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270" windowWidth="24915" windowHeight="1195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732" i="3" l="1"/>
  <c r="B3732" i="3"/>
  <c r="C3732" i="3"/>
  <c r="A3731" i="3"/>
  <c r="B3731" i="3"/>
  <c r="C3731" i="3"/>
  <c r="A3730" i="3"/>
  <c r="B3730" i="3"/>
  <c r="C3730" i="3"/>
  <c r="A3729" i="3"/>
  <c r="B3729" i="3"/>
  <c r="C3729" i="3"/>
  <c r="A3728" i="3"/>
  <c r="B3728" i="3"/>
  <c r="C3728" i="3"/>
  <c r="A3727" i="3"/>
  <c r="B3727" i="3"/>
  <c r="C3727" i="3"/>
  <c r="A3726" i="3"/>
  <c r="B3726" i="3"/>
  <c r="C3726" i="3"/>
  <c r="A3725" i="3"/>
  <c r="B3725" i="3"/>
  <c r="C3725" i="3"/>
  <c r="A3724" i="3"/>
  <c r="B3724" i="3"/>
  <c r="C3724" i="3"/>
  <c r="A3723" i="3"/>
  <c r="B3723" i="3"/>
  <c r="C3723" i="3"/>
  <c r="A3722" i="3"/>
  <c r="B3722" i="3"/>
  <c r="C3722" i="3"/>
  <c r="A3721" i="3"/>
  <c r="B3721" i="3"/>
  <c r="C3721" i="3"/>
  <c r="A3720" i="3"/>
  <c r="B3720" i="3"/>
  <c r="C3720" i="3"/>
  <c r="A3719" i="3"/>
  <c r="B3719" i="3"/>
  <c r="C3719" i="3"/>
  <c r="A3718" i="3"/>
  <c r="B3718" i="3"/>
  <c r="C3718" i="3"/>
  <c r="A3717" i="3"/>
  <c r="B3717" i="3"/>
  <c r="C3717" i="3"/>
  <c r="A3716" i="3"/>
  <c r="B3716" i="3"/>
  <c r="C3716" i="3"/>
  <c r="A3715" i="3"/>
  <c r="B3715" i="3"/>
  <c r="C3715" i="3"/>
  <c r="A3714" i="3"/>
  <c r="B3714" i="3"/>
  <c r="C3714" i="3"/>
  <c r="A3713" i="3"/>
  <c r="B3713" i="3"/>
  <c r="C3713" i="3"/>
  <c r="A3712" i="3"/>
  <c r="B3712" i="3"/>
  <c r="C3712" i="3"/>
  <c r="A3711" i="3"/>
  <c r="B3711" i="3"/>
  <c r="C3711" i="3"/>
  <c r="A3710" i="3"/>
  <c r="B3710" i="3"/>
  <c r="C3710" i="3"/>
  <c r="A3709" i="3"/>
  <c r="B3709" i="3"/>
  <c r="C3709" i="3"/>
  <c r="A3708" i="3"/>
  <c r="B3708" i="3"/>
  <c r="C3708" i="3"/>
  <c r="A3707" i="3"/>
  <c r="B3707" i="3"/>
  <c r="C3707" i="3"/>
  <c r="A3706" i="3"/>
  <c r="B3706" i="3"/>
  <c r="C3706" i="3"/>
  <c r="A3705" i="3"/>
  <c r="B3705" i="3"/>
  <c r="C3705" i="3"/>
  <c r="A3704" i="3"/>
  <c r="B3704" i="3"/>
  <c r="C3704" i="3"/>
  <c r="A3703" i="3"/>
  <c r="B3703" i="3"/>
  <c r="C3703" i="3"/>
  <c r="A3702" i="3"/>
  <c r="B3702" i="3"/>
  <c r="C3702" i="3"/>
  <c r="A3701" i="3"/>
  <c r="B3701" i="3"/>
  <c r="C3701" i="3"/>
  <c r="A3700" i="3"/>
  <c r="B3700" i="3"/>
  <c r="C3700" i="3"/>
  <c r="A3699" i="3"/>
  <c r="B3699" i="3"/>
  <c r="C3699" i="3"/>
  <c r="A3698" i="3"/>
  <c r="B3698" i="3"/>
  <c r="C3698" i="3"/>
  <c r="A3697" i="3"/>
  <c r="B3697" i="3"/>
  <c r="C3697" i="3"/>
  <c r="A3696" i="3"/>
  <c r="B3696" i="3"/>
  <c r="C3696" i="3"/>
  <c r="A3695" i="3"/>
  <c r="B3695" i="3"/>
  <c r="C3695" i="3"/>
  <c r="A3694" i="3"/>
  <c r="B3694" i="3"/>
  <c r="C3694" i="3"/>
  <c r="A3693" i="3"/>
  <c r="B3693" i="3"/>
  <c r="C3693" i="3"/>
  <c r="A3692" i="3"/>
  <c r="B3692" i="3"/>
  <c r="C3692" i="3"/>
  <c r="A3691" i="3"/>
  <c r="B3691" i="3"/>
  <c r="C3691" i="3"/>
  <c r="A3690" i="3"/>
  <c r="B3690" i="3"/>
  <c r="C3690" i="3"/>
  <c r="A3689" i="3"/>
  <c r="B3689" i="3"/>
  <c r="C3689" i="3"/>
  <c r="A3688" i="3"/>
  <c r="B3688" i="3"/>
  <c r="C3688" i="3"/>
  <c r="A3687" i="3"/>
  <c r="B3687" i="3"/>
  <c r="C3687" i="3"/>
  <c r="A3686" i="3"/>
  <c r="B3686" i="3"/>
  <c r="C3686" i="3"/>
  <c r="A3685" i="3"/>
  <c r="B3685" i="3"/>
  <c r="C3685" i="3"/>
  <c r="A3684" i="3"/>
  <c r="B3684" i="3"/>
  <c r="C3684" i="3"/>
  <c r="A3683" i="3"/>
  <c r="B3683" i="3"/>
  <c r="C3683" i="3"/>
  <c r="A3682" i="3"/>
  <c r="B3682" i="3"/>
  <c r="C3682" i="3"/>
  <c r="A3681" i="3"/>
  <c r="B3681" i="3"/>
  <c r="C3681" i="3"/>
  <c r="A3680" i="3"/>
  <c r="B3680" i="3"/>
  <c r="C3680" i="3"/>
  <c r="A3679" i="3"/>
  <c r="B3679" i="3"/>
  <c r="C3679" i="3"/>
  <c r="A3678" i="3"/>
  <c r="B3678" i="3"/>
  <c r="C3678" i="3"/>
  <c r="A3677" i="3"/>
  <c r="B3677" i="3"/>
  <c r="C3677" i="3"/>
  <c r="A3676" i="3"/>
  <c r="B3676" i="3"/>
  <c r="C3676" i="3"/>
  <c r="A3675" i="3"/>
  <c r="B3675" i="3"/>
  <c r="C3675" i="3"/>
  <c r="A3674" i="3"/>
  <c r="B3674" i="3"/>
  <c r="C3674" i="3"/>
  <c r="A3673" i="3"/>
  <c r="B3673" i="3"/>
  <c r="C3673" i="3"/>
  <c r="A3672" i="3"/>
  <c r="B3672" i="3"/>
  <c r="C3672" i="3"/>
  <c r="A3671" i="3"/>
  <c r="B3671" i="3"/>
  <c r="C3671" i="3"/>
  <c r="A3670" i="3"/>
  <c r="B3670" i="3"/>
  <c r="C3670" i="3"/>
  <c r="A3669" i="3"/>
  <c r="B3669" i="3"/>
  <c r="C3669" i="3"/>
  <c r="A3668" i="3"/>
  <c r="B3668" i="3"/>
  <c r="C3668" i="3"/>
  <c r="A3667" i="3"/>
  <c r="B3667" i="3"/>
  <c r="C3667" i="3"/>
  <c r="A3666" i="3"/>
  <c r="B3666" i="3"/>
  <c r="C3666" i="3"/>
  <c r="A3665" i="3"/>
  <c r="B3665" i="3"/>
  <c r="C3665" i="3"/>
  <c r="A3664" i="3"/>
  <c r="B3664" i="3"/>
  <c r="C3664" i="3"/>
  <c r="A3663" i="3"/>
  <c r="B3663" i="3"/>
  <c r="C3663" i="3"/>
  <c r="A3662" i="3"/>
  <c r="B3662" i="3"/>
  <c r="C3662" i="3"/>
  <c r="A3661" i="3"/>
  <c r="B3661" i="3"/>
  <c r="C3661" i="3"/>
  <c r="A3660" i="3"/>
  <c r="B3660" i="3"/>
  <c r="C3660" i="3"/>
  <c r="A3659" i="3"/>
  <c r="B3659" i="3"/>
  <c r="C3659" i="3"/>
  <c r="A3658" i="3"/>
  <c r="B3658" i="3"/>
  <c r="C3658" i="3"/>
  <c r="A3657" i="3"/>
  <c r="B3657" i="3"/>
  <c r="C3657" i="3"/>
  <c r="A3656" i="3"/>
  <c r="B3656" i="3"/>
  <c r="C3656" i="3"/>
  <c r="A3655" i="3"/>
  <c r="B3655" i="3"/>
  <c r="C3655" i="3"/>
  <c r="A3654" i="3"/>
  <c r="B3654" i="3"/>
  <c r="C3654" i="3"/>
  <c r="A3653" i="3"/>
  <c r="B3653" i="3"/>
  <c r="C3653" i="3"/>
  <c r="A3652" i="3"/>
  <c r="B3652" i="3"/>
  <c r="C3652" i="3"/>
  <c r="A3651" i="3"/>
  <c r="B3651" i="3"/>
  <c r="C3651" i="3"/>
  <c r="A3650" i="3"/>
  <c r="B3650" i="3"/>
  <c r="C3650" i="3"/>
  <c r="A3649" i="3"/>
  <c r="B3649" i="3"/>
  <c r="C3649" i="3"/>
  <c r="A3648" i="3"/>
  <c r="B3648" i="3"/>
  <c r="C3648" i="3"/>
  <c r="A3647" i="3"/>
  <c r="B3647" i="3"/>
  <c r="C3647" i="3"/>
  <c r="A3646" i="3"/>
  <c r="B3646" i="3"/>
  <c r="C3646" i="3"/>
  <c r="A3645" i="3"/>
  <c r="B3645" i="3"/>
  <c r="C3645" i="3"/>
  <c r="A3644" i="3"/>
  <c r="B3644" i="3"/>
  <c r="C3644" i="3"/>
  <c r="A3643" i="3"/>
  <c r="B3643" i="3"/>
  <c r="C3643" i="3"/>
  <c r="A3642" i="3"/>
  <c r="B3642" i="3"/>
  <c r="C3642" i="3"/>
  <c r="A3641" i="3"/>
  <c r="B3641" i="3"/>
  <c r="C3641" i="3"/>
  <c r="A3640" i="3"/>
  <c r="B3640" i="3"/>
  <c r="C3640" i="3"/>
  <c r="A3639" i="3"/>
  <c r="B3639" i="3"/>
  <c r="C3639" i="3"/>
  <c r="A3638" i="3"/>
  <c r="B3638" i="3"/>
  <c r="C3638" i="3"/>
  <c r="A3637" i="3"/>
  <c r="B3637" i="3"/>
  <c r="C3637" i="3"/>
  <c r="A3636" i="3"/>
  <c r="B3636" i="3"/>
  <c r="C3636" i="3"/>
  <c r="A3635" i="3"/>
  <c r="B3635" i="3"/>
  <c r="C3635" i="3"/>
  <c r="A3634" i="3"/>
  <c r="B3634" i="3"/>
  <c r="C3634" i="3"/>
  <c r="A3633" i="3"/>
  <c r="B3633" i="3"/>
  <c r="C3633" i="3"/>
  <c r="A3632" i="3"/>
  <c r="B3632" i="3"/>
  <c r="C3632" i="3"/>
  <c r="A3631" i="3"/>
  <c r="B3631" i="3"/>
  <c r="C3631" i="3"/>
  <c r="A3630" i="3"/>
  <c r="B3630" i="3"/>
  <c r="C3630" i="3"/>
  <c r="A3629" i="3"/>
  <c r="B3629" i="3"/>
  <c r="C3629" i="3"/>
  <c r="A3628" i="3"/>
  <c r="B3628" i="3"/>
  <c r="C3628" i="3"/>
  <c r="A3627" i="3"/>
  <c r="B3627" i="3"/>
  <c r="C3627" i="3"/>
  <c r="A3626" i="3"/>
  <c r="B3626" i="3"/>
  <c r="C3626" i="3"/>
  <c r="A3625" i="3"/>
  <c r="B3625" i="3"/>
  <c r="C3625" i="3"/>
  <c r="A3624" i="3"/>
  <c r="B3624" i="3"/>
  <c r="C3624" i="3"/>
  <c r="A3623" i="3"/>
  <c r="B3623" i="3"/>
  <c r="C3623" i="3"/>
  <c r="A3622" i="3"/>
  <c r="B3622" i="3"/>
  <c r="C3622" i="3"/>
  <c r="A3621" i="3"/>
  <c r="B3621" i="3"/>
  <c r="C3621" i="3"/>
  <c r="A3620" i="3"/>
  <c r="B3620" i="3"/>
  <c r="C3620" i="3"/>
  <c r="A3619" i="3"/>
  <c r="B3619" i="3"/>
  <c r="C3619" i="3"/>
  <c r="A3618" i="3"/>
  <c r="B3618" i="3"/>
  <c r="C3618" i="3"/>
  <c r="A3617" i="3"/>
  <c r="B3617" i="3"/>
  <c r="C3617" i="3"/>
  <c r="A3616" i="3"/>
  <c r="B3616" i="3"/>
  <c r="C3616" i="3"/>
  <c r="A3615" i="3"/>
  <c r="B3615" i="3"/>
  <c r="C3615" i="3"/>
  <c r="A3614" i="3"/>
  <c r="B3614" i="3"/>
  <c r="C3614" i="3"/>
  <c r="A3613" i="3"/>
  <c r="B3613" i="3"/>
  <c r="C3613" i="3"/>
  <c r="A3612" i="3"/>
  <c r="B3612" i="3"/>
  <c r="C3612" i="3"/>
  <c r="A3611" i="3"/>
  <c r="B3611" i="3"/>
  <c r="C3611" i="3"/>
  <c r="A3610" i="3"/>
  <c r="B3610" i="3"/>
  <c r="C3610" i="3"/>
  <c r="A3609" i="3"/>
  <c r="B3609" i="3"/>
  <c r="C3609" i="3"/>
  <c r="A3608" i="3"/>
  <c r="B3608" i="3"/>
  <c r="C3608" i="3"/>
  <c r="A3607" i="3"/>
  <c r="B3607" i="3"/>
  <c r="C3607" i="3"/>
  <c r="A3606" i="3"/>
  <c r="B3606" i="3"/>
  <c r="C3606" i="3"/>
  <c r="A3605" i="3"/>
  <c r="B3605" i="3"/>
  <c r="C3605" i="3"/>
  <c r="A3604" i="3"/>
  <c r="B3604" i="3"/>
  <c r="C3604" i="3"/>
  <c r="A3603" i="3"/>
  <c r="B3603" i="3"/>
  <c r="C3603" i="3"/>
  <c r="A3602" i="3"/>
  <c r="B3602" i="3"/>
  <c r="C3602" i="3"/>
  <c r="A3601" i="3"/>
  <c r="B3601" i="3"/>
  <c r="C3601" i="3"/>
  <c r="A3600" i="3"/>
  <c r="B3600" i="3"/>
  <c r="C3600" i="3"/>
  <c r="A3599" i="3"/>
  <c r="B3599" i="3"/>
  <c r="C3599" i="3"/>
  <c r="A3598" i="3"/>
  <c r="B3598" i="3"/>
  <c r="C3598" i="3"/>
  <c r="A3597" i="3"/>
  <c r="B3597" i="3"/>
  <c r="C3597" i="3"/>
  <c r="A3596" i="3"/>
  <c r="B3596" i="3"/>
  <c r="C3596" i="3"/>
  <c r="A3595" i="3"/>
  <c r="B3595" i="3"/>
  <c r="C3595" i="3"/>
  <c r="A3594" i="3"/>
  <c r="B3594" i="3"/>
  <c r="C3594" i="3"/>
  <c r="A3593" i="3"/>
  <c r="B3593" i="3"/>
  <c r="C3593" i="3"/>
  <c r="A3592" i="3"/>
  <c r="B3592" i="3"/>
  <c r="C3592" i="3"/>
  <c r="A3591" i="3"/>
  <c r="B3591" i="3"/>
  <c r="C3591" i="3"/>
  <c r="A3590" i="3"/>
  <c r="B3590" i="3"/>
  <c r="C3590" i="3"/>
  <c r="A3589" i="3"/>
  <c r="B3589" i="3"/>
  <c r="C3589" i="3"/>
  <c r="A3588" i="3"/>
  <c r="B3588" i="3"/>
  <c r="C3588" i="3"/>
  <c r="A3587" i="3"/>
  <c r="B3587" i="3"/>
  <c r="C3587" i="3"/>
  <c r="A3586" i="3"/>
  <c r="B3586" i="3"/>
  <c r="C3586" i="3"/>
  <c r="A3585" i="3"/>
  <c r="B3585" i="3"/>
  <c r="C3585" i="3"/>
  <c r="A3584" i="3"/>
  <c r="B3584" i="3"/>
  <c r="C3584" i="3"/>
  <c r="A3583" i="3"/>
  <c r="B3583" i="3"/>
  <c r="C3583" i="3"/>
  <c r="A3582" i="3"/>
  <c r="B3582" i="3"/>
  <c r="C3582" i="3"/>
  <c r="A3581" i="3"/>
  <c r="B3581" i="3"/>
  <c r="C3581" i="3"/>
  <c r="A3580" i="3"/>
  <c r="B3580" i="3"/>
  <c r="C3580" i="3"/>
  <c r="A3579" i="3"/>
  <c r="B3579" i="3"/>
  <c r="C3579" i="3"/>
  <c r="A3578" i="3"/>
  <c r="B3578" i="3"/>
  <c r="C3578" i="3"/>
  <c r="A3577" i="3"/>
  <c r="B3577" i="3"/>
  <c r="C3577" i="3"/>
  <c r="A3576" i="3"/>
  <c r="B3576" i="3"/>
  <c r="C3576" i="3"/>
  <c r="A3575" i="3"/>
  <c r="B3575" i="3"/>
  <c r="C3575" i="3"/>
  <c r="A3574" i="3"/>
  <c r="B3574" i="3"/>
  <c r="C3574" i="3"/>
  <c r="A3573" i="3"/>
  <c r="B3573" i="3"/>
  <c r="C3573" i="3"/>
  <c r="A3572" i="3"/>
  <c r="B3572" i="3"/>
  <c r="C3572" i="3"/>
  <c r="A3571" i="3"/>
  <c r="B3571" i="3"/>
  <c r="C3571" i="3"/>
  <c r="A3570" i="3"/>
  <c r="B3570" i="3"/>
  <c r="C3570" i="3"/>
  <c r="A3569" i="3"/>
  <c r="B3569" i="3"/>
  <c r="C3569" i="3"/>
  <c r="A3568" i="3"/>
  <c r="B3568" i="3"/>
  <c r="C3568" i="3"/>
  <c r="A3567" i="3"/>
  <c r="B3567" i="3"/>
  <c r="C3567" i="3"/>
  <c r="A3566" i="3"/>
  <c r="B3566" i="3"/>
  <c r="C3566" i="3"/>
  <c r="A3565" i="3"/>
  <c r="B3565" i="3"/>
  <c r="C3565" i="3"/>
  <c r="A3564" i="3"/>
  <c r="B3564" i="3"/>
  <c r="C3564" i="3"/>
  <c r="A3563" i="3"/>
  <c r="B3563" i="3"/>
  <c r="C3563" i="3"/>
  <c r="A3562" i="3"/>
  <c r="B3562" i="3"/>
  <c r="C3562" i="3"/>
  <c r="A3561" i="3"/>
  <c r="B3561" i="3"/>
  <c r="C3561" i="3"/>
  <c r="A3560" i="3"/>
  <c r="B3560" i="3"/>
  <c r="C3560" i="3"/>
  <c r="A3559" i="3"/>
  <c r="B3559" i="3"/>
  <c r="C3559" i="3"/>
  <c r="A3558" i="3"/>
  <c r="B3558" i="3"/>
  <c r="C3558" i="3"/>
  <c r="A3557" i="3"/>
  <c r="B3557" i="3"/>
  <c r="C3557" i="3"/>
  <c r="A3556" i="3"/>
  <c r="B3556" i="3"/>
  <c r="C3556" i="3"/>
  <c r="A3555" i="3"/>
  <c r="B3555" i="3"/>
  <c r="C3555" i="3"/>
  <c r="A3554" i="3"/>
  <c r="B3554" i="3"/>
  <c r="C3554" i="3"/>
  <c r="A3553" i="3"/>
  <c r="B3553" i="3"/>
  <c r="C3553" i="3"/>
  <c r="A3552" i="3"/>
  <c r="B3552" i="3"/>
  <c r="C3552" i="3"/>
  <c r="A3551" i="3"/>
  <c r="B3551" i="3"/>
  <c r="C3551" i="3"/>
  <c r="A3550" i="3"/>
  <c r="B3550" i="3"/>
  <c r="C3550" i="3"/>
  <c r="A3549" i="3"/>
  <c r="B3549" i="3"/>
  <c r="C3549" i="3"/>
  <c r="A3548" i="3"/>
  <c r="B3548" i="3"/>
  <c r="C3548" i="3"/>
  <c r="A3547" i="3"/>
  <c r="B3547" i="3"/>
  <c r="C3547" i="3"/>
  <c r="A3546" i="3"/>
  <c r="B3546" i="3"/>
  <c r="C3546" i="3"/>
  <c r="A3545" i="3"/>
  <c r="B3545" i="3"/>
  <c r="C3545" i="3"/>
  <c r="A3544" i="3"/>
  <c r="B3544" i="3"/>
  <c r="C3544" i="3"/>
  <c r="A3543" i="3"/>
  <c r="B3543" i="3"/>
  <c r="C3543" i="3"/>
  <c r="A3542" i="3"/>
  <c r="B3542" i="3"/>
  <c r="C3542" i="3"/>
  <c r="A3541" i="3"/>
  <c r="B3541" i="3"/>
  <c r="C3541" i="3"/>
  <c r="A3540" i="3"/>
  <c r="B3540" i="3"/>
  <c r="C3540" i="3"/>
  <c r="A3539" i="3"/>
  <c r="B3539" i="3"/>
  <c r="C3539" i="3"/>
  <c r="A3538" i="3"/>
  <c r="B3538" i="3"/>
  <c r="C3538" i="3"/>
  <c r="A3537" i="3"/>
  <c r="B3537" i="3"/>
  <c r="C3537" i="3"/>
  <c r="A3536" i="3"/>
  <c r="B3536" i="3"/>
  <c r="C3536" i="3"/>
  <c r="A3535" i="3"/>
  <c r="B3535" i="3"/>
  <c r="C3535" i="3"/>
  <c r="A3534" i="3"/>
  <c r="B3534" i="3"/>
  <c r="C3534" i="3"/>
  <c r="A3533" i="3"/>
  <c r="B3533" i="3"/>
  <c r="C3533" i="3"/>
  <c r="A3532" i="3"/>
  <c r="B3532" i="3"/>
  <c r="C3532" i="3"/>
  <c r="A3531" i="3"/>
  <c r="B3531" i="3"/>
  <c r="C3531" i="3"/>
  <c r="A3530" i="3"/>
  <c r="B3530" i="3"/>
  <c r="C3530" i="3"/>
  <c r="A3529" i="3"/>
  <c r="B3529" i="3"/>
  <c r="C3529" i="3"/>
  <c r="A3528" i="3"/>
  <c r="B3528" i="3"/>
  <c r="C3528" i="3"/>
  <c r="A3527" i="3"/>
  <c r="B3527" i="3"/>
  <c r="C3527" i="3"/>
  <c r="A3526" i="3"/>
  <c r="B3526" i="3"/>
  <c r="C3526" i="3"/>
  <c r="A3525" i="3"/>
  <c r="B3525" i="3"/>
  <c r="C3525" i="3"/>
  <c r="A3524" i="3"/>
  <c r="B3524" i="3"/>
  <c r="C3524" i="3"/>
  <c r="A3523" i="3"/>
  <c r="B3523" i="3"/>
  <c r="C3523" i="3"/>
  <c r="A3522" i="3"/>
  <c r="B3522" i="3"/>
  <c r="C3522" i="3"/>
  <c r="A3521" i="3"/>
  <c r="B3521" i="3"/>
  <c r="C3521" i="3"/>
  <c r="A3520" i="3"/>
  <c r="B3520" i="3"/>
  <c r="C3520" i="3"/>
  <c r="A3519" i="3"/>
  <c r="B3519" i="3"/>
  <c r="C3519" i="3"/>
  <c r="A3518" i="3"/>
  <c r="B3518" i="3"/>
  <c r="C3518" i="3"/>
  <c r="A3517" i="3"/>
  <c r="B3517" i="3"/>
  <c r="C3517" i="3"/>
  <c r="A3516" i="3"/>
  <c r="B3516" i="3"/>
  <c r="C3516" i="3"/>
  <c r="A3515" i="3"/>
  <c r="B3515" i="3"/>
  <c r="C3515" i="3"/>
  <c r="A3514" i="3"/>
  <c r="B3514" i="3"/>
  <c r="C3514" i="3"/>
  <c r="A3513" i="3"/>
  <c r="B3513" i="3"/>
  <c r="C3513" i="3"/>
  <c r="A3512" i="3"/>
  <c r="B3512" i="3"/>
  <c r="C3512" i="3"/>
  <c r="A3511" i="3"/>
  <c r="B3511" i="3"/>
  <c r="C3511" i="3"/>
  <c r="A3510" i="3"/>
  <c r="B3510" i="3"/>
  <c r="C3510" i="3"/>
  <c r="A3509" i="3"/>
  <c r="B3509" i="3"/>
  <c r="C3509" i="3"/>
  <c r="A3508" i="3"/>
  <c r="B3508" i="3"/>
  <c r="C3508" i="3"/>
  <c r="A3507" i="3"/>
  <c r="B3507" i="3"/>
  <c r="C3507" i="3"/>
  <c r="A3506" i="3"/>
  <c r="B3506" i="3"/>
  <c r="C3506" i="3"/>
  <c r="A3505" i="3"/>
  <c r="B3505" i="3"/>
  <c r="C3505" i="3"/>
  <c r="A3504" i="3"/>
  <c r="B3504" i="3"/>
  <c r="C3504" i="3"/>
  <c r="A3503" i="3"/>
  <c r="B3503" i="3"/>
  <c r="C3503" i="3"/>
  <c r="A3502" i="3"/>
  <c r="B3502" i="3"/>
  <c r="C3502" i="3"/>
  <c r="A3501" i="3"/>
  <c r="B3501" i="3"/>
  <c r="C3501" i="3"/>
  <c r="A3500" i="3"/>
  <c r="B3500" i="3"/>
  <c r="C3500" i="3"/>
  <c r="A3499" i="3"/>
  <c r="B3499" i="3"/>
  <c r="C3499" i="3"/>
  <c r="A3498" i="3"/>
  <c r="B3498" i="3"/>
  <c r="C3498" i="3"/>
  <c r="A3497" i="3"/>
  <c r="B3497" i="3"/>
  <c r="C3497" i="3"/>
  <c r="A3496" i="3"/>
  <c r="B3496" i="3"/>
  <c r="C3496" i="3"/>
  <c r="A3495" i="3"/>
  <c r="B3495" i="3"/>
  <c r="C3495" i="3"/>
  <c r="A3494" i="3"/>
  <c r="B3494" i="3"/>
  <c r="C3494" i="3"/>
  <c r="A3493" i="3"/>
  <c r="B3493" i="3"/>
  <c r="C3493" i="3"/>
  <c r="A3492" i="3"/>
  <c r="B3492" i="3"/>
  <c r="C3492" i="3"/>
  <c r="A3491" i="3"/>
  <c r="B3491" i="3"/>
  <c r="C3491" i="3"/>
  <c r="A3490" i="3"/>
  <c r="B3490" i="3"/>
  <c r="C3490" i="3"/>
  <c r="A3489" i="3"/>
  <c r="B3489" i="3"/>
  <c r="C3489" i="3"/>
  <c r="A3488" i="3"/>
  <c r="B3488" i="3"/>
  <c r="C3488" i="3"/>
  <c r="A3487" i="3"/>
  <c r="B3487" i="3"/>
  <c r="C3487" i="3"/>
  <c r="A3486" i="3"/>
  <c r="B3486" i="3"/>
  <c r="C3486" i="3"/>
  <c r="A3485" i="3"/>
  <c r="B3485" i="3"/>
  <c r="C3485" i="3"/>
  <c r="A3484" i="3"/>
  <c r="B3484" i="3"/>
  <c r="C3484" i="3"/>
  <c r="A3483" i="3"/>
  <c r="B3483" i="3"/>
  <c r="C3483" i="3"/>
  <c r="A3482" i="3"/>
  <c r="B3482" i="3"/>
  <c r="C3482" i="3"/>
  <c r="A3481" i="3"/>
  <c r="B3481" i="3"/>
  <c r="C3481" i="3"/>
  <c r="A3480" i="3"/>
  <c r="B3480" i="3"/>
  <c r="C3480" i="3"/>
  <c r="A3479" i="3"/>
  <c r="B3479" i="3"/>
  <c r="C3479" i="3"/>
  <c r="A3478" i="3"/>
  <c r="B3478" i="3"/>
  <c r="C3478" i="3"/>
  <c r="A3477" i="3"/>
  <c r="B3477" i="3"/>
  <c r="C3477" i="3"/>
  <c r="A3476" i="3"/>
  <c r="B3476" i="3"/>
  <c r="C3476" i="3"/>
  <c r="A3475" i="3"/>
  <c r="B3475" i="3"/>
  <c r="C3475" i="3"/>
  <c r="A3474" i="3"/>
  <c r="B3474" i="3"/>
  <c r="C3474" i="3"/>
  <c r="A3473" i="3"/>
  <c r="B3473" i="3"/>
  <c r="C3473" i="3"/>
  <c r="A3472" i="3"/>
  <c r="B3472" i="3"/>
  <c r="C3472" i="3"/>
  <c r="A3471" i="3"/>
  <c r="B3471" i="3"/>
  <c r="C3471" i="3"/>
  <c r="A3470" i="3"/>
  <c r="B3470" i="3"/>
  <c r="C3470" i="3"/>
  <c r="A3469" i="3"/>
  <c r="B3469" i="3"/>
  <c r="C3469" i="3"/>
  <c r="A3468" i="3"/>
  <c r="B3468" i="3"/>
  <c r="C3468" i="3"/>
  <c r="A3467" i="3"/>
  <c r="B3467" i="3"/>
  <c r="C3467" i="3"/>
  <c r="A3466" i="3"/>
  <c r="B3466" i="3"/>
  <c r="C3466" i="3"/>
  <c r="A3465" i="3"/>
  <c r="B3465" i="3"/>
  <c r="C3465" i="3"/>
  <c r="A3464" i="3"/>
  <c r="B3464" i="3"/>
  <c r="C3464" i="3"/>
  <c r="A3463" i="3"/>
  <c r="B3463" i="3"/>
  <c r="C3463" i="3"/>
  <c r="A3462" i="3"/>
  <c r="B3462" i="3"/>
  <c r="C3462" i="3"/>
  <c r="A3461" i="3"/>
  <c r="B3461" i="3"/>
  <c r="C3461" i="3"/>
  <c r="A3460" i="3"/>
  <c r="B3460" i="3"/>
  <c r="C3460" i="3"/>
  <c r="A3459" i="3"/>
  <c r="B3459" i="3"/>
  <c r="C3459" i="3"/>
  <c r="A3458" i="3"/>
  <c r="B3458" i="3"/>
  <c r="C3458" i="3"/>
  <c r="A3457" i="3"/>
  <c r="B3457" i="3"/>
  <c r="C3457" i="3"/>
  <c r="A3456" i="3"/>
  <c r="B3456" i="3"/>
  <c r="C3456" i="3"/>
  <c r="A3455" i="3"/>
  <c r="B3455" i="3"/>
  <c r="C3455" i="3"/>
  <c r="A3454" i="3"/>
  <c r="B3454" i="3"/>
  <c r="C3454" i="3"/>
  <c r="A3453" i="3"/>
  <c r="B3453" i="3"/>
  <c r="C3453" i="3"/>
  <c r="A3452" i="3"/>
  <c r="B3452" i="3"/>
  <c r="C3452" i="3"/>
  <c r="A3451" i="3"/>
  <c r="B3451" i="3"/>
  <c r="C3451" i="3"/>
  <c r="A3450" i="3"/>
  <c r="B3450" i="3"/>
  <c r="C3450" i="3"/>
  <c r="A3449" i="3"/>
  <c r="B3449" i="3"/>
  <c r="C3449" i="3"/>
  <c r="A3448" i="3"/>
  <c r="B3448" i="3"/>
  <c r="C3448" i="3"/>
  <c r="A3447" i="3"/>
  <c r="B3447" i="3"/>
  <c r="C3447" i="3"/>
  <c r="A3446" i="3"/>
  <c r="B3446" i="3"/>
  <c r="C3446" i="3"/>
  <c r="A3445" i="3"/>
  <c r="B3445" i="3"/>
  <c r="C3445" i="3"/>
  <c r="A3444" i="3"/>
  <c r="B3444" i="3"/>
  <c r="C3444" i="3"/>
  <c r="A3443" i="3"/>
  <c r="B3443" i="3"/>
  <c r="C3443" i="3"/>
  <c r="A3442" i="3"/>
  <c r="B3442" i="3"/>
  <c r="C3442" i="3"/>
  <c r="A3441" i="3"/>
  <c r="B3441" i="3"/>
  <c r="C3441" i="3"/>
  <c r="A3440" i="3"/>
  <c r="B3440" i="3"/>
  <c r="C3440" i="3"/>
  <c r="A3439" i="3"/>
  <c r="B3439" i="3"/>
  <c r="C3439" i="3"/>
  <c r="A3438" i="3"/>
  <c r="B3438" i="3"/>
  <c r="C3438" i="3"/>
  <c r="A3437" i="3"/>
  <c r="B3437" i="3"/>
  <c r="C3437" i="3"/>
  <c r="A3436" i="3"/>
  <c r="B3436" i="3"/>
  <c r="C3436" i="3"/>
  <c r="A3435" i="3"/>
  <c r="B3435" i="3"/>
  <c r="C3435" i="3"/>
  <c r="A3434" i="3"/>
  <c r="B3434" i="3"/>
  <c r="C3434" i="3"/>
  <c r="A3433" i="3"/>
  <c r="B3433" i="3"/>
  <c r="C3433" i="3"/>
  <c r="A3432" i="3"/>
  <c r="B3432" i="3"/>
  <c r="C3432" i="3"/>
  <c r="A3431" i="3"/>
  <c r="B3431" i="3"/>
  <c r="C3431" i="3"/>
  <c r="A3430" i="3"/>
  <c r="B3430" i="3"/>
  <c r="C3430" i="3"/>
  <c r="A3429" i="3"/>
  <c r="B3429" i="3"/>
  <c r="C3429" i="3"/>
  <c r="A3428" i="3"/>
  <c r="B3428" i="3"/>
  <c r="C3428" i="3"/>
  <c r="A3427" i="3"/>
  <c r="B3427" i="3"/>
  <c r="C3427" i="3"/>
  <c r="A3426" i="3"/>
  <c r="B3426" i="3"/>
  <c r="C3426" i="3"/>
  <c r="A3425" i="3"/>
  <c r="B3425" i="3"/>
  <c r="C3425" i="3"/>
  <c r="A3424" i="3"/>
  <c r="B3424" i="3"/>
  <c r="C3424" i="3"/>
  <c r="A3423" i="3"/>
  <c r="B3423" i="3"/>
  <c r="C3423" i="3"/>
  <c r="A3422" i="3"/>
  <c r="B3422" i="3"/>
  <c r="C3422" i="3"/>
  <c r="A3421" i="3"/>
  <c r="B3421" i="3"/>
  <c r="C3421" i="3"/>
  <c r="A3420" i="3"/>
  <c r="B3420" i="3"/>
  <c r="C3420" i="3"/>
  <c r="A3419" i="3"/>
  <c r="B3419" i="3"/>
  <c r="C3419" i="3"/>
  <c r="A3418" i="3"/>
  <c r="B3418" i="3"/>
  <c r="C3418" i="3"/>
  <c r="A3417" i="3"/>
  <c r="B3417" i="3"/>
  <c r="C3417" i="3"/>
  <c r="A3416" i="3"/>
  <c r="B3416" i="3"/>
  <c r="C3416" i="3"/>
  <c r="A3415" i="3"/>
  <c r="B3415" i="3"/>
  <c r="C3415" i="3"/>
  <c r="A3414" i="3"/>
  <c r="B3414" i="3"/>
  <c r="C3414" i="3"/>
  <c r="A3413" i="3"/>
  <c r="B3413" i="3"/>
  <c r="C3413" i="3"/>
  <c r="A3412" i="3"/>
  <c r="B3412" i="3"/>
  <c r="C3412" i="3"/>
  <c r="A3411" i="3"/>
  <c r="B3411" i="3"/>
  <c r="C3411" i="3"/>
  <c r="A3410" i="3"/>
  <c r="B3410" i="3"/>
  <c r="C3410" i="3"/>
  <c r="A3409" i="3"/>
  <c r="B3409" i="3"/>
  <c r="C3409" i="3"/>
  <c r="A3408" i="3"/>
  <c r="B3408" i="3"/>
  <c r="C3408" i="3"/>
  <c r="A3407" i="3"/>
  <c r="B3407" i="3"/>
  <c r="C3407" i="3"/>
  <c r="A3406" i="3"/>
  <c r="B3406" i="3"/>
  <c r="C3406" i="3"/>
  <c r="A3405" i="3"/>
  <c r="B3405" i="3"/>
  <c r="C3405" i="3"/>
  <c r="A3404" i="3"/>
  <c r="B3404" i="3"/>
  <c r="C3404" i="3"/>
  <c r="A3403" i="3"/>
  <c r="B3403" i="3"/>
  <c r="C3403" i="3"/>
  <c r="A3402" i="3"/>
  <c r="B3402" i="3"/>
  <c r="C3402" i="3"/>
  <c r="A3401" i="3"/>
  <c r="B3401" i="3"/>
  <c r="C3401" i="3"/>
  <c r="A3400" i="3"/>
  <c r="B3400" i="3"/>
  <c r="C3400" i="3"/>
  <c r="A3399" i="3"/>
  <c r="B3399" i="3"/>
  <c r="C3399" i="3"/>
  <c r="A3398" i="3"/>
  <c r="B3398" i="3"/>
  <c r="C3398" i="3"/>
  <c r="A3397" i="3"/>
  <c r="B3397" i="3"/>
  <c r="C3397" i="3"/>
  <c r="A3396" i="3"/>
  <c r="B3396" i="3"/>
  <c r="C3396" i="3"/>
  <c r="A3395" i="3"/>
  <c r="B3395" i="3"/>
  <c r="C3395" i="3"/>
  <c r="A3394" i="3"/>
  <c r="B3394" i="3"/>
  <c r="C3394" i="3"/>
  <c r="A3393" i="3"/>
  <c r="B3393" i="3"/>
  <c r="C3393" i="3"/>
  <c r="A3392" i="3"/>
  <c r="B3392" i="3"/>
  <c r="C3392" i="3"/>
  <c r="A3391" i="3"/>
  <c r="B3391" i="3"/>
  <c r="C3391" i="3"/>
  <c r="A3390" i="3"/>
  <c r="B3390" i="3"/>
  <c r="C3390" i="3"/>
  <c r="A3389" i="3"/>
  <c r="B3389" i="3"/>
  <c r="C3389" i="3"/>
  <c r="A3388" i="3"/>
  <c r="B3388" i="3"/>
  <c r="C3388" i="3"/>
  <c r="A3387" i="3"/>
  <c r="B3387" i="3"/>
  <c r="C3387" i="3"/>
  <c r="A3386" i="3"/>
  <c r="B3386" i="3"/>
  <c r="C3386" i="3"/>
  <c r="A3385" i="3"/>
  <c r="B3385" i="3"/>
  <c r="C3385" i="3"/>
  <c r="A3384" i="3"/>
  <c r="B3384" i="3"/>
  <c r="C3384" i="3"/>
  <c r="A3383" i="3"/>
  <c r="B3383" i="3"/>
  <c r="C3383" i="3"/>
  <c r="A3382" i="3"/>
  <c r="B3382" i="3"/>
  <c r="C3382" i="3"/>
  <c r="A3381" i="3"/>
  <c r="B3381" i="3"/>
  <c r="C3381" i="3"/>
  <c r="A3380" i="3"/>
  <c r="B3380" i="3"/>
  <c r="C3380" i="3"/>
  <c r="A3379" i="3"/>
  <c r="B3379" i="3"/>
  <c r="C3379" i="3"/>
  <c r="A3378" i="3"/>
  <c r="B3378" i="3"/>
  <c r="C3378" i="3"/>
  <c r="A3377" i="3"/>
  <c r="B3377" i="3"/>
  <c r="C3377" i="3"/>
  <c r="A3376" i="3"/>
  <c r="B3376" i="3"/>
  <c r="C3376" i="3"/>
  <c r="A3375" i="3"/>
  <c r="B3375" i="3"/>
  <c r="C3375" i="3"/>
  <c r="A3374" i="3"/>
  <c r="B3374" i="3"/>
  <c r="C3374" i="3"/>
  <c r="A3373" i="3"/>
  <c r="B3373" i="3"/>
  <c r="C3373" i="3"/>
  <c r="A3372" i="3"/>
  <c r="B3372" i="3"/>
  <c r="C3372" i="3"/>
  <c r="A3371" i="3"/>
  <c r="B3371" i="3"/>
  <c r="C3371" i="3"/>
  <c r="A3370" i="3"/>
  <c r="B3370" i="3"/>
  <c r="C3370" i="3"/>
  <c r="A3369" i="3"/>
  <c r="B3369" i="3"/>
  <c r="C3369" i="3"/>
  <c r="A3368" i="3"/>
  <c r="B3368" i="3"/>
  <c r="C3368" i="3"/>
  <c r="A3367" i="3"/>
  <c r="B3367" i="3"/>
  <c r="C3367" i="3"/>
  <c r="A3366" i="3"/>
  <c r="B3366" i="3"/>
  <c r="C3366" i="3"/>
  <c r="A3365" i="3"/>
  <c r="B3365" i="3"/>
  <c r="C3365" i="3"/>
  <c r="A3364" i="3"/>
  <c r="B3364" i="3"/>
  <c r="C3364" i="3"/>
  <c r="A3363" i="3"/>
  <c r="B3363" i="3"/>
  <c r="C3363" i="3"/>
  <c r="A3362" i="3"/>
  <c r="B3362" i="3"/>
  <c r="C3362" i="3"/>
  <c r="A3361" i="3"/>
  <c r="B3361" i="3"/>
  <c r="C3361" i="3"/>
  <c r="A3360" i="3"/>
  <c r="B3360" i="3"/>
  <c r="C3360" i="3"/>
  <c r="A3359" i="3"/>
  <c r="B3359" i="3"/>
  <c r="C3359" i="3"/>
  <c r="A3358" i="3"/>
  <c r="B3358" i="3"/>
  <c r="C3358" i="3"/>
  <c r="A3357" i="3"/>
  <c r="B3357" i="3"/>
  <c r="C3357" i="3"/>
  <c r="A3356" i="3"/>
  <c r="B3356" i="3"/>
  <c r="C3356" i="3"/>
  <c r="A3355" i="3"/>
  <c r="B3355" i="3"/>
  <c r="C3355" i="3"/>
  <c r="A3354" i="3"/>
  <c r="B3354" i="3"/>
  <c r="C3354" i="3"/>
  <c r="A3353" i="3"/>
  <c r="B3353" i="3"/>
  <c r="C3353" i="3"/>
  <c r="A3352" i="3"/>
  <c r="B3352" i="3"/>
  <c r="C3352" i="3"/>
  <c r="A3351" i="3"/>
  <c r="B3351" i="3"/>
  <c r="C3351" i="3"/>
  <c r="A3350" i="3"/>
  <c r="B3350" i="3"/>
  <c r="C3350" i="3"/>
  <c r="A3349" i="3"/>
  <c r="B3349" i="3"/>
  <c r="C3349" i="3"/>
  <c r="A3348" i="3"/>
  <c r="B3348" i="3"/>
  <c r="C3348" i="3"/>
  <c r="A3347" i="3"/>
  <c r="B3347" i="3"/>
  <c r="C3347" i="3"/>
  <c r="A3346" i="3"/>
  <c r="B3346" i="3"/>
  <c r="C3346" i="3"/>
  <c r="A3345" i="3"/>
  <c r="B3345" i="3"/>
  <c r="C3345" i="3"/>
  <c r="A3344" i="3"/>
  <c r="B3344" i="3"/>
  <c r="C3344" i="3"/>
  <c r="A3343" i="3"/>
  <c r="B3343" i="3"/>
  <c r="C3343" i="3"/>
  <c r="A3342" i="3"/>
  <c r="B3342" i="3"/>
  <c r="C3342" i="3"/>
  <c r="A3341" i="3"/>
  <c r="B3341" i="3"/>
  <c r="C3341" i="3"/>
  <c r="A3340" i="3"/>
  <c r="B3340" i="3"/>
  <c r="C3340" i="3"/>
  <c r="A3339" i="3"/>
  <c r="B3339" i="3"/>
  <c r="C3339" i="3"/>
  <c r="A3338" i="3"/>
  <c r="B3338" i="3"/>
  <c r="C3338" i="3"/>
  <c r="A3337" i="3"/>
  <c r="B3337" i="3"/>
  <c r="C3337" i="3"/>
  <c r="A3336" i="3"/>
  <c r="B3336" i="3"/>
  <c r="C3336" i="3"/>
  <c r="A3335" i="3"/>
  <c r="B3335" i="3"/>
  <c r="C3335" i="3"/>
  <c r="A3334" i="3"/>
  <c r="B3334" i="3"/>
  <c r="C3334" i="3"/>
  <c r="A3333" i="3"/>
  <c r="B3333" i="3"/>
  <c r="C3333" i="3"/>
  <c r="A3332" i="3"/>
  <c r="B3332" i="3"/>
  <c r="C3332" i="3"/>
  <c r="A3331" i="3"/>
  <c r="B3331" i="3"/>
  <c r="C3331" i="3"/>
  <c r="A3330" i="3"/>
  <c r="B3330" i="3"/>
  <c r="C3330" i="3"/>
  <c r="A3329" i="3"/>
  <c r="B3329" i="3"/>
  <c r="C3329" i="3"/>
  <c r="A3328" i="3"/>
  <c r="B3328" i="3"/>
  <c r="C3328" i="3"/>
  <c r="A3327" i="3"/>
  <c r="B3327" i="3"/>
  <c r="C3327" i="3"/>
  <c r="A3326" i="3"/>
  <c r="B3326" i="3"/>
  <c r="C3326" i="3"/>
  <c r="A3325" i="3"/>
  <c r="B3325" i="3"/>
  <c r="C3325" i="3"/>
  <c r="A3324" i="3"/>
  <c r="B3324" i="3"/>
  <c r="C3324" i="3"/>
  <c r="A3323" i="3"/>
  <c r="B3323" i="3"/>
  <c r="C3323" i="3"/>
  <c r="A3322" i="3"/>
  <c r="B3322" i="3"/>
  <c r="C3322" i="3"/>
  <c r="A3321" i="3"/>
  <c r="B3321" i="3"/>
  <c r="C3321" i="3"/>
  <c r="A3320" i="3"/>
  <c r="B3320" i="3"/>
  <c r="C3320" i="3"/>
  <c r="A3319" i="3"/>
  <c r="B3319" i="3"/>
  <c r="C3319" i="3"/>
  <c r="A3318" i="3"/>
  <c r="B3318" i="3"/>
  <c r="C3318" i="3"/>
  <c r="A3317" i="3"/>
  <c r="B3317" i="3"/>
  <c r="C3317" i="3"/>
  <c r="A3316" i="3"/>
  <c r="B3316" i="3"/>
  <c r="C3316" i="3"/>
  <c r="A3315" i="3"/>
  <c r="B3315" i="3"/>
  <c r="C3315" i="3"/>
  <c r="A3314" i="3"/>
  <c r="B3314" i="3"/>
  <c r="C3314" i="3"/>
  <c r="A3313" i="3"/>
  <c r="B3313" i="3"/>
  <c r="C3313" i="3"/>
  <c r="A3312" i="3"/>
  <c r="B3312" i="3"/>
  <c r="C3312" i="3"/>
  <c r="A3311" i="3"/>
  <c r="B3311" i="3"/>
  <c r="C3311" i="3"/>
  <c r="A3310" i="3"/>
  <c r="B3310" i="3"/>
  <c r="C3310" i="3"/>
  <c r="A3309" i="3"/>
  <c r="B3309" i="3"/>
  <c r="C3309" i="3"/>
  <c r="A3308" i="3"/>
  <c r="B3308" i="3"/>
  <c r="C3308" i="3"/>
  <c r="A3307" i="3"/>
  <c r="B3307" i="3"/>
  <c r="C3307" i="3"/>
  <c r="A3306" i="3"/>
  <c r="B3306" i="3"/>
  <c r="C3306" i="3"/>
  <c r="A3305" i="3"/>
  <c r="B3305" i="3"/>
  <c r="C3305" i="3"/>
  <c r="A3304" i="3"/>
  <c r="B3304" i="3"/>
  <c r="C3304" i="3"/>
  <c r="A3303" i="3"/>
  <c r="B3303" i="3"/>
  <c r="C3303" i="3"/>
  <c r="A3302" i="3"/>
  <c r="B3302" i="3"/>
  <c r="C3302" i="3"/>
  <c r="A3301" i="3"/>
  <c r="B3301" i="3"/>
  <c r="C3301" i="3"/>
  <c r="A3300" i="3"/>
  <c r="B3300" i="3"/>
  <c r="C3300" i="3"/>
  <c r="A3299" i="3"/>
  <c r="B3299" i="3"/>
  <c r="C3299" i="3"/>
  <c r="A3298" i="3"/>
  <c r="B3298" i="3"/>
  <c r="C3298" i="3"/>
  <c r="A3297" i="3"/>
  <c r="B3297" i="3"/>
  <c r="C3297" i="3"/>
  <c r="A3296" i="3"/>
  <c r="B3296" i="3"/>
  <c r="C3296" i="3"/>
  <c r="A3295" i="3"/>
  <c r="B3295" i="3"/>
  <c r="C3295" i="3"/>
  <c r="A3294" i="3"/>
  <c r="B3294" i="3"/>
  <c r="C3294" i="3"/>
  <c r="A3293" i="3"/>
  <c r="B3293" i="3"/>
  <c r="C3293" i="3"/>
  <c r="A3292" i="3"/>
  <c r="B3292" i="3"/>
  <c r="C3292" i="3"/>
  <c r="A3291" i="3"/>
  <c r="B3291" i="3"/>
  <c r="C3291" i="3"/>
  <c r="A3290" i="3"/>
  <c r="B3290" i="3"/>
  <c r="C3290" i="3"/>
  <c r="A3289" i="3"/>
  <c r="B3289" i="3"/>
  <c r="C3289" i="3"/>
  <c r="A3288" i="3"/>
  <c r="B3288" i="3"/>
  <c r="C3288" i="3"/>
  <c r="A3287" i="3"/>
  <c r="B3287" i="3"/>
  <c r="C3287" i="3"/>
  <c r="A3286" i="3"/>
  <c r="B3286" i="3"/>
  <c r="C3286" i="3"/>
  <c r="A3285" i="3"/>
  <c r="B3285" i="3"/>
  <c r="C3285" i="3"/>
  <c r="A3284" i="3"/>
  <c r="B3284" i="3"/>
  <c r="C3284" i="3"/>
  <c r="A3283" i="3"/>
  <c r="B3283" i="3"/>
  <c r="C3283" i="3"/>
  <c r="A3282" i="3"/>
  <c r="B3282" i="3"/>
  <c r="C3282" i="3"/>
  <c r="A3281" i="3"/>
  <c r="B3281" i="3"/>
  <c r="C3281" i="3"/>
  <c r="A3280" i="3"/>
  <c r="B3280" i="3"/>
  <c r="C3280" i="3"/>
  <c r="A3279" i="3"/>
  <c r="B3279" i="3"/>
  <c r="C3279" i="3"/>
  <c r="A3278" i="3"/>
  <c r="B3278" i="3"/>
  <c r="C3278" i="3"/>
  <c r="A3277" i="3"/>
  <c r="B3277" i="3"/>
  <c r="C3277" i="3"/>
  <c r="A3276" i="3"/>
  <c r="B3276" i="3"/>
  <c r="C3276" i="3"/>
  <c r="A3275" i="3"/>
  <c r="B3275" i="3"/>
  <c r="C3275" i="3"/>
  <c r="A3274" i="3"/>
  <c r="B3274" i="3"/>
  <c r="C3274" i="3"/>
  <c r="A3273" i="3"/>
  <c r="B3273" i="3"/>
  <c r="C3273" i="3"/>
  <c r="A3272" i="3"/>
  <c r="B3272" i="3"/>
  <c r="C3272" i="3"/>
  <c r="A3271" i="3"/>
  <c r="B3271" i="3"/>
  <c r="C3271" i="3"/>
  <c r="A3270" i="3"/>
  <c r="B3270" i="3"/>
  <c r="C3270" i="3"/>
  <c r="A3269" i="3"/>
  <c r="B3269" i="3"/>
  <c r="C3269" i="3"/>
  <c r="A3268" i="3"/>
  <c r="B3268" i="3"/>
  <c r="C3268" i="3"/>
  <c r="A3267" i="3"/>
  <c r="B3267" i="3"/>
  <c r="C3267" i="3"/>
  <c r="A3266" i="3"/>
  <c r="B3266" i="3"/>
  <c r="C3266" i="3"/>
  <c r="A3265" i="3"/>
  <c r="B3265" i="3"/>
  <c r="C3265" i="3"/>
  <c r="A3264" i="3"/>
  <c r="B3264" i="3"/>
  <c r="C3264" i="3"/>
  <c r="A3263" i="3"/>
  <c r="B3263" i="3"/>
  <c r="C3263" i="3"/>
  <c r="A3262" i="3"/>
  <c r="B3262" i="3"/>
  <c r="C3262" i="3"/>
  <c r="A3261" i="3"/>
  <c r="B3261" i="3"/>
  <c r="C3261" i="3"/>
  <c r="A3260" i="3"/>
  <c r="B3260" i="3"/>
  <c r="C3260" i="3"/>
  <c r="A3259" i="3"/>
  <c r="B3259" i="3"/>
  <c r="C3259" i="3"/>
  <c r="A3258" i="3"/>
  <c r="B3258" i="3"/>
  <c r="C3258" i="3"/>
  <c r="A3257" i="3"/>
  <c r="B3257" i="3"/>
  <c r="C3257" i="3"/>
  <c r="A3256" i="3"/>
  <c r="B3256" i="3"/>
  <c r="C3256" i="3"/>
  <c r="A3255" i="3"/>
  <c r="B3255" i="3"/>
  <c r="C3255" i="3"/>
  <c r="A3254" i="3"/>
  <c r="B3254" i="3"/>
  <c r="C3254" i="3"/>
  <c r="A3253" i="3"/>
  <c r="B3253" i="3"/>
  <c r="C3253" i="3"/>
  <c r="A3252" i="3"/>
  <c r="B3252" i="3"/>
  <c r="C3252" i="3"/>
  <c r="A3251" i="3"/>
  <c r="B3251" i="3"/>
  <c r="C3251" i="3"/>
  <c r="A3250" i="3"/>
  <c r="B3250" i="3"/>
  <c r="C3250" i="3"/>
  <c r="A3249" i="3"/>
  <c r="B3249" i="3"/>
  <c r="C3249" i="3"/>
  <c r="A3248" i="3"/>
  <c r="B3248" i="3"/>
  <c r="C3248" i="3"/>
  <c r="A3247" i="3"/>
  <c r="B3247" i="3"/>
  <c r="C3247" i="3"/>
  <c r="A3246" i="3"/>
  <c r="B3246" i="3"/>
  <c r="C3246" i="3"/>
  <c r="A3245" i="3"/>
  <c r="B3245" i="3"/>
  <c r="C3245" i="3"/>
  <c r="A3244" i="3"/>
  <c r="B3244" i="3"/>
  <c r="C3244" i="3"/>
  <c r="A3243" i="3"/>
  <c r="B3243" i="3"/>
  <c r="C3243" i="3"/>
  <c r="A3242" i="3"/>
  <c r="B3242" i="3"/>
  <c r="C3242" i="3"/>
  <c r="A3241" i="3"/>
  <c r="B3241" i="3"/>
  <c r="C3241" i="3"/>
  <c r="A3240" i="3"/>
  <c r="B3240" i="3"/>
  <c r="C3240" i="3"/>
  <c r="A3239" i="3"/>
  <c r="B3239" i="3"/>
  <c r="C3239" i="3"/>
  <c r="A3238" i="3"/>
  <c r="B3238" i="3"/>
  <c r="C3238" i="3"/>
  <c r="A3237" i="3"/>
  <c r="B3237" i="3"/>
  <c r="C3237" i="3"/>
  <c r="A3236" i="3"/>
  <c r="B3236" i="3"/>
  <c r="C3236" i="3"/>
  <c r="A3235" i="3"/>
  <c r="B3235" i="3"/>
  <c r="C3235" i="3"/>
  <c r="A3234" i="3"/>
  <c r="B3234" i="3"/>
  <c r="C3234" i="3"/>
  <c r="A3233" i="3"/>
  <c r="B3233" i="3"/>
  <c r="C3233" i="3"/>
  <c r="A3232" i="3"/>
  <c r="B3232" i="3"/>
  <c r="C3232" i="3"/>
  <c r="A3231" i="3"/>
  <c r="B3231" i="3"/>
  <c r="C3231" i="3"/>
  <c r="A3230" i="3"/>
  <c r="B3230" i="3"/>
  <c r="C3230" i="3"/>
  <c r="A3229" i="3"/>
  <c r="B3229" i="3"/>
  <c r="C3229" i="3"/>
  <c r="A3228" i="3"/>
  <c r="B3228" i="3"/>
  <c r="C3228" i="3"/>
  <c r="A3227" i="3"/>
  <c r="B3227" i="3"/>
  <c r="C3227" i="3"/>
  <c r="A3226" i="3"/>
  <c r="B3226" i="3"/>
  <c r="C3226" i="3"/>
  <c r="A3225" i="3"/>
  <c r="B3225" i="3"/>
  <c r="C3225" i="3"/>
  <c r="A3224" i="3"/>
  <c r="B3224" i="3"/>
  <c r="C3224" i="3"/>
  <c r="A3223" i="3"/>
  <c r="B3223" i="3"/>
  <c r="C3223" i="3"/>
  <c r="A3222" i="3"/>
  <c r="B3222" i="3"/>
  <c r="C3222" i="3"/>
  <c r="A3221" i="3"/>
  <c r="B3221" i="3"/>
  <c r="C3221" i="3"/>
  <c r="A3220" i="3"/>
  <c r="B3220" i="3"/>
  <c r="C3220" i="3"/>
  <c r="A3219" i="3"/>
  <c r="B3219" i="3"/>
  <c r="C3219" i="3"/>
  <c r="A3218" i="3"/>
  <c r="B3218" i="3"/>
  <c r="C3218" i="3"/>
  <c r="A3217" i="3"/>
  <c r="B3217" i="3"/>
  <c r="C3217" i="3"/>
  <c r="A3216" i="3"/>
  <c r="B3216" i="3"/>
  <c r="C3216" i="3"/>
  <c r="A3215" i="3"/>
  <c r="B3215" i="3"/>
  <c r="C3215" i="3"/>
  <c r="A3214" i="3"/>
  <c r="B3214" i="3"/>
  <c r="C3214" i="3"/>
  <c r="A3213" i="3"/>
  <c r="B3213" i="3"/>
  <c r="C3213" i="3"/>
  <c r="A3212" i="3"/>
  <c r="B3212" i="3"/>
  <c r="C3212" i="3"/>
  <c r="A3211" i="3"/>
  <c r="B3211" i="3"/>
  <c r="C3211" i="3"/>
  <c r="A3210" i="3"/>
  <c r="B3210" i="3"/>
  <c r="C3210" i="3"/>
  <c r="A3209" i="3"/>
  <c r="B3209" i="3"/>
  <c r="C3209" i="3"/>
  <c r="A3208" i="3"/>
  <c r="B3208" i="3"/>
  <c r="C3208" i="3"/>
  <c r="A3207" i="3"/>
  <c r="B3207" i="3"/>
  <c r="C3207" i="3"/>
  <c r="A3206" i="3"/>
  <c r="B3206" i="3"/>
  <c r="C3206" i="3"/>
  <c r="A3205" i="3"/>
  <c r="B3205" i="3"/>
  <c r="C3205" i="3"/>
  <c r="A3204" i="3"/>
  <c r="B3204" i="3"/>
  <c r="C3204" i="3"/>
  <c r="A3203" i="3"/>
  <c r="B3203" i="3"/>
  <c r="C3203" i="3"/>
  <c r="A3202" i="3"/>
  <c r="B3202" i="3"/>
  <c r="C3202" i="3"/>
  <c r="A3201" i="3"/>
  <c r="B3201" i="3"/>
  <c r="C3201" i="3"/>
  <c r="A3200" i="3"/>
  <c r="B3200" i="3"/>
  <c r="C3200" i="3"/>
  <c r="A3199" i="3"/>
  <c r="B3199" i="3"/>
  <c r="C3199" i="3"/>
  <c r="A3198" i="3"/>
  <c r="B3198" i="3"/>
  <c r="C3198" i="3"/>
  <c r="A3197" i="3"/>
  <c r="B3197" i="3"/>
  <c r="C3197" i="3"/>
  <c r="A3196" i="3"/>
  <c r="B3196" i="3"/>
  <c r="C3196" i="3"/>
  <c r="A3195" i="3"/>
  <c r="B3195" i="3"/>
  <c r="C3195" i="3"/>
  <c r="A3194" i="3"/>
  <c r="B3194" i="3"/>
  <c r="C3194" i="3"/>
  <c r="A3193" i="3"/>
  <c r="B3193" i="3"/>
  <c r="C3193" i="3"/>
  <c r="A3192" i="3"/>
  <c r="B3192" i="3"/>
  <c r="C3192" i="3"/>
  <c r="A3191" i="3"/>
  <c r="B3191" i="3"/>
  <c r="C3191" i="3"/>
  <c r="A3190" i="3"/>
  <c r="B3190" i="3"/>
  <c r="C3190" i="3"/>
  <c r="A3189" i="3"/>
  <c r="B3189" i="3"/>
  <c r="C3189" i="3"/>
  <c r="A3188" i="3"/>
  <c r="B3188" i="3"/>
  <c r="C3188" i="3"/>
  <c r="A3187" i="3"/>
  <c r="B3187" i="3"/>
  <c r="C3187" i="3"/>
  <c r="A3186" i="3"/>
  <c r="B3186" i="3"/>
  <c r="C3186" i="3"/>
  <c r="A3185" i="3"/>
  <c r="B3185" i="3"/>
  <c r="C3185" i="3"/>
  <c r="A3184" i="3"/>
  <c r="B3184" i="3"/>
  <c r="C3184" i="3"/>
  <c r="A3183" i="3"/>
  <c r="B3183" i="3"/>
  <c r="C3183" i="3"/>
  <c r="A3182" i="3"/>
  <c r="B3182" i="3"/>
  <c r="C3182" i="3"/>
  <c r="A3181" i="3"/>
  <c r="B3181" i="3"/>
  <c r="C3181" i="3"/>
  <c r="A3180" i="3"/>
  <c r="B3180" i="3"/>
  <c r="C3180" i="3"/>
  <c r="A3179" i="3"/>
  <c r="B3179" i="3"/>
  <c r="C3179" i="3"/>
  <c r="A3178" i="3"/>
  <c r="B3178" i="3"/>
  <c r="C3178" i="3"/>
  <c r="A3177" i="3"/>
  <c r="B3177" i="3"/>
  <c r="C3177" i="3"/>
  <c r="A3176" i="3"/>
  <c r="B3176" i="3"/>
  <c r="C3176" i="3"/>
  <c r="A3175" i="3"/>
  <c r="B3175" i="3"/>
  <c r="C3175" i="3"/>
  <c r="A3174" i="3"/>
  <c r="B3174" i="3"/>
  <c r="C3174" i="3"/>
  <c r="A3173" i="3"/>
  <c r="B3173" i="3"/>
  <c r="C3173" i="3"/>
  <c r="A3172" i="3"/>
  <c r="B3172" i="3"/>
  <c r="C3172" i="3"/>
  <c r="A3171" i="3"/>
  <c r="B3171" i="3"/>
  <c r="C3171" i="3"/>
  <c r="A3170" i="3"/>
  <c r="B3170" i="3"/>
  <c r="C3170" i="3"/>
  <c r="A3169" i="3"/>
  <c r="B3169" i="3"/>
  <c r="C3169" i="3"/>
  <c r="A3168" i="3"/>
  <c r="B3168" i="3"/>
  <c r="C3168" i="3"/>
  <c r="A3167" i="3"/>
  <c r="B3167" i="3"/>
  <c r="C3167" i="3"/>
  <c r="A3166" i="3"/>
  <c r="B3166" i="3"/>
  <c r="C3166" i="3"/>
  <c r="A3165" i="3"/>
  <c r="B3165" i="3"/>
  <c r="C3165" i="3"/>
  <c r="A3164" i="3"/>
  <c r="B3164" i="3"/>
  <c r="C3164" i="3"/>
  <c r="A3163" i="3"/>
  <c r="B3163" i="3"/>
  <c r="C3163" i="3"/>
  <c r="A3162" i="3"/>
  <c r="B3162" i="3"/>
  <c r="C3162" i="3"/>
  <c r="A3161" i="3"/>
  <c r="B3161" i="3"/>
  <c r="C3161" i="3"/>
  <c r="A3160" i="3"/>
  <c r="B3160" i="3"/>
  <c r="C3160" i="3"/>
  <c r="A3159" i="3"/>
  <c r="B3159" i="3"/>
  <c r="C3159" i="3"/>
  <c r="A3158" i="3"/>
  <c r="B3158" i="3"/>
  <c r="C3158" i="3"/>
  <c r="A3157" i="3"/>
  <c r="B3157" i="3"/>
  <c r="C3157" i="3"/>
  <c r="A3156" i="3"/>
  <c r="B3156" i="3"/>
  <c r="C3156" i="3"/>
  <c r="A3155" i="3"/>
  <c r="B3155" i="3"/>
  <c r="C3155" i="3"/>
  <c r="A3154" i="3"/>
  <c r="B3154" i="3"/>
  <c r="C3154" i="3"/>
  <c r="A3153" i="3"/>
  <c r="B3153" i="3"/>
  <c r="C3153" i="3"/>
  <c r="A3152" i="3"/>
  <c r="B3152" i="3"/>
  <c r="C3152" i="3"/>
  <c r="A3151" i="3"/>
  <c r="B3151" i="3"/>
  <c r="C3151" i="3"/>
  <c r="A3150" i="3"/>
  <c r="B3150" i="3"/>
  <c r="C3150" i="3"/>
  <c r="A3149" i="3"/>
  <c r="B3149" i="3"/>
  <c r="C3149" i="3"/>
  <c r="A3148" i="3"/>
  <c r="B3148" i="3"/>
  <c r="C3148" i="3"/>
  <c r="A3147" i="3"/>
  <c r="B3147" i="3"/>
  <c r="C3147" i="3"/>
  <c r="A3146" i="3"/>
  <c r="B3146" i="3"/>
  <c r="C3146" i="3"/>
  <c r="A3145" i="3"/>
  <c r="B3145" i="3"/>
  <c r="C3145" i="3"/>
  <c r="A3144" i="3"/>
  <c r="B3144" i="3"/>
  <c r="C3144" i="3"/>
  <c r="A3143" i="3"/>
  <c r="B3143" i="3"/>
  <c r="C3143" i="3"/>
  <c r="A3142" i="3"/>
  <c r="B3142" i="3"/>
  <c r="C3142" i="3"/>
  <c r="A3141" i="3"/>
  <c r="B3141" i="3"/>
  <c r="C3141" i="3"/>
  <c r="A3140" i="3"/>
  <c r="B3140" i="3"/>
  <c r="C3140" i="3"/>
  <c r="A3139" i="3"/>
  <c r="B3139" i="3"/>
  <c r="C3139" i="3"/>
  <c r="A3138" i="3"/>
  <c r="B3138" i="3"/>
  <c r="C3138" i="3"/>
  <c r="A3137" i="3"/>
  <c r="B3137" i="3"/>
  <c r="C3137" i="3"/>
  <c r="A3136" i="3"/>
  <c r="B3136" i="3"/>
  <c r="C3136" i="3"/>
  <c r="A3135" i="3"/>
  <c r="B3135" i="3"/>
  <c r="C3135" i="3"/>
  <c r="A3134" i="3"/>
  <c r="B3134" i="3"/>
  <c r="C3134" i="3"/>
  <c r="A3133" i="3"/>
  <c r="B3133" i="3"/>
  <c r="C3133" i="3"/>
  <c r="A3132" i="3"/>
  <c r="B3132" i="3"/>
  <c r="C3132" i="3"/>
  <c r="A3131" i="3"/>
  <c r="B3131" i="3"/>
  <c r="C3131" i="3"/>
  <c r="A3130" i="3"/>
  <c r="B3130" i="3"/>
  <c r="C3130" i="3"/>
  <c r="A3129" i="3"/>
  <c r="B3129" i="3"/>
  <c r="C3129" i="3"/>
  <c r="A3128" i="3"/>
  <c r="B3128" i="3"/>
  <c r="C3128" i="3"/>
  <c r="A3127" i="3"/>
  <c r="B3127" i="3"/>
  <c r="C3127" i="3"/>
  <c r="A3126" i="3"/>
  <c r="B3126" i="3"/>
  <c r="C3126" i="3"/>
  <c r="A3125" i="3"/>
  <c r="B3125" i="3"/>
  <c r="C3125" i="3"/>
  <c r="A3124" i="3"/>
  <c r="B3124" i="3"/>
  <c r="C3124" i="3"/>
  <c r="A3123" i="3"/>
  <c r="B3123" i="3"/>
  <c r="C3123" i="3"/>
  <c r="A3122" i="3"/>
  <c r="B3122" i="3"/>
  <c r="C3122" i="3"/>
  <c r="A3121" i="3"/>
  <c r="B3121" i="3"/>
  <c r="C3121" i="3"/>
  <c r="A3120" i="3"/>
  <c r="B3120" i="3"/>
  <c r="C3120" i="3"/>
  <c r="A3119" i="3"/>
  <c r="B3119" i="3"/>
  <c r="C3119" i="3"/>
  <c r="A3118" i="3"/>
  <c r="B3118" i="3"/>
  <c r="C3118" i="3"/>
  <c r="A3117" i="3"/>
  <c r="B3117" i="3"/>
  <c r="C3117" i="3"/>
  <c r="A3116" i="3"/>
  <c r="B3116" i="3"/>
  <c r="C3116" i="3"/>
  <c r="A3115" i="3"/>
  <c r="B3115" i="3"/>
  <c r="C3115" i="3"/>
  <c r="A3114" i="3"/>
  <c r="B3114" i="3"/>
  <c r="C3114" i="3"/>
  <c r="A3113" i="3"/>
  <c r="B3113" i="3"/>
  <c r="C3113" i="3"/>
  <c r="A3112" i="3"/>
  <c r="B3112" i="3"/>
  <c r="C3112" i="3"/>
  <c r="A3111" i="3"/>
  <c r="B3111" i="3"/>
  <c r="C3111" i="3"/>
  <c r="A3110" i="3"/>
  <c r="B3110" i="3"/>
  <c r="C3110" i="3"/>
  <c r="A3109" i="3"/>
  <c r="B3109" i="3"/>
  <c r="C3109" i="3"/>
  <c r="A3108" i="3"/>
  <c r="B3108" i="3"/>
  <c r="C3108" i="3"/>
  <c r="A3107" i="3"/>
  <c r="B3107" i="3"/>
  <c r="C3107" i="3"/>
  <c r="A3106" i="3"/>
  <c r="B3106" i="3"/>
  <c r="C3106" i="3"/>
  <c r="A3105" i="3"/>
  <c r="B3105" i="3"/>
  <c r="C3105" i="3"/>
  <c r="A3104" i="3"/>
  <c r="B3104" i="3"/>
  <c r="C3104" i="3"/>
  <c r="A3103" i="3"/>
  <c r="B3103" i="3"/>
  <c r="C3103" i="3"/>
  <c r="A3102" i="3"/>
  <c r="B3102" i="3"/>
  <c r="C3102" i="3"/>
  <c r="A3101" i="3"/>
  <c r="B3101" i="3"/>
  <c r="C3101" i="3"/>
  <c r="A3100" i="3"/>
  <c r="B3100" i="3"/>
  <c r="C3100" i="3"/>
  <c r="A3099" i="3"/>
  <c r="B3099" i="3"/>
  <c r="C3099" i="3"/>
  <c r="A3098" i="3"/>
  <c r="B3098" i="3"/>
  <c r="C3098" i="3"/>
  <c r="A3097" i="3"/>
  <c r="B3097" i="3"/>
  <c r="C3097" i="3"/>
  <c r="A3096" i="3"/>
  <c r="B3096" i="3"/>
  <c r="C3096" i="3"/>
  <c r="A3095" i="3"/>
  <c r="B3095" i="3"/>
  <c r="C3095" i="3"/>
  <c r="A3094" i="3"/>
  <c r="B3094" i="3"/>
  <c r="C3094" i="3"/>
  <c r="A3093" i="3"/>
  <c r="B3093" i="3"/>
  <c r="C3093" i="3"/>
  <c r="A3092" i="3"/>
  <c r="B3092" i="3"/>
  <c r="C3092" i="3"/>
  <c r="A3091" i="3"/>
  <c r="B3091" i="3"/>
  <c r="C3091" i="3"/>
  <c r="A3090" i="3"/>
  <c r="B3090" i="3"/>
  <c r="C3090" i="3"/>
  <c r="A3089" i="3"/>
  <c r="B3089" i="3"/>
  <c r="C3089" i="3"/>
  <c r="A3088" i="3"/>
  <c r="B3088" i="3"/>
  <c r="C3088" i="3"/>
  <c r="A3087" i="3"/>
  <c r="B3087" i="3"/>
  <c r="C3087" i="3"/>
  <c r="A3086" i="3"/>
  <c r="B3086" i="3"/>
  <c r="C3086" i="3"/>
  <c r="A3085" i="3"/>
  <c r="B3085" i="3"/>
  <c r="C3085" i="3"/>
  <c r="A3084" i="3"/>
  <c r="B3084" i="3"/>
  <c r="C3084" i="3"/>
  <c r="A3083" i="3"/>
  <c r="B3083" i="3"/>
  <c r="C3083" i="3"/>
  <c r="A3082" i="3"/>
  <c r="B3082" i="3"/>
  <c r="C3082" i="3"/>
  <c r="A3081" i="3"/>
  <c r="B3081" i="3"/>
  <c r="C3081" i="3"/>
  <c r="A3080" i="3"/>
  <c r="B3080" i="3"/>
  <c r="C3080" i="3"/>
  <c r="A3079" i="3"/>
  <c r="B3079" i="3"/>
  <c r="C3079" i="3"/>
  <c r="A3078" i="3"/>
  <c r="B3078" i="3"/>
  <c r="C3078" i="3"/>
  <c r="A3077" i="3"/>
  <c r="B3077" i="3"/>
  <c r="C3077" i="3"/>
  <c r="A3076" i="3"/>
  <c r="B3076" i="3"/>
  <c r="C3076" i="3"/>
  <c r="A3075" i="3"/>
  <c r="B3075" i="3"/>
  <c r="C3075" i="3"/>
  <c r="A3074" i="3"/>
  <c r="B3074" i="3"/>
  <c r="C3074" i="3"/>
  <c r="A3073" i="3"/>
  <c r="B3073" i="3"/>
  <c r="C3073" i="3"/>
  <c r="A3072" i="3"/>
  <c r="B3072" i="3"/>
  <c r="C3072" i="3"/>
  <c r="A3071" i="3"/>
  <c r="B3071" i="3"/>
  <c r="C3071" i="3"/>
  <c r="A3070" i="3"/>
  <c r="B3070" i="3"/>
  <c r="C3070" i="3"/>
  <c r="A3069" i="3"/>
  <c r="B3069" i="3"/>
  <c r="C3069" i="3"/>
  <c r="A3068" i="3"/>
  <c r="B3068" i="3"/>
  <c r="C3068" i="3"/>
  <c r="A3067" i="3"/>
  <c r="B3067" i="3"/>
  <c r="C3067" i="3"/>
  <c r="A3066" i="3"/>
  <c r="B3066" i="3"/>
  <c r="C3066" i="3"/>
  <c r="A3065" i="3"/>
  <c r="B3065" i="3"/>
  <c r="C3065" i="3"/>
  <c r="A3064" i="3"/>
  <c r="B3064" i="3"/>
  <c r="C3064" i="3"/>
  <c r="A3063" i="3"/>
  <c r="B3063" i="3"/>
  <c r="C3063" i="3"/>
  <c r="A3062" i="3"/>
  <c r="B3062" i="3"/>
  <c r="C3062" i="3"/>
  <c r="A3061" i="3"/>
  <c r="B3061" i="3"/>
  <c r="C3061" i="3"/>
  <c r="A3060" i="3"/>
  <c r="B3060" i="3"/>
  <c r="C3060" i="3"/>
  <c r="A3059" i="3"/>
  <c r="B3059" i="3"/>
  <c r="C3059" i="3"/>
  <c r="A3058" i="3"/>
  <c r="B3058" i="3"/>
  <c r="C3058" i="3"/>
  <c r="A3057" i="3"/>
  <c r="B3057" i="3"/>
  <c r="C3057" i="3"/>
  <c r="A3056" i="3"/>
  <c r="B3056" i="3"/>
  <c r="C3056" i="3"/>
  <c r="A3055" i="3"/>
  <c r="B3055" i="3"/>
  <c r="C3055" i="3"/>
  <c r="A3054" i="3"/>
  <c r="B3054" i="3"/>
  <c r="C3054" i="3"/>
  <c r="A3053" i="3"/>
  <c r="B3053" i="3"/>
  <c r="C3053" i="3"/>
  <c r="A3052" i="3"/>
  <c r="B3052" i="3"/>
  <c r="C3052" i="3"/>
  <c r="A3051" i="3"/>
  <c r="B3051" i="3"/>
  <c r="C3051" i="3"/>
  <c r="A3050" i="3"/>
  <c r="B3050" i="3"/>
  <c r="C3050" i="3"/>
  <c r="A3049" i="3"/>
  <c r="B3049" i="3"/>
  <c r="C3049" i="3"/>
  <c r="A3048" i="3"/>
  <c r="B3048" i="3"/>
  <c r="C3048" i="3"/>
  <c r="A3047" i="3"/>
  <c r="B3047" i="3"/>
  <c r="C3047" i="3"/>
  <c r="A3046" i="3"/>
  <c r="B3046" i="3"/>
  <c r="C3046" i="3"/>
  <c r="A3045" i="3"/>
  <c r="B3045" i="3"/>
  <c r="C3045" i="3"/>
  <c r="A3044" i="3"/>
  <c r="B3044" i="3"/>
  <c r="C3044" i="3"/>
  <c r="A3043" i="3"/>
  <c r="B3043" i="3"/>
  <c r="C3043" i="3"/>
  <c r="A3042" i="3"/>
  <c r="B3042" i="3"/>
  <c r="C3042" i="3"/>
  <c r="A3041" i="3"/>
  <c r="B3041" i="3"/>
  <c r="C3041" i="3"/>
  <c r="A3040" i="3"/>
  <c r="B3040" i="3"/>
  <c r="C3040" i="3"/>
  <c r="A3039" i="3"/>
  <c r="B3039" i="3"/>
  <c r="C3039" i="3"/>
  <c r="A3038" i="3"/>
  <c r="B3038" i="3"/>
  <c r="C3038" i="3"/>
  <c r="A3037" i="3"/>
  <c r="B3037" i="3"/>
  <c r="C3037" i="3"/>
  <c r="A3036" i="3"/>
  <c r="B3036" i="3"/>
  <c r="C3036" i="3"/>
  <c r="A3035" i="3"/>
  <c r="B3035" i="3"/>
  <c r="C3035" i="3"/>
  <c r="A3034" i="3"/>
  <c r="B3034" i="3"/>
  <c r="C3034" i="3"/>
  <c r="A3033" i="3"/>
  <c r="B3033" i="3"/>
  <c r="C3033" i="3"/>
  <c r="A3032" i="3"/>
  <c r="B3032" i="3"/>
  <c r="C3032" i="3"/>
  <c r="A3031" i="3"/>
  <c r="B3031" i="3"/>
  <c r="C3031" i="3"/>
  <c r="A3030" i="3"/>
  <c r="B3030" i="3"/>
  <c r="C3030" i="3"/>
  <c r="A3029" i="3"/>
  <c r="B3029" i="3"/>
  <c r="C3029" i="3"/>
  <c r="A3028" i="3"/>
  <c r="B3028" i="3"/>
  <c r="C3028" i="3"/>
  <c r="A3027" i="3"/>
  <c r="B3027" i="3"/>
  <c r="C3027" i="3"/>
  <c r="A3026" i="3"/>
  <c r="B3026" i="3"/>
  <c r="C3026" i="3"/>
  <c r="A3025" i="3"/>
  <c r="B3025" i="3"/>
  <c r="C3025" i="3"/>
  <c r="A3024" i="3"/>
  <c r="B3024" i="3"/>
  <c r="C3024" i="3"/>
  <c r="A3023" i="3"/>
  <c r="B3023" i="3"/>
  <c r="C3023" i="3"/>
  <c r="A3022" i="3"/>
  <c r="B3022" i="3"/>
  <c r="C3022" i="3"/>
  <c r="A3021" i="3"/>
  <c r="B3021" i="3"/>
  <c r="C3021" i="3"/>
  <c r="A3020" i="3"/>
  <c r="B3020" i="3"/>
  <c r="C3020" i="3"/>
  <c r="A3019" i="3"/>
  <c r="B3019" i="3"/>
  <c r="C3019" i="3"/>
  <c r="A3018" i="3"/>
  <c r="B3018" i="3"/>
  <c r="C3018" i="3"/>
  <c r="A3017" i="3"/>
  <c r="B3017" i="3"/>
  <c r="C3017" i="3"/>
  <c r="A3016" i="3"/>
  <c r="B3016" i="3"/>
  <c r="C3016" i="3"/>
  <c r="A3015" i="3"/>
  <c r="B3015" i="3"/>
  <c r="C3015" i="3"/>
  <c r="A3014" i="3"/>
  <c r="B3014" i="3"/>
  <c r="C3014" i="3"/>
  <c r="A3013" i="3"/>
  <c r="B3013" i="3"/>
  <c r="C3013" i="3"/>
  <c r="A3012" i="3"/>
  <c r="B3012" i="3"/>
  <c r="C3012" i="3"/>
  <c r="A3011" i="3"/>
  <c r="B3011" i="3"/>
  <c r="C3011" i="3"/>
  <c r="A3010" i="3"/>
  <c r="B3010" i="3"/>
  <c r="C3010" i="3"/>
  <c r="A3009" i="3"/>
  <c r="B3009" i="3"/>
  <c r="C3009" i="3"/>
  <c r="A3008" i="3"/>
  <c r="B3008" i="3"/>
  <c r="C3008" i="3"/>
  <c r="A3007" i="3"/>
  <c r="B3007" i="3"/>
  <c r="C3007" i="3"/>
  <c r="A3006" i="3"/>
  <c r="B3006" i="3"/>
  <c r="C3006" i="3"/>
  <c r="A3005" i="3"/>
  <c r="B3005" i="3"/>
  <c r="C3005" i="3"/>
  <c r="A3004" i="3"/>
  <c r="B3004" i="3"/>
  <c r="C3004" i="3"/>
  <c r="A3003" i="3"/>
  <c r="B3003" i="3"/>
  <c r="C3003" i="3"/>
  <c r="A3002" i="3"/>
  <c r="B3002" i="3"/>
  <c r="C3002" i="3"/>
  <c r="A3001" i="3"/>
  <c r="B3001" i="3"/>
  <c r="C3001" i="3"/>
  <c r="A3000" i="3"/>
  <c r="B3000" i="3"/>
  <c r="C3000" i="3"/>
  <c r="A2999" i="3"/>
  <c r="B2999" i="3"/>
  <c r="C2999" i="3"/>
  <c r="A2998" i="3"/>
  <c r="B2998" i="3"/>
  <c r="C2998" i="3"/>
  <c r="A2997" i="3"/>
  <c r="B2997" i="3"/>
  <c r="C2997" i="3"/>
  <c r="A2996" i="3"/>
  <c r="B2996" i="3"/>
  <c r="C2996" i="3"/>
  <c r="A2995" i="3"/>
  <c r="B2995" i="3"/>
  <c r="C2995" i="3"/>
  <c r="A2994" i="3"/>
  <c r="B2994" i="3"/>
  <c r="C2994" i="3"/>
  <c r="A2993" i="3"/>
  <c r="B2993" i="3"/>
  <c r="C2993" i="3"/>
  <c r="A2992" i="3"/>
  <c r="B2992" i="3"/>
  <c r="C2992" i="3"/>
  <c r="A2991" i="3"/>
  <c r="B2991" i="3"/>
  <c r="C2991" i="3"/>
  <c r="A2990" i="3"/>
  <c r="B2990" i="3"/>
  <c r="C2990" i="3"/>
  <c r="A2989" i="3"/>
  <c r="B2989" i="3"/>
  <c r="C2989" i="3"/>
  <c r="A2988" i="3"/>
  <c r="B2988" i="3"/>
  <c r="C2988" i="3"/>
  <c r="A2987" i="3"/>
  <c r="B2987" i="3"/>
  <c r="C2987" i="3"/>
  <c r="A2986" i="3"/>
  <c r="B2986" i="3"/>
  <c r="C2986" i="3"/>
  <c r="A2985" i="3"/>
  <c r="B2985" i="3"/>
  <c r="C2985" i="3"/>
  <c r="A2984" i="3"/>
  <c r="B2984" i="3"/>
  <c r="C2984" i="3"/>
  <c r="A2983" i="3"/>
  <c r="B2983" i="3"/>
  <c r="C2983" i="3"/>
  <c r="A2982" i="3"/>
  <c r="B2982" i="3"/>
  <c r="C2982" i="3"/>
  <c r="A2981" i="3"/>
  <c r="B2981" i="3"/>
  <c r="C2981" i="3"/>
  <c r="A2980" i="3"/>
  <c r="B2980" i="3"/>
  <c r="C2980" i="3"/>
  <c r="A2979" i="3"/>
  <c r="B2979" i="3"/>
  <c r="C2979" i="3"/>
  <c r="A2978" i="3"/>
  <c r="B2978" i="3"/>
  <c r="C2978" i="3"/>
  <c r="A2977" i="3"/>
  <c r="B2977" i="3"/>
  <c r="C2977" i="3"/>
  <c r="A2976" i="3"/>
  <c r="B2976" i="3"/>
  <c r="C2976" i="3"/>
  <c r="A2975" i="3"/>
  <c r="B2975" i="3"/>
  <c r="C2975" i="3"/>
  <c r="A2974" i="3"/>
  <c r="B2974" i="3"/>
  <c r="C2974" i="3"/>
  <c r="A2973" i="3"/>
  <c r="B2973" i="3"/>
  <c r="C2973" i="3"/>
  <c r="A2972" i="3"/>
  <c r="B2972" i="3"/>
  <c r="C2972" i="3"/>
  <c r="A2971" i="3"/>
  <c r="B2971" i="3"/>
  <c r="C2971" i="3"/>
  <c r="A2970" i="3"/>
  <c r="B2970" i="3"/>
  <c r="C2970" i="3"/>
  <c r="A2969" i="3"/>
  <c r="B2969" i="3"/>
  <c r="C2969" i="3"/>
  <c r="A2968" i="3"/>
  <c r="B2968" i="3"/>
  <c r="C2968" i="3"/>
  <c r="A2967" i="3"/>
  <c r="B2967" i="3"/>
  <c r="C2967" i="3"/>
  <c r="A2966" i="3"/>
  <c r="B2966" i="3"/>
  <c r="C2966" i="3"/>
  <c r="A2965" i="3"/>
  <c r="B2965" i="3"/>
  <c r="C2965" i="3"/>
  <c r="A2964" i="3"/>
  <c r="B2964" i="3"/>
  <c r="C2964" i="3"/>
  <c r="A2963" i="3"/>
  <c r="B2963" i="3"/>
  <c r="C2963" i="3"/>
  <c r="A2962" i="3"/>
  <c r="B2962" i="3"/>
  <c r="C2962" i="3"/>
  <c r="A2961" i="3"/>
  <c r="B2961" i="3"/>
  <c r="C2961" i="3"/>
  <c r="A2960" i="3"/>
  <c r="B2960" i="3"/>
  <c r="C2960" i="3"/>
  <c r="A2959" i="3"/>
  <c r="B2959" i="3"/>
  <c r="C2959" i="3"/>
  <c r="A2958" i="3"/>
  <c r="B2958" i="3"/>
  <c r="C2958" i="3"/>
  <c r="A2957" i="3"/>
  <c r="B2957" i="3"/>
  <c r="C2957" i="3"/>
  <c r="A2956" i="3"/>
  <c r="B2956" i="3"/>
  <c r="C2956" i="3"/>
  <c r="A2955" i="3"/>
  <c r="B2955" i="3"/>
  <c r="C2955" i="3"/>
  <c r="A2954" i="3"/>
  <c r="B2954" i="3"/>
  <c r="C2954" i="3"/>
  <c r="A2953" i="3"/>
  <c r="B2953" i="3"/>
  <c r="C2953" i="3"/>
  <c r="A2952" i="3"/>
  <c r="B2952" i="3"/>
  <c r="C2952" i="3"/>
  <c r="A2951" i="3"/>
  <c r="B2951" i="3"/>
  <c r="C2951" i="3"/>
  <c r="A2950" i="3"/>
  <c r="B2950" i="3"/>
  <c r="C2950" i="3"/>
  <c r="A2949" i="3"/>
  <c r="B2949" i="3"/>
  <c r="C2949" i="3"/>
  <c r="A2948" i="3"/>
  <c r="B2948" i="3"/>
  <c r="C2948" i="3"/>
  <c r="A2947" i="3"/>
  <c r="B2947" i="3"/>
  <c r="C2947" i="3"/>
  <c r="A2946" i="3"/>
  <c r="B2946" i="3"/>
  <c r="C2946" i="3"/>
  <c r="A2945" i="3"/>
  <c r="B2945" i="3"/>
  <c r="C2945" i="3"/>
  <c r="A2944" i="3"/>
  <c r="B2944" i="3"/>
  <c r="C2944" i="3"/>
  <c r="A2943" i="3"/>
  <c r="B2943" i="3"/>
  <c r="C2943" i="3"/>
  <c r="A2942" i="3"/>
  <c r="B2942" i="3"/>
  <c r="C2942" i="3"/>
  <c r="A2941" i="3"/>
  <c r="B2941" i="3"/>
  <c r="C2941" i="3"/>
  <c r="A2940" i="3"/>
  <c r="B2940" i="3"/>
  <c r="C2940" i="3"/>
  <c r="A2939" i="3"/>
  <c r="B2939" i="3"/>
  <c r="C2939" i="3"/>
  <c r="A2938" i="3"/>
  <c r="B2938" i="3"/>
  <c r="C2938" i="3"/>
  <c r="A2937" i="3"/>
  <c r="B2937" i="3"/>
  <c r="C2937" i="3"/>
  <c r="A2936" i="3"/>
  <c r="B2936" i="3"/>
  <c r="C2936" i="3"/>
  <c r="A2935" i="3"/>
  <c r="B2935" i="3"/>
  <c r="C2935" i="3"/>
  <c r="A2934" i="3"/>
  <c r="B2934" i="3"/>
  <c r="C2934" i="3"/>
  <c r="A2933" i="3"/>
  <c r="B2933" i="3"/>
  <c r="C2933" i="3"/>
  <c r="A2932" i="3"/>
  <c r="B2932" i="3"/>
  <c r="C2932" i="3"/>
  <c r="A2931" i="3"/>
  <c r="B2931" i="3"/>
  <c r="C2931" i="3"/>
  <c r="A2930" i="3"/>
  <c r="B2930" i="3"/>
  <c r="C2930" i="3"/>
  <c r="A2929" i="3"/>
  <c r="B2929" i="3"/>
  <c r="C2929" i="3"/>
  <c r="A2928" i="3"/>
  <c r="B2928" i="3"/>
  <c r="C2928" i="3"/>
  <c r="A2927" i="3"/>
  <c r="B2927" i="3"/>
  <c r="C2927" i="3"/>
  <c r="A2926" i="3"/>
  <c r="B2926" i="3"/>
  <c r="C2926" i="3"/>
  <c r="A2925" i="3"/>
  <c r="B2925" i="3"/>
  <c r="C2925" i="3"/>
  <c r="A2924" i="3"/>
  <c r="B2924" i="3"/>
  <c r="C2924" i="3"/>
  <c r="A2923" i="3"/>
  <c r="B2923" i="3"/>
  <c r="C2923" i="3"/>
  <c r="A2922" i="3"/>
  <c r="B2922" i="3"/>
  <c r="C2922" i="3"/>
  <c r="A2921" i="3"/>
  <c r="B2921" i="3"/>
  <c r="C2921" i="3"/>
  <c r="A2920" i="3"/>
  <c r="B2920" i="3"/>
  <c r="C2920" i="3"/>
  <c r="A2919" i="3"/>
  <c r="B2919" i="3"/>
  <c r="C2919" i="3"/>
  <c r="A2918" i="3"/>
  <c r="B2918" i="3"/>
  <c r="C2918" i="3"/>
  <c r="A2917" i="3"/>
  <c r="B2917" i="3"/>
  <c r="C2917" i="3"/>
  <c r="A2916" i="3"/>
  <c r="B2916" i="3"/>
  <c r="C2916" i="3"/>
  <c r="A2915" i="3"/>
  <c r="B2915" i="3"/>
  <c r="C2915" i="3"/>
  <c r="A2914" i="3"/>
  <c r="B2914" i="3"/>
  <c r="C2914" i="3"/>
  <c r="A2913" i="3"/>
  <c r="B2913" i="3"/>
  <c r="C2913" i="3"/>
  <c r="A2912" i="3"/>
  <c r="B2912" i="3"/>
  <c r="C2912" i="3"/>
  <c r="A2911" i="3"/>
  <c r="B2911" i="3"/>
  <c r="C2911" i="3"/>
  <c r="A2910" i="3"/>
  <c r="B2910" i="3"/>
  <c r="C2910" i="3"/>
  <c r="A2909" i="3"/>
  <c r="B2909" i="3"/>
  <c r="C2909" i="3"/>
  <c r="A2908" i="3"/>
  <c r="B2908" i="3"/>
  <c r="C2908" i="3"/>
  <c r="A2907" i="3"/>
  <c r="B2907" i="3"/>
  <c r="C2907" i="3"/>
  <c r="A2906" i="3"/>
  <c r="B2906" i="3"/>
  <c r="C2906" i="3"/>
  <c r="A2905" i="3"/>
  <c r="B2905" i="3"/>
  <c r="C2905" i="3"/>
  <c r="A2904" i="3"/>
  <c r="B2904" i="3"/>
  <c r="C2904" i="3"/>
  <c r="A2903" i="3"/>
  <c r="B2903" i="3"/>
  <c r="C2903" i="3"/>
  <c r="A2902" i="3"/>
  <c r="B2902" i="3"/>
  <c r="C2902" i="3"/>
  <c r="A2901" i="3"/>
  <c r="B2901" i="3"/>
  <c r="C2901" i="3"/>
  <c r="A2900" i="3"/>
  <c r="B2900" i="3"/>
  <c r="C2900" i="3"/>
  <c r="A2899" i="3"/>
  <c r="B2899" i="3"/>
  <c r="C2899" i="3"/>
  <c r="A2898" i="3"/>
  <c r="B2898" i="3"/>
  <c r="C2898" i="3"/>
  <c r="A2897" i="3"/>
  <c r="B2897" i="3"/>
  <c r="C2897" i="3"/>
  <c r="A2896" i="3"/>
  <c r="B2896" i="3"/>
  <c r="C2896" i="3"/>
  <c r="A2895" i="3"/>
  <c r="B2895" i="3"/>
  <c r="C2895" i="3"/>
  <c r="A2894" i="3"/>
  <c r="B2894" i="3"/>
  <c r="C2894" i="3"/>
  <c r="A2893" i="3"/>
  <c r="B2893" i="3"/>
  <c r="C2893" i="3"/>
  <c r="A2892" i="3"/>
  <c r="B2892" i="3"/>
  <c r="C2892" i="3"/>
  <c r="A2891" i="3"/>
  <c r="B2891" i="3"/>
  <c r="C2891" i="3"/>
  <c r="A2890" i="3"/>
  <c r="B2890" i="3"/>
  <c r="C2890" i="3"/>
  <c r="A2889" i="3"/>
  <c r="B2889" i="3"/>
  <c r="C2889" i="3"/>
  <c r="A2888" i="3"/>
  <c r="B2888" i="3"/>
  <c r="C2888" i="3"/>
  <c r="A2887" i="3"/>
  <c r="B2887" i="3"/>
  <c r="C2887" i="3"/>
  <c r="A2886" i="3"/>
  <c r="B2886" i="3"/>
  <c r="C2886" i="3"/>
  <c r="A2885" i="3"/>
  <c r="B2885" i="3"/>
  <c r="C2885" i="3"/>
  <c r="A2884" i="3"/>
  <c r="B2884" i="3"/>
  <c r="C2884" i="3"/>
  <c r="A2883" i="3"/>
  <c r="B2883" i="3"/>
  <c r="C2883" i="3"/>
  <c r="A2882" i="3"/>
  <c r="B2882" i="3"/>
  <c r="C2882" i="3"/>
  <c r="A2881" i="3"/>
  <c r="B2881" i="3"/>
  <c r="C2881" i="3"/>
  <c r="A2880" i="3"/>
  <c r="B2880" i="3"/>
  <c r="C2880" i="3"/>
  <c r="A2879" i="3"/>
  <c r="B2879" i="3"/>
  <c r="C2879" i="3"/>
  <c r="A2878" i="3"/>
  <c r="B2878" i="3"/>
  <c r="C2878" i="3"/>
  <c r="A2877" i="3"/>
  <c r="B2877" i="3"/>
  <c r="C2877" i="3"/>
  <c r="A2876" i="3"/>
  <c r="B2876" i="3"/>
  <c r="C2876" i="3"/>
  <c r="A2875" i="3"/>
  <c r="B2875" i="3"/>
  <c r="C2875" i="3"/>
  <c r="A2874" i="3"/>
  <c r="B2874" i="3"/>
  <c r="C2874" i="3"/>
  <c r="A2873" i="3"/>
  <c r="B2873" i="3"/>
  <c r="C2873" i="3"/>
  <c r="A2872" i="3"/>
  <c r="B2872" i="3"/>
  <c r="C2872" i="3"/>
  <c r="A2871" i="3"/>
  <c r="B2871" i="3"/>
  <c r="C2871" i="3"/>
  <c r="A2870" i="3"/>
  <c r="B2870" i="3"/>
  <c r="C2870" i="3"/>
  <c r="A2869" i="3"/>
  <c r="B2869" i="3"/>
  <c r="C2869" i="3"/>
  <c r="A2868" i="3"/>
  <c r="B2868" i="3"/>
  <c r="C2868" i="3"/>
  <c r="A2867" i="3"/>
  <c r="B2867" i="3"/>
  <c r="C2867" i="3"/>
  <c r="A2866" i="3"/>
  <c r="B2866" i="3"/>
  <c r="C2866" i="3"/>
  <c r="A2865" i="3"/>
  <c r="B2865" i="3"/>
  <c r="C2865" i="3"/>
  <c r="A2864" i="3"/>
  <c r="B2864" i="3"/>
  <c r="C2864" i="3"/>
  <c r="A2863" i="3"/>
  <c r="B2863" i="3"/>
  <c r="C2863" i="3"/>
  <c r="A2862" i="3"/>
  <c r="B2862" i="3"/>
  <c r="C2862" i="3"/>
  <c r="A2861" i="3"/>
  <c r="B2861" i="3"/>
  <c r="C2861" i="3"/>
  <c r="A2860" i="3"/>
  <c r="B2860" i="3"/>
  <c r="C2860" i="3"/>
  <c r="A2859" i="3"/>
  <c r="B2859" i="3"/>
  <c r="C2859" i="3"/>
  <c r="A2858" i="3"/>
  <c r="B2858" i="3"/>
  <c r="C2858" i="3"/>
  <c r="A2857" i="3"/>
  <c r="B2857" i="3"/>
  <c r="C2857" i="3"/>
  <c r="A2856" i="3"/>
  <c r="B2856" i="3"/>
  <c r="C2856" i="3"/>
  <c r="A2855" i="3"/>
  <c r="B2855" i="3"/>
  <c r="C2855" i="3"/>
  <c r="A2854" i="3"/>
  <c r="B2854" i="3"/>
  <c r="C2854" i="3"/>
  <c r="A2853" i="3"/>
  <c r="B2853" i="3"/>
  <c r="C2853" i="3"/>
  <c r="A2852" i="3"/>
  <c r="B2852" i="3"/>
  <c r="C2852" i="3"/>
  <c r="A2851" i="3"/>
  <c r="B2851" i="3"/>
  <c r="C2851" i="3"/>
  <c r="A2850" i="3"/>
  <c r="B2850" i="3"/>
  <c r="C2850" i="3"/>
  <c r="A2849" i="3"/>
  <c r="B2849" i="3"/>
  <c r="C2849" i="3"/>
  <c r="A2848" i="3"/>
  <c r="B2848" i="3"/>
  <c r="C2848" i="3"/>
  <c r="A2847" i="3"/>
  <c r="B2847" i="3"/>
  <c r="C2847" i="3"/>
  <c r="A2846" i="3"/>
  <c r="B2846" i="3"/>
  <c r="C2846" i="3"/>
  <c r="A2845" i="3"/>
  <c r="B2845" i="3"/>
  <c r="C2845" i="3"/>
  <c r="A2844" i="3"/>
  <c r="B2844" i="3"/>
  <c r="C2844" i="3"/>
  <c r="A2843" i="3"/>
  <c r="B2843" i="3"/>
  <c r="C2843" i="3"/>
  <c r="A2842" i="3"/>
  <c r="B2842" i="3"/>
  <c r="C2842" i="3"/>
  <c r="A2841" i="3"/>
  <c r="B2841" i="3"/>
  <c r="C2841" i="3"/>
  <c r="A2840" i="3"/>
  <c r="B2840" i="3"/>
  <c r="C2840" i="3"/>
  <c r="A2839" i="3"/>
  <c r="B2839" i="3"/>
  <c r="C2839" i="3"/>
  <c r="A2838" i="3"/>
  <c r="B2838" i="3"/>
  <c r="C2838" i="3"/>
  <c r="A2837" i="3"/>
  <c r="B2837" i="3"/>
  <c r="C2837" i="3"/>
  <c r="A2836" i="3"/>
  <c r="B2836" i="3"/>
  <c r="C2836" i="3"/>
  <c r="A2835" i="3"/>
  <c r="B2835" i="3"/>
  <c r="C2835" i="3"/>
  <c r="A2834" i="3"/>
  <c r="B2834" i="3"/>
  <c r="C2834" i="3"/>
  <c r="A2833" i="3"/>
  <c r="B2833" i="3"/>
  <c r="C2833" i="3"/>
  <c r="A2832" i="3"/>
  <c r="B2832" i="3"/>
  <c r="C2832" i="3"/>
  <c r="A2831" i="3"/>
  <c r="B2831" i="3"/>
  <c r="C2831" i="3"/>
  <c r="A2830" i="3"/>
  <c r="B2830" i="3"/>
  <c r="C2830" i="3"/>
  <c r="A2829" i="3"/>
  <c r="B2829" i="3"/>
  <c r="C2829" i="3"/>
  <c r="A2828" i="3"/>
  <c r="B2828" i="3"/>
  <c r="C2828" i="3"/>
  <c r="A2827" i="3"/>
  <c r="B2827" i="3"/>
  <c r="C2827" i="3"/>
  <c r="A2826" i="3"/>
  <c r="B2826" i="3"/>
  <c r="C2826" i="3"/>
  <c r="A2825" i="3"/>
  <c r="B2825" i="3"/>
  <c r="C2825" i="3"/>
  <c r="A2824" i="3"/>
  <c r="B2824" i="3"/>
  <c r="C2824" i="3"/>
  <c r="A2823" i="3"/>
  <c r="B2823" i="3"/>
  <c r="C2823" i="3"/>
  <c r="A2822" i="3"/>
  <c r="B2822" i="3"/>
  <c r="C2822" i="3"/>
  <c r="A2821" i="3"/>
  <c r="B2821" i="3"/>
  <c r="C2821" i="3"/>
  <c r="A2820" i="3"/>
  <c r="B2820" i="3"/>
  <c r="C2820" i="3"/>
  <c r="A2819" i="3"/>
  <c r="B2819" i="3"/>
  <c r="C2819" i="3"/>
  <c r="A2818" i="3"/>
  <c r="B2818" i="3"/>
  <c r="C2818" i="3"/>
  <c r="A2817" i="3"/>
  <c r="B2817" i="3"/>
  <c r="C2817" i="3"/>
  <c r="A2816" i="3"/>
  <c r="B2816" i="3"/>
  <c r="C2816" i="3"/>
  <c r="A2815" i="3"/>
  <c r="B2815" i="3"/>
  <c r="C2815" i="3"/>
  <c r="A2814" i="3"/>
  <c r="B2814" i="3"/>
  <c r="C2814" i="3"/>
  <c r="A2813" i="3"/>
  <c r="B2813" i="3"/>
  <c r="C2813" i="3"/>
  <c r="A2812" i="3"/>
  <c r="B2812" i="3"/>
  <c r="C2812" i="3"/>
  <c r="A2811" i="3"/>
  <c r="B2811" i="3"/>
  <c r="C2811" i="3"/>
  <c r="A2810" i="3"/>
  <c r="B2810" i="3"/>
  <c r="C2810" i="3"/>
  <c r="A2809" i="3"/>
  <c r="B2809" i="3"/>
  <c r="C2809" i="3"/>
  <c r="A2808" i="3"/>
  <c r="B2808" i="3"/>
  <c r="C2808" i="3"/>
  <c r="A2807" i="3"/>
  <c r="B2807" i="3"/>
  <c r="C2807" i="3"/>
  <c r="A2806" i="3"/>
  <c r="B2806" i="3"/>
  <c r="C2806" i="3"/>
  <c r="A2805" i="3"/>
  <c r="B2805" i="3"/>
  <c r="C2805" i="3"/>
  <c r="A2804" i="3"/>
  <c r="B2804" i="3"/>
  <c r="C2804" i="3"/>
  <c r="A2803" i="3"/>
  <c r="B2803" i="3"/>
  <c r="C2803" i="3"/>
  <c r="A2802" i="3"/>
  <c r="B2802" i="3"/>
  <c r="C2802" i="3"/>
  <c r="A2801" i="3"/>
  <c r="B2801" i="3"/>
  <c r="C2801" i="3"/>
  <c r="A2800" i="3"/>
  <c r="B2800" i="3"/>
  <c r="C2800" i="3"/>
  <c r="A2799" i="3"/>
  <c r="B2799" i="3"/>
  <c r="C2799" i="3"/>
  <c r="A2798" i="3"/>
  <c r="B2798" i="3"/>
  <c r="C2798" i="3"/>
  <c r="A2797" i="3"/>
  <c r="B2797" i="3"/>
  <c r="C2797" i="3"/>
  <c r="A2796" i="3"/>
  <c r="B2796" i="3"/>
  <c r="C2796" i="3"/>
  <c r="A2795" i="3"/>
  <c r="B2795" i="3"/>
  <c r="C2795" i="3"/>
  <c r="A2794" i="3"/>
  <c r="B2794" i="3"/>
  <c r="C2794" i="3"/>
  <c r="A2793" i="3"/>
  <c r="B2793" i="3"/>
  <c r="C2793" i="3"/>
  <c r="A2792" i="3"/>
  <c r="B2792" i="3"/>
  <c r="C2792" i="3"/>
  <c r="A2791" i="3"/>
  <c r="B2791" i="3"/>
  <c r="C2791" i="3"/>
  <c r="A2790" i="3"/>
  <c r="B2790" i="3"/>
  <c r="C2790" i="3"/>
  <c r="A2789" i="3"/>
  <c r="B2789" i="3"/>
  <c r="C2789" i="3"/>
  <c r="A2788" i="3"/>
  <c r="B2788" i="3"/>
  <c r="C2788" i="3"/>
  <c r="A2787" i="3"/>
  <c r="B2787" i="3"/>
  <c r="C2787" i="3"/>
  <c r="A2786" i="3"/>
  <c r="B2786" i="3"/>
  <c r="C2786" i="3"/>
  <c r="A2785" i="3"/>
  <c r="B2785" i="3"/>
  <c r="C2785" i="3"/>
  <c r="A2784" i="3"/>
  <c r="B2784" i="3"/>
  <c r="C2784" i="3"/>
  <c r="A2783" i="3"/>
  <c r="B2783" i="3"/>
  <c r="C2783" i="3"/>
  <c r="A2782" i="3"/>
  <c r="B2782" i="3"/>
  <c r="C2782" i="3"/>
  <c r="A2781" i="3"/>
  <c r="B2781" i="3"/>
  <c r="C2781" i="3"/>
  <c r="A2780" i="3"/>
  <c r="B2780" i="3"/>
  <c r="C2780" i="3"/>
  <c r="A2779" i="3"/>
  <c r="B2779" i="3"/>
  <c r="C2779" i="3"/>
  <c r="A2778" i="3"/>
  <c r="B2778" i="3"/>
  <c r="C2778" i="3"/>
  <c r="A2777" i="3"/>
  <c r="B2777" i="3"/>
  <c r="C2777" i="3"/>
  <c r="A2776" i="3"/>
  <c r="B2776" i="3"/>
  <c r="C2776" i="3"/>
  <c r="A2775" i="3"/>
  <c r="B2775" i="3"/>
  <c r="C2775" i="3"/>
  <c r="A2774" i="3"/>
  <c r="B2774" i="3"/>
  <c r="C2774" i="3"/>
  <c r="A2773" i="3"/>
  <c r="B2773" i="3"/>
  <c r="C2773" i="3"/>
  <c r="A2772" i="3"/>
  <c r="B2772" i="3"/>
  <c r="C2772" i="3"/>
  <c r="A2771" i="3"/>
  <c r="B2771" i="3"/>
  <c r="C2771" i="3"/>
  <c r="A2770" i="3"/>
  <c r="B2770" i="3"/>
  <c r="C2770" i="3"/>
  <c r="A2769" i="3"/>
  <c r="B2769" i="3"/>
  <c r="C2769" i="3"/>
  <c r="A2768" i="3"/>
  <c r="B2768" i="3"/>
  <c r="C2768" i="3"/>
  <c r="A2767" i="3"/>
  <c r="B2767" i="3"/>
  <c r="C2767" i="3"/>
  <c r="A2766" i="3"/>
  <c r="B2766" i="3"/>
  <c r="C2766" i="3"/>
  <c r="A2765" i="3"/>
  <c r="B2765" i="3"/>
  <c r="C2765" i="3"/>
  <c r="A2764" i="3"/>
  <c r="B2764" i="3"/>
  <c r="C2764" i="3"/>
  <c r="A2763" i="3"/>
  <c r="B2763" i="3"/>
  <c r="C2763" i="3"/>
  <c r="A2762" i="3"/>
  <c r="B2762" i="3"/>
  <c r="C2762" i="3"/>
  <c r="A2761" i="3"/>
  <c r="B2761" i="3"/>
  <c r="C2761" i="3"/>
  <c r="A2760" i="3"/>
  <c r="B2760" i="3"/>
  <c r="C2760" i="3"/>
  <c r="A2759" i="3"/>
  <c r="B2759" i="3"/>
  <c r="C2759" i="3"/>
  <c r="A2758" i="3"/>
  <c r="B2758" i="3"/>
  <c r="C2758" i="3"/>
  <c r="A2757" i="3"/>
  <c r="B2757" i="3"/>
  <c r="C2757" i="3"/>
  <c r="A2756" i="3"/>
  <c r="B2756" i="3"/>
  <c r="C2756" i="3"/>
  <c r="A2755" i="3"/>
  <c r="B2755" i="3"/>
  <c r="C2755" i="3"/>
  <c r="A2754" i="3"/>
  <c r="B2754" i="3"/>
  <c r="C2754" i="3"/>
  <c r="A2753" i="3"/>
  <c r="B2753" i="3"/>
  <c r="C2753" i="3"/>
  <c r="A2752" i="3"/>
  <c r="B2752" i="3"/>
  <c r="C2752" i="3"/>
  <c r="A2751" i="3"/>
  <c r="B2751" i="3"/>
  <c r="C2751" i="3"/>
  <c r="A2750" i="3"/>
  <c r="B2750" i="3"/>
  <c r="C2750" i="3"/>
  <c r="A2749" i="3"/>
  <c r="B2749" i="3"/>
  <c r="C2749" i="3"/>
  <c r="A2748" i="3"/>
  <c r="B2748" i="3"/>
  <c r="C2748" i="3"/>
  <c r="A2747" i="3"/>
  <c r="B2747" i="3"/>
  <c r="C2747" i="3"/>
  <c r="A2746" i="3"/>
  <c r="B2746" i="3"/>
  <c r="C2746" i="3"/>
  <c r="A2745" i="3"/>
  <c r="B2745" i="3"/>
  <c r="C2745" i="3"/>
  <c r="A2744" i="3"/>
  <c r="B2744" i="3"/>
  <c r="C2744" i="3"/>
  <c r="A2743" i="3"/>
  <c r="B2743" i="3"/>
  <c r="C2743" i="3"/>
  <c r="A2742" i="3"/>
  <c r="B2742" i="3"/>
  <c r="C2742" i="3"/>
  <c r="A2741" i="3"/>
  <c r="B2741" i="3"/>
  <c r="C2741" i="3"/>
  <c r="A2740" i="3"/>
  <c r="B2740" i="3"/>
  <c r="C2740" i="3"/>
  <c r="A2739" i="3"/>
  <c r="B2739" i="3"/>
  <c r="C2739" i="3"/>
  <c r="A2738" i="3"/>
  <c r="B2738" i="3"/>
  <c r="C2738" i="3"/>
  <c r="A2737" i="3"/>
  <c r="B2737" i="3"/>
  <c r="C2737" i="3"/>
  <c r="A2736" i="3"/>
  <c r="B2736" i="3"/>
  <c r="C2736" i="3"/>
  <c r="A2735" i="3"/>
  <c r="B2735" i="3"/>
  <c r="C2735" i="3"/>
  <c r="A2734" i="3"/>
  <c r="B2734" i="3"/>
  <c r="C2734" i="3"/>
  <c r="A2733" i="3"/>
  <c r="B2733" i="3"/>
  <c r="C2733" i="3"/>
  <c r="A2732" i="3"/>
  <c r="B2732" i="3"/>
  <c r="C2732" i="3"/>
  <c r="A2731" i="3"/>
  <c r="B2731" i="3"/>
  <c r="C2731" i="3"/>
  <c r="A2730" i="3"/>
  <c r="B2730" i="3"/>
  <c r="C2730" i="3"/>
  <c r="A2729" i="3"/>
  <c r="B2729" i="3"/>
  <c r="C2729" i="3"/>
  <c r="A2728" i="3"/>
  <c r="B2728" i="3"/>
  <c r="C2728" i="3"/>
  <c r="A2727" i="3"/>
  <c r="B2727" i="3"/>
  <c r="C2727" i="3"/>
  <c r="A2726" i="3"/>
  <c r="B2726" i="3"/>
  <c r="C2726" i="3"/>
  <c r="A2725" i="3"/>
  <c r="B2725" i="3"/>
  <c r="C2725" i="3"/>
  <c r="A2724" i="3"/>
  <c r="B2724" i="3"/>
  <c r="C2724" i="3"/>
  <c r="A2723" i="3"/>
  <c r="B2723" i="3"/>
  <c r="C2723" i="3"/>
  <c r="A2722" i="3"/>
  <c r="B2722" i="3"/>
  <c r="C2722" i="3"/>
  <c r="A2721" i="3"/>
  <c r="B2721" i="3"/>
  <c r="C2721" i="3"/>
  <c r="A2720" i="3"/>
  <c r="B2720" i="3"/>
  <c r="C2720" i="3"/>
  <c r="A2719" i="3"/>
  <c r="B2719" i="3"/>
  <c r="C2719" i="3"/>
  <c r="A2718" i="3"/>
  <c r="B2718" i="3"/>
  <c r="C2718" i="3"/>
  <c r="A2717" i="3"/>
  <c r="B2717" i="3"/>
  <c r="C2717" i="3"/>
  <c r="A2716" i="3"/>
  <c r="B2716" i="3"/>
  <c r="C2716" i="3"/>
  <c r="A2715" i="3"/>
  <c r="B2715" i="3"/>
  <c r="C2715" i="3"/>
  <c r="A2714" i="3"/>
  <c r="B2714" i="3"/>
  <c r="C2714" i="3"/>
  <c r="A2713" i="3"/>
  <c r="B2713" i="3"/>
  <c r="C2713" i="3"/>
  <c r="A2712" i="3"/>
  <c r="B2712" i="3"/>
  <c r="C2712" i="3"/>
  <c r="A2711" i="3"/>
  <c r="B2711" i="3"/>
  <c r="C2711" i="3"/>
  <c r="A2710" i="3"/>
  <c r="B2710" i="3"/>
  <c r="C2710" i="3"/>
  <c r="A2709" i="3"/>
  <c r="B2709" i="3"/>
  <c r="C2709" i="3"/>
  <c r="A2708" i="3"/>
  <c r="B2708" i="3"/>
  <c r="C2708" i="3"/>
  <c r="A2707" i="3"/>
  <c r="B2707" i="3"/>
  <c r="C2707" i="3"/>
  <c r="A2706" i="3"/>
  <c r="B2706" i="3"/>
  <c r="C2706" i="3"/>
  <c r="A2705" i="3"/>
  <c r="B2705" i="3"/>
  <c r="C2705" i="3"/>
  <c r="A2704" i="3"/>
  <c r="B2704" i="3"/>
  <c r="C2704" i="3"/>
  <c r="A2703" i="3"/>
  <c r="B2703" i="3"/>
  <c r="C2703" i="3"/>
  <c r="A2702" i="3"/>
  <c r="B2702" i="3"/>
  <c r="C2702" i="3"/>
  <c r="A2701" i="3"/>
  <c r="B2701" i="3"/>
  <c r="C2701" i="3"/>
  <c r="A2700" i="3"/>
  <c r="B2700" i="3"/>
  <c r="C2700" i="3"/>
  <c r="A2699" i="3"/>
  <c r="B2699" i="3"/>
  <c r="C2699" i="3"/>
  <c r="A2698" i="3"/>
  <c r="B2698" i="3"/>
  <c r="C2698" i="3"/>
  <c r="A2697" i="3"/>
  <c r="B2697" i="3"/>
  <c r="C2697" i="3"/>
  <c r="A2696" i="3"/>
  <c r="B2696" i="3"/>
  <c r="C2696" i="3"/>
  <c r="A2695" i="3"/>
  <c r="B2695" i="3"/>
  <c r="C2695" i="3"/>
  <c r="A2694" i="3"/>
  <c r="B2694" i="3"/>
  <c r="C2694" i="3"/>
  <c r="A2693" i="3"/>
  <c r="B2693" i="3"/>
  <c r="C2693" i="3"/>
  <c r="A2692" i="3"/>
  <c r="B2692" i="3"/>
  <c r="C2692" i="3"/>
  <c r="A2691" i="3"/>
  <c r="B2691" i="3"/>
  <c r="C2691" i="3"/>
  <c r="A2690" i="3"/>
  <c r="B2690" i="3"/>
  <c r="C2690" i="3"/>
  <c r="A2689" i="3"/>
  <c r="B2689" i="3"/>
  <c r="C2689" i="3"/>
  <c r="A2688" i="3"/>
  <c r="B2688" i="3"/>
  <c r="C2688" i="3"/>
  <c r="A2687" i="3"/>
  <c r="B2687" i="3"/>
  <c r="C2687" i="3"/>
  <c r="A2686" i="3"/>
  <c r="B2686" i="3"/>
  <c r="C2686" i="3"/>
  <c r="A2685" i="3"/>
  <c r="B2685" i="3"/>
  <c r="C2685" i="3"/>
  <c r="A2684" i="3"/>
  <c r="B2684" i="3"/>
  <c r="C2684" i="3"/>
  <c r="A2683" i="3"/>
  <c r="B2683" i="3"/>
  <c r="C2683" i="3"/>
  <c r="A2682" i="3"/>
  <c r="B2682" i="3"/>
  <c r="C2682" i="3"/>
  <c r="A2681" i="3"/>
  <c r="B2681" i="3"/>
  <c r="C2681" i="3"/>
  <c r="A2680" i="3"/>
  <c r="B2680" i="3"/>
  <c r="C2680" i="3"/>
  <c r="A2679" i="3"/>
  <c r="B2679" i="3"/>
  <c r="C2679" i="3"/>
  <c r="A2678" i="3"/>
  <c r="B2678" i="3"/>
  <c r="C2678" i="3"/>
  <c r="A2677" i="3"/>
  <c r="B2677" i="3"/>
  <c r="C2677" i="3"/>
  <c r="A2676" i="3"/>
  <c r="B2676" i="3"/>
  <c r="C2676" i="3"/>
  <c r="A2675" i="3"/>
  <c r="B2675" i="3"/>
  <c r="C2675" i="3"/>
  <c r="A2674" i="3"/>
  <c r="B2674" i="3"/>
  <c r="C2674" i="3"/>
  <c r="A2673" i="3"/>
  <c r="B2673" i="3"/>
  <c r="C2673" i="3"/>
  <c r="A2672" i="3"/>
  <c r="B2672" i="3"/>
  <c r="C2672" i="3"/>
  <c r="A2671" i="3"/>
  <c r="B2671" i="3"/>
  <c r="C2671" i="3"/>
  <c r="A2670" i="3"/>
  <c r="B2670" i="3"/>
  <c r="C2670" i="3"/>
  <c r="A2669" i="3"/>
  <c r="B2669" i="3"/>
  <c r="C2669" i="3"/>
  <c r="A2668" i="3"/>
  <c r="B2668" i="3"/>
  <c r="C2668" i="3"/>
  <c r="A2667" i="3"/>
  <c r="B2667" i="3"/>
  <c r="C2667" i="3"/>
  <c r="A2666" i="3"/>
  <c r="B2666" i="3"/>
  <c r="C2666" i="3"/>
  <c r="A2665" i="3"/>
  <c r="B2665" i="3"/>
  <c r="C2665" i="3"/>
  <c r="A2664" i="3"/>
  <c r="B2664" i="3"/>
  <c r="C2664" i="3"/>
  <c r="A2663" i="3"/>
  <c r="B2663" i="3"/>
  <c r="C2663" i="3"/>
  <c r="A2662" i="3"/>
  <c r="B2662" i="3"/>
  <c r="C2662" i="3"/>
  <c r="A2661" i="3"/>
  <c r="B2661" i="3"/>
  <c r="C2661" i="3"/>
  <c r="A2660" i="3"/>
  <c r="B2660" i="3"/>
  <c r="C2660" i="3"/>
  <c r="A2659" i="3"/>
  <c r="B2659" i="3"/>
  <c r="C2659" i="3"/>
  <c r="A2658" i="3"/>
  <c r="B2658" i="3"/>
  <c r="C2658" i="3"/>
  <c r="A2657" i="3"/>
  <c r="B2657" i="3"/>
  <c r="C2657" i="3"/>
  <c r="A2656" i="3"/>
  <c r="B2656" i="3"/>
  <c r="C2656" i="3"/>
  <c r="A2655" i="3"/>
  <c r="B2655" i="3"/>
  <c r="C2655" i="3"/>
  <c r="A2654" i="3"/>
  <c r="B2654" i="3"/>
  <c r="C2654" i="3"/>
  <c r="A2653" i="3"/>
  <c r="B2653" i="3"/>
  <c r="C2653" i="3"/>
  <c r="A2652" i="3"/>
  <c r="B2652" i="3"/>
  <c r="C2652" i="3"/>
  <c r="A2651" i="3"/>
  <c r="B2651" i="3"/>
  <c r="C2651" i="3"/>
  <c r="A2650" i="3"/>
  <c r="B2650" i="3"/>
  <c r="C2650" i="3"/>
  <c r="A2649" i="3"/>
  <c r="B2649" i="3"/>
  <c r="C2649" i="3"/>
  <c r="A2648" i="3"/>
  <c r="B2648" i="3"/>
  <c r="C2648" i="3"/>
  <c r="A2647" i="3"/>
  <c r="B2647" i="3"/>
  <c r="C2647" i="3"/>
  <c r="A2646" i="3"/>
  <c r="B2646" i="3"/>
  <c r="C2646" i="3"/>
  <c r="A2645" i="3"/>
  <c r="B2645" i="3"/>
  <c r="C2645" i="3"/>
  <c r="A2644" i="3"/>
  <c r="B2644" i="3"/>
  <c r="C2644" i="3"/>
  <c r="A2643" i="3"/>
  <c r="B2643" i="3"/>
  <c r="C2643" i="3"/>
  <c r="A2642" i="3"/>
  <c r="B2642" i="3"/>
  <c r="C2642" i="3"/>
  <c r="A2641" i="3"/>
  <c r="B2641" i="3"/>
  <c r="C2641" i="3"/>
  <c r="A2640" i="3"/>
  <c r="B2640" i="3"/>
  <c r="C2640" i="3"/>
  <c r="A2639" i="3"/>
  <c r="B2639" i="3"/>
  <c r="C2639" i="3"/>
  <c r="A2638" i="3"/>
  <c r="B2638" i="3"/>
  <c r="C2638" i="3"/>
  <c r="A2637" i="3"/>
  <c r="B2637" i="3"/>
  <c r="C2637" i="3"/>
  <c r="A2636" i="3"/>
  <c r="B2636" i="3"/>
  <c r="C2636" i="3"/>
  <c r="A2635" i="3"/>
  <c r="B2635" i="3"/>
  <c r="C2635" i="3"/>
  <c r="A2634" i="3"/>
  <c r="B2634" i="3"/>
  <c r="C2634" i="3"/>
  <c r="A2633" i="3"/>
  <c r="B2633" i="3"/>
  <c r="C2633" i="3"/>
  <c r="A2632" i="3"/>
  <c r="B2632" i="3"/>
  <c r="C2632" i="3"/>
  <c r="A2631" i="3"/>
  <c r="B2631" i="3"/>
  <c r="C2631" i="3"/>
  <c r="A2630" i="3"/>
  <c r="B2630" i="3"/>
  <c r="C2630" i="3"/>
  <c r="A2629" i="3"/>
  <c r="B2629" i="3"/>
  <c r="C2629" i="3"/>
  <c r="A2628" i="3"/>
  <c r="B2628" i="3"/>
  <c r="C2628" i="3"/>
  <c r="A2627" i="3"/>
  <c r="B2627" i="3"/>
  <c r="C2627" i="3"/>
  <c r="A2626" i="3"/>
  <c r="B2626" i="3"/>
  <c r="C2626" i="3"/>
  <c r="A2625" i="3"/>
  <c r="B2625" i="3"/>
  <c r="C2625" i="3"/>
  <c r="A2624" i="3"/>
  <c r="B2624" i="3"/>
  <c r="C2624" i="3"/>
  <c r="A2623" i="3"/>
  <c r="B2623" i="3"/>
  <c r="C2623" i="3"/>
  <c r="A2622" i="3"/>
  <c r="B2622" i="3"/>
  <c r="C2622" i="3"/>
  <c r="A2621" i="3"/>
  <c r="B2621" i="3"/>
  <c r="C2621" i="3"/>
  <c r="A2620" i="3"/>
  <c r="B2620" i="3"/>
  <c r="C2620" i="3"/>
  <c r="A2619" i="3"/>
  <c r="B2619" i="3"/>
  <c r="C2619" i="3"/>
  <c r="A2618" i="3"/>
  <c r="B2618" i="3"/>
  <c r="C2618" i="3"/>
  <c r="A2617" i="3"/>
  <c r="B2617" i="3"/>
  <c r="C2617" i="3"/>
  <c r="A2616" i="3"/>
  <c r="B2616" i="3"/>
  <c r="C2616" i="3"/>
  <c r="A2615" i="3"/>
  <c r="B2615" i="3"/>
  <c r="C2615" i="3"/>
  <c r="A2614" i="3"/>
  <c r="B2614" i="3"/>
  <c r="C2614" i="3"/>
  <c r="A2613" i="3"/>
  <c r="B2613" i="3"/>
  <c r="C2613" i="3"/>
  <c r="A2612" i="3"/>
  <c r="B2612" i="3"/>
  <c r="C2612" i="3"/>
  <c r="A2611" i="3"/>
  <c r="B2611" i="3"/>
  <c r="C2611" i="3"/>
  <c r="A2610" i="3"/>
  <c r="B2610" i="3"/>
  <c r="C2610" i="3"/>
  <c r="A2609" i="3"/>
  <c r="B2609" i="3"/>
  <c r="C2609" i="3"/>
  <c r="A2608" i="3"/>
  <c r="B2608" i="3"/>
  <c r="C2608" i="3"/>
  <c r="A2607" i="3"/>
  <c r="B2607" i="3"/>
  <c r="C2607" i="3"/>
  <c r="A2606" i="3"/>
  <c r="B2606" i="3"/>
  <c r="C2606" i="3"/>
  <c r="A2605" i="3"/>
  <c r="B2605" i="3"/>
  <c r="C2605" i="3"/>
  <c r="A2604" i="3"/>
  <c r="B2604" i="3"/>
  <c r="C2604" i="3"/>
  <c r="A2603" i="3"/>
  <c r="B2603" i="3"/>
  <c r="C2603" i="3"/>
  <c r="A2602" i="3"/>
  <c r="B2602" i="3"/>
  <c r="C2602" i="3"/>
  <c r="A2601" i="3"/>
  <c r="B2601" i="3"/>
  <c r="C2601" i="3"/>
  <c r="A2600" i="3"/>
  <c r="B2600" i="3"/>
  <c r="C2600" i="3"/>
  <c r="A2599" i="3"/>
  <c r="B2599" i="3"/>
  <c r="C2599" i="3"/>
  <c r="A2598" i="3"/>
  <c r="B2598" i="3"/>
  <c r="C2598" i="3"/>
  <c r="A2597" i="3"/>
  <c r="B2597" i="3"/>
  <c r="C2597" i="3"/>
  <c r="A2596" i="3"/>
  <c r="B2596" i="3"/>
  <c r="C2596" i="3"/>
  <c r="A2595" i="3"/>
  <c r="B2595" i="3"/>
  <c r="C2595" i="3"/>
  <c r="A2594" i="3"/>
  <c r="B2594" i="3"/>
  <c r="C2594" i="3"/>
  <c r="A2593" i="3"/>
  <c r="B2593" i="3"/>
  <c r="C2593" i="3"/>
  <c r="A2592" i="3"/>
  <c r="B2592" i="3"/>
  <c r="C2592" i="3"/>
  <c r="A2591" i="3"/>
  <c r="B2591" i="3"/>
  <c r="C2591" i="3"/>
  <c r="A2590" i="3"/>
  <c r="B2590" i="3"/>
  <c r="C2590" i="3"/>
  <c r="A2589" i="3"/>
  <c r="B2589" i="3"/>
  <c r="C2589" i="3"/>
  <c r="A2588" i="3"/>
  <c r="B2588" i="3"/>
  <c r="C2588" i="3"/>
  <c r="A2587" i="3"/>
  <c r="B2587" i="3"/>
  <c r="C2587" i="3"/>
  <c r="A2586" i="3"/>
  <c r="B2586" i="3"/>
  <c r="C2586" i="3"/>
  <c r="A2585" i="3"/>
  <c r="B2585" i="3"/>
  <c r="C2585" i="3"/>
  <c r="A2584" i="3"/>
  <c r="B2584" i="3"/>
  <c r="C2584" i="3"/>
  <c r="A2583" i="3"/>
  <c r="B2583" i="3"/>
  <c r="C2583" i="3"/>
  <c r="A2582" i="3"/>
  <c r="B2582" i="3"/>
  <c r="C2582" i="3"/>
  <c r="A2581" i="3"/>
  <c r="B2581" i="3"/>
  <c r="C2581" i="3"/>
  <c r="A2580" i="3"/>
  <c r="B2580" i="3"/>
  <c r="C2580" i="3"/>
  <c r="A2579" i="3"/>
  <c r="B2579" i="3"/>
  <c r="C2579" i="3"/>
  <c r="A2578" i="3"/>
  <c r="B2578" i="3"/>
  <c r="C2578" i="3"/>
  <c r="A2577" i="3"/>
  <c r="B2577" i="3"/>
  <c r="C2577" i="3"/>
  <c r="A2576" i="3"/>
  <c r="B2576" i="3"/>
  <c r="C2576" i="3"/>
  <c r="A2575" i="3"/>
  <c r="B2575" i="3"/>
  <c r="C2575" i="3"/>
  <c r="A2574" i="3"/>
  <c r="B2574" i="3"/>
  <c r="C2574" i="3"/>
  <c r="A2573" i="3"/>
  <c r="B2573" i="3"/>
  <c r="C2573" i="3"/>
  <c r="A2572" i="3"/>
  <c r="B2572" i="3"/>
  <c r="C2572" i="3"/>
  <c r="A2571" i="3"/>
  <c r="B2571" i="3"/>
  <c r="C2571" i="3"/>
  <c r="A2570" i="3"/>
  <c r="B2570" i="3"/>
  <c r="C2570" i="3"/>
  <c r="A2569" i="3"/>
  <c r="B2569" i="3"/>
  <c r="C2569" i="3"/>
  <c r="A2568" i="3"/>
  <c r="B2568" i="3"/>
  <c r="C2568" i="3"/>
  <c r="A2567" i="3"/>
  <c r="B2567" i="3"/>
  <c r="C2567" i="3"/>
  <c r="A2566" i="3"/>
  <c r="B2566" i="3"/>
  <c r="C2566" i="3"/>
  <c r="A2565" i="3"/>
  <c r="B2565" i="3"/>
  <c r="C2565" i="3"/>
  <c r="A2564" i="3"/>
  <c r="B2564" i="3"/>
  <c r="C2564" i="3"/>
  <c r="A2563" i="3"/>
  <c r="B2563" i="3"/>
  <c r="C2563" i="3"/>
  <c r="A2562" i="3"/>
  <c r="B2562" i="3"/>
  <c r="C2562" i="3"/>
  <c r="A2561" i="3"/>
  <c r="B2561" i="3"/>
  <c r="C2561" i="3"/>
  <c r="A2560" i="3"/>
  <c r="B2560" i="3"/>
  <c r="C2560" i="3"/>
  <c r="A2559" i="3"/>
  <c r="B2559" i="3"/>
  <c r="C2559" i="3"/>
  <c r="A2558" i="3"/>
  <c r="B2558" i="3"/>
  <c r="C2558" i="3"/>
  <c r="A2557" i="3"/>
  <c r="B2557" i="3"/>
  <c r="C2557" i="3"/>
  <c r="A2556" i="3"/>
  <c r="B2556" i="3"/>
  <c r="C2556" i="3"/>
  <c r="A2555" i="3"/>
  <c r="B2555" i="3"/>
  <c r="C2555" i="3"/>
  <c r="A2554" i="3"/>
  <c r="B2554" i="3"/>
  <c r="C2554" i="3"/>
  <c r="A2553" i="3"/>
  <c r="B2553" i="3"/>
  <c r="C2553" i="3"/>
  <c r="A2552" i="3"/>
  <c r="B2552" i="3"/>
  <c r="C2552" i="3"/>
  <c r="A2551" i="3"/>
  <c r="B2551" i="3"/>
  <c r="C2551" i="3"/>
  <c r="A2550" i="3"/>
  <c r="B2550" i="3"/>
  <c r="C2550" i="3"/>
  <c r="A2549" i="3"/>
  <c r="B2549" i="3"/>
  <c r="C2549" i="3"/>
  <c r="A2548" i="3"/>
  <c r="B2548" i="3"/>
  <c r="C2548" i="3"/>
  <c r="A2547" i="3"/>
  <c r="B2547" i="3"/>
  <c r="C2547" i="3"/>
  <c r="A2546" i="3"/>
  <c r="B2546" i="3"/>
  <c r="C2546" i="3"/>
  <c r="A2545" i="3"/>
  <c r="B2545" i="3"/>
  <c r="C2545" i="3"/>
  <c r="A2544" i="3"/>
  <c r="B2544" i="3"/>
  <c r="C2544" i="3"/>
  <c r="A2543" i="3"/>
  <c r="B2543" i="3"/>
  <c r="C2543" i="3"/>
  <c r="A2542" i="3"/>
  <c r="B2542" i="3"/>
  <c r="C2542" i="3"/>
  <c r="A2541" i="3"/>
  <c r="B2541" i="3"/>
  <c r="C2541" i="3"/>
  <c r="A2540" i="3"/>
  <c r="B2540" i="3"/>
  <c r="C2540" i="3"/>
  <c r="A2539" i="3"/>
  <c r="B2539" i="3"/>
  <c r="C2539" i="3"/>
  <c r="A2538" i="3"/>
  <c r="B2538" i="3"/>
  <c r="C2538" i="3"/>
  <c r="A2537" i="3"/>
  <c r="B2537" i="3"/>
  <c r="C2537" i="3"/>
  <c r="A2536" i="3"/>
  <c r="B2536" i="3"/>
  <c r="C2536" i="3"/>
  <c r="A2535" i="3"/>
  <c r="B2535" i="3"/>
  <c r="C2535" i="3"/>
  <c r="A2534" i="3"/>
  <c r="B2534" i="3"/>
  <c r="C2534" i="3"/>
  <c r="A2533" i="3"/>
  <c r="B2533" i="3"/>
  <c r="C2533" i="3"/>
  <c r="A2532" i="3"/>
  <c r="B2532" i="3"/>
  <c r="C2532" i="3"/>
  <c r="A2531" i="3"/>
  <c r="B2531" i="3"/>
  <c r="C2531" i="3"/>
  <c r="A2530" i="3"/>
  <c r="B2530" i="3"/>
  <c r="C2530" i="3"/>
  <c r="A2529" i="3"/>
  <c r="B2529" i="3"/>
  <c r="C2529" i="3"/>
  <c r="A2528" i="3"/>
  <c r="B2528" i="3"/>
  <c r="C2528" i="3"/>
  <c r="A2527" i="3"/>
  <c r="B2527" i="3"/>
  <c r="C2527" i="3"/>
  <c r="A2526" i="3"/>
  <c r="B2526" i="3"/>
  <c r="C2526" i="3"/>
  <c r="A2525" i="3"/>
  <c r="B2525" i="3"/>
  <c r="C2525" i="3"/>
  <c r="A2524" i="3"/>
  <c r="B2524" i="3"/>
  <c r="C2524" i="3"/>
  <c r="A2523" i="3"/>
  <c r="B2523" i="3"/>
  <c r="C2523" i="3"/>
  <c r="A2522" i="3"/>
  <c r="B2522" i="3"/>
  <c r="C2522" i="3"/>
  <c r="A2521" i="3"/>
  <c r="B2521" i="3"/>
  <c r="C2521" i="3"/>
  <c r="A2520" i="3"/>
  <c r="B2520" i="3"/>
  <c r="C2520" i="3"/>
  <c r="A2519" i="3"/>
  <c r="B2519" i="3"/>
  <c r="C2519" i="3"/>
  <c r="A2518" i="3"/>
  <c r="B2518" i="3"/>
  <c r="C2518" i="3"/>
  <c r="A2517" i="3"/>
  <c r="B2517" i="3"/>
  <c r="C2517" i="3"/>
  <c r="A2516" i="3"/>
  <c r="B2516" i="3"/>
  <c r="C2516" i="3"/>
  <c r="A2515" i="3"/>
  <c r="B2515" i="3"/>
  <c r="C2515" i="3"/>
  <c r="A2514" i="3"/>
  <c r="B2514" i="3"/>
  <c r="C2514" i="3"/>
  <c r="A2513" i="3"/>
  <c r="B2513" i="3"/>
  <c r="C2513" i="3"/>
  <c r="A2512" i="3"/>
  <c r="B2512" i="3"/>
  <c r="C2512" i="3"/>
  <c r="A2511" i="3"/>
  <c r="B2511" i="3"/>
  <c r="C2511" i="3"/>
  <c r="A2510" i="3"/>
  <c r="B2510" i="3"/>
  <c r="C2510" i="3"/>
  <c r="A2509" i="3"/>
  <c r="B2509" i="3"/>
  <c r="C2509" i="3"/>
  <c r="A2508" i="3"/>
  <c r="B2508" i="3"/>
  <c r="C2508" i="3"/>
  <c r="A2507" i="3"/>
  <c r="B2507" i="3"/>
  <c r="C2507" i="3"/>
  <c r="A2506" i="3"/>
  <c r="B2506" i="3"/>
  <c r="C2506" i="3"/>
  <c r="A2505" i="3"/>
  <c r="B2505" i="3"/>
  <c r="C2505" i="3"/>
  <c r="A2504" i="3"/>
  <c r="B2504" i="3"/>
  <c r="C2504" i="3"/>
  <c r="A2503" i="3"/>
  <c r="B2503" i="3"/>
  <c r="C2503" i="3"/>
  <c r="A2502" i="3"/>
  <c r="B2502" i="3"/>
  <c r="C2502" i="3"/>
  <c r="A2501" i="3"/>
  <c r="B2501" i="3"/>
  <c r="C2501" i="3"/>
  <c r="A2500" i="3"/>
  <c r="B2500" i="3"/>
  <c r="C2500" i="3"/>
  <c r="A2499" i="3"/>
  <c r="B2499" i="3"/>
  <c r="C2499" i="3"/>
  <c r="A2498" i="3"/>
  <c r="B2498" i="3"/>
  <c r="C2498" i="3"/>
  <c r="A2497" i="3"/>
  <c r="B2497" i="3"/>
  <c r="C2497" i="3"/>
  <c r="A2496" i="3"/>
  <c r="B2496" i="3"/>
  <c r="C2496" i="3"/>
  <c r="A2495" i="3"/>
  <c r="B2495" i="3"/>
  <c r="C2495" i="3"/>
  <c r="A2494" i="3"/>
  <c r="B2494" i="3"/>
  <c r="C2494" i="3"/>
  <c r="A2493" i="3"/>
  <c r="B2493" i="3"/>
  <c r="C2493" i="3"/>
  <c r="A2492" i="3"/>
  <c r="B2492" i="3"/>
  <c r="C2492" i="3"/>
  <c r="A2491" i="3"/>
  <c r="B2491" i="3"/>
  <c r="C2491" i="3"/>
  <c r="A2490" i="3"/>
  <c r="B2490" i="3"/>
  <c r="C2490" i="3"/>
  <c r="A2489" i="3"/>
  <c r="B2489" i="3"/>
  <c r="C2489" i="3"/>
  <c r="A2488" i="3"/>
  <c r="B2488" i="3"/>
  <c r="C2488" i="3"/>
  <c r="A2487" i="3"/>
  <c r="B2487" i="3"/>
  <c r="C2487" i="3"/>
  <c r="A2486" i="3"/>
  <c r="B2486" i="3"/>
  <c r="C2486" i="3"/>
  <c r="A2485" i="3"/>
  <c r="B2485" i="3"/>
  <c r="C2485" i="3"/>
  <c r="A2484" i="3"/>
  <c r="B2484" i="3"/>
  <c r="C2484" i="3"/>
  <c r="A2483" i="3"/>
  <c r="B2483" i="3"/>
  <c r="C2483" i="3"/>
  <c r="A2482" i="3"/>
  <c r="B2482" i="3"/>
  <c r="C2482" i="3"/>
  <c r="A2481" i="3"/>
  <c r="B2481" i="3"/>
  <c r="C2481" i="3"/>
  <c r="A2480" i="3"/>
  <c r="B2480" i="3"/>
  <c r="C2480" i="3"/>
  <c r="A2479" i="3"/>
  <c r="B2479" i="3"/>
  <c r="C2479" i="3"/>
  <c r="A2478" i="3"/>
  <c r="B2478" i="3"/>
  <c r="C2478" i="3"/>
  <c r="A2477" i="3"/>
  <c r="B2477" i="3"/>
  <c r="C2477" i="3"/>
  <c r="A2476" i="3"/>
  <c r="B2476" i="3"/>
  <c r="C2476" i="3"/>
  <c r="A2475" i="3"/>
  <c r="B2475" i="3"/>
  <c r="C2475" i="3"/>
  <c r="A2474" i="3"/>
  <c r="B2474" i="3"/>
  <c r="C2474" i="3"/>
  <c r="A2473" i="3"/>
  <c r="B2473" i="3"/>
  <c r="C2473" i="3"/>
  <c r="A2472" i="3"/>
  <c r="B2472" i="3"/>
  <c r="C2472" i="3"/>
  <c r="A2471" i="3"/>
  <c r="B2471" i="3"/>
  <c r="C2471" i="3"/>
  <c r="A2470" i="3"/>
  <c r="B2470" i="3"/>
  <c r="C2470" i="3"/>
  <c r="A2469" i="3"/>
  <c r="B2469" i="3"/>
  <c r="C2469" i="3"/>
  <c r="A2468" i="3"/>
  <c r="B2468" i="3"/>
  <c r="C2468" i="3"/>
  <c r="A2467" i="3"/>
  <c r="B2467" i="3"/>
  <c r="C2467" i="3"/>
  <c r="A2466" i="3"/>
  <c r="B2466" i="3"/>
  <c r="C2466" i="3"/>
  <c r="A2465" i="3"/>
  <c r="B2465" i="3"/>
  <c r="C2465" i="3"/>
  <c r="A2464" i="3"/>
  <c r="B2464" i="3"/>
  <c r="C2464" i="3"/>
  <c r="A2463" i="3"/>
  <c r="B2463" i="3"/>
  <c r="C2463" i="3"/>
  <c r="A2462" i="3"/>
  <c r="B2462" i="3"/>
  <c r="C2462" i="3"/>
  <c r="A2461" i="3"/>
  <c r="B2461" i="3"/>
  <c r="C2461" i="3"/>
  <c r="A2460" i="3"/>
  <c r="B2460" i="3"/>
  <c r="C2460" i="3"/>
  <c r="A2459" i="3"/>
  <c r="B2459" i="3"/>
  <c r="C2459" i="3"/>
  <c r="A2458" i="3"/>
  <c r="B2458" i="3"/>
  <c r="C2458" i="3"/>
  <c r="A2457" i="3"/>
  <c r="B2457" i="3"/>
  <c r="C2457" i="3"/>
  <c r="A2456" i="3"/>
  <c r="B2456" i="3"/>
  <c r="C2456" i="3"/>
  <c r="A2455" i="3"/>
  <c r="B2455" i="3"/>
  <c r="C2455" i="3"/>
  <c r="A2454" i="3"/>
  <c r="B2454" i="3"/>
  <c r="C2454" i="3"/>
  <c r="A2453" i="3"/>
  <c r="B2453" i="3"/>
  <c r="C2453" i="3"/>
  <c r="A2452" i="3"/>
  <c r="B2452" i="3"/>
  <c r="C2452" i="3"/>
  <c r="A2451" i="3"/>
  <c r="B2451" i="3"/>
  <c r="C2451" i="3"/>
  <c r="A2450" i="3"/>
  <c r="B2450" i="3"/>
  <c r="C2450" i="3"/>
  <c r="A2449" i="3"/>
  <c r="B2449" i="3"/>
  <c r="C2449" i="3"/>
  <c r="A2448" i="3"/>
  <c r="B2448" i="3"/>
  <c r="C2448" i="3"/>
  <c r="A2447" i="3"/>
  <c r="B2447" i="3"/>
  <c r="C2447" i="3"/>
  <c r="A2446" i="3"/>
  <c r="B2446" i="3"/>
  <c r="C2446" i="3"/>
  <c r="A2445" i="3"/>
  <c r="B2445" i="3"/>
  <c r="C2445" i="3"/>
  <c r="A2444" i="3"/>
  <c r="B2444" i="3"/>
  <c r="C2444" i="3"/>
  <c r="A2443" i="3"/>
  <c r="B2443" i="3"/>
  <c r="C2443" i="3"/>
  <c r="A2442" i="3"/>
  <c r="B2442" i="3"/>
  <c r="C2442" i="3"/>
  <c r="A2441" i="3"/>
  <c r="B2441" i="3"/>
  <c r="C2441" i="3"/>
  <c r="A2440" i="3"/>
  <c r="B2440" i="3"/>
  <c r="C2440" i="3"/>
  <c r="A2439" i="3"/>
  <c r="B2439" i="3"/>
  <c r="C2439" i="3"/>
  <c r="A2438" i="3"/>
  <c r="B2438" i="3"/>
  <c r="C2438" i="3"/>
  <c r="A2437" i="3"/>
  <c r="B2437" i="3"/>
  <c r="C2437" i="3"/>
  <c r="A2436" i="3"/>
  <c r="B2436" i="3"/>
  <c r="C2436" i="3"/>
  <c r="A2435" i="3"/>
  <c r="B2435" i="3"/>
  <c r="C2435" i="3"/>
  <c r="A2434" i="3"/>
  <c r="B2434" i="3"/>
  <c r="C2434" i="3"/>
  <c r="A2433" i="3"/>
  <c r="B2433" i="3"/>
  <c r="C2433" i="3"/>
  <c r="A2432" i="3"/>
  <c r="B2432" i="3"/>
  <c r="C2432" i="3"/>
  <c r="A2431" i="3"/>
  <c r="B2431" i="3"/>
  <c r="C2431" i="3"/>
  <c r="A2430" i="3"/>
  <c r="B2430" i="3"/>
  <c r="C2430" i="3"/>
  <c r="A2429" i="3"/>
  <c r="B2429" i="3"/>
  <c r="C2429" i="3"/>
  <c r="A2428" i="3"/>
  <c r="B2428" i="3"/>
  <c r="C2428" i="3"/>
  <c r="A2427" i="3"/>
  <c r="B2427" i="3"/>
  <c r="C2427" i="3"/>
  <c r="A2426" i="3"/>
  <c r="B2426" i="3"/>
  <c r="C2426" i="3"/>
  <c r="A2425" i="3"/>
  <c r="B2425" i="3"/>
  <c r="C2425" i="3"/>
  <c r="A2424" i="3"/>
  <c r="B2424" i="3"/>
  <c r="C2424" i="3"/>
  <c r="A2423" i="3"/>
  <c r="B2423" i="3"/>
  <c r="C2423" i="3"/>
  <c r="A2422" i="3"/>
  <c r="B2422" i="3"/>
  <c r="C2422" i="3"/>
  <c r="A2421" i="3"/>
  <c r="B2421" i="3"/>
  <c r="C2421" i="3"/>
  <c r="A2420" i="3"/>
  <c r="B2420" i="3"/>
  <c r="C2420" i="3"/>
  <c r="A2419" i="3"/>
  <c r="B2419" i="3"/>
  <c r="C2419" i="3"/>
  <c r="A2418" i="3"/>
  <c r="B2418" i="3"/>
  <c r="C2418" i="3"/>
  <c r="A2417" i="3"/>
  <c r="B2417" i="3"/>
  <c r="C2417" i="3"/>
  <c r="A2416" i="3"/>
  <c r="B2416" i="3"/>
  <c r="C2416" i="3"/>
  <c r="A2415" i="3"/>
  <c r="B2415" i="3"/>
  <c r="C2415" i="3"/>
  <c r="A2414" i="3"/>
  <c r="B2414" i="3"/>
  <c r="C2414" i="3"/>
  <c r="A2413" i="3"/>
  <c r="B2413" i="3"/>
  <c r="C2413" i="3"/>
  <c r="A2412" i="3"/>
  <c r="B2412" i="3"/>
  <c r="C2412" i="3"/>
  <c r="A2411" i="3"/>
  <c r="B2411" i="3"/>
  <c r="C2411" i="3"/>
  <c r="A2410" i="3"/>
  <c r="B2410" i="3"/>
  <c r="C2410" i="3"/>
  <c r="A2409" i="3"/>
  <c r="B2409" i="3"/>
  <c r="C2409" i="3"/>
  <c r="A2408" i="3"/>
  <c r="B2408" i="3"/>
  <c r="C2408" i="3"/>
  <c r="A2407" i="3"/>
  <c r="B2407" i="3"/>
  <c r="C2407" i="3"/>
  <c r="A2406" i="3"/>
  <c r="B2406" i="3"/>
  <c r="C2406" i="3"/>
  <c r="A2405" i="3"/>
  <c r="B2405" i="3"/>
  <c r="C2405" i="3"/>
  <c r="A2404" i="3"/>
  <c r="B2404" i="3"/>
  <c r="C2404" i="3"/>
  <c r="A2403" i="3"/>
  <c r="B2403" i="3"/>
  <c r="C2403" i="3"/>
  <c r="A2402" i="3"/>
  <c r="B2402" i="3"/>
  <c r="C2402" i="3"/>
  <c r="A2401" i="3"/>
  <c r="B2401" i="3"/>
  <c r="C2401" i="3"/>
  <c r="A2400" i="3"/>
  <c r="B2400" i="3"/>
  <c r="C2400" i="3"/>
  <c r="A2399" i="3"/>
  <c r="B2399" i="3"/>
  <c r="C2399" i="3"/>
  <c r="A2398" i="3"/>
  <c r="B2398" i="3"/>
  <c r="C2398" i="3"/>
  <c r="A2397" i="3"/>
  <c r="B2397" i="3"/>
  <c r="C2397" i="3"/>
  <c r="A2396" i="3"/>
  <c r="B2396" i="3"/>
  <c r="C2396" i="3"/>
  <c r="A2395" i="3"/>
  <c r="B2395" i="3"/>
  <c r="C2395" i="3"/>
  <c r="A2394" i="3"/>
  <c r="B2394" i="3"/>
  <c r="C2394" i="3"/>
  <c r="A2393" i="3"/>
  <c r="B2393" i="3"/>
  <c r="C2393" i="3"/>
  <c r="A2392" i="3"/>
  <c r="B2392" i="3"/>
  <c r="C2392" i="3"/>
  <c r="A2391" i="3"/>
  <c r="B2391" i="3"/>
  <c r="C2391" i="3"/>
  <c r="A2390" i="3"/>
  <c r="B2390" i="3"/>
  <c r="C2390" i="3"/>
  <c r="A2389" i="3"/>
  <c r="B2389" i="3"/>
  <c r="C2389" i="3"/>
  <c r="A2388" i="3"/>
  <c r="B2388" i="3"/>
  <c r="C2388" i="3"/>
  <c r="A2387" i="3"/>
  <c r="B2387" i="3"/>
  <c r="C2387" i="3"/>
  <c r="A2386" i="3"/>
  <c r="B2386" i="3"/>
  <c r="C2386" i="3"/>
  <c r="A2385" i="3"/>
  <c r="B2385" i="3"/>
  <c r="C2385" i="3"/>
  <c r="A2384" i="3"/>
  <c r="B2384" i="3"/>
  <c r="C2384" i="3"/>
  <c r="A2383" i="3"/>
  <c r="B2383" i="3"/>
  <c r="C2383" i="3"/>
  <c r="A2382" i="3"/>
  <c r="B2382" i="3"/>
  <c r="C2382" i="3"/>
  <c r="A2381" i="3"/>
  <c r="B2381" i="3"/>
  <c r="C2381" i="3"/>
  <c r="A2380" i="3"/>
  <c r="B2380" i="3"/>
  <c r="C2380" i="3"/>
  <c r="A2379" i="3"/>
  <c r="B2379" i="3"/>
  <c r="C2379" i="3"/>
  <c r="A2378" i="3"/>
  <c r="B2378" i="3"/>
  <c r="C2378" i="3"/>
  <c r="A2377" i="3"/>
  <c r="B2377" i="3"/>
  <c r="C2377" i="3"/>
  <c r="A2376" i="3"/>
  <c r="B2376" i="3"/>
  <c r="C2376" i="3"/>
  <c r="A2375" i="3"/>
  <c r="B2375" i="3"/>
  <c r="C2375" i="3"/>
  <c r="A2374" i="3"/>
  <c r="B2374" i="3"/>
  <c r="C2374" i="3"/>
  <c r="A2373" i="3"/>
  <c r="B2373" i="3"/>
  <c r="C2373" i="3"/>
  <c r="A2372" i="3"/>
  <c r="B2372" i="3"/>
  <c r="C2372" i="3"/>
  <c r="A2371" i="3"/>
  <c r="B2371" i="3"/>
  <c r="C2371" i="3"/>
  <c r="A2370" i="3"/>
  <c r="B2370" i="3"/>
  <c r="C2370" i="3"/>
  <c r="A2369" i="3"/>
  <c r="B2369" i="3"/>
  <c r="C2369" i="3"/>
  <c r="A2368" i="3"/>
  <c r="B2368" i="3"/>
  <c r="C2368" i="3"/>
  <c r="A2367" i="3"/>
  <c r="B2367" i="3"/>
  <c r="C2367" i="3"/>
  <c r="A2366" i="3"/>
  <c r="B2366" i="3"/>
  <c r="C2366" i="3"/>
  <c r="A2365" i="3"/>
  <c r="B2365" i="3"/>
  <c r="C2365" i="3"/>
  <c r="A2364" i="3"/>
  <c r="B2364" i="3"/>
  <c r="C2364" i="3"/>
  <c r="A2363" i="3"/>
  <c r="B2363" i="3"/>
  <c r="C2363" i="3"/>
  <c r="A2362" i="3"/>
  <c r="B2362" i="3"/>
  <c r="C2362" i="3"/>
  <c r="A2361" i="3"/>
  <c r="B2361" i="3"/>
  <c r="C2361" i="3"/>
  <c r="A2360" i="3"/>
  <c r="B2360" i="3"/>
  <c r="C2360" i="3"/>
  <c r="A2359" i="3"/>
  <c r="B2359" i="3"/>
  <c r="C2359" i="3"/>
  <c r="A2358" i="3"/>
  <c r="B2358" i="3"/>
  <c r="C2358" i="3"/>
  <c r="A2357" i="3"/>
  <c r="B2357" i="3"/>
  <c r="C2357" i="3"/>
  <c r="A2356" i="3"/>
  <c r="B2356" i="3"/>
  <c r="C2356" i="3"/>
  <c r="A2355" i="3"/>
  <c r="B2355" i="3"/>
  <c r="C2355" i="3"/>
  <c r="A2354" i="3"/>
  <c r="B2354" i="3"/>
  <c r="C2354" i="3"/>
  <c r="A2353" i="3"/>
  <c r="B2353" i="3"/>
  <c r="C2353" i="3"/>
  <c r="A2352" i="3"/>
  <c r="B2352" i="3"/>
  <c r="C2352" i="3"/>
  <c r="A2351" i="3"/>
  <c r="B2351" i="3"/>
  <c r="C2351" i="3"/>
  <c r="A2350" i="3"/>
  <c r="B2350" i="3"/>
  <c r="C2350" i="3"/>
  <c r="A2349" i="3"/>
  <c r="B2349" i="3"/>
  <c r="C2349" i="3"/>
  <c r="A2348" i="3"/>
  <c r="B2348" i="3"/>
  <c r="C2348" i="3"/>
  <c r="A2347" i="3"/>
  <c r="B2347" i="3"/>
  <c r="C2347" i="3"/>
  <c r="A2346" i="3"/>
  <c r="B2346" i="3"/>
  <c r="C2346" i="3"/>
  <c r="A2345" i="3"/>
  <c r="B2345" i="3"/>
  <c r="C2345" i="3"/>
  <c r="A2344" i="3"/>
  <c r="B2344" i="3"/>
  <c r="C2344" i="3"/>
  <c r="A2343" i="3"/>
  <c r="B2343" i="3"/>
  <c r="C2343" i="3"/>
  <c r="A2342" i="3"/>
  <c r="B2342" i="3"/>
  <c r="C2342" i="3"/>
  <c r="A2341" i="3"/>
  <c r="B2341" i="3"/>
  <c r="C2341" i="3"/>
  <c r="A2340" i="3"/>
  <c r="B2340" i="3"/>
  <c r="C2340" i="3"/>
  <c r="A2339" i="3"/>
  <c r="B2339" i="3"/>
  <c r="C2339" i="3"/>
  <c r="A2338" i="3"/>
  <c r="B2338" i="3"/>
  <c r="C2338" i="3"/>
  <c r="A2337" i="3"/>
  <c r="B2337" i="3"/>
  <c r="C2337" i="3"/>
  <c r="A2336" i="3"/>
  <c r="B2336" i="3"/>
  <c r="C2336" i="3"/>
  <c r="A2335" i="3"/>
  <c r="B2335" i="3"/>
  <c r="C2335" i="3"/>
  <c r="A2334" i="3"/>
  <c r="B2334" i="3"/>
  <c r="C2334" i="3"/>
  <c r="A2333" i="3"/>
  <c r="B2333" i="3"/>
  <c r="C2333" i="3"/>
  <c r="A2332" i="3"/>
  <c r="B2332" i="3"/>
  <c r="C2332" i="3"/>
  <c r="A2331" i="3"/>
  <c r="B2331" i="3"/>
  <c r="C2331" i="3"/>
  <c r="A2330" i="3"/>
  <c r="B2330" i="3"/>
  <c r="C2330" i="3"/>
  <c r="A2329" i="3"/>
  <c r="B2329" i="3"/>
  <c r="C2329" i="3"/>
  <c r="A2328" i="3"/>
  <c r="B2328" i="3"/>
  <c r="C2328" i="3"/>
  <c r="A2327" i="3"/>
  <c r="B2327" i="3"/>
  <c r="C2327" i="3"/>
  <c r="A2326" i="3"/>
  <c r="B2326" i="3"/>
  <c r="C2326" i="3"/>
  <c r="A2325" i="3"/>
  <c r="B2325" i="3"/>
  <c r="C2325" i="3"/>
  <c r="A2324" i="3"/>
  <c r="B2324" i="3"/>
  <c r="C2324" i="3"/>
  <c r="A2323" i="3"/>
  <c r="B2323" i="3"/>
  <c r="C2323" i="3"/>
  <c r="A2322" i="3"/>
  <c r="B2322" i="3"/>
  <c r="C2322" i="3"/>
  <c r="A2321" i="3"/>
  <c r="B2321" i="3"/>
  <c r="C2321" i="3"/>
  <c r="A2320" i="3"/>
  <c r="B2320" i="3"/>
  <c r="C2320" i="3"/>
  <c r="A2319" i="3"/>
  <c r="B2319" i="3"/>
  <c r="C2319" i="3"/>
  <c r="A2318" i="3"/>
  <c r="B2318" i="3"/>
  <c r="C2318" i="3"/>
  <c r="A2317" i="3"/>
  <c r="B2317" i="3"/>
  <c r="C2317" i="3"/>
  <c r="A2316" i="3"/>
  <c r="B2316" i="3"/>
  <c r="C2316" i="3"/>
  <c r="A2315" i="3"/>
  <c r="B2315" i="3"/>
  <c r="C2315" i="3"/>
  <c r="A2314" i="3"/>
  <c r="B2314" i="3"/>
  <c r="C2314" i="3"/>
  <c r="A2313" i="3"/>
  <c r="B2313" i="3"/>
  <c r="C2313" i="3"/>
  <c r="A2312" i="3"/>
  <c r="B2312" i="3"/>
  <c r="C2312" i="3"/>
  <c r="A2311" i="3"/>
  <c r="B2311" i="3"/>
  <c r="C2311" i="3"/>
  <c r="A2310" i="3"/>
  <c r="B2310" i="3"/>
  <c r="C2310" i="3"/>
  <c r="A2309" i="3"/>
  <c r="B2309" i="3"/>
  <c r="C2309" i="3"/>
  <c r="A2308" i="3"/>
  <c r="B2308" i="3"/>
  <c r="C2308" i="3"/>
  <c r="A2307" i="3"/>
  <c r="B2307" i="3"/>
  <c r="C2307" i="3"/>
  <c r="A2306" i="3"/>
  <c r="B2306" i="3"/>
  <c r="C2306" i="3"/>
  <c r="A2305" i="3"/>
  <c r="B2305" i="3"/>
  <c r="C2305" i="3"/>
  <c r="A2304" i="3"/>
  <c r="B2304" i="3"/>
  <c r="C2304" i="3"/>
  <c r="A2303" i="3"/>
  <c r="B2303" i="3"/>
  <c r="C2303" i="3"/>
  <c r="A2302" i="3"/>
  <c r="B2302" i="3"/>
  <c r="C2302" i="3"/>
  <c r="A2301" i="3"/>
  <c r="B2301" i="3"/>
  <c r="C2301" i="3"/>
  <c r="A2300" i="3"/>
  <c r="B2300" i="3"/>
  <c r="C2300" i="3"/>
  <c r="A2299" i="3"/>
  <c r="B2299" i="3"/>
  <c r="C2299" i="3"/>
  <c r="A2298" i="3"/>
  <c r="B2298" i="3"/>
  <c r="C2298" i="3"/>
  <c r="A2297" i="3"/>
  <c r="B2297" i="3"/>
  <c r="C2297" i="3"/>
  <c r="A2296" i="3"/>
  <c r="B2296" i="3"/>
  <c r="C2296" i="3"/>
  <c r="A2295" i="3"/>
  <c r="B2295" i="3"/>
  <c r="C2295" i="3"/>
  <c r="A2294" i="3"/>
  <c r="B2294" i="3"/>
  <c r="C2294" i="3"/>
  <c r="A2293" i="3"/>
  <c r="B2293" i="3"/>
  <c r="C2293" i="3"/>
  <c r="A2292" i="3"/>
  <c r="B2292" i="3"/>
  <c r="C2292" i="3"/>
  <c r="A2291" i="3"/>
  <c r="B2291" i="3"/>
  <c r="C2291" i="3"/>
  <c r="A2290" i="3"/>
  <c r="B2290" i="3"/>
  <c r="C2290" i="3"/>
  <c r="A2289" i="3"/>
  <c r="B2289" i="3"/>
  <c r="C2289" i="3"/>
  <c r="A2288" i="3"/>
  <c r="B2288" i="3"/>
  <c r="C2288" i="3"/>
  <c r="A2287" i="3"/>
  <c r="B2287" i="3"/>
  <c r="C2287" i="3"/>
  <c r="A2286" i="3"/>
  <c r="B2286" i="3"/>
  <c r="C2286" i="3"/>
  <c r="A2285" i="3"/>
  <c r="B2285" i="3"/>
  <c r="C2285" i="3"/>
  <c r="A2284" i="3"/>
  <c r="B2284" i="3"/>
  <c r="C2284" i="3"/>
  <c r="A2283" i="3"/>
  <c r="B2283" i="3"/>
  <c r="C2283" i="3"/>
  <c r="A2282" i="3"/>
  <c r="B2282" i="3"/>
  <c r="C2282" i="3"/>
  <c r="A2281" i="3"/>
  <c r="B2281" i="3"/>
  <c r="C2281" i="3"/>
  <c r="A2280" i="3"/>
  <c r="B2280" i="3"/>
  <c r="C2280" i="3"/>
  <c r="A2279" i="3"/>
  <c r="B2279" i="3"/>
  <c r="C2279" i="3"/>
  <c r="A2278" i="3"/>
  <c r="B2278" i="3"/>
  <c r="C2278" i="3"/>
  <c r="A2277" i="3"/>
  <c r="B2277" i="3"/>
  <c r="C2277" i="3"/>
  <c r="A2276" i="3"/>
  <c r="B2276" i="3"/>
  <c r="C2276" i="3"/>
  <c r="A2275" i="3"/>
  <c r="B2275" i="3"/>
  <c r="C2275" i="3"/>
  <c r="A2274" i="3"/>
  <c r="B2274" i="3"/>
  <c r="C2274" i="3"/>
  <c r="A2273" i="3"/>
  <c r="B2273" i="3"/>
  <c r="C2273" i="3"/>
  <c r="A2272" i="3"/>
  <c r="B2272" i="3"/>
  <c r="C2272" i="3"/>
  <c r="A2271" i="3"/>
  <c r="B2271" i="3"/>
  <c r="C2271" i="3"/>
  <c r="A2270" i="3"/>
  <c r="B2270" i="3"/>
  <c r="C2270" i="3"/>
  <c r="A2269" i="3"/>
  <c r="B2269" i="3"/>
  <c r="C2269" i="3"/>
  <c r="A2268" i="3"/>
  <c r="B2268" i="3"/>
  <c r="C2268" i="3"/>
  <c r="A2267" i="3"/>
  <c r="B2267" i="3"/>
  <c r="C2267" i="3"/>
  <c r="A2266" i="3"/>
  <c r="B2266" i="3"/>
  <c r="C2266" i="3"/>
  <c r="A2265" i="3"/>
  <c r="B2265" i="3"/>
  <c r="C2265" i="3"/>
  <c r="A2264" i="3"/>
  <c r="B2264" i="3"/>
  <c r="C2264" i="3"/>
  <c r="A2263" i="3"/>
  <c r="B2263" i="3"/>
  <c r="C2263" i="3"/>
  <c r="A2262" i="3"/>
  <c r="B2262" i="3"/>
  <c r="C2262" i="3"/>
  <c r="A2261" i="3"/>
  <c r="B2261" i="3"/>
  <c r="C2261" i="3"/>
  <c r="A2260" i="3"/>
  <c r="B2260" i="3"/>
  <c r="C2260" i="3"/>
  <c r="A2259" i="3"/>
  <c r="B2259" i="3"/>
  <c r="C2259" i="3"/>
  <c r="A2258" i="3"/>
  <c r="B2258" i="3"/>
  <c r="C2258" i="3"/>
  <c r="A2257" i="3"/>
  <c r="B2257" i="3"/>
  <c r="C2257" i="3"/>
  <c r="A2256" i="3"/>
  <c r="B2256" i="3"/>
  <c r="C2256" i="3"/>
  <c r="A2255" i="3"/>
  <c r="B2255" i="3"/>
  <c r="C2255" i="3"/>
  <c r="A2254" i="3"/>
  <c r="B2254" i="3"/>
  <c r="C2254" i="3"/>
  <c r="A2253" i="3"/>
  <c r="B2253" i="3"/>
  <c r="C2253" i="3"/>
  <c r="A2252" i="3"/>
  <c r="B2252" i="3"/>
  <c r="C2252" i="3"/>
  <c r="A2251" i="3"/>
  <c r="B2251" i="3"/>
  <c r="C2251" i="3"/>
  <c r="A2250" i="3"/>
  <c r="B2250" i="3"/>
  <c r="C2250" i="3"/>
  <c r="A2249" i="3"/>
  <c r="B2249" i="3"/>
  <c r="C2249" i="3"/>
  <c r="A2248" i="3"/>
  <c r="B2248" i="3"/>
  <c r="C2248" i="3"/>
  <c r="A2247" i="3"/>
  <c r="B2247" i="3"/>
  <c r="C2247" i="3"/>
  <c r="A2246" i="3"/>
  <c r="B2246" i="3"/>
  <c r="C2246" i="3"/>
  <c r="A2245" i="3"/>
  <c r="B2245" i="3"/>
  <c r="C2245" i="3"/>
  <c r="A2244" i="3"/>
  <c r="B2244" i="3"/>
  <c r="C2244" i="3"/>
  <c r="A2243" i="3"/>
  <c r="B2243" i="3"/>
  <c r="C2243" i="3"/>
  <c r="A2242" i="3"/>
  <c r="B2242" i="3"/>
  <c r="C2242" i="3"/>
  <c r="A2241" i="3"/>
  <c r="B2241" i="3"/>
  <c r="C2241" i="3"/>
  <c r="A2240" i="3"/>
  <c r="B2240" i="3"/>
  <c r="C2240" i="3"/>
  <c r="A2239" i="3"/>
  <c r="B2239" i="3"/>
  <c r="C2239" i="3"/>
  <c r="A2238" i="3"/>
  <c r="B2238" i="3"/>
  <c r="C2238" i="3"/>
  <c r="A2237" i="3"/>
  <c r="B2237" i="3"/>
  <c r="C2237" i="3"/>
  <c r="A2236" i="3"/>
  <c r="B2236" i="3"/>
  <c r="C2236" i="3"/>
  <c r="A2235" i="3"/>
  <c r="B2235" i="3"/>
  <c r="C2235" i="3"/>
  <c r="A2234" i="3"/>
  <c r="B2234" i="3"/>
  <c r="C2234" i="3"/>
  <c r="A2233" i="3"/>
  <c r="B2233" i="3"/>
  <c r="C2233" i="3"/>
  <c r="A2232" i="3"/>
  <c r="B2232" i="3"/>
  <c r="C2232" i="3"/>
  <c r="A2231" i="3"/>
  <c r="B2231" i="3"/>
  <c r="C2231" i="3"/>
  <c r="A2230" i="3"/>
  <c r="B2230" i="3"/>
  <c r="C2230" i="3"/>
  <c r="A2229" i="3"/>
  <c r="B2229" i="3"/>
  <c r="C2229" i="3"/>
  <c r="A2228" i="3"/>
  <c r="B2228" i="3"/>
  <c r="C2228" i="3"/>
  <c r="A2227" i="3"/>
  <c r="B2227" i="3"/>
  <c r="C2227" i="3"/>
  <c r="A2226" i="3"/>
  <c r="B2226" i="3"/>
  <c r="C2226" i="3"/>
  <c r="A2225" i="3"/>
  <c r="B2225" i="3"/>
  <c r="C2225" i="3"/>
  <c r="A2224" i="3"/>
  <c r="B2224" i="3"/>
  <c r="C2224" i="3"/>
  <c r="A2223" i="3"/>
  <c r="B2223" i="3"/>
  <c r="C2223" i="3"/>
  <c r="A2222" i="3"/>
  <c r="B2222" i="3"/>
  <c r="C2222" i="3"/>
  <c r="A2221" i="3"/>
  <c r="B2221" i="3"/>
  <c r="C2221" i="3"/>
  <c r="A2220" i="3"/>
  <c r="B2220" i="3"/>
  <c r="C2220" i="3"/>
  <c r="A2219" i="3"/>
  <c r="B2219" i="3"/>
  <c r="C2219" i="3"/>
  <c r="A2218" i="3"/>
  <c r="B2218" i="3"/>
  <c r="C2218" i="3"/>
  <c r="A2217" i="3"/>
  <c r="B2217" i="3"/>
  <c r="C2217" i="3"/>
  <c r="A2216" i="3"/>
  <c r="B2216" i="3"/>
  <c r="C2216" i="3"/>
  <c r="A2215" i="3"/>
  <c r="B2215" i="3"/>
  <c r="C2215" i="3"/>
  <c r="A2214" i="3"/>
  <c r="B2214" i="3"/>
  <c r="C2214" i="3"/>
  <c r="A2213" i="3"/>
  <c r="B2213" i="3"/>
  <c r="C2213" i="3"/>
  <c r="A2212" i="3"/>
  <c r="B2212" i="3"/>
  <c r="C2212" i="3"/>
  <c r="A2211" i="3"/>
  <c r="B2211" i="3"/>
  <c r="C2211" i="3"/>
  <c r="A2210" i="3"/>
  <c r="B2210" i="3"/>
  <c r="C2210" i="3"/>
  <c r="A2209" i="3"/>
  <c r="B2209" i="3"/>
  <c r="C2209" i="3"/>
  <c r="A2208" i="3"/>
  <c r="B2208" i="3"/>
  <c r="C2208" i="3"/>
  <c r="A2207" i="3"/>
  <c r="B2207" i="3"/>
  <c r="C2207" i="3"/>
  <c r="A2206" i="3"/>
  <c r="B2206" i="3"/>
  <c r="C2206" i="3"/>
  <c r="A2205" i="3"/>
  <c r="B2205" i="3"/>
  <c r="C2205" i="3"/>
  <c r="A2204" i="3"/>
  <c r="B2204" i="3"/>
  <c r="C2204" i="3"/>
  <c r="A2203" i="3"/>
  <c r="B2203" i="3"/>
  <c r="C2203" i="3"/>
  <c r="A2202" i="3"/>
  <c r="B2202" i="3"/>
  <c r="C2202" i="3"/>
  <c r="A2201" i="3"/>
  <c r="B2201" i="3"/>
  <c r="C2201" i="3"/>
  <c r="A2200" i="3"/>
  <c r="B2200" i="3"/>
  <c r="C2200" i="3"/>
  <c r="A2199" i="3"/>
  <c r="B2199" i="3"/>
  <c r="C2199" i="3"/>
  <c r="A2198" i="3"/>
  <c r="B2198" i="3"/>
  <c r="C2198" i="3"/>
  <c r="A2197" i="3"/>
  <c r="B2197" i="3"/>
  <c r="C2197" i="3"/>
  <c r="A2196" i="3"/>
  <c r="B2196" i="3"/>
  <c r="C2196" i="3"/>
  <c r="A2195" i="3"/>
  <c r="B2195" i="3"/>
  <c r="C2195" i="3"/>
  <c r="A2194" i="3"/>
  <c r="B2194" i="3"/>
  <c r="C2194" i="3"/>
  <c r="A2193" i="3"/>
  <c r="B2193" i="3"/>
  <c r="C2193" i="3"/>
  <c r="A2192" i="3"/>
  <c r="B2192" i="3"/>
  <c r="C2192" i="3"/>
  <c r="A2191" i="3"/>
  <c r="B2191" i="3"/>
  <c r="C2191" i="3"/>
  <c r="A2190" i="3"/>
  <c r="B2190" i="3"/>
  <c r="C2190" i="3"/>
  <c r="A2189" i="3"/>
  <c r="B2189" i="3"/>
  <c r="C2189" i="3"/>
  <c r="A2188" i="3"/>
  <c r="B2188" i="3"/>
  <c r="C2188" i="3"/>
  <c r="A2187" i="3"/>
  <c r="B2187" i="3"/>
  <c r="C2187" i="3"/>
  <c r="A2186" i="3"/>
  <c r="B2186" i="3"/>
  <c r="C2186" i="3"/>
  <c r="A2185" i="3"/>
  <c r="B2185" i="3"/>
  <c r="C2185" i="3"/>
  <c r="A2184" i="3"/>
  <c r="B2184" i="3"/>
  <c r="C2184" i="3"/>
  <c r="A2183" i="3"/>
  <c r="B2183" i="3"/>
  <c r="C2183" i="3"/>
  <c r="A2182" i="3"/>
  <c r="B2182" i="3"/>
  <c r="C2182" i="3"/>
  <c r="A2181" i="3"/>
  <c r="B2181" i="3"/>
  <c r="C2181" i="3"/>
  <c r="A2180" i="3"/>
  <c r="B2180" i="3"/>
  <c r="C2180" i="3"/>
  <c r="A2179" i="3"/>
  <c r="B2179" i="3"/>
  <c r="C2179" i="3"/>
  <c r="A2178" i="3"/>
  <c r="B2178" i="3"/>
  <c r="C2178" i="3"/>
  <c r="A2177" i="3"/>
  <c r="B2177" i="3"/>
  <c r="C2177" i="3"/>
  <c r="A2176" i="3"/>
  <c r="B2176" i="3"/>
  <c r="C2176" i="3"/>
  <c r="A2175" i="3"/>
  <c r="B2175" i="3"/>
  <c r="C2175" i="3"/>
  <c r="A2174" i="3"/>
  <c r="B2174" i="3"/>
  <c r="C2174" i="3"/>
  <c r="A2173" i="3"/>
  <c r="B2173" i="3"/>
  <c r="C2173" i="3"/>
  <c r="A2172" i="3"/>
  <c r="B2172" i="3"/>
  <c r="C2172" i="3"/>
  <c r="A2171" i="3"/>
  <c r="B2171" i="3"/>
  <c r="C2171" i="3"/>
  <c r="A2170" i="3"/>
  <c r="B2170" i="3"/>
  <c r="C2170" i="3"/>
  <c r="A2169" i="3"/>
  <c r="B2169" i="3"/>
  <c r="C2169" i="3"/>
  <c r="A2168" i="3"/>
  <c r="B2168" i="3"/>
  <c r="C2168" i="3"/>
  <c r="A2167" i="3"/>
  <c r="B2167" i="3"/>
  <c r="C2167" i="3"/>
  <c r="A2166" i="3"/>
  <c r="B2166" i="3"/>
  <c r="C2166" i="3"/>
  <c r="A2165" i="3"/>
  <c r="B2165" i="3"/>
  <c r="C2165" i="3"/>
  <c r="A2164" i="3"/>
  <c r="B2164" i="3"/>
  <c r="C2164" i="3"/>
  <c r="A2163" i="3"/>
  <c r="B2163" i="3"/>
  <c r="C2163" i="3"/>
  <c r="A2162" i="3"/>
  <c r="B2162" i="3"/>
  <c r="C2162" i="3"/>
  <c r="A2161" i="3"/>
  <c r="B2161" i="3"/>
  <c r="C2161" i="3"/>
  <c r="A2160" i="3"/>
  <c r="B2160" i="3"/>
  <c r="C2160" i="3"/>
  <c r="A2159" i="3"/>
  <c r="B2159" i="3"/>
  <c r="C2159" i="3"/>
  <c r="A2158" i="3"/>
  <c r="B2158" i="3"/>
  <c r="C2158" i="3"/>
  <c r="A2157" i="3"/>
  <c r="B2157" i="3"/>
  <c r="C2157" i="3"/>
  <c r="A2156" i="3"/>
  <c r="B2156" i="3"/>
  <c r="C2156" i="3"/>
  <c r="A2155" i="3"/>
  <c r="B2155" i="3"/>
  <c r="C2155" i="3"/>
  <c r="A2154" i="3"/>
  <c r="B2154" i="3"/>
  <c r="C2154" i="3"/>
  <c r="A2153" i="3"/>
  <c r="B2153" i="3"/>
  <c r="C2153" i="3"/>
  <c r="A2152" i="3"/>
  <c r="B2152" i="3"/>
  <c r="C2152" i="3"/>
  <c r="A2151" i="3"/>
  <c r="B2151" i="3"/>
  <c r="C2151" i="3"/>
  <c r="A2150" i="3"/>
  <c r="B2150" i="3"/>
  <c r="C2150" i="3"/>
  <c r="A2149" i="3"/>
  <c r="B2149" i="3"/>
  <c r="C2149" i="3"/>
  <c r="A2148" i="3"/>
  <c r="B2148" i="3"/>
  <c r="C2148" i="3"/>
  <c r="A2147" i="3"/>
  <c r="B2147" i="3"/>
  <c r="C2147" i="3"/>
  <c r="A2146" i="3"/>
  <c r="B2146" i="3"/>
  <c r="C2146" i="3"/>
  <c r="A2145" i="3"/>
  <c r="B2145" i="3"/>
  <c r="C2145" i="3"/>
  <c r="A2144" i="3"/>
  <c r="B2144" i="3"/>
  <c r="C2144" i="3"/>
  <c r="A2143" i="3"/>
  <c r="B2143" i="3"/>
  <c r="C2143" i="3"/>
  <c r="A2142" i="3"/>
  <c r="B2142" i="3"/>
  <c r="C2142" i="3"/>
  <c r="A2141" i="3"/>
  <c r="B2141" i="3"/>
  <c r="C2141" i="3"/>
  <c r="A2140" i="3"/>
  <c r="B2140" i="3"/>
  <c r="C2140" i="3"/>
  <c r="A2139" i="3"/>
  <c r="B2139" i="3"/>
  <c r="C2139" i="3"/>
  <c r="A2138" i="3"/>
  <c r="B2138" i="3"/>
  <c r="C2138" i="3"/>
  <c r="A2137" i="3"/>
  <c r="B2137" i="3"/>
  <c r="C2137" i="3"/>
  <c r="A2136" i="3"/>
  <c r="B2136" i="3"/>
  <c r="C2136" i="3"/>
  <c r="A2135" i="3"/>
  <c r="B2135" i="3"/>
  <c r="C2135" i="3"/>
  <c r="A2134" i="3"/>
  <c r="B2134" i="3"/>
  <c r="C2134" i="3"/>
  <c r="A2133" i="3"/>
  <c r="B2133" i="3"/>
  <c r="C2133" i="3"/>
  <c r="A2132" i="3"/>
  <c r="B2132" i="3"/>
  <c r="C2132" i="3"/>
  <c r="A2131" i="3"/>
  <c r="B2131" i="3"/>
  <c r="C2131" i="3"/>
  <c r="A2130" i="3"/>
  <c r="B2130" i="3"/>
  <c r="C2130" i="3"/>
  <c r="A2129" i="3"/>
  <c r="B2129" i="3"/>
  <c r="C2129" i="3"/>
  <c r="A2128" i="3"/>
  <c r="B2128" i="3"/>
  <c r="C2128" i="3"/>
  <c r="A2127" i="3"/>
  <c r="B2127" i="3"/>
  <c r="C2127" i="3"/>
  <c r="A2126" i="3"/>
  <c r="B2126" i="3"/>
  <c r="C2126" i="3"/>
  <c r="A2125" i="3"/>
  <c r="B2125" i="3"/>
  <c r="C2125" i="3"/>
  <c r="A2124" i="3"/>
  <c r="B2124" i="3"/>
  <c r="C2124" i="3"/>
  <c r="A2123" i="3"/>
  <c r="B2123" i="3"/>
  <c r="C2123" i="3"/>
  <c r="A2122" i="3"/>
  <c r="B2122" i="3"/>
  <c r="C2122" i="3"/>
  <c r="A2121" i="3"/>
  <c r="B2121" i="3"/>
  <c r="C2121" i="3"/>
  <c r="A2120" i="3"/>
  <c r="B2120" i="3"/>
  <c r="C2120" i="3"/>
  <c r="A2119" i="3"/>
  <c r="B2119" i="3"/>
  <c r="C2119" i="3"/>
  <c r="A2118" i="3"/>
  <c r="B2118" i="3"/>
  <c r="C2118" i="3"/>
  <c r="A2117" i="3"/>
  <c r="B2117" i="3"/>
  <c r="C2117" i="3"/>
  <c r="A2116" i="3"/>
  <c r="B2116" i="3"/>
  <c r="C2116" i="3"/>
  <c r="A2115" i="3"/>
  <c r="B2115" i="3"/>
  <c r="C2115" i="3"/>
  <c r="A2114" i="3"/>
  <c r="B2114" i="3"/>
  <c r="C2114" i="3"/>
  <c r="A2113" i="3"/>
  <c r="B2113" i="3"/>
  <c r="C2113" i="3"/>
  <c r="A2112" i="3"/>
  <c r="B2112" i="3"/>
  <c r="C2112" i="3"/>
  <c r="A2111" i="3"/>
  <c r="B2111" i="3"/>
  <c r="C2111" i="3"/>
  <c r="A2110" i="3"/>
  <c r="B2110" i="3"/>
  <c r="C2110" i="3"/>
  <c r="A2109" i="3"/>
  <c r="B2109" i="3"/>
  <c r="C2109" i="3"/>
  <c r="A2108" i="3"/>
  <c r="B2108" i="3"/>
  <c r="C2108" i="3"/>
  <c r="A2107" i="3"/>
  <c r="B2107" i="3"/>
  <c r="C2107" i="3"/>
  <c r="A2106" i="3"/>
  <c r="B2106" i="3"/>
  <c r="C2106" i="3"/>
  <c r="A2105" i="3"/>
  <c r="B2105" i="3"/>
  <c r="C2105" i="3"/>
  <c r="A2104" i="3"/>
  <c r="B2104" i="3"/>
  <c r="C2104" i="3"/>
  <c r="A2103" i="3"/>
  <c r="B2103" i="3"/>
  <c r="C2103" i="3"/>
  <c r="A2102" i="3"/>
  <c r="B2102" i="3"/>
  <c r="C2102" i="3"/>
  <c r="A2101" i="3"/>
  <c r="B2101" i="3"/>
  <c r="C2101" i="3"/>
  <c r="A2100" i="3"/>
  <c r="B2100" i="3"/>
  <c r="C2100" i="3"/>
  <c r="A2099" i="3"/>
  <c r="B2099" i="3"/>
  <c r="C2099" i="3"/>
  <c r="A2098" i="3"/>
  <c r="B2098" i="3"/>
  <c r="C2098" i="3"/>
  <c r="A2097" i="3"/>
  <c r="B2097" i="3"/>
  <c r="C2097" i="3"/>
  <c r="A2096" i="3"/>
  <c r="B2096" i="3"/>
  <c r="C2096" i="3"/>
  <c r="A2095" i="3"/>
  <c r="B2095" i="3"/>
  <c r="C2095" i="3"/>
  <c r="A2094" i="3"/>
  <c r="B2094" i="3"/>
  <c r="C2094" i="3"/>
  <c r="A2093" i="3"/>
  <c r="B2093" i="3"/>
  <c r="C2093" i="3"/>
  <c r="A2092" i="3"/>
  <c r="B2092" i="3"/>
  <c r="C2092" i="3"/>
  <c r="A2091" i="3"/>
  <c r="B2091" i="3"/>
  <c r="C2091" i="3"/>
  <c r="A2090" i="3"/>
  <c r="B2090" i="3"/>
  <c r="C2090" i="3"/>
  <c r="A2089" i="3"/>
  <c r="B2089" i="3"/>
  <c r="C2089" i="3"/>
  <c r="A2088" i="3"/>
  <c r="B2088" i="3"/>
  <c r="C2088" i="3"/>
  <c r="A2087" i="3"/>
  <c r="B2087" i="3"/>
  <c r="C2087" i="3"/>
  <c r="A2086" i="3"/>
  <c r="B2086" i="3"/>
  <c r="C2086" i="3"/>
  <c r="A2085" i="3"/>
  <c r="B2085" i="3"/>
  <c r="C2085" i="3"/>
  <c r="A2084" i="3"/>
  <c r="B2084" i="3"/>
  <c r="C2084" i="3"/>
  <c r="A2083" i="3"/>
  <c r="B2083" i="3"/>
  <c r="C2083" i="3"/>
  <c r="A2082" i="3"/>
  <c r="B2082" i="3"/>
  <c r="C2082" i="3"/>
  <c r="A2081" i="3"/>
  <c r="B2081" i="3"/>
  <c r="C2081" i="3"/>
  <c r="A2080" i="3"/>
  <c r="B2080" i="3"/>
  <c r="C2080" i="3"/>
  <c r="A2079" i="3"/>
  <c r="B2079" i="3"/>
  <c r="C2079" i="3"/>
  <c r="A2078" i="3"/>
  <c r="B2078" i="3"/>
  <c r="C2078" i="3"/>
  <c r="A2077" i="3"/>
  <c r="B2077" i="3"/>
  <c r="C2077" i="3"/>
  <c r="A2076" i="3"/>
  <c r="B2076" i="3"/>
  <c r="C2076" i="3"/>
  <c r="A2075" i="3"/>
  <c r="B2075" i="3"/>
  <c r="C2075" i="3"/>
  <c r="A2074" i="3"/>
  <c r="B2074" i="3"/>
  <c r="C2074" i="3"/>
  <c r="A2073" i="3"/>
  <c r="B2073" i="3"/>
  <c r="C2073" i="3"/>
  <c r="A2072" i="3"/>
  <c r="B2072" i="3"/>
  <c r="C2072" i="3"/>
  <c r="A2071" i="3"/>
  <c r="B2071" i="3"/>
  <c r="C2071" i="3"/>
  <c r="A2070" i="3"/>
  <c r="B2070" i="3"/>
  <c r="C2070" i="3"/>
  <c r="A2069" i="3"/>
  <c r="B2069" i="3"/>
  <c r="C2069" i="3"/>
  <c r="A2068" i="3"/>
  <c r="B2068" i="3"/>
  <c r="C2068" i="3"/>
  <c r="A2067" i="3"/>
  <c r="B2067" i="3"/>
  <c r="C2067" i="3"/>
  <c r="A2066" i="3"/>
  <c r="B2066" i="3"/>
  <c r="C2066" i="3"/>
  <c r="A2065" i="3"/>
  <c r="B2065" i="3"/>
  <c r="C2065" i="3"/>
  <c r="A2064" i="3"/>
  <c r="B2064" i="3"/>
  <c r="C2064" i="3"/>
  <c r="A2063" i="3"/>
  <c r="B2063" i="3"/>
  <c r="C2063" i="3"/>
  <c r="A2062" i="3"/>
  <c r="B2062" i="3"/>
  <c r="C2062" i="3"/>
  <c r="A2061" i="3"/>
  <c r="B2061" i="3"/>
  <c r="C2061" i="3"/>
  <c r="A2060" i="3"/>
  <c r="B2060" i="3"/>
  <c r="C2060" i="3"/>
  <c r="A2059" i="3"/>
  <c r="B2059" i="3"/>
  <c r="C2059" i="3"/>
  <c r="A2058" i="3"/>
  <c r="B2058" i="3"/>
  <c r="C2058" i="3"/>
  <c r="A2057" i="3"/>
  <c r="B2057" i="3"/>
  <c r="C2057" i="3"/>
  <c r="A2056" i="3"/>
  <c r="B2056" i="3"/>
  <c r="C2056" i="3"/>
  <c r="A2055" i="3"/>
  <c r="B2055" i="3"/>
  <c r="C2055" i="3"/>
  <c r="A2054" i="3"/>
  <c r="B2054" i="3"/>
  <c r="C2054" i="3"/>
  <c r="A2053" i="3"/>
  <c r="B2053" i="3"/>
  <c r="C2053" i="3"/>
  <c r="A2052" i="3"/>
  <c r="B2052" i="3"/>
  <c r="C2052" i="3"/>
  <c r="A2051" i="3"/>
  <c r="B2051" i="3"/>
  <c r="C2051" i="3"/>
  <c r="A2050" i="3"/>
  <c r="B2050" i="3"/>
  <c r="C2050" i="3"/>
  <c r="A2049" i="3"/>
  <c r="B2049" i="3"/>
  <c r="C2049" i="3"/>
  <c r="A2048" i="3"/>
  <c r="B2048" i="3"/>
  <c r="C2048" i="3"/>
  <c r="A2047" i="3"/>
  <c r="B2047" i="3"/>
  <c r="C2047" i="3"/>
  <c r="A2046" i="3"/>
  <c r="B2046" i="3"/>
  <c r="C2046" i="3"/>
  <c r="A2045" i="3"/>
  <c r="B2045" i="3"/>
  <c r="C2045" i="3"/>
  <c r="A2044" i="3"/>
  <c r="B2044" i="3"/>
  <c r="C2044" i="3"/>
  <c r="A2043" i="3"/>
  <c r="B2043" i="3"/>
  <c r="C2043" i="3"/>
  <c r="A2042" i="3"/>
  <c r="B2042" i="3"/>
  <c r="C2042" i="3"/>
  <c r="A2041" i="3"/>
  <c r="B2041" i="3"/>
  <c r="C2041" i="3"/>
  <c r="A2040" i="3"/>
  <c r="B2040" i="3"/>
  <c r="C2040" i="3"/>
  <c r="A2039" i="3"/>
  <c r="B2039" i="3"/>
  <c r="C2039" i="3"/>
  <c r="A2038" i="3"/>
  <c r="B2038" i="3"/>
  <c r="C2038" i="3"/>
  <c r="A2037" i="3"/>
  <c r="B2037" i="3"/>
  <c r="C2037" i="3"/>
  <c r="A2036" i="3"/>
  <c r="B2036" i="3"/>
  <c r="C2036" i="3"/>
  <c r="A2035" i="3"/>
  <c r="B2035" i="3"/>
  <c r="C2035" i="3"/>
  <c r="A2034" i="3"/>
  <c r="B2034" i="3"/>
  <c r="C2034" i="3"/>
  <c r="A2033" i="3"/>
  <c r="B2033" i="3"/>
  <c r="C2033" i="3"/>
  <c r="A2032" i="3"/>
  <c r="B2032" i="3"/>
  <c r="C2032" i="3"/>
  <c r="A2031" i="3"/>
  <c r="B2031" i="3"/>
  <c r="C2031" i="3"/>
  <c r="A2030" i="3"/>
  <c r="B2030" i="3"/>
  <c r="C2030" i="3"/>
  <c r="A2029" i="3"/>
  <c r="B2029" i="3"/>
  <c r="C2029" i="3"/>
  <c r="A2028" i="3"/>
  <c r="B2028" i="3"/>
  <c r="C2028" i="3"/>
  <c r="A2027" i="3"/>
  <c r="B2027" i="3"/>
  <c r="C2027" i="3"/>
  <c r="A2026" i="3"/>
  <c r="B2026" i="3"/>
  <c r="C2026" i="3"/>
  <c r="A2025" i="3"/>
  <c r="B2025" i="3"/>
  <c r="C2025" i="3"/>
  <c r="A2024" i="3"/>
  <c r="B2024" i="3"/>
  <c r="C2024" i="3"/>
  <c r="A2023" i="3"/>
  <c r="B2023" i="3"/>
  <c r="C2023" i="3"/>
  <c r="A2022" i="3"/>
  <c r="B2022" i="3"/>
  <c r="C2022" i="3"/>
  <c r="A2021" i="3"/>
  <c r="B2021" i="3"/>
  <c r="C2021" i="3"/>
  <c r="A2020" i="3"/>
  <c r="B2020" i="3"/>
  <c r="C2020" i="3"/>
  <c r="A2019" i="3"/>
  <c r="B2019" i="3"/>
  <c r="C2019" i="3"/>
  <c r="A2018" i="3"/>
  <c r="B2018" i="3"/>
  <c r="C2018" i="3"/>
  <c r="A2017" i="3"/>
  <c r="B2017" i="3"/>
  <c r="C2017" i="3"/>
  <c r="A2016" i="3"/>
  <c r="B2016" i="3"/>
  <c r="C2016" i="3"/>
  <c r="A2015" i="3"/>
  <c r="B2015" i="3"/>
  <c r="C2015" i="3"/>
  <c r="A2014" i="3"/>
  <c r="B2014" i="3"/>
  <c r="C2014" i="3"/>
  <c r="A2013" i="3"/>
  <c r="B2013" i="3"/>
  <c r="C2013" i="3"/>
  <c r="A2012" i="3"/>
  <c r="B2012" i="3"/>
  <c r="C2012" i="3"/>
  <c r="A2011" i="3"/>
  <c r="B2011" i="3"/>
  <c r="C2011" i="3"/>
  <c r="A2010" i="3"/>
  <c r="B2010" i="3"/>
  <c r="C2010" i="3"/>
  <c r="A2009" i="3"/>
  <c r="B2009" i="3"/>
  <c r="C2009" i="3"/>
  <c r="A2008" i="3"/>
  <c r="B2008" i="3"/>
  <c r="C2008" i="3"/>
  <c r="A2007" i="3"/>
  <c r="B2007" i="3"/>
  <c r="C2007" i="3"/>
  <c r="A2006" i="3"/>
  <c r="B2006" i="3"/>
  <c r="C2006" i="3"/>
  <c r="A2005" i="3"/>
  <c r="B2005" i="3"/>
  <c r="C2005" i="3"/>
  <c r="A2004" i="3"/>
  <c r="B2004" i="3"/>
  <c r="C2004" i="3"/>
  <c r="A2003" i="3"/>
  <c r="B2003" i="3"/>
  <c r="C2003" i="3"/>
  <c r="A2002" i="3"/>
  <c r="B2002" i="3"/>
  <c r="C2002" i="3"/>
  <c r="A2001" i="3"/>
  <c r="B2001" i="3"/>
  <c r="C2001" i="3"/>
  <c r="A2000" i="3"/>
  <c r="B2000" i="3"/>
  <c r="C2000" i="3"/>
  <c r="A1999" i="3"/>
  <c r="B1999" i="3"/>
  <c r="C1999" i="3"/>
  <c r="A1998" i="3"/>
  <c r="B1998" i="3"/>
  <c r="C1998" i="3"/>
  <c r="A1997" i="3"/>
  <c r="B1997" i="3"/>
  <c r="C1997" i="3"/>
  <c r="A1996" i="3"/>
  <c r="B1996" i="3"/>
  <c r="C1996" i="3"/>
  <c r="A1995" i="3"/>
  <c r="B1995" i="3"/>
  <c r="C1995" i="3"/>
  <c r="A1994" i="3"/>
  <c r="B1994" i="3"/>
  <c r="C1994" i="3"/>
  <c r="A1993" i="3"/>
  <c r="B1993" i="3"/>
  <c r="C1993" i="3"/>
  <c r="A1992" i="3"/>
  <c r="B1992" i="3"/>
  <c r="C1992" i="3"/>
  <c r="A1991" i="3"/>
  <c r="B1991" i="3"/>
  <c r="C1991" i="3"/>
  <c r="A1990" i="3"/>
  <c r="B1990" i="3"/>
  <c r="C1990" i="3"/>
  <c r="A1989" i="3"/>
  <c r="B1989" i="3"/>
  <c r="C1989" i="3"/>
  <c r="A1988" i="3"/>
  <c r="B1988" i="3"/>
  <c r="C1988" i="3"/>
  <c r="A1987" i="3"/>
  <c r="B1987" i="3"/>
  <c r="C1987" i="3"/>
  <c r="A1986" i="3"/>
  <c r="B1986" i="3"/>
  <c r="C1986" i="3"/>
  <c r="A1985" i="3"/>
  <c r="B1985" i="3"/>
  <c r="C1985" i="3"/>
  <c r="A1984" i="3"/>
  <c r="B1984" i="3"/>
  <c r="C1984" i="3"/>
  <c r="A1983" i="3"/>
  <c r="B1983" i="3"/>
  <c r="C1983" i="3"/>
  <c r="A1982" i="3"/>
  <c r="B1982" i="3"/>
  <c r="C1982" i="3"/>
  <c r="A1981" i="3"/>
  <c r="B1981" i="3"/>
  <c r="C1981" i="3"/>
  <c r="A1980" i="3"/>
  <c r="B1980" i="3"/>
  <c r="C1980" i="3"/>
  <c r="A1979" i="3"/>
  <c r="B1979" i="3"/>
  <c r="C1979" i="3"/>
  <c r="A1978" i="3"/>
  <c r="B1978" i="3"/>
  <c r="C1978" i="3"/>
  <c r="A1977" i="3"/>
  <c r="B1977" i="3"/>
  <c r="C1977" i="3"/>
  <c r="A1976" i="3"/>
  <c r="B1976" i="3"/>
  <c r="C1976" i="3"/>
  <c r="A1975" i="3"/>
  <c r="B1975" i="3"/>
  <c r="C1975" i="3"/>
  <c r="A1974" i="3"/>
  <c r="B1974" i="3"/>
  <c r="C1974" i="3"/>
  <c r="A1973" i="3"/>
  <c r="B1973" i="3"/>
  <c r="C1973" i="3"/>
  <c r="A1972" i="3"/>
  <c r="B1972" i="3"/>
  <c r="C1972" i="3"/>
  <c r="A1971" i="3"/>
  <c r="B1971" i="3"/>
  <c r="C1971" i="3"/>
  <c r="A1970" i="3"/>
  <c r="B1970" i="3"/>
  <c r="C1970" i="3"/>
  <c r="A1969" i="3"/>
  <c r="B1969" i="3"/>
  <c r="C1969" i="3"/>
  <c r="A1968" i="3"/>
  <c r="B1968" i="3"/>
  <c r="C1968" i="3"/>
  <c r="A1967" i="3"/>
  <c r="B1967" i="3"/>
  <c r="C1967" i="3"/>
  <c r="A1966" i="3"/>
  <c r="B1966" i="3"/>
  <c r="C1966" i="3"/>
  <c r="A1965" i="3"/>
  <c r="B1965" i="3"/>
  <c r="C1965" i="3"/>
  <c r="A1964" i="3"/>
  <c r="B1964" i="3"/>
  <c r="C1964" i="3"/>
  <c r="A1963" i="3"/>
  <c r="B1963" i="3"/>
  <c r="C1963" i="3"/>
  <c r="A1962" i="3"/>
  <c r="B1962" i="3"/>
  <c r="C1962" i="3"/>
  <c r="A1961" i="3"/>
  <c r="B1961" i="3"/>
  <c r="C1961" i="3"/>
  <c r="A1960" i="3"/>
  <c r="B1960" i="3"/>
  <c r="C1960" i="3"/>
  <c r="A1959" i="3"/>
  <c r="B1959" i="3"/>
  <c r="C1959" i="3"/>
  <c r="A1958" i="3"/>
  <c r="B1958" i="3"/>
  <c r="C1958" i="3"/>
  <c r="A1957" i="3"/>
  <c r="B1957" i="3"/>
  <c r="C1957" i="3"/>
  <c r="A1956" i="3"/>
  <c r="B1956" i="3"/>
  <c r="C1956" i="3"/>
  <c r="A1955" i="3"/>
  <c r="B1955" i="3"/>
  <c r="C1955" i="3"/>
  <c r="A1954" i="3"/>
  <c r="B1954" i="3"/>
  <c r="C1954" i="3"/>
  <c r="A1953" i="3"/>
  <c r="B1953" i="3"/>
  <c r="C1953" i="3"/>
  <c r="A1952" i="3"/>
  <c r="B1952" i="3"/>
  <c r="C1952" i="3"/>
  <c r="A1951" i="3"/>
  <c r="B1951" i="3"/>
  <c r="C1951" i="3"/>
  <c r="A1950" i="3"/>
  <c r="B1950" i="3"/>
  <c r="C1950" i="3"/>
  <c r="A1949" i="3"/>
  <c r="B1949" i="3"/>
  <c r="C1949" i="3"/>
  <c r="A1948" i="3"/>
  <c r="B1948" i="3"/>
  <c r="C1948" i="3"/>
  <c r="A1947" i="3"/>
  <c r="B1947" i="3"/>
  <c r="C1947" i="3"/>
  <c r="A1946" i="3"/>
  <c r="B1946" i="3"/>
  <c r="C1946" i="3"/>
  <c r="A1945" i="3"/>
  <c r="B1945" i="3"/>
  <c r="C1945" i="3"/>
  <c r="A1944" i="3"/>
  <c r="B1944" i="3"/>
  <c r="C1944" i="3"/>
  <c r="A1943" i="3"/>
  <c r="B1943" i="3"/>
  <c r="C1943" i="3"/>
  <c r="A1942" i="3"/>
  <c r="B1942" i="3"/>
  <c r="C1942" i="3"/>
  <c r="A1941" i="3"/>
  <c r="B1941" i="3"/>
  <c r="C1941" i="3"/>
  <c r="A1940" i="3"/>
  <c r="B1940" i="3"/>
  <c r="C1940" i="3"/>
  <c r="A1939" i="3"/>
  <c r="B1939" i="3"/>
  <c r="C1939" i="3"/>
  <c r="A1938" i="3"/>
  <c r="B1938" i="3"/>
  <c r="C1938" i="3"/>
  <c r="A1937" i="3"/>
  <c r="B1937" i="3"/>
  <c r="C1937" i="3"/>
  <c r="A1936" i="3"/>
  <c r="B1936" i="3"/>
  <c r="C1936" i="3"/>
  <c r="A1935" i="3"/>
  <c r="B1935" i="3"/>
  <c r="C1935" i="3"/>
  <c r="A1934" i="3"/>
  <c r="B1934" i="3"/>
  <c r="C1934" i="3"/>
  <c r="A1933" i="3"/>
  <c r="B1933" i="3"/>
  <c r="C1933" i="3"/>
  <c r="A1932" i="3"/>
  <c r="B1932" i="3"/>
  <c r="C1932" i="3"/>
  <c r="A1931" i="3"/>
  <c r="B1931" i="3"/>
  <c r="C1931" i="3"/>
  <c r="A1930" i="3"/>
  <c r="B1930" i="3"/>
  <c r="C1930" i="3"/>
  <c r="A1929" i="3"/>
  <c r="B1929" i="3"/>
  <c r="C1929" i="3"/>
  <c r="A1928" i="3"/>
  <c r="B1928" i="3"/>
  <c r="C1928" i="3"/>
  <c r="A1927" i="3"/>
  <c r="B1927" i="3"/>
  <c r="C1927" i="3"/>
  <c r="A1926" i="3"/>
  <c r="B1926" i="3"/>
  <c r="C1926" i="3"/>
  <c r="A1925" i="3"/>
  <c r="B1925" i="3"/>
  <c r="C1925" i="3"/>
  <c r="A1924" i="3"/>
  <c r="B1924" i="3"/>
  <c r="C1924" i="3"/>
  <c r="A1923" i="3"/>
  <c r="B1923" i="3"/>
  <c r="C1923" i="3"/>
  <c r="A1922" i="3"/>
  <c r="B1922" i="3"/>
  <c r="C1922" i="3"/>
  <c r="A1921" i="3"/>
  <c r="B1921" i="3"/>
  <c r="C1921" i="3"/>
  <c r="A1920" i="3"/>
  <c r="B1920" i="3"/>
  <c r="C1920" i="3"/>
  <c r="A1919" i="3"/>
  <c r="B1919" i="3"/>
  <c r="C1919" i="3"/>
  <c r="A1918" i="3"/>
  <c r="B1918" i="3"/>
  <c r="C1918" i="3"/>
  <c r="A1917" i="3"/>
  <c r="B1917" i="3"/>
  <c r="C1917" i="3"/>
  <c r="A1916" i="3"/>
  <c r="B1916" i="3"/>
  <c r="C1916" i="3"/>
  <c r="A1915" i="3"/>
  <c r="B1915" i="3"/>
  <c r="C1915" i="3"/>
  <c r="A1914" i="3"/>
  <c r="B1914" i="3"/>
  <c r="C1914" i="3"/>
  <c r="A1913" i="3"/>
  <c r="B1913" i="3"/>
  <c r="C1913" i="3"/>
  <c r="A1912" i="3"/>
  <c r="B1912" i="3"/>
  <c r="C1912" i="3"/>
  <c r="A1911" i="3"/>
  <c r="B1911" i="3"/>
  <c r="C1911" i="3"/>
  <c r="A1910" i="3"/>
  <c r="B1910" i="3"/>
  <c r="C1910" i="3"/>
  <c r="A1909" i="3"/>
  <c r="B1909" i="3"/>
  <c r="C1909" i="3"/>
  <c r="A1908" i="3"/>
  <c r="B1908" i="3"/>
  <c r="C1908" i="3"/>
  <c r="A1907" i="3"/>
  <c r="B1907" i="3"/>
  <c r="C1907" i="3"/>
  <c r="A1906" i="3"/>
  <c r="B1906" i="3"/>
  <c r="C1906" i="3"/>
  <c r="A1905" i="3"/>
  <c r="B1905" i="3"/>
  <c r="C1905" i="3"/>
  <c r="A1904" i="3"/>
  <c r="B1904" i="3"/>
  <c r="C1904" i="3"/>
  <c r="A1903" i="3"/>
  <c r="B1903" i="3"/>
  <c r="C1903" i="3"/>
  <c r="A1902" i="3"/>
  <c r="B1902" i="3"/>
  <c r="C1902" i="3"/>
  <c r="A1901" i="3"/>
  <c r="B1901" i="3"/>
  <c r="C1901" i="3"/>
  <c r="A1900" i="3"/>
  <c r="B1900" i="3"/>
  <c r="C1900" i="3"/>
  <c r="A1899" i="3"/>
  <c r="B1899" i="3"/>
  <c r="C1899" i="3"/>
  <c r="A1898" i="3"/>
  <c r="B1898" i="3"/>
  <c r="C1898" i="3"/>
  <c r="A1897" i="3"/>
  <c r="B1897" i="3"/>
  <c r="C1897" i="3"/>
  <c r="A1896" i="3"/>
  <c r="B1896" i="3"/>
  <c r="C1896" i="3"/>
  <c r="A1895" i="3"/>
  <c r="B1895" i="3"/>
  <c r="C1895" i="3"/>
  <c r="A1894" i="3"/>
  <c r="B1894" i="3"/>
  <c r="C1894" i="3"/>
  <c r="A1893" i="3"/>
  <c r="B1893" i="3"/>
  <c r="C1893" i="3"/>
  <c r="A1892" i="3"/>
  <c r="B1892" i="3"/>
  <c r="C1892" i="3"/>
  <c r="A1891" i="3"/>
  <c r="B1891" i="3"/>
  <c r="C1891" i="3"/>
  <c r="A1890" i="3"/>
  <c r="B1890" i="3"/>
  <c r="C1890" i="3"/>
  <c r="A1889" i="3"/>
  <c r="B1889" i="3"/>
  <c r="C1889" i="3"/>
  <c r="A1888" i="3"/>
  <c r="B1888" i="3"/>
  <c r="C1888" i="3"/>
  <c r="A1887" i="3"/>
  <c r="B1887" i="3"/>
  <c r="C1887" i="3"/>
  <c r="A1886" i="3"/>
  <c r="B1886" i="3"/>
  <c r="C1886" i="3"/>
  <c r="A1885" i="3"/>
  <c r="B1885" i="3"/>
  <c r="C1885" i="3"/>
  <c r="A1884" i="3"/>
  <c r="B1884" i="3"/>
  <c r="C1884" i="3"/>
  <c r="A1883" i="3"/>
  <c r="B1883" i="3"/>
  <c r="C1883" i="3"/>
  <c r="A1882" i="3"/>
  <c r="B1882" i="3"/>
  <c r="C1882" i="3"/>
  <c r="A1881" i="3"/>
  <c r="B1881" i="3"/>
  <c r="C1881" i="3"/>
  <c r="A1880" i="3"/>
  <c r="B1880" i="3"/>
  <c r="C1880" i="3"/>
  <c r="A1879" i="3"/>
  <c r="B1879" i="3"/>
  <c r="C1879" i="3"/>
  <c r="A1878" i="3"/>
  <c r="B1878" i="3"/>
  <c r="C1878" i="3"/>
  <c r="A1877" i="3"/>
  <c r="B1877" i="3"/>
  <c r="C1877" i="3"/>
  <c r="A1876" i="3"/>
  <c r="B1876" i="3"/>
  <c r="C1876" i="3"/>
  <c r="A1875" i="3"/>
  <c r="B1875" i="3"/>
  <c r="C1875" i="3"/>
  <c r="A1874" i="3"/>
  <c r="B1874" i="3"/>
  <c r="C1874" i="3"/>
  <c r="A1873" i="3"/>
  <c r="B1873" i="3"/>
  <c r="C1873" i="3"/>
  <c r="A1872" i="3"/>
  <c r="B1872" i="3"/>
  <c r="C1872" i="3"/>
  <c r="A1871" i="3"/>
  <c r="B1871" i="3"/>
  <c r="C1871" i="3"/>
  <c r="A1870" i="3"/>
  <c r="B1870" i="3"/>
  <c r="C1870" i="3"/>
  <c r="A1869" i="3"/>
  <c r="B1869" i="3"/>
  <c r="C1869" i="3"/>
  <c r="A1868" i="3"/>
  <c r="B1868" i="3"/>
  <c r="C1868" i="3"/>
  <c r="A1867" i="3"/>
  <c r="B1867" i="3"/>
  <c r="C1867" i="3"/>
  <c r="A1866" i="3"/>
  <c r="B1866" i="3"/>
  <c r="C1866" i="3"/>
  <c r="A1865" i="3"/>
  <c r="B1865" i="3"/>
  <c r="C1865" i="3"/>
  <c r="A1864" i="3"/>
  <c r="B1864" i="3"/>
  <c r="C1864" i="3"/>
  <c r="A1863" i="3"/>
  <c r="B1863" i="3"/>
  <c r="C1863" i="3"/>
  <c r="A1862" i="3"/>
  <c r="B1862" i="3"/>
  <c r="C1862" i="3"/>
  <c r="A1861" i="3"/>
  <c r="B1861" i="3"/>
  <c r="C1861" i="3"/>
  <c r="A1860" i="3"/>
  <c r="B1860" i="3"/>
  <c r="C1860" i="3"/>
  <c r="A1859" i="3"/>
  <c r="B1859" i="3"/>
  <c r="C1859" i="3"/>
  <c r="A1858" i="3"/>
  <c r="B1858" i="3"/>
  <c r="C1858" i="3"/>
  <c r="A1857" i="3"/>
  <c r="B1857" i="3"/>
  <c r="C1857" i="3"/>
  <c r="A1856" i="3"/>
  <c r="B1856" i="3"/>
  <c r="C1856" i="3"/>
  <c r="A1855" i="3"/>
  <c r="B1855" i="3"/>
  <c r="C1855" i="3"/>
  <c r="A1854" i="3"/>
  <c r="B1854" i="3"/>
  <c r="C1854" i="3"/>
  <c r="A1853" i="3"/>
  <c r="B1853" i="3"/>
  <c r="C1853" i="3"/>
  <c r="A1852" i="3"/>
  <c r="B1852" i="3"/>
  <c r="C1852" i="3"/>
  <c r="A1851" i="3"/>
  <c r="B1851" i="3"/>
  <c r="C1851" i="3"/>
  <c r="A1850" i="3"/>
  <c r="B1850" i="3"/>
  <c r="C1850" i="3"/>
  <c r="A1849" i="3"/>
  <c r="B1849" i="3"/>
  <c r="C1849" i="3"/>
  <c r="A1848" i="3"/>
  <c r="B1848" i="3"/>
  <c r="C1848" i="3"/>
  <c r="A1847" i="3"/>
  <c r="B1847" i="3"/>
  <c r="C1847" i="3"/>
  <c r="A1846" i="3"/>
  <c r="B1846" i="3"/>
  <c r="C1846" i="3"/>
  <c r="A1845" i="3"/>
  <c r="B1845" i="3"/>
  <c r="C1845" i="3"/>
  <c r="A1844" i="3"/>
  <c r="B1844" i="3"/>
  <c r="C1844" i="3"/>
  <c r="A1843" i="3"/>
  <c r="B1843" i="3"/>
  <c r="C1843" i="3"/>
  <c r="A1842" i="3"/>
  <c r="B1842" i="3"/>
  <c r="C1842" i="3"/>
  <c r="A1841" i="3"/>
  <c r="B1841" i="3"/>
  <c r="C1841" i="3"/>
  <c r="A1840" i="3"/>
  <c r="B1840" i="3"/>
  <c r="C1840" i="3"/>
  <c r="A1839" i="3"/>
  <c r="B1839" i="3"/>
  <c r="C1839" i="3"/>
  <c r="A1838" i="3"/>
  <c r="B1838" i="3"/>
  <c r="C1838" i="3"/>
  <c r="A1837" i="3"/>
  <c r="B1837" i="3"/>
  <c r="C1837" i="3"/>
  <c r="A1836" i="3"/>
  <c r="B1836" i="3"/>
  <c r="C1836" i="3"/>
  <c r="A1835" i="3"/>
  <c r="B1835" i="3"/>
  <c r="C1835" i="3"/>
  <c r="A1834" i="3"/>
  <c r="B1834" i="3"/>
  <c r="C1834" i="3"/>
  <c r="A1833" i="3"/>
  <c r="B1833" i="3"/>
  <c r="C1833" i="3"/>
  <c r="A1832" i="3"/>
  <c r="B1832" i="3"/>
  <c r="C1832" i="3"/>
  <c r="A1831" i="3"/>
  <c r="B1831" i="3"/>
  <c r="C1831" i="3"/>
  <c r="A1830" i="3"/>
  <c r="B1830" i="3"/>
  <c r="C1830" i="3"/>
  <c r="A1829" i="3"/>
  <c r="B1829" i="3"/>
  <c r="C1829" i="3"/>
  <c r="A1828" i="3"/>
  <c r="B1828" i="3"/>
  <c r="C1828" i="3"/>
  <c r="A1827" i="3"/>
  <c r="B1827" i="3"/>
  <c r="C1827" i="3"/>
  <c r="A1826" i="3"/>
  <c r="B1826" i="3"/>
  <c r="C1826" i="3"/>
  <c r="A1825" i="3"/>
  <c r="B1825" i="3"/>
  <c r="C1825" i="3"/>
  <c r="A1824" i="3"/>
  <c r="B1824" i="3"/>
  <c r="C1824" i="3"/>
  <c r="A1823" i="3"/>
  <c r="B1823" i="3"/>
  <c r="C1823" i="3"/>
  <c r="A1822" i="3"/>
  <c r="B1822" i="3"/>
  <c r="C1822" i="3"/>
  <c r="A1821" i="3"/>
  <c r="B1821" i="3"/>
  <c r="C1821" i="3"/>
  <c r="A1820" i="3"/>
  <c r="B1820" i="3"/>
  <c r="C1820" i="3"/>
  <c r="A1819" i="3"/>
  <c r="B1819" i="3"/>
  <c r="C1819" i="3"/>
  <c r="A1818" i="3"/>
  <c r="B1818" i="3"/>
  <c r="C1818" i="3"/>
  <c r="A1817" i="3"/>
  <c r="B1817" i="3"/>
  <c r="C1817" i="3"/>
  <c r="A1816" i="3"/>
  <c r="B1816" i="3"/>
  <c r="C1816" i="3"/>
  <c r="A1815" i="3"/>
  <c r="B1815" i="3"/>
  <c r="C1815" i="3"/>
  <c r="A1814" i="3"/>
  <c r="B1814" i="3"/>
  <c r="C1814" i="3"/>
  <c r="A1813" i="3"/>
  <c r="B1813" i="3"/>
  <c r="C1813" i="3"/>
  <c r="A1812" i="3"/>
  <c r="B1812" i="3"/>
  <c r="C1812" i="3"/>
  <c r="A1811" i="3"/>
  <c r="B1811" i="3"/>
  <c r="C1811" i="3"/>
  <c r="A1810" i="3"/>
  <c r="B1810" i="3"/>
  <c r="C1810" i="3"/>
  <c r="A1809" i="3"/>
  <c r="B1809" i="3"/>
  <c r="C1809" i="3"/>
  <c r="A1808" i="3"/>
  <c r="B1808" i="3"/>
  <c r="C1808" i="3"/>
  <c r="A1807" i="3"/>
  <c r="B1807" i="3"/>
  <c r="C1807" i="3"/>
  <c r="A1806" i="3"/>
  <c r="B1806" i="3"/>
  <c r="C1806" i="3"/>
  <c r="A1805" i="3"/>
  <c r="B1805" i="3"/>
  <c r="C1805" i="3"/>
  <c r="A1804" i="3"/>
  <c r="B1804" i="3"/>
  <c r="C1804" i="3"/>
  <c r="A1803" i="3"/>
  <c r="B1803" i="3"/>
  <c r="C1803" i="3"/>
  <c r="A1802" i="3"/>
  <c r="B1802" i="3"/>
  <c r="C1802" i="3"/>
  <c r="A1801" i="3"/>
  <c r="B1801" i="3"/>
  <c r="C1801" i="3"/>
  <c r="A1800" i="3"/>
  <c r="B1800" i="3"/>
  <c r="C1800" i="3"/>
  <c r="A1799" i="3"/>
  <c r="B1799" i="3"/>
  <c r="C1799" i="3"/>
  <c r="A1798" i="3"/>
  <c r="B1798" i="3"/>
  <c r="C1798" i="3"/>
  <c r="A1797" i="3"/>
  <c r="B1797" i="3"/>
  <c r="C1797" i="3"/>
  <c r="A1796" i="3"/>
  <c r="B1796" i="3"/>
  <c r="C1796" i="3"/>
  <c r="A1795" i="3"/>
  <c r="B1795" i="3"/>
  <c r="C1795" i="3"/>
  <c r="A1794" i="3"/>
  <c r="B1794" i="3"/>
  <c r="C1794" i="3"/>
  <c r="A1793" i="3"/>
  <c r="B1793" i="3"/>
  <c r="C1793" i="3"/>
  <c r="A1792" i="3"/>
  <c r="B1792" i="3"/>
  <c r="C1792" i="3"/>
  <c r="A1791" i="3"/>
  <c r="B1791" i="3"/>
  <c r="C1791" i="3"/>
  <c r="A1790" i="3"/>
  <c r="B1790" i="3"/>
  <c r="C1790" i="3"/>
  <c r="A1789" i="3"/>
  <c r="B1789" i="3"/>
  <c r="C1789" i="3"/>
  <c r="A1788" i="3"/>
  <c r="B1788" i="3"/>
  <c r="C1788" i="3"/>
  <c r="A1787" i="3"/>
  <c r="B1787" i="3"/>
  <c r="C1787" i="3"/>
  <c r="A1786" i="3"/>
  <c r="B1786" i="3"/>
  <c r="C1786" i="3"/>
  <c r="A1785" i="3"/>
  <c r="B1785" i="3"/>
  <c r="C1785" i="3"/>
  <c r="A1784" i="3"/>
  <c r="B1784" i="3"/>
  <c r="C1784" i="3"/>
  <c r="A1783" i="3"/>
  <c r="B1783" i="3"/>
  <c r="C1783" i="3"/>
  <c r="A1782" i="3"/>
  <c r="B1782" i="3"/>
  <c r="C1782" i="3"/>
  <c r="A1781" i="3"/>
  <c r="B1781" i="3"/>
  <c r="C1781" i="3"/>
  <c r="A1780" i="3"/>
  <c r="B1780" i="3"/>
  <c r="C1780" i="3"/>
  <c r="A1779" i="3"/>
  <c r="B1779" i="3"/>
  <c r="C1779" i="3"/>
  <c r="A1778" i="3"/>
  <c r="B1778" i="3"/>
  <c r="C1778" i="3"/>
  <c r="A1777" i="3"/>
  <c r="B1777" i="3"/>
  <c r="C1777" i="3"/>
  <c r="A1776" i="3"/>
  <c r="B1776" i="3"/>
  <c r="C1776" i="3"/>
  <c r="A1775" i="3"/>
  <c r="B1775" i="3"/>
  <c r="C1775" i="3"/>
  <c r="A1774" i="3"/>
  <c r="B1774" i="3"/>
  <c r="C1774" i="3"/>
  <c r="A1773" i="3"/>
  <c r="B1773" i="3"/>
  <c r="C1773" i="3"/>
  <c r="A1772" i="3"/>
  <c r="B1772" i="3"/>
  <c r="C1772" i="3"/>
  <c r="A1771" i="3"/>
  <c r="B1771" i="3"/>
  <c r="C1771" i="3"/>
  <c r="A1770" i="3"/>
  <c r="B1770" i="3"/>
  <c r="C1770" i="3"/>
  <c r="A1769" i="3"/>
  <c r="B1769" i="3"/>
  <c r="C1769" i="3"/>
  <c r="A1768" i="3"/>
  <c r="B1768" i="3"/>
  <c r="C1768" i="3"/>
  <c r="A1767" i="3"/>
  <c r="B1767" i="3"/>
  <c r="C1767" i="3"/>
  <c r="A1766" i="3"/>
  <c r="B1766" i="3"/>
  <c r="C1766" i="3"/>
  <c r="A1765" i="3"/>
  <c r="B1765" i="3"/>
  <c r="C1765" i="3"/>
  <c r="A1764" i="3"/>
  <c r="B1764" i="3"/>
  <c r="C1764" i="3"/>
  <c r="A1763" i="3"/>
  <c r="B1763" i="3"/>
  <c r="C1763" i="3"/>
  <c r="A1762" i="3"/>
  <c r="B1762" i="3"/>
  <c r="C1762" i="3"/>
  <c r="A1761" i="3"/>
  <c r="B1761" i="3"/>
  <c r="C1761" i="3"/>
  <c r="A1760" i="3"/>
  <c r="B1760" i="3"/>
  <c r="C1760" i="3"/>
  <c r="A1759" i="3"/>
  <c r="B1759" i="3"/>
  <c r="C1759" i="3"/>
  <c r="A1758" i="3"/>
  <c r="B1758" i="3"/>
  <c r="C1758" i="3"/>
  <c r="A1757" i="3"/>
  <c r="B1757" i="3"/>
  <c r="C1757" i="3"/>
  <c r="A1756" i="3"/>
  <c r="B1756" i="3"/>
  <c r="C1756" i="3"/>
  <c r="A1755" i="3"/>
  <c r="B1755" i="3"/>
  <c r="C1755" i="3"/>
  <c r="A1754" i="3"/>
  <c r="B1754" i="3"/>
  <c r="C1754" i="3"/>
  <c r="A1753" i="3"/>
  <c r="B1753" i="3"/>
  <c r="C1753" i="3"/>
  <c r="A1752" i="3"/>
  <c r="B1752" i="3"/>
  <c r="C1752" i="3"/>
  <c r="A1751" i="3"/>
  <c r="B1751" i="3"/>
  <c r="C1751" i="3"/>
  <c r="A1750" i="3"/>
  <c r="B1750" i="3"/>
  <c r="C1750" i="3"/>
  <c r="A1749" i="3"/>
  <c r="B1749" i="3"/>
  <c r="C1749" i="3"/>
  <c r="A1748" i="3"/>
  <c r="B1748" i="3"/>
  <c r="C1748" i="3"/>
  <c r="A1747" i="3"/>
  <c r="B1747" i="3"/>
  <c r="C1747" i="3"/>
  <c r="A1746" i="3"/>
  <c r="B1746" i="3"/>
  <c r="C1746" i="3"/>
  <c r="A1745" i="3"/>
  <c r="B1745" i="3"/>
  <c r="C1745" i="3"/>
  <c r="A1744" i="3"/>
  <c r="B1744" i="3"/>
  <c r="C1744" i="3"/>
  <c r="A1743" i="3"/>
  <c r="B1743" i="3"/>
  <c r="C1743" i="3"/>
  <c r="A1742" i="3"/>
  <c r="B1742" i="3"/>
  <c r="C1742" i="3"/>
  <c r="A1741" i="3"/>
  <c r="B1741" i="3"/>
  <c r="C1741" i="3"/>
  <c r="A1740" i="3"/>
  <c r="B1740" i="3"/>
  <c r="C1740" i="3"/>
  <c r="A1739" i="3"/>
  <c r="B1739" i="3"/>
  <c r="C1739" i="3"/>
  <c r="A1738" i="3"/>
  <c r="B1738" i="3"/>
  <c r="C1738" i="3"/>
  <c r="A1737" i="3"/>
  <c r="B1737" i="3"/>
  <c r="C1737" i="3"/>
  <c r="A1736" i="3"/>
  <c r="B1736" i="3"/>
  <c r="C1736" i="3"/>
  <c r="A1735" i="3"/>
  <c r="B1735" i="3"/>
  <c r="C1735" i="3"/>
  <c r="A1734" i="3"/>
  <c r="B1734" i="3"/>
  <c r="C1734" i="3"/>
  <c r="A1733" i="3"/>
  <c r="B1733" i="3"/>
  <c r="C1733" i="3"/>
  <c r="A1732" i="3"/>
  <c r="B1732" i="3"/>
  <c r="C1732" i="3"/>
  <c r="A1731" i="3"/>
  <c r="B1731" i="3"/>
  <c r="C1731" i="3"/>
  <c r="A1730" i="3"/>
  <c r="B1730" i="3"/>
  <c r="C1730" i="3"/>
  <c r="A1729" i="3"/>
  <c r="B1729" i="3"/>
  <c r="C1729" i="3"/>
  <c r="A1728" i="3"/>
  <c r="B1728" i="3"/>
  <c r="C1728" i="3"/>
  <c r="A1727" i="3"/>
  <c r="B1727" i="3"/>
  <c r="C1727" i="3"/>
  <c r="A1726" i="3"/>
  <c r="B1726" i="3"/>
  <c r="C1726" i="3"/>
  <c r="A1725" i="3"/>
  <c r="B1725" i="3"/>
  <c r="C1725" i="3"/>
  <c r="A1724" i="3"/>
  <c r="B1724" i="3"/>
  <c r="C1724" i="3"/>
  <c r="A1723" i="3"/>
  <c r="B1723" i="3"/>
  <c r="C1723" i="3"/>
  <c r="A1722" i="3"/>
  <c r="B1722" i="3"/>
  <c r="C1722" i="3"/>
  <c r="A1721" i="3"/>
  <c r="B1721" i="3"/>
  <c r="C1721" i="3"/>
  <c r="A1720" i="3"/>
  <c r="B1720" i="3"/>
  <c r="C1720" i="3"/>
  <c r="A1719" i="3"/>
  <c r="B1719" i="3"/>
  <c r="C1719" i="3"/>
  <c r="A1718" i="3"/>
  <c r="B1718" i="3"/>
  <c r="C1718" i="3"/>
  <c r="A1717" i="3"/>
  <c r="B1717" i="3"/>
  <c r="C1717" i="3"/>
  <c r="A1716" i="3"/>
  <c r="B1716" i="3"/>
  <c r="C1716" i="3"/>
  <c r="A1715" i="3"/>
  <c r="B1715" i="3"/>
  <c r="C1715" i="3"/>
  <c r="A1714" i="3"/>
  <c r="B1714" i="3"/>
  <c r="C1714" i="3"/>
  <c r="A1713" i="3"/>
  <c r="B1713" i="3"/>
  <c r="C1713" i="3"/>
  <c r="A1712" i="3"/>
  <c r="B1712" i="3"/>
  <c r="C1712" i="3"/>
  <c r="A1711" i="3"/>
  <c r="B1711" i="3"/>
  <c r="C1711" i="3"/>
  <c r="A1710" i="3"/>
  <c r="B1710" i="3"/>
  <c r="C1710" i="3"/>
  <c r="A1709" i="3"/>
  <c r="B1709" i="3"/>
  <c r="C1709" i="3"/>
  <c r="A1708" i="3"/>
  <c r="B1708" i="3"/>
  <c r="C1708" i="3"/>
  <c r="A1707" i="3"/>
  <c r="B1707" i="3"/>
  <c r="C1707" i="3"/>
  <c r="A1706" i="3"/>
  <c r="B1706" i="3"/>
  <c r="C1706" i="3"/>
  <c r="A1705" i="3"/>
  <c r="B1705" i="3"/>
  <c r="C1705" i="3"/>
  <c r="A1704" i="3"/>
  <c r="B1704" i="3"/>
  <c r="C1704" i="3"/>
  <c r="A1703" i="3"/>
  <c r="B1703" i="3"/>
  <c r="C1703" i="3"/>
  <c r="A1702" i="3"/>
  <c r="B1702" i="3"/>
  <c r="C1702" i="3"/>
  <c r="A1701" i="3"/>
  <c r="B1701" i="3"/>
  <c r="C1701" i="3"/>
  <c r="A1700" i="3"/>
  <c r="B1700" i="3"/>
  <c r="C1700" i="3"/>
  <c r="A1699" i="3"/>
  <c r="B1699" i="3"/>
  <c r="C1699" i="3"/>
  <c r="A1698" i="3"/>
  <c r="B1698" i="3"/>
  <c r="C1698" i="3"/>
  <c r="A1697" i="3"/>
  <c r="B1697" i="3"/>
  <c r="C1697" i="3"/>
  <c r="A1696" i="3"/>
  <c r="B1696" i="3"/>
  <c r="C1696" i="3"/>
  <c r="A1695" i="3"/>
  <c r="B1695" i="3"/>
  <c r="C1695" i="3"/>
  <c r="A1694" i="3"/>
  <c r="B1694" i="3"/>
  <c r="C1694" i="3"/>
  <c r="A1693" i="3"/>
  <c r="B1693" i="3"/>
  <c r="C1693" i="3"/>
  <c r="A1692" i="3"/>
  <c r="B1692" i="3"/>
  <c r="C1692" i="3"/>
  <c r="A1691" i="3"/>
  <c r="B1691" i="3"/>
  <c r="C1691" i="3"/>
  <c r="A1690" i="3"/>
  <c r="B1690" i="3"/>
  <c r="C1690" i="3"/>
  <c r="A1689" i="3"/>
  <c r="B1689" i="3"/>
  <c r="C1689" i="3"/>
  <c r="A1688" i="3"/>
  <c r="B1688" i="3"/>
  <c r="C1688" i="3"/>
  <c r="A1687" i="3"/>
  <c r="B1687" i="3"/>
  <c r="C1687" i="3"/>
  <c r="A1686" i="3"/>
  <c r="B1686" i="3"/>
  <c r="C1686" i="3"/>
  <c r="A1685" i="3"/>
  <c r="B1685" i="3"/>
  <c r="C1685" i="3"/>
  <c r="A1684" i="3"/>
  <c r="B1684" i="3"/>
  <c r="C1684" i="3"/>
  <c r="A1683" i="3"/>
  <c r="B1683" i="3"/>
  <c r="C1683" i="3"/>
  <c r="A1682" i="3"/>
  <c r="B1682" i="3"/>
  <c r="C1682" i="3"/>
  <c r="A1681" i="3"/>
  <c r="B1681" i="3"/>
  <c r="C1681" i="3"/>
  <c r="A1680" i="3"/>
  <c r="B1680" i="3"/>
  <c r="C1680" i="3"/>
  <c r="A1679" i="3"/>
  <c r="B1679" i="3"/>
  <c r="C1679" i="3"/>
  <c r="A1678" i="3"/>
  <c r="B1678" i="3"/>
  <c r="C1678" i="3"/>
  <c r="A1677" i="3"/>
  <c r="B1677" i="3"/>
  <c r="C1677" i="3"/>
  <c r="A1676" i="3"/>
  <c r="B1676" i="3"/>
  <c r="C1676" i="3"/>
  <c r="A1675" i="3"/>
  <c r="B1675" i="3"/>
  <c r="C1675" i="3"/>
  <c r="A1674" i="3"/>
  <c r="B1674" i="3"/>
  <c r="C1674" i="3"/>
  <c r="A1673" i="3"/>
  <c r="B1673" i="3"/>
  <c r="C1673" i="3"/>
  <c r="A1672" i="3"/>
  <c r="B1672" i="3"/>
  <c r="C1672" i="3"/>
  <c r="A1671" i="3"/>
  <c r="B1671" i="3"/>
  <c r="C1671" i="3"/>
  <c r="A1670" i="3"/>
  <c r="B1670" i="3"/>
  <c r="C1670" i="3"/>
  <c r="A1669" i="3"/>
  <c r="B1669" i="3"/>
  <c r="C1669" i="3"/>
  <c r="A1668" i="3"/>
  <c r="B1668" i="3"/>
  <c r="C1668" i="3"/>
  <c r="A1667" i="3"/>
  <c r="B1667" i="3"/>
  <c r="C1667" i="3"/>
  <c r="A1666" i="3"/>
  <c r="B1666" i="3"/>
  <c r="C1666" i="3"/>
  <c r="A1665" i="3"/>
  <c r="B1665" i="3"/>
  <c r="C1665" i="3"/>
  <c r="A1664" i="3"/>
  <c r="B1664" i="3"/>
  <c r="C1664" i="3"/>
  <c r="A1663" i="3"/>
  <c r="B1663" i="3"/>
  <c r="C1663" i="3"/>
  <c r="A1662" i="3"/>
  <c r="B1662" i="3"/>
  <c r="C1662" i="3"/>
  <c r="A1661" i="3"/>
  <c r="B1661" i="3"/>
  <c r="C1661" i="3"/>
  <c r="A1660" i="3"/>
  <c r="B1660" i="3"/>
  <c r="C1660" i="3"/>
  <c r="A1659" i="3"/>
  <c r="B1659" i="3"/>
  <c r="C1659" i="3"/>
  <c r="A1658" i="3"/>
  <c r="B1658" i="3"/>
  <c r="C1658" i="3"/>
  <c r="A1657" i="3"/>
  <c r="B1657" i="3"/>
  <c r="C1657" i="3"/>
  <c r="A1656" i="3"/>
  <c r="B1656" i="3"/>
  <c r="C1656" i="3"/>
  <c r="A1655" i="3"/>
  <c r="B1655" i="3"/>
  <c r="C1655" i="3"/>
  <c r="A1654" i="3"/>
  <c r="B1654" i="3"/>
  <c r="C1654" i="3"/>
  <c r="A1653" i="3"/>
  <c r="B1653" i="3"/>
  <c r="C1653" i="3"/>
  <c r="A1652" i="3"/>
  <c r="B1652" i="3"/>
  <c r="C1652" i="3"/>
  <c r="A1651" i="3"/>
  <c r="B1651" i="3"/>
  <c r="C1651" i="3"/>
  <c r="A1650" i="3"/>
  <c r="B1650" i="3"/>
  <c r="C1650" i="3"/>
  <c r="A1649" i="3"/>
  <c r="B1649" i="3"/>
  <c r="C1649" i="3"/>
  <c r="A1648" i="3"/>
  <c r="B1648" i="3"/>
  <c r="C1648" i="3"/>
  <c r="A1647" i="3"/>
  <c r="B1647" i="3"/>
  <c r="C1647" i="3"/>
  <c r="A1646" i="3"/>
  <c r="B1646" i="3"/>
  <c r="C1646" i="3"/>
  <c r="A1645" i="3"/>
  <c r="B1645" i="3"/>
  <c r="C1645" i="3"/>
  <c r="A1644" i="3"/>
  <c r="B1644" i="3"/>
  <c r="C1644" i="3"/>
  <c r="A1643" i="3"/>
  <c r="B1643" i="3"/>
  <c r="C1643" i="3"/>
  <c r="A1642" i="3"/>
  <c r="B1642" i="3"/>
  <c r="C1642" i="3"/>
  <c r="A1641" i="3"/>
  <c r="B1641" i="3"/>
  <c r="C1641" i="3"/>
  <c r="A1640" i="3"/>
  <c r="B1640" i="3"/>
  <c r="C1640" i="3"/>
  <c r="A1639" i="3"/>
  <c r="B1639" i="3"/>
  <c r="C1639" i="3"/>
  <c r="A1638" i="3"/>
  <c r="B1638" i="3"/>
  <c r="C1638" i="3"/>
  <c r="A1637" i="3"/>
  <c r="B1637" i="3"/>
  <c r="C1637" i="3"/>
  <c r="A1636" i="3"/>
  <c r="B1636" i="3"/>
  <c r="C1636" i="3"/>
  <c r="A1635" i="3"/>
  <c r="B1635" i="3"/>
  <c r="C1635" i="3"/>
  <c r="A1634" i="3"/>
  <c r="B1634" i="3"/>
  <c r="C1634" i="3"/>
  <c r="A1633" i="3"/>
  <c r="B1633" i="3"/>
  <c r="C1633" i="3"/>
  <c r="A1632" i="3"/>
  <c r="B1632" i="3"/>
  <c r="C1632" i="3"/>
  <c r="A1631" i="3"/>
  <c r="B1631" i="3"/>
  <c r="C1631" i="3"/>
  <c r="A1630" i="3"/>
  <c r="B1630" i="3"/>
  <c r="C1630" i="3"/>
  <c r="A1629" i="3"/>
  <c r="B1629" i="3"/>
  <c r="C1629" i="3"/>
  <c r="A1628" i="3"/>
  <c r="B1628" i="3"/>
  <c r="C1628" i="3"/>
  <c r="A1627" i="3"/>
  <c r="B1627" i="3"/>
  <c r="C1627" i="3"/>
  <c r="A1626" i="3"/>
  <c r="B1626" i="3"/>
  <c r="C1626" i="3"/>
  <c r="A1625" i="3"/>
  <c r="B1625" i="3"/>
  <c r="C1625" i="3"/>
  <c r="A1624" i="3"/>
  <c r="B1624" i="3"/>
  <c r="C1624" i="3"/>
  <c r="A1623" i="3"/>
  <c r="B1623" i="3"/>
  <c r="C1623" i="3"/>
  <c r="A1622" i="3"/>
  <c r="B1622" i="3"/>
  <c r="C1622" i="3"/>
  <c r="A1621" i="3"/>
  <c r="B1621" i="3"/>
  <c r="C1621" i="3"/>
  <c r="A1620" i="3"/>
  <c r="B1620" i="3"/>
  <c r="C1620" i="3"/>
  <c r="A1619" i="3"/>
  <c r="B1619" i="3"/>
  <c r="C1619" i="3"/>
  <c r="A1618" i="3"/>
  <c r="B1618" i="3"/>
  <c r="C1618" i="3"/>
  <c r="A1617" i="3"/>
  <c r="B1617" i="3"/>
  <c r="C1617" i="3"/>
  <c r="A1616" i="3"/>
  <c r="B1616" i="3"/>
  <c r="C1616" i="3"/>
  <c r="A1615" i="3"/>
  <c r="B1615" i="3"/>
  <c r="C1615" i="3"/>
  <c r="A1614" i="3"/>
  <c r="B1614" i="3"/>
  <c r="C1614" i="3"/>
  <c r="A1613" i="3"/>
  <c r="B1613" i="3"/>
  <c r="C1613" i="3"/>
  <c r="A1612" i="3"/>
  <c r="B1612" i="3"/>
  <c r="C1612" i="3"/>
  <c r="A1611" i="3"/>
  <c r="B1611" i="3"/>
  <c r="C1611" i="3"/>
  <c r="A1610" i="3"/>
  <c r="B1610" i="3"/>
  <c r="C1610" i="3"/>
  <c r="A1609" i="3"/>
  <c r="B1609" i="3"/>
  <c r="C1609" i="3"/>
  <c r="A1608" i="3"/>
  <c r="B1608" i="3"/>
  <c r="C1608" i="3"/>
  <c r="A1607" i="3"/>
  <c r="B1607" i="3"/>
  <c r="C1607" i="3"/>
  <c r="A1606" i="3"/>
  <c r="B1606" i="3"/>
  <c r="C1606" i="3"/>
  <c r="A1605" i="3"/>
  <c r="B1605" i="3"/>
  <c r="C1605" i="3"/>
  <c r="A1604" i="3"/>
  <c r="B1604" i="3"/>
  <c r="C1604" i="3"/>
  <c r="A1603" i="3"/>
  <c r="B1603" i="3"/>
  <c r="C1603" i="3"/>
  <c r="A1602" i="3"/>
  <c r="B1602" i="3"/>
  <c r="C1602" i="3"/>
  <c r="A1601" i="3"/>
  <c r="B1601" i="3"/>
  <c r="C1601" i="3"/>
  <c r="A1600" i="3"/>
  <c r="B1600" i="3"/>
  <c r="C1600" i="3"/>
  <c r="A1599" i="3"/>
  <c r="B1599" i="3"/>
  <c r="C1599" i="3"/>
  <c r="A1598" i="3"/>
  <c r="B1598" i="3"/>
  <c r="C1598" i="3"/>
  <c r="A1597" i="3"/>
  <c r="B1597" i="3"/>
  <c r="C1597" i="3"/>
  <c r="A1596" i="3"/>
  <c r="B1596" i="3"/>
  <c r="C1596" i="3"/>
  <c r="A1595" i="3"/>
  <c r="B1595" i="3"/>
  <c r="C1595" i="3"/>
  <c r="A1594" i="3"/>
  <c r="B1594" i="3"/>
  <c r="C1594" i="3"/>
  <c r="A1593" i="3"/>
  <c r="B1593" i="3"/>
  <c r="C1593" i="3"/>
  <c r="A1592" i="3"/>
  <c r="B1592" i="3"/>
  <c r="C1592" i="3"/>
  <c r="A1591" i="3"/>
  <c r="B1591" i="3"/>
  <c r="C1591" i="3"/>
  <c r="A1590" i="3"/>
  <c r="B1590" i="3"/>
  <c r="C1590" i="3"/>
  <c r="A1589" i="3"/>
  <c r="B1589" i="3"/>
  <c r="C1589" i="3"/>
  <c r="A1588" i="3"/>
  <c r="B1588" i="3"/>
  <c r="C1588" i="3"/>
  <c r="A1587" i="3"/>
  <c r="B1587" i="3"/>
  <c r="C1587" i="3"/>
  <c r="A1586" i="3"/>
  <c r="B1586" i="3"/>
  <c r="C1586" i="3"/>
  <c r="A1585" i="3"/>
  <c r="B1585" i="3"/>
  <c r="C1585" i="3"/>
  <c r="A1584" i="3"/>
  <c r="B1584" i="3"/>
  <c r="C1584" i="3"/>
  <c r="A1583" i="3"/>
  <c r="B1583" i="3"/>
  <c r="C1583" i="3"/>
  <c r="A1582" i="3"/>
  <c r="B1582" i="3"/>
  <c r="C1582" i="3"/>
  <c r="A1581" i="3"/>
  <c r="B1581" i="3"/>
  <c r="C1581" i="3"/>
  <c r="A1580" i="3"/>
  <c r="B1580" i="3"/>
  <c r="C1580" i="3"/>
  <c r="A1579" i="3"/>
  <c r="B1579" i="3"/>
  <c r="C1579" i="3"/>
  <c r="A1578" i="3"/>
  <c r="B1578" i="3"/>
  <c r="C1578" i="3"/>
  <c r="A1577" i="3"/>
  <c r="B1577" i="3"/>
  <c r="C1577" i="3"/>
  <c r="A1576" i="3"/>
  <c r="B1576" i="3"/>
  <c r="C1576" i="3"/>
  <c r="A1575" i="3"/>
  <c r="B1575" i="3"/>
  <c r="C1575" i="3"/>
  <c r="A1574" i="3"/>
  <c r="B1574" i="3"/>
  <c r="C1574" i="3"/>
  <c r="A1573" i="3"/>
  <c r="B1573" i="3"/>
  <c r="C1573" i="3"/>
  <c r="A1572" i="3"/>
  <c r="B1572" i="3"/>
  <c r="C1572" i="3"/>
  <c r="A1571" i="3"/>
  <c r="B1571" i="3"/>
  <c r="C1571" i="3"/>
  <c r="A1570" i="3"/>
  <c r="B1570" i="3"/>
  <c r="C1570" i="3"/>
  <c r="A1569" i="3"/>
  <c r="B1569" i="3"/>
  <c r="C1569" i="3"/>
  <c r="A1568" i="3"/>
  <c r="B1568" i="3"/>
  <c r="C1568" i="3"/>
  <c r="A1567" i="3"/>
  <c r="B1567" i="3"/>
  <c r="C1567" i="3"/>
  <c r="A1566" i="3"/>
  <c r="B1566" i="3"/>
  <c r="C1566" i="3"/>
  <c r="A1565" i="3"/>
  <c r="B1565" i="3"/>
  <c r="C1565" i="3"/>
  <c r="A1564" i="3"/>
  <c r="B1564" i="3"/>
  <c r="C1564" i="3"/>
  <c r="A1563" i="3"/>
  <c r="B1563" i="3"/>
  <c r="C1563" i="3"/>
  <c r="A1562" i="3"/>
  <c r="B1562" i="3"/>
  <c r="C1562" i="3"/>
  <c r="A1561" i="3"/>
  <c r="B1561" i="3"/>
  <c r="C1561" i="3"/>
  <c r="A1560" i="3"/>
  <c r="B1560" i="3"/>
  <c r="C1560" i="3"/>
  <c r="A1559" i="3"/>
  <c r="B1559" i="3"/>
  <c r="C1559" i="3"/>
  <c r="A1558" i="3"/>
  <c r="B1558" i="3"/>
  <c r="C1558" i="3"/>
  <c r="A1557" i="3"/>
  <c r="B1557" i="3"/>
  <c r="C1557" i="3"/>
  <c r="A1556" i="3"/>
  <c r="B1556" i="3"/>
  <c r="C1556" i="3"/>
  <c r="A1555" i="3"/>
  <c r="B1555" i="3"/>
  <c r="C1555" i="3"/>
  <c r="A1554" i="3"/>
  <c r="B1554" i="3"/>
  <c r="C1554" i="3"/>
  <c r="A1553" i="3"/>
  <c r="B1553" i="3"/>
  <c r="C1553" i="3"/>
  <c r="A1552" i="3"/>
  <c r="B1552" i="3"/>
  <c r="C1552" i="3"/>
  <c r="A1551" i="3"/>
  <c r="B1551" i="3"/>
  <c r="C1551" i="3"/>
  <c r="A1550" i="3"/>
  <c r="B1550" i="3"/>
  <c r="C1550" i="3"/>
  <c r="A1549" i="3"/>
  <c r="B1549" i="3"/>
  <c r="C1549" i="3"/>
  <c r="A1548" i="3"/>
  <c r="B1548" i="3"/>
  <c r="C1548" i="3"/>
  <c r="A1547" i="3"/>
  <c r="B1547" i="3"/>
  <c r="C1547" i="3"/>
  <c r="A1546" i="3"/>
  <c r="B1546" i="3"/>
  <c r="C1546" i="3"/>
  <c r="A1545" i="3"/>
  <c r="B1545" i="3"/>
  <c r="C1545" i="3"/>
  <c r="A1544" i="3"/>
  <c r="B1544" i="3"/>
  <c r="C1544" i="3"/>
  <c r="A1543" i="3"/>
  <c r="B1543" i="3"/>
  <c r="C1543" i="3"/>
  <c r="A1542" i="3"/>
  <c r="B1542" i="3"/>
  <c r="C1542" i="3"/>
  <c r="A1541" i="3"/>
  <c r="B1541" i="3"/>
  <c r="C1541" i="3"/>
  <c r="A1540" i="3"/>
  <c r="B1540" i="3"/>
  <c r="C1540" i="3"/>
  <c r="A1539" i="3"/>
  <c r="B1539" i="3"/>
  <c r="C1539" i="3"/>
  <c r="A1538" i="3"/>
  <c r="B1538" i="3"/>
  <c r="C1538" i="3"/>
  <c r="A1537" i="3"/>
  <c r="B1537" i="3"/>
  <c r="C1537" i="3"/>
  <c r="A1536" i="3"/>
  <c r="B1536" i="3"/>
  <c r="C1536" i="3"/>
  <c r="A1535" i="3"/>
  <c r="B1535" i="3"/>
  <c r="C1535" i="3"/>
  <c r="A1534" i="3"/>
  <c r="B1534" i="3"/>
  <c r="C1534" i="3"/>
  <c r="A1533" i="3"/>
  <c r="B1533" i="3"/>
  <c r="C1533" i="3"/>
  <c r="A1532" i="3"/>
  <c r="B1532" i="3"/>
  <c r="C1532" i="3"/>
  <c r="A1531" i="3"/>
  <c r="B1531" i="3"/>
  <c r="C1531" i="3"/>
  <c r="A1530" i="3"/>
  <c r="B1530" i="3"/>
  <c r="C1530" i="3"/>
  <c r="A1529" i="3"/>
  <c r="B1529" i="3"/>
  <c r="C1529" i="3"/>
  <c r="A1528" i="3"/>
  <c r="B1528" i="3"/>
  <c r="C1528" i="3"/>
  <c r="A1527" i="3"/>
  <c r="B1527" i="3"/>
  <c r="C1527" i="3"/>
  <c r="A1526" i="3"/>
  <c r="B1526" i="3"/>
  <c r="C1526" i="3"/>
  <c r="A1525" i="3"/>
  <c r="B1525" i="3"/>
  <c r="C1525" i="3"/>
  <c r="A1524" i="3"/>
  <c r="B1524" i="3"/>
  <c r="C1524" i="3"/>
  <c r="A1523" i="3"/>
  <c r="B1523" i="3"/>
  <c r="C1523" i="3"/>
  <c r="A1522" i="3"/>
  <c r="B1522" i="3"/>
  <c r="C1522" i="3"/>
  <c r="A1521" i="3"/>
  <c r="B1521" i="3"/>
  <c r="C1521" i="3"/>
  <c r="A1520" i="3"/>
  <c r="B1520" i="3"/>
  <c r="C1520" i="3"/>
  <c r="A1519" i="3"/>
  <c r="B1519" i="3"/>
  <c r="C1519" i="3"/>
  <c r="A1518" i="3"/>
  <c r="B1518" i="3"/>
  <c r="C1518" i="3"/>
  <c r="A1517" i="3"/>
  <c r="B1517" i="3"/>
  <c r="C1517" i="3"/>
  <c r="A1516" i="3"/>
  <c r="B1516" i="3"/>
  <c r="C1516" i="3"/>
  <c r="A1515" i="3"/>
  <c r="B1515" i="3"/>
  <c r="C1515" i="3"/>
  <c r="A1514" i="3"/>
  <c r="B1514" i="3"/>
  <c r="C1514" i="3"/>
  <c r="A1513" i="3"/>
  <c r="B1513" i="3"/>
  <c r="C1513" i="3"/>
  <c r="A1512" i="3"/>
  <c r="B1512" i="3"/>
  <c r="C1512" i="3"/>
  <c r="A1511" i="3"/>
  <c r="B1511" i="3"/>
  <c r="C1511" i="3"/>
  <c r="A1510" i="3"/>
  <c r="B1510" i="3"/>
  <c r="C1510" i="3"/>
  <c r="A1509" i="3"/>
  <c r="B1509" i="3"/>
  <c r="C1509" i="3"/>
  <c r="A1508" i="3"/>
  <c r="B1508" i="3"/>
  <c r="C1508" i="3"/>
  <c r="A1507" i="3"/>
  <c r="B1507" i="3"/>
  <c r="C1507" i="3"/>
  <c r="A1506" i="3"/>
  <c r="B1506" i="3"/>
  <c r="C1506" i="3"/>
  <c r="A1505" i="3"/>
  <c r="B1505" i="3"/>
  <c r="C1505" i="3"/>
  <c r="A1504" i="3"/>
  <c r="B1504" i="3"/>
  <c r="C1504" i="3"/>
  <c r="A1503" i="3"/>
  <c r="B1503" i="3"/>
  <c r="C1503" i="3"/>
  <c r="A1502" i="3"/>
  <c r="B1502" i="3"/>
  <c r="C1502" i="3"/>
  <c r="A1501" i="3"/>
  <c r="B1501" i="3"/>
  <c r="C1501" i="3"/>
  <c r="A1500" i="3"/>
  <c r="B1500" i="3"/>
  <c r="C1500" i="3"/>
  <c r="A1499" i="3"/>
  <c r="B1499" i="3"/>
  <c r="C1499" i="3"/>
  <c r="A1498" i="3"/>
  <c r="B1498" i="3"/>
  <c r="C1498" i="3"/>
  <c r="A1497" i="3"/>
  <c r="B1497" i="3"/>
  <c r="C1497" i="3"/>
  <c r="A1496" i="3"/>
  <c r="B1496" i="3"/>
  <c r="C1496" i="3"/>
  <c r="A1495" i="3"/>
  <c r="B1495" i="3"/>
  <c r="C1495" i="3"/>
  <c r="A1494" i="3"/>
  <c r="B1494" i="3"/>
  <c r="C1494" i="3"/>
  <c r="A1493" i="3"/>
  <c r="B1493" i="3"/>
  <c r="C1493" i="3"/>
  <c r="A1492" i="3"/>
  <c r="B1492" i="3"/>
  <c r="C1492" i="3"/>
  <c r="A1491" i="3"/>
  <c r="B1491" i="3"/>
  <c r="C1491" i="3"/>
  <c r="A1490" i="3"/>
  <c r="B1490" i="3"/>
  <c r="C1490" i="3"/>
  <c r="A1489" i="3"/>
  <c r="B1489" i="3"/>
  <c r="C1489" i="3"/>
  <c r="A1488" i="3"/>
  <c r="B1488" i="3"/>
  <c r="C1488" i="3"/>
  <c r="A1487" i="3"/>
  <c r="B1487" i="3"/>
  <c r="C1487" i="3"/>
  <c r="A1486" i="3"/>
  <c r="B1486" i="3"/>
  <c r="C1486" i="3"/>
  <c r="A1485" i="3"/>
  <c r="B1485" i="3"/>
  <c r="C1485" i="3"/>
  <c r="A1484" i="3"/>
  <c r="B1484" i="3"/>
  <c r="C1484" i="3"/>
  <c r="A1483" i="3"/>
  <c r="B1483" i="3"/>
  <c r="C1483" i="3"/>
  <c r="A1482" i="3"/>
  <c r="B1482" i="3"/>
  <c r="C1482" i="3"/>
  <c r="A1481" i="3"/>
  <c r="B1481" i="3"/>
  <c r="C1481" i="3"/>
  <c r="A1480" i="3"/>
  <c r="B1480" i="3"/>
  <c r="C1480" i="3"/>
  <c r="A1479" i="3"/>
  <c r="B1479" i="3"/>
  <c r="C1479" i="3"/>
  <c r="A1478" i="3"/>
  <c r="B1478" i="3"/>
  <c r="C1478" i="3"/>
  <c r="A1477" i="3"/>
  <c r="B1477" i="3"/>
  <c r="C1477" i="3"/>
  <c r="A1476" i="3"/>
  <c r="B1476" i="3"/>
  <c r="C1476" i="3"/>
  <c r="A1475" i="3"/>
  <c r="B1475" i="3"/>
  <c r="C1475" i="3"/>
  <c r="A1474" i="3"/>
  <c r="B1474" i="3"/>
  <c r="C1474" i="3"/>
  <c r="A1473" i="3"/>
  <c r="B1473" i="3"/>
  <c r="C1473" i="3"/>
  <c r="A1472" i="3"/>
  <c r="B1472" i="3"/>
  <c r="C1472" i="3"/>
  <c r="A1471" i="3"/>
  <c r="B1471" i="3"/>
  <c r="C1471" i="3"/>
  <c r="A1470" i="3"/>
  <c r="B1470" i="3"/>
  <c r="C1470" i="3"/>
  <c r="A1469" i="3"/>
  <c r="B1469" i="3"/>
  <c r="C1469" i="3"/>
  <c r="A1468" i="3"/>
  <c r="B1468" i="3"/>
  <c r="C1468" i="3"/>
  <c r="A1467" i="3"/>
  <c r="B1467" i="3"/>
  <c r="C1467" i="3"/>
  <c r="A1466" i="3"/>
  <c r="B1466" i="3"/>
  <c r="C1466" i="3"/>
  <c r="A1465" i="3"/>
  <c r="B1465" i="3"/>
  <c r="C1465" i="3"/>
  <c r="A1464" i="3"/>
  <c r="B1464" i="3"/>
  <c r="C1464" i="3"/>
  <c r="A1463" i="3"/>
  <c r="B1463" i="3"/>
  <c r="C1463" i="3"/>
  <c r="A1462" i="3"/>
  <c r="B1462" i="3"/>
  <c r="C1462" i="3"/>
  <c r="A1461" i="3"/>
  <c r="B1461" i="3"/>
  <c r="C1461" i="3"/>
  <c r="A1460" i="3"/>
  <c r="B1460" i="3"/>
  <c r="C1460" i="3"/>
  <c r="A1459" i="3"/>
  <c r="B1459" i="3"/>
  <c r="C1459" i="3"/>
  <c r="A1458" i="3"/>
  <c r="B1458" i="3"/>
  <c r="C1458" i="3"/>
  <c r="A1457" i="3"/>
  <c r="B1457" i="3"/>
  <c r="C1457" i="3"/>
  <c r="A1456" i="3"/>
  <c r="B1456" i="3"/>
  <c r="C1456" i="3"/>
  <c r="A1455" i="3"/>
  <c r="B1455" i="3"/>
  <c r="C1455" i="3"/>
  <c r="A1454" i="3"/>
  <c r="B1454" i="3"/>
  <c r="C1454" i="3"/>
  <c r="A1453" i="3"/>
  <c r="B1453" i="3"/>
  <c r="C1453" i="3"/>
  <c r="A1452" i="3"/>
  <c r="B1452" i="3"/>
  <c r="C1452" i="3"/>
  <c r="A1451" i="3"/>
  <c r="B1451" i="3"/>
  <c r="C1451" i="3"/>
  <c r="A1450" i="3"/>
  <c r="B1450" i="3"/>
  <c r="C1450" i="3"/>
  <c r="A1449" i="3"/>
  <c r="B1449" i="3"/>
  <c r="C1449" i="3"/>
  <c r="A1448" i="3"/>
  <c r="B1448" i="3"/>
  <c r="C1448" i="3"/>
  <c r="A1447" i="3"/>
  <c r="B1447" i="3"/>
  <c r="C1447" i="3"/>
  <c r="A1446" i="3"/>
  <c r="B1446" i="3"/>
  <c r="C1446" i="3"/>
  <c r="A1445" i="3"/>
  <c r="B1445" i="3"/>
  <c r="C1445" i="3"/>
  <c r="A1444" i="3"/>
  <c r="B1444" i="3"/>
  <c r="C1444" i="3"/>
  <c r="A1443" i="3"/>
  <c r="B1443" i="3"/>
  <c r="C1443" i="3"/>
  <c r="A1442" i="3"/>
  <c r="B1442" i="3"/>
  <c r="C1442" i="3"/>
  <c r="A1441" i="3"/>
  <c r="B1441" i="3"/>
  <c r="C1441" i="3"/>
  <c r="A1440" i="3"/>
  <c r="B1440" i="3"/>
  <c r="C1440" i="3"/>
  <c r="A1439" i="3"/>
  <c r="B1439" i="3"/>
  <c r="C1439" i="3"/>
  <c r="A1438" i="3"/>
  <c r="B1438" i="3"/>
  <c r="C1438" i="3"/>
  <c r="A1437" i="3"/>
  <c r="B1437" i="3"/>
  <c r="C1437" i="3"/>
  <c r="A1436" i="3"/>
  <c r="B1436" i="3"/>
  <c r="C1436" i="3"/>
  <c r="A1435" i="3"/>
  <c r="B1435" i="3"/>
  <c r="C1435" i="3"/>
  <c r="A1434" i="3"/>
  <c r="B1434" i="3"/>
  <c r="C1434" i="3"/>
  <c r="A1433" i="3"/>
  <c r="B1433" i="3"/>
  <c r="C1433" i="3"/>
  <c r="A1432" i="3"/>
  <c r="B1432" i="3"/>
  <c r="C1432" i="3"/>
  <c r="A1431" i="3"/>
  <c r="B1431" i="3"/>
  <c r="C1431" i="3"/>
  <c r="A1430" i="3"/>
  <c r="B1430" i="3"/>
  <c r="C1430" i="3"/>
  <c r="A1429" i="3"/>
  <c r="B1429" i="3"/>
  <c r="C1429" i="3"/>
  <c r="A1428" i="3"/>
  <c r="B1428" i="3"/>
  <c r="C1428" i="3"/>
  <c r="A1427" i="3"/>
  <c r="B1427" i="3"/>
  <c r="C1427" i="3"/>
  <c r="A1426" i="3"/>
  <c r="B1426" i="3"/>
  <c r="C1426" i="3"/>
  <c r="A1425" i="3"/>
  <c r="B1425" i="3"/>
  <c r="C1425" i="3"/>
  <c r="A1424" i="3"/>
  <c r="B1424" i="3"/>
  <c r="C1424" i="3"/>
  <c r="A1423" i="3"/>
  <c r="B1423" i="3"/>
  <c r="C1423" i="3"/>
  <c r="A1422" i="3"/>
  <c r="B1422" i="3"/>
  <c r="C1422" i="3"/>
  <c r="A1421" i="3"/>
  <c r="B1421" i="3"/>
  <c r="C1421" i="3"/>
  <c r="A1420" i="3"/>
  <c r="B1420" i="3"/>
  <c r="C1420" i="3"/>
  <c r="A1419" i="3"/>
  <c r="B1419" i="3"/>
  <c r="C1419" i="3"/>
  <c r="A1418" i="3"/>
  <c r="B1418" i="3"/>
  <c r="C1418" i="3"/>
  <c r="A1417" i="3"/>
  <c r="B1417" i="3"/>
  <c r="C1417" i="3"/>
  <c r="A1416" i="3"/>
  <c r="B1416" i="3"/>
  <c r="C1416" i="3"/>
  <c r="A1415" i="3"/>
  <c r="B1415" i="3"/>
  <c r="C1415" i="3"/>
  <c r="A1414" i="3"/>
  <c r="B1414" i="3"/>
  <c r="C1414" i="3"/>
  <c r="A1413" i="3"/>
  <c r="B1413" i="3"/>
  <c r="C1413" i="3"/>
  <c r="A1412" i="3"/>
  <c r="B1412" i="3"/>
  <c r="C1412" i="3"/>
  <c r="A1411" i="3"/>
  <c r="B1411" i="3"/>
  <c r="C1411" i="3"/>
  <c r="A1410" i="3"/>
  <c r="B1410" i="3"/>
  <c r="C1410" i="3"/>
  <c r="A1409" i="3"/>
  <c r="B1409" i="3"/>
  <c r="C1409" i="3"/>
  <c r="A1408" i="3"/>
  <c r="B1408" i="3"/>
  <c r="C1408" i="3"/>
  <c r="A1407" i="3"/>
  <c r="B1407" i="3"/>
  <c r="C1407" i="3"/>
  <c r="A1406" i="3"/>
  <c r="B1406" i="3"/>
  <c r="C1406" i="3"/>
  <c r="A1405" i="3"/>
  <c r="B1405" i="3"/>
  <c r="C1405" i="3"/>
  <c r="A1404" i="3"/>
  <c r="B1404" i="3"/>
  <c r="C1404" i="3"/>
  <c r="A1403" i="3"/>
  <c r="B1403" i="3"/>
  <c r="C1403" i="3"/>
  <c r="A1402" i="3"/>
  <c r="B1402" i="3"/>
  <c r="C1402" i="3"/>
  <c r="A1401" i="3"/>
  <c r="B1401" i="3"/>
  <c r="C1401" i="3"/>
  <c r="A1400" i="3"/>
  <c r="B1400" i="3"/>
  <c r="C1400" i="3"/>
  <c r="A1399" i="3"/>
  <c r="B1399" i="3"/>
  <c r="C1399" i="3"/>
  <c r="A1398" i="3"/>
  <c r="B1398" i="3"/>
  <c r="C1398" i="3"/>
  <c r="A1397" i="3"/>
  <c r="B1397" i="3"/>
  <c r="C1397" i="3"/>
  <c r="A1396" i="3"/>
  <c r="B1396" i="3"/>
  <c r="C1396" i="3"/>
  <c r="A1395" i="3"/>
  <c r="B1395" i="3"/>
  <c r="C1395" i="3"/>
  <c r="A1394" i="3"/>
  <c r="B1394" i="3"/>
  <c r="C1394" i="3"/>
  <c r="A1393" i="3"/>
  <c r="B1393" i="3"/>
  <c r="C1393" i="3"/>
  <c r="A1392" i="3"/>
  <c r="B1392" i="3"/>
  <c r="C1392" i="3"/>
  <c r="A1391" i="3"/>
  <c r="B1391" i="3"/>
  <c r="C1391" i="3"/>
  <c r="A1390" i="3"/>
  <c r="B1390" i="3"/>
  <c r="C1390" i="3"/>
  <c r="A1389" i="3"/>
  <c r="B1389" i="3"/>
  <c r="C1389" i="3"/>
  <c r="A1388" i="3"/>
  <c r="B1388" i="3"/>
  <c r="C1388" i="3"/>
  <c r="A1387" i="3"/>
  <c r="B1387" i="3"/>
  <c r="C1387" i="3"/>
  <c r="A1386" i="3"/>
  <c r="B1386" i="3"/>
  <c r="C1386" i="3"/>
  <c r="A1385" i="3"/>
  <c r="B1385" i="3"/>
  <c r="C1385" i="3"/>
  <c r="A1384" i="3"/>
  <c r="B1384" i="3"/>
  <c r="C1384" i="3"/>
  <c r="A1383" i="3"/>
  <c r="B1383" i="3"/>
  <c r="C1383" i="3"/>
  <c r="A1382" i="3"/>
  <c r="B1382" i="3"/>
  <c r="C1382" i="3"/>
  <c r="A1381" i="3"/>
  <c r="B1381" i="3"/>
  <c r="C1381" i="3"/>
  <c r="A1380" i="3"/>
  <c r="B1380" i="3"/>
  <c r="C1380" i="3"/>
  <c r="A1379" i="3"/>
  <c r="B1379" i="3"/>
  <c r="C1379" i="3"/>
  <c r="A1378" i="3"/>
  <c r="B1378" i="3"/>
  <c r="C1378" i="3"/>
  <c r="A1377" i="3"/>
  <c r="B1377" i="3"/>
  <c r="C1377" i="3"/>
  <c r="A1376" i="3"/>
  <c r="B1376" i="3"/>
  <c r="C1376" i="3"/>
  <c r="A1375" i="3"/>
  <c r="B1375" i="3"/>
  <c r="C1375" i="3"/>
  <c r="A1374" i="3"/>
  <c r="B1374" i="3"/>
  <c r="C1374" i="3"/>
  <c r="A1373" i="3"/>
  <c r="B1373" i="3"/>
  <c r="C1373" i="3"/>
  <c r="A1372" i="3"/>
  <c r="B1372" i="3"/>
  <c r="C1372" i="3"/>
  <c r="A1371" i="3"/>
  <c r="B1371" i="3"/>
  <c r="C1371" i="3"/>
  <c r="A1370" i="3"/>
  <c r="B1370" i="3"/>
  <c r="C1370" i="3"/>
  <c r="A1369" i="3"/>
  <c r="B1369" i="3"/>
  <c r="C1369" i="3"/>
  <c r="A1368" i="3"/>
  <c r="B1368" i="3"/>
  <c r="C1368" i="3"/>
  <c r="A1367" i="3"/>
  <c r="B1367" i="3"/>
  <c r="C1367" i="3"/>
  <c r="A1366" i="3"/>
  <c r="B1366" i="3"/>
  <c r="C1366" i="3"/>
  <c r="A1365" i="3"/>
  <c r="B1365" i="3"/>
  <c r="C1365" i="3"/>
  <c r="A1364" i="3"/>
  <c r="B1364" i="3"/>
  <c r="C1364" i="3"/>
  <c r="A1363" i="3"/>
  <c r="B1363" i="3"/>
  <c r="C1363" i="3"/>
  <c r="A1362" i="3"/>
  <c r="B1362" i="3"/>
  <c r="C1362" i="3"/>
  <c r="A1361" i="3"/>
  <c r="B1361" i="3"/>
  <c r="C1361" i="3"/>
  <c r="A1360" i="3"/>
  <c r="B1360" i="3"/>
  <c r="C1360" i="3"/>
  <c r="A1359" i="3"/>
  <c r="B1359" i="3"/>
  <c r="C1359" i="3"/>
  <c r="A1358" i="3"/>
  <c r="B1358" i="3"/>
  <c r="C1358" i="3"/>
  <c r="A1357" i="3"/>
  <c r="B1357" i="3"/>
  <c r="C1357" i="3"/>
  <c r="A1356" i="3"/>
  <c r="B1356" i="3"/>
  <c r="C1356" i="3"/>
  <c r="A1355" i="3"/>
  <c r="B1355" i="3"/>
  <c r="C1355" i="3"/>
  <c r="A1354" i="3"/>
  <c r="B1354" i="3"/>
  <c r="C1354" i="3"/>
  <c r="A1353" i="3"/>
  <c r="B1353" i="3"/>
  <c r="C1353" i="3"/>
  <c r="A1352" i="3"/>
  <c r="B1352" i="3"/>
  <c r="C1352" i="3"/>
  <c r="A1351" i="3"/>
  <c r="B1351" i="3"/>
  <c r="C1351" i="3"/>
  <c r="A1350" i="3"/>
  <c r="B1350" i="3"/>
  <c r="C1350" i="3"/>
  <c r="A1349" i="3"/>
  <c r="B1349" i="3"/>
  <c r="C1349" i="3"/>
  <c r="A1348" i="3"/>
  <c r="B1348" i="3"/>
  <c r="C1348" i="3"/>
  <c r="A1347" i="3"/>
  <c r="B1347" i="3"/>
  <c r="C1347" i="3"/>
  <c r="A1346" i="3"/>
  <c r="B1346" i="3"/>
  <c r="C1346" i="3"/>
  <c r="A1345" i="3"/>
  <c r="B1345" i="3"/>
  <c r="C1345" i="3"/>
  <c r="A1344" i="3"/>
  <c r="B1344" i="3"/>
  <c r="C1344" i="3"/>
  <c r="A1343" i="3"/>
  <c r="B1343" i="3"/>
  <c r="C1343" i="3"/>
  <c r="A1342" i="3"/>
  <c r="B1342" i="3"/>
  <c r="C1342" i="3"/>
  <c r="A1341" i="3"/>
  <c r="B1341" i="3"/>
  <c r="C1341" i="3"/>
  <c r="A1340" i="3"/>
  <c r="B1340" i="3"/>
  <c r="C1340" i="3"/>
  <c r="A1339" i="3"/>
  <c r="B1339" i="3"/>
  <c r="C1339" i="3"/>
  <c r="A1338" i="3"/>
  <c r="B1338" i="3"/>
  <c r="C1338" i="3"/>
  <c r="A1337" i="3"/>
  <c r="B1337" i="3"/>
  <c r="C1337" i="3"/>
  <c r="A1336" i="3"/>
  <c r="B1336" i="3"/>
  <c r="C1336" i="3"/>
  <c r="A1335" i="3"/>
  <c r="B1335" i="3"/>
  <c r="C1335" i="3"/>
  <c r="A1334" i="3"/>
  <c r="B1334" i="3"/>
  <c r="C1334" i="3"/>
  <c r="A1333" i="3"/>
  <c r="B1333" i="3"/>
  <c r="C1333" i="3"/>
  <c r="A1332" i="3"/>
  <c r="B1332" i="3"/>
  <c r="C1332" i="3"/>
  <c r="A1331" i="3"/>
  <c r="B1331" i="3"/>
  <c r="C1331" i="3"/>
  <c r="A1330" i="3"/>
  <c r="B1330" i="3"/>
  <c r="C1330" i="3"/>
  <c r="A1329" i="3"/>
  <c r="B1329" i="3"/>
  <c r="C1329" i="3"/>
  <c r="A1328" i="3"/>
  <c r="B1328" i="3"/>
  <c r="C1328" i="3"/>
  <c r="A1327" i="3"/>
  <c r="B1327" i="3"/>
  <c r="C1327" i="3"/>
  <c r="A1326" i="3"/>
  <c r="B1326" i="3"/>
  <c r="C1326" i="3"/>
  <c r="A1325" i="3"/>
  <c r="B1325" i="3"/>
  <c r="C1325" i="3"/>
  <c r="A1324" i="3"/>
  <c r="B1324" i="3"/>
  <c r="C1324" i="3"/>
  <c r="A1323" i="3"/>
  <c r="B1323" i="3"/>
  <c r="C1323" i="3"/>
  <c r="A1322" i="3"/>
  <c r="B1322" i="3"/>
  <c r="C1322" i="3"/>
  <c r="A1321" i="3"/>
  <c r="B1321" i="3"/>
  <c r="C1321" i="3"/>
  <c r="A1320" i="3"/>
  <c r="B1320" i="3"/>
  <c r="C1320" i="3"/>
  <c r="A1319" i="3"/>
  <c r="B1319" i="3"/>
  <c r="C1319" i="3"/>
  <c r="A1318" i="3"/>
  <c r="B1318" i="3"/>
  <c r="C1318" i="3"/>
  <c r="A1317" i="3"/>
  <c r="B1317" i="3"/>
  <c r="C1317" i="3"/>
  <c r="A1316" i="3"/>
  <c r="B1316" i="3"/>
  <c r="C1316" i="3"/>
  <c r="A1315" i="3"/>
  <c r="B1315" i="3"/>
  <c r="C1315" i="3"/>
  <c r="A1314" i="3"/>
  <c r="B1314" i="3"/>
  <c r="C1314" i="3"/>
  <c r="A1313" i="3"/>
  <c r="B1313" i="3"/>
  <c r="C1313" i="3"/>
  <c r="A1312" i="3"/>
  <c r="B1312" i="3"/>
  <c r="C1312" i="3"/>
  <c r="A1311" i="3"/>
  <c r="B1311" i="3"/>
  <c r="C1311" i="3"/>
  <c r="A1310" i="3"/>
  <c r="B1310" i="3"/>
  <c r="C1310" i="3"/>
  <c r="A1309" i="3"/>
  <c r="B1309" i="3"/>
  <c r="C1309" i="3"/>
  <c r="A1308" i="3"/>
  <c r="B1308" i="3"/>
  <c r="C1308" i="3"/>
  <c r="A1307" i="3"/>
  <c r="B1307" i="3"/>
  <c r="C1307" i="3"/>
  <c r="A1306" i="3"/>
  <c r="B1306" i="3"/>
  <c r="C1306" i="3"/>
  <c r="A1305" i="3"/>
  <c r="B1305" i="3"/>
  <c r="C1305" i="3"/>
  <c r="A1304" i="3"/>
  <c r="B1304" i="3"/>
  <c r="C1304" i="3"/>
  <c r="A1303" i="3"/>
  <c r="B1303" i="3"/>
  <c r="C1303" i="3"/>
  <c r="A1302" i="3"/>
  <c r="B1302" i="3"/>
  <c r="C1302" i="3"/>
  <c r="A1301" i="3"/>
  <c r="B1301" i="3"/>
  <c r="C1301" i="3"/>
  <c r="A1300" i="3"/>
  <c r="B1300" i="3"/>
  <c r="C1300" i="3"/>
  <c r="A1299" i="3"/>
  <c r="B1299" i="3"/>
  <c r="C1299" i="3"/>
  <c r="A1298" i="3"/>
  <c r="B1298" i="3"/>
  <c r="C1298" i="3"/>
  <c r="A1297" i="3"/>
  <c r="B1297" i="3"/>
  <c r="C1297" i="3"/>
  <c r="A1296" i="3"/>
  <c r="B1296" i="3"/>
  <c r="C1296" i="3"/>
  <c r="A1295" i="3"/>
  <c r="B1295" i="3"/>
  <c r="C1295" i="3"/>
  <c r="A1294" i="3"/>
  <c r="B1294" i="3"/>
  <c r="C1294" i="3"/>
  <c r="A1293" i="3"/>
  <c r="B1293" i="3"/>
  <c r="C1293" i="3"/>
  <c r="A1292" i="3"/>
  <c r="B1292" i="3"/>
  <c r="C1292" i="3"/>
  <c r="A1291" i="3"/>
  <c r="B1291" i="3"/>
  <c r="C1291" i="3"/>
  <c r="A1290" i="3"/>
  <c r="B1290" i="3"/>
  <c r="C1290" i="3"/>
  <c r="A1289" i="3"/>
  <c r="B1289" i="3"/>
  <c r="C1289" i="3"/>
  <c r="A1288" i="3"/>
  <c r="B1288" i="3"/>
  <c r="C1288" i="3"/>
  <c r="A1287" i="3"/>
  <c r="B1287" i="3"/>
  <c r="C1287" i="3"/>
  <c r="A1286" i="3"/>
  <c r="B1286" i="3"/>
  <c r="C1286" i="3"/>
  <c r="A1285" i="3"/>
  <c r="B1285" i="3"/>
  <c r="C1285" i="3"/>
  <c r="A1284" i="3"/>
  <c r="B1284" i="3"/>
  <c r="C1284" i="3"/>
  <c r="A1283" i="3"/>
  <c r="B1283" i="3"/>
  <c r="C1283" i="3"/>
  <c r="A1282" i="3"/>
  <c r="B1282" i="3"/>
  <c r="C1282" i="3"/>
  <c r="A1281" i="3"/>
  <c r="B1281" i="3"/>
  <c r="C1281" i="3"/>
  <c r="A1280" i="3"/>
  <c r="B1280" i="3"/>
  <c r="C1280" i="3"/>
  <c r="A1279" i="3"/>
  <c r="B1279" i="3"/>
  <c r="C1279" i="3"/>
  <c r="A1278" i="3"/>
  <c r="B1278" i="3"/>
  <c r="C1278" i="3"/>
  <c r="A1277" i="3"/>
  <c r="B1277" i="3"/>
  <c r="C1277" i="3"/>
  <c r="A1276" i="3"/>
  <c r="B1276" i="3"/>
  <c r="C1276" i="3"/>
  <c r="A1275" i="3"/>
  <c r="B1275" i="3"/>
  <c r="C1275" i="3"/>
  <c r="A1274" i="3"/>
  <c r="B1274" i="3"/>
  <c r="C1274" i="3"/>
  <c r="A1273" i="3"/>
  <c r="B1273" i="3"/>
  <c r="C1273" i="3"/>
  <c r="A1272" i="3"/>
  <c r="B1272" i="3"/>
  <c r="C1272" i="3"/>
  <c r="A1271" i="3"/>
  <c r="B1271" i="3"/>
  <c r="C1271" i="3"/>
  <c r="A1270" i="3"/>
  <c r="B1270" i="3"/>
  <c r="C1270" i="3"/>
  <c r="A1269" i="3"/>
  <c r="B1269" i="3"/>
  <c r="C1269" i="3"/>
  <c r="A1268" i="3"/>
  <c r="B1268" i="3"/>
  <c r="C1268" i="3"/>
  <c r="A1267" i="3"/>
  <c r="B1267" i="3"/>
  <c r="C1267" i="3"/>
  <c r="A1266" i="3"/>
  <c r="B1266" i="3"/>
  <c r="C1266" i="3"/>
  <c r="A1265" i="3"/>
  <c r="B1265" i="3"/>
  <c r="C1265" i="3"/>
  <c r="A1264" i="3"/>
  <c r="B1264" i="3"/>
  <c r="C1264" i="3"/>
  <c r="A1263" i="3"/>
  <c r="B1263" i="3"/>
  <c r="C1263" i="3"/>
  <c r="A1262" i="3"/>
  <c r="B1262" i="3"/>
  <c r="C1262" i="3"/>
  <c r="A1261" i="3"/>
  <c r="B1261" i="3"/>
  <c r="C1261" i="3"/>
  <c r="A1260" i="3"/>
  <c r="B1260" i="3"/>
  <c r="C1260" i="3"/>
  <c r="A1259" i="3"/>
  <c r="B1259" i="3"/>
  <c r="C1259" i="3"/>
  <c r="A1258" i="3"/>
  <c r="B1258" i="3"/>
  <c r="C1258" i="3"/>
  <c r="A1257" i="3"/>
  <c r="B1257" i="3"/>
  <c r="C1257" i="3"/>
  <c r="A1256" i="3"/>
  <c r="B1256" i="3"/>
  <c r="C1256" i="3"/>
  <c r="A1255" i="3"/>
  <c r="B1255" i="3"/>
  <c r="C1255" i="3"/>
  <c r="A1254" i="3"/>
  <c r="B1254" i="3"/>
  <c r="C1254" i="3"/>
  <c r="A1253" i="3"/>
  <c r="B1253" i="3"/>
  <c r="C1253" i="3"/>
  <c r="A1252" i="3"/>
  <c r="B1252" i="3"/>
  <c r="C1252" i="3"/>
  <c r="A1251" i="3"/>
  <c r="B1251" i="3"/>
  <c r="C1251" i="3"/>
  <c r="A1250" i="3"/>
  <c r="B1250" i="3"/>
  <c r="C1250" i="3"/>
  <c r="A1249" i="3"/>
  <c r="B1249" i="3"/>
  <c r="C1249" i="3"/>
  <c r="A1248" i="3"/>
  <c r="B1248" i="3"/>
  <c r="C1248" i="3"/>
  <c r="A1247" i="3"/>
  <c r="B1247" i="3"/>
  <c r="C1247" i="3"/>
  <c r="A1246" i="3"/>
  <c r="B1246" i="3"/>
  <c r="C1246" i="3"/>
  <c r="A1245" i="3"/>
  <c r="B1245" i="3"/>
  <c r="C1245" i="3"/>
  <c r="A1244" i="3"/>
  <c r="B1244" i="3"/>
  <c r="C1244" i="3"/>
  <c r="A1243" i="3"/>
  <c r="B1243" i="3"/>
  <c r="C1243" i="3"/>
  <c r="A1242" i="3"/>
  <c r="B1242" i="3"/>
  <c r="C1242" i="3"/>
  <c r="A1241" i="3"/>
  <c r="B1241" i="3"/>
  <c r="C1241" i="3"/>
  <c r="A1240" i="3"/>
  <c r="B1240" i="3"/>
  <c r="C1240" i="3"/>
  <c r="A1239" i="3"/>
  <c r="B1239" i="3"/>
  <c r="C1239" i="3"/>
  <c r="A1238" i="3"/>
  <c r="B1238" i="3"/>
  <c r="C1238" i="3"/>
  <c r="A1237" i="3"/>
  <c r="B1237" i="3"/>
  <c r="C1237" i="3"/>
  <c r="A1236" i="3"/>
  <c r="B1236" i="3"/>
  <c r="C1236" i="3"/>
  <c r="A1235" i="3"/>
  <c r="B1235" i="3"/>
  <c r="C1235" i="3"/>
  <c r="A1234" i="3"/>
  <c r="B1234" i="3"/>
  <c r="C1234" i="3"/>
  <c r="A1233" i="3"/>
  <c r="B1233" i="3"/>
  <c r="C1233" i="3"/>
  <c r="A1232" i="3"/>
  <c r="B1232" i="3"/>
  <c r="C1232" i="3"/>
  <c r="A1231" i="3"/>
  <c r="B1231" i="3"/>
  <c r="C1231" i="3"/>
  <c r="A1230" i="3"/>
  <c r="B1230" i="3"/>
  <c r="C1230" i="3"/>
  <c r="A1229" i="3"/>
  <c r="B1229" i="3"/>
  <c r="C1229" i="3"/>
  <c r="A1228" i="3"/>
  <c r="B1228" i="3"/>
  <c r="C1228" i="3"/>
  <c r="A1227" i="3"/>
  <c r="B1227" i="3"/>
  <c r="C1227" i="3"/>
  <c r="A1226" i="3"/>
  <c r="B1226" i="3"/>
  <c r="C1226" i="3"/>
  <c r="A1225" i="3"/>
  <c r="B1225" i="3"/>
  <c r="C1225" i="3"/>
  <c r="A1224" i="3"/>
  <c r="B1224" i="3"/>
  <c r="C1224" i="3"/>
  <c r="A1223" i="3"/>
  <c r="B1223" i="3"/>
  <c r="C1223" i="3"/>
  <c r="A1222" i="3"/>
  <c r="B1222" i="3"/>
  <c r="C1222" i="3"/>
  <c r="A1221" i="3"/>
  <c r="B1221" i="3"/>
  <c r="C1221" i="3"/>
  <c r="A1220" i="3"/>
  <c r="B1220" i="3"/>
  <c r="C1220" i="3"/>
  <c r="A1219" i="3"/>
  <c r="B1219" i="3"/>
  <c r="C1219" i="3"/>
  <c r="A1218" i="3"/>
  <c r="B1218" i="3"/>
  <c r="C1218" i="3"/>
  <c r="A1217" i="3"/>
  <c r="B1217" i="3"/>
  <c r="C1217" i="3"/>
  <c r="A1216" i="3"/>
  <c r="B1216" i="3"/>
  <c r="C1216" i="3"/>
  <c r="A1215" i="3"/>
  <c r="B1215" i="3"/>
  <c r="C1215" i="3"/>
  <c r="A1214" i="3"/>
  <c r="B1214" i="3"/>
  <c r="C1214" i="3"/>
  <c r="A1213" i="3"/>
  <c r="B1213" i="3"/>
  <c r="C1213" i="3"/>
  <c r="A1212" i="3"/>
  <c r="B1212" i="3"/>
  <c r="C1212" i="3"/>
  <c r="A1211" i="3"/>
  <c r="B1211" i="3"/>
  <c r="C1211" i="3"/>
  <c r="A1210" i="3"/>
  <c r="B1210" i="3"/>
  <c r="C1210" i="3"/>
  <c r="A1209" i="3"/>
  <c r="B1209" i="3"/>
  <c r="C1209" i="3"/>
  <c r="A1208" i="3"/>
  <c r="B1208" i="3"/>
  <c r="C1208" i="3"/>
  <c r="A1207" i="3"/>
  <c r="B1207" i="3"/>
  <c r="C1207" i="3"/>
  <c r="A1206" i="3"/>
  <c r="B1206" i="3"/>
  <c r="C1206" i="3"/>
  <c r="A1205" i="3"/>
  <c r="B1205" i="3"/>
  <c r="C1205" i="3"/>
  <c r="A1204" i="3"/>
  <c r="B1204" i="3"/>
  <c r="C1204" i="3"/>
  <c r="A1203" i="3"/>
  <c r="B1203" i="3"/>
  <c r="C1203" i="3"/>
  <c r="A1202" i="3"/>
  <c r="B1202" i="3"/>
  <c r="C1202" i="3"/>
  <c r="A1201" i="3"/>
  <c r="B1201" i="3"/>
  <c r="C1201" i="3"/>
  <c r="A1200" i="3"/>
  <c r="B1200" i="3"/>
  <c r="C1200" i="3"/>
  <c r="A1199" i="3"/>
  <c r="B1199" i="3"/>
  <c r="C1199" i="3"/>
  <c r="A1198" i="3"/>
  <c r="B1198" i="3"/>
  <c r="C1198" i="3"/>
  <c r="A1197" i="3"/>
  <c r="B1197" i="3"/>
  <c r="C1197" i="3"/>
  <c r="A1196" i="3"/>
  <c r="B1196" i="3"/>
  <c r="C1196" i="3"/>
  <c r="A1195" i="3"/>
  <c r="B1195" i="3"/>
  <c r="C1195" i="3"/>
  <c r="A1194" i="3"/>
  <c r="B1194" i="3"/>
  <c r="C1194" i="3"/>
  <c r="A1193" i="3"/>
  <c r="B1193" i="3"/>
  <c r="C1193" i="3"/>
  <c r="A1192" i="3"/>
  <c r="B1192" i="3"/>
  <c r="C1192" i="3"/>
  <c r="A1191" i="3"/>
  <c r="B1191" i="3"/>
  <c r="C1191" i="3"/>
  <c r="A1190" i="3"/>
  <c r="B1190" i="3"/>
  <c r="C1190" i="3"/>
  <c r="A1189" i="3"/>
  <c r="B1189" i="3"/>
  <c r="C1189" i="3"/>
  <c r="A1188" i="3"/>
  <c r="B1188" i="3"/>
  <c r="C1188" i="3"/>
  <c r="A1187" i="3"/>
  <c r="B1187" i="3"/>
  <c r="C1187" i="3"/>
  <c r="A1186" i="3"/>
  <c r="B1186" i="3"/>
  <c r="C1186" i="3"/>
  <c r="A1185" i="3"/>
  <c r="B1185" i="3"/>
  <c r="C1185" i="3"/>
  <c r="A1184" i="3"/>
  <c r="B1184" i="3"/>
  <c r="C1184" i="3"/>
  <c r="A1183" i="3"/>
  <c r="B1183" i="3"/>
  <c r="C1183" i="3"/>
  <c r="A1182" i="3"/>
  <c r="B1182" i="3"/>
  <c r="C1182" i="3"/>
  <c r="A1181" i="3"/>
  <c r="B1181" i="3"/>
  <c r="C1181" i="3"/>
  <c r="A1180" i="3"/>
  <c r="B1180" i="3"/>
  <c r="C1180" i="3"/>
  <c r="A1179" i="3"/>
  <c r="B1179" i="3"/>
  <c r="C1179" i="3"/>
  <c r="A1178" i="3"/>
  <c r="B1178" i="3"/>
  <c r="C1178" i="3"/>
  <c r="A1177" i="3"/>
  <c r="B1177" i="3"/>
  <c r="C1177" i="3"/>
  <c r="A1176" i="3"/>
  <c r="B1176" i="3"/>
  <c r="C1176" i="3"/>
  <c r="A1175" i="3"/>
  <c r="B1175" i="3"/>
  <c r="C1175" i="3"/>
  <c r="A1174" i="3"/>
  <c r="B1174" i="3"/>
  <c r="C1174" i="3"/>
  <c r="A1173" i="3"/>
  <c r="B1173" i="3"/>
  <c r="C1173" i="3"/>
  <c r="A1172" i="3"/>
  <c r="B1172" i="3"/>
  <c r="C1172" i="3"/>
  <c r="A1171" i="3"/>
  <c r="B1171" i="3"/>
  <c r="C1171" i="3"/>
  <c r="A1170" i="3"/>
  <c r="B1170" i="3"/>
  <c r="C1170" i="3"/>
  <c r="A1169" i="3"/>
  <c r="B1169" i="3"/>
  <c r="C1169" i="3"/>
  <c r="A1168" i="3"/>
  <c r="B1168" i="3"/>
  <c r="C1168" i="3"/>
  <c r="A1167" i="3"/>
  <c r="B1167" i="3"/>
  <c r="C1167" i="3"/>
  <c r="A1166" i="3"/>
  <c r="B1166" i="3"/>
  <c r="C1166" i="3"/>
  <c r="A1165" i="3"/>
  <c r="B1165" i="3"/>
  <c r="C1165" i="3"/>
  <c r="A1164" i="3"/>
  <c r="B1164" i="3"/>
  <c r="C1164" i="3"/>
  <c r="A1163" i="3"/>
  <c r="B1163" i="3"/>
  <c r="C1163" i="3"/>
  <c r="A1162" i="3"/>
  <c r="B1162" i="3"/>
  <c r="C1162" i="3"/>
  <c r="A1161" i="3"/>
  <c r="B1161" i="3"/>
  <c r="C1161" i="3"/>
  <c r="A1160" i="3"/>
  <c r="B1160" i="3"/>
  <c r="C1160" i="3"/>
  <c r="A1159" i="3"/>
  <c r="B1159" i="3"/>
  <c r="C1159" i="3"/>
  <c r="A1158" i="3"/>
  <c r="B1158" i="3"/>
  <c r="C1158" i="3"/>
  <c r="A1157" i="3"/>
  <c r="B1157" i="3"/>
  <c r="C1157" i="3"/>
  <c r="A1156" i="3"/>
  <c r="B1156" i="3"/>
  <c r="C1156" i="3"/>
  <c r="A1155" i="3"/>
  <c r="B1155" i="3"/>
  <c r="C1155" i="3"/>
  <c r="A1154" i="3"/>
  <c r="B1154" i="3"/>
  <c r="C1154" i="3"/>
  <c r="A1153" i="3"/>
  <c r="B1153" i="3"/>
  <c r="C1153" i="3"/>
  <c r="A1152" i="3"/>
  <c r="B1152" i="3"/>
  <c r="C1152" i="3"/>
  <c r="A1151" i="3"/>
  <c r="B1151" i="3"/>
  <c r="C1151" i="3"/>
  <c r="A1150" i="3"/>
  <c r="B1150" i="3"/>
  <c r="C1150" i="3"/>
  <c r="A1149" i="3"/>
  <c r="B1149" i="3"/>
  <c r="C1149" i="3"/>
  <c r="A1148" i="3"/>
  <c r="B1148" i="3"/>
  <c r="C1148" i="3"/>
  <c r="A1147" i="3"/>
  <c r="B1147" i="3"/>
  <c r="C1147" i="3"/>
  <c r="A1146" i="3"/>
  <c r="B1146" i="3"/>
  <c r="C1146" i="3"/>
  <c r="A1145" i="3"/>
  <c r="B1145" i="3"/>
  <c r="C1145" i="3"/>
  <c r="A1144" i="3"/>
  <c r="B1144" i="3"/>
  <c r="C1144" i="3"/>
  <c r="A1143" i="3"/>
  <c r="B1143" i="3"/>
  <c r="C1143" i="3"/>
  <c r="A1142" i="3"/>
  <c r="B1142" i="3"/>
  <c r="C1142" i="3"/>
  <c r="A1141" i="3"/>
  <c r="B1141" i="3"/>
  <c r="C1141" i="3"/>
  <c r="A1140" i="3"/>
  <c r="B1140" i="3"/>
  <c r="C1140" i="3"/>
  <c r="A1139" i="3"/>
  <c r="B1139" i="3"/>
  <c r="C1139" i="3"/>
  <c r="A1138" i="3"/>
  <c r="B1138" i="3"/>
  <c r="C1138" i="3"/>
  <c r="A1137" i="3"/>
  <c r="B1137" i="3"/>
  <c r="C1137" i="3"/>
  <c r="A1136" i="3"/>
  <c r="B1136" i="3"/>
  <c r="C1136" i="3"/>
  <c r="A1135" i="3"/>
  <c r="B1135" i="3"/>
  <c r="C1135" i="3"/>
  <c r="A1134" i="3"/>
  <c r="B1134" i="3"/>
  <c r="C1134" i="3"/>
  <c r="A1133" i="3"/>
  <c r="B1133" i="3"/>
  <c r="C1133" i="3"/>
  <c r="A1132" i="3"/>
  <c r="B1132" i="3"/>
  <c r="C1132" i="3"/>
  <c r="A1131" i="3"/>
  <c r="B1131" i="3"/>
  <c r="C1131" i="3"/>
  <c r="A1130" i="3"/>
  <c r="B1130" i="3"/>
  <c r="C1130" i="3"/>
  <c r="A1129" i="3"/>
  <c r="B1129" i="3"/>
  <c r="C1129" i="3"/>
  <c r="A1128" i="3"/>
  <c r="B1128" i="3"/>
  <c r="C1128" i="3"/>
  <c r="A1127" i="3"/>
  <c r="B1127" i="3"/>
  <c r="C1127" i="3"/>
  <c r="A1126" i="3"/>
  <c r="B1126" i="3"/>
  <c r="C1126" i="3"/>
  <c r="A1125" i="3"/>
  <c r="B1125" i="3"/>
  <c r="C1125" i="3"/>
  <c r="A1124" i="3"/>
  <c r="B1124" i="3"/>
  <c r="C1124" i="3"/>
  <c r="A1123" i="3"/>
  <c r="B1123" i="3"/>
  <c r="C1123" i="3"/>
  <c r="A1122" i="3"/>
  <c r="B1122" i="3"/>
  <c r="C1122" i="3"/>
  <c r="A1121" i="3"/>
  <c r="B1121" i="3"/>
  <c r="C1121" i="3"/>
  <c r="A1120" i="3"/>
  <c r="B1120" i="3"/>
  <c r="C1120" i="3"/>
  <c r="A1119" i="3"/>
  <c r="B1119" i="3"/>
  <c r="C1119" i="3"/>
  <c r="A1118" i="3"/>
  <c r="B1118" i="3"/>
  <c r="C1118" i="3"/>
  <c r="A1117" i="3"/>
  <c r="B1117" i="3"/>
  <c r="C1117" i="3"/>
  <c r="A1116" i="3"/>
  <c r="B1116" i="3"/>
  <c r="C1116" i="3"/>
  <c r="A1115" i="3"/>
  <c r="B1115" i="3"/>
  <c r="C1115" i="3"/>
  <c r="A1114" i="3"/>
  <c r="B1114" i="3"/>
  <c r="C1114" i="3"/>
  <c r="A1113" i="3"/>
  <c r="B1113" i="3"/>
  <c r="C1113" i="3"/>
  <c r="A1112" i="3"/>
  <c r="B1112" i="3"/>
  <c r="C1112" i="3"/>
  <c r="A1111" i="3"/>
  <c r="B1111" i="3"/>
  <c r="C1111" i="3"/>
  <c r="A1110" i="3"/>
  <c r="B1110" i="3"/>
  <c r="C1110" i="3"/>
  <c r="A1109" i="3"/>
  <c r="B1109" i="3"/>
  <c r="C1109" i="3"/>
  <c r="A1108" i="3"/>
  <c r="B1108" i="3"/>
  <c r="C1108" i="3"/>
  <c r="A1107" i="3"/>
  <c r="B1107" i="3"/>
  <c r="C1107" i="3"/>
  <c r="A1106" i="3"/>
  <c r="B1106" i="3"/>
  <c r="C1106" i="3"/>
  <c r="A1105" i="3"/>
  <c r="B1105" i="3"/>
  <c r="C1105" i="3"/>
  <c r="A1104" i="3"/>
  <c r="B1104" i="3"/>
  <c r="C1104" i="3"/>
  <c r="A1103" i="3"/>
  <c r="B1103" i="3"/>
  <c r="C1103" i="3"/>
  <c r="A1102" i="3"/>
  <c r="B1102" i="3"/>
  <c r="C1102" i="3"/>
  <c r="A1101" i="3"/>
  <c r="B1101" i="3"/>
  <c r="C1101" i="3"/>
  <c r="A1100" i="3"/>
  <c r="B1100" i="3"/>
  <c r="C1100" i="3"/>
  <c r="A1099" i="3"/>
  <c r="B1099" i="3"/>
  <c r="C1099" i="3"/>
  <c r="A1098" i="3"/>
  <c r="B1098" i="3"/>
  <c r="C1098" i="3"/>
  <c r="A1097" i="3"/>
  <c r="B1097" i="3"/>
  <c r="C1097" i="3"/>
  <c r="A1096" i="3"/>
  <c r="B1096" i="3"/>
  <c r="C1096" i="3"/>
  <c r="A1095" i="3"/>
  <c r="B1095" i="3"/>
  <c r="C1095" i="3"/>
  <c r="A1094" i="3"/>
  <c r="B1094" i="3"/>
  <c r="C1094" i="3"/>
  <c r="A1093" i="3"/>
  <c r="B1093" i="3"/>
  <c r="C1093" i="3"/>
  <c r="A1092" i="3"/>
  <c r="B1092" i="3"/>
  <c r="C1092" i="3"/>
  <c r="A1091" i="3"/>
  <c r="B1091" i="3"/>
  <c r="C1091" i="3"/>
  <c r="A1090" i="3"/>
  <c r="B1090" i="3"/>
  <c r="C1090" i="3"/>
  <c r="A1089" i="3"/>
  <c r="B1089" i="3"/>
  <c r="C1089" i="3"/>
  <c r="A1088" i="3"/>
  <c r="B1088" i="3"/>
  <c r="C1088" i="3"/>
  <c r="A1087" i="3"/>
  <c r="B1087" i="3"/>
  <c r="C1087" i="3"/>
  <c r="A1086" i="3"/>
  <c r="B1086" i="3"/>
  <c r="C1086" i="3"/>
  <c r="A1085" i="3"/>
  <c r="B1085" i="3"/>
  <c r="C1085" i="3"/>
  <c r="A1084" i="3"/>
  <c r="B1084" i="3"/>
  <c r="C1084" i="3"/>
  <c r="A1083" i="3"/>
  <c r="B1083" i="3"/>
  <c r="C1083" i="3"/>
  <c r="A1082" i="3"/>
  <c r="B1082" i="3"/>
  <c r="C1082" i="3"/>
  <c r="A1081" i="3"/>
  <c r="B1081" i="3"/>
  <c r="C1081" i="3"/>
  <c r="A1080" i="3"/>
  <c r="B1080" i="3"/>
  <c r="C1080" i="3"/>
  <c r="A1079" i="3"/>
  <c r="B1079" i="3"/>
  <c r="C1079" i="3"/>
  <c r="A1078" i="3"/>
  <c r="B1078" i="3"/>
  <c r="C1078" i="3"/>
  <c r="A1077" i="3"/>
  <c r="B1077" i="3"/>
  <c r="C1077" i="3"/>
  <c r="A1076" i="3"/>
  <c r="B1076" i="3"/>
  <c r="C1076" i="3"/>
  <c r="A1075" i="3"/>
  <c r="B1075" i="3"/>
  <c r="C1075" i="3"/>
  <c r="A1074" i="3"/>
  <c r="B1074" i="3"/>
  <c r="C1074" i="3"/>
  <c r="A1073" i="3"/>
  <c r="B1073" i="3"/>
  <c r="C1073" i="3"/>
  <c r="A1072" i="3"/>
  <c r="B1072" i="3"/>
  <c r="C1072" i="3"/>
  <c r="A1071" i="3"/>
  <c r="B1071" i="3"/>
  <c r="C1071" i="3"/>
  <c r="A1070" i="3"/>
  <c r="B1070" i="3"/>
  <c r="C1070" i="3"/>
  <c r="A1069" i="3"/>
  <c r="B1069" i="3"/>
  <c r="C1069" i="3"/>
  <c r="A1068" i="3"/>
  <c r="B1068" i="3"/>
  <c r="C1068" i="3"/>
  <c r="A1067" i="3"/>
  <c r="B1067" i="3"/>
  <c r="C1067" i="3"/>
  <c r="A1066" i="3"/>
  <c r="B1066" i="3"/>
  <c r="C1066" i="3"/>
  <c r="A1065" i="3"/>
  <c r="B1065" i="3"/>
  <c r="C1065" i="3"/>
  <c r="A1064" i="3"/>
  <c r="B1064" i="3"/>
  <c r="C1064" i="3"/>
  <c r="A1063" i="3"/>
  <c r="B1063" i="3"/>
  <c r="C1063" i="3"/>
  <c r="A1062" i="3"/>
  <c r="B1062" i="3"/>
  <c r="C1062" i="3"/>
  <c r="A1061" i="3"/>
  <c r="B1061" i="3"/>
  <c r="C1061" i="3"/>
  <c r="A1060" i="3"/>
  <c r="B1060" i="3"/>
  <c r="C1060" i="3"/>
  <c r="A1059" i="3"/>
  <c r="B1059" i="3"/>
  <c r="C1059" i="3"/>
  <c r="A1058" i="3"/>
  <c r="B1058" i="3"/>
  <c r="C1058" i="3"/>
  <c r="A1057" i="3"/>
  <c r="B1057" i="3"/>
  <c r="C1057" i="3"/>
  <c r="A1056" i="3"/>
  <c r="B1056" i="3"/>
  <c r="C1056" i="3"/>
  <c r="A1055" i="3"/>
  <c r="B1055" i="3"/>
  <c r="C1055" i="3"/>
  <c r="A1054" i="3"/>
  <c r="B1054" i="3"/>
  <c r="C1054" i="3"/>
  <c r="A1053" i="3"/>
  <c r="B1053" i="3"/>
  <c r="C1053" i="3"/>
  <c r="A1052" i="3"/>
  <c r="B1052" i="3"/>
  <c r="C1052" i="3"/>
  <c r="A1051" i="3"/>
  <c r="B1051" i="3"/>
  <c r="C1051" i="3"/>
  <c r="A1050" i="3"/>
  <c r="B1050" i="3"/>
  <c r="C1050" i="3"/>
  <c r="A1049" i="3"/>
  <c r="B1049" i="3"/>
  <c r="C1049" i="3"/>
  <c r="A1048" i="3"/>
  <c r="B1048" i="3"/>
  <c r="C1048" i="3"/>
  <c r="A1047" i="3"/>
  <c r="B1047" i="3"/>
  <c r="C1047" i="3"/>
  <c r="A1046" i="3"/>
  <c r="B1046" i="3"/>
  <c r="C1046" i="3"/>
  <c r="A1045" i="3"/>
  <c r="B1045" i="3"/>
  <c r="C1045" i="3"/>
  <c r="A1044" i="3"/>
  <c r="B1044" i="3"/>
  <c r="C1044" i="3"/>
  <c r="A1043" i="3"/>
  <c r="B1043" i="3"/>
  <c r="C1043" i="3"/>
  <c r="A1042" i="3"/>
  <c r="B1042" i="3"/>
  <c r="C1042" i="3"/>
  <c r="A1041" i="3"/>
  <c r="B1041" i="3"/>
  <c r="C1041" i="3"/>
  <c r="A1040" i="3"/>
  <c r="B1040" i="3"/>
  <c r="C1040" i="3"/>
  <c r="A1039" i="3"/>
  <c r="B1039" i="3"/>
  <c r="C1039" i="3"/>
  <c r="A1038" i="3"/>
  <c r="B1038" i="3"/>
  <c r="C1038" i="3"/>
  <c r="A1037" i="3"/>
  <c r="B1037" i="3"/>
  <c r="C1037" i="3"/>
  <c r="A1036" i="3"/>
  <c r="B1036" i="3"/>
  <c r="C1036" i="3"/>
  <c r="A1035" i="3"/>
  <c r="B1035" i="3"/>
  <c r="C1035" i="3"/>
  <c r="A1034" i="3"/>
  <c r="B1034" i="3"/>
  <c r="C1034" i="3"/>
  <c r="A1033" i="3"/>
  <c r="B1033" i="3"/>
  <c r="C1033" i="3"/>
  <c r="A1032" i="3"/>
  <c r="B1032" i="3"/>
  <c r="C1032" i="3"/>
  <c r="A1031" i="3"/>
  <c r="B1031" i="3"/>
  <c r="C1031" i="3"/>
  <c r="A1030" i="3"/>
  <c r="B1030" i="3"/>
  <c r="C1030" i="3"/>
  <c r="A1029" i="3"/>
  <c r="B1029" i="3"/>
  <c r="C1029" i="3"/>
  <c r="A1028" i="3"/>
  <c r="B1028" i="3"/>
  <c r="C1028" i="3"/>
  <c r="A1027" i="3"/>
  <c r="B1027" i="3"/>
  <c r="C1027" i="3"/>
  <c r="A1026" i="3"/>
  <c r="B1026" i="3"/>
  <c r="C1026" i="3"/>
  <c r="A1025" i="3"/>
  <c r="B1025" i="3"/>
  <c r="C1025" i="3"/>
  <c r="A1024" i="3"/>
  <c r="B1024" i="3"/>
  <c r="C1024" i="3"/>
  <c r="A1023" i="3"/>
  <c r="B1023" i="3"/>
  <c r="C1023" i="3"/>
  <c r="A1022" i="3"/>
  <c r="B1022" i="3"/>
  <c r="C1022" i="3"/>
  <c r="A1021" i="3"/>
  <c r="B1021" i="3"/>
  <c r="C1021" i="3"/>
  <c r="A1020" i="3"/>
  <c r="B1020" i="3"/>
  <c r="C1020" i="3"/>
  <c r="A1019" i="3"/>
  <c r="B1019" i="3"/>
  <c r="C1019" i="3"/>
  <c r="A1018" i="3"/>
  <c r="B1018" i="3"/>
  <c r="C1018" i="3"/>
  <c r="A1017" i="3"/>
  <c r="B1017" i="3"/>
  <c r="C1017" i="3"/>
  <c r="A1016" i="3"/>
  <c r="B1016" i="3"/>
  <c r="C1016" i="3"/>
  <c r="A1015" i="3"/>
  <c r="B1015" i="3"/>
  <c r="C1015" i="3"/>
  <c r="A1014" i="3"/>
  <c r="B1014" i="3"/>
  <c r="C1014" i="3"/>
  <c r="A1013" i="3"/>
  <c r="B1013" i="3"/>
  <c r="C1013" i="3"/>
  <c r="A1012" i="3"/>
  <c r="B1012" i="3"/>
  <c r="C1012" i="3"/>
  <c r="A1011" i="3"/>
  <c r="B1011" i="3"/>
  <c r="C1011" i="3"/>
  <c r="A1010" i="3"/>
  <c r="B1010" i="3"/>
  <c r="C1010" i="3"/>
  <c r="A1009" i="3"/>
  <c r="B1009" i="3"/>
  <c r="C1009" i="3"/>
  <c r="A1008" i="3"/>
  <c r="B1008" i="3"/>
  <c r="C1008" i="3"/>
  <c r="A1007" i="3"/>
  <c r="B1007" i="3"/>
  <c r="C1007" i="3"/>
  <c r="A1006" i="3"/>
  <c r="B1006" i="3"/>
  <c r="C1006" i="3"/>
  <c r="A1005" i="3"/>
  <c r="B1005" i="3"/>
  <c r="C1005" i="3"/>
  <c r="A1004" i="3"/>
  <c r="B1004" i="3"/>
  <c r="C1004" i="3"/>
  <c r="A1003" i="3"/>
  <c r="B1003" i="3"/>
  <c r="C1003" i="3"/>
  <c r="A1002" i="3"/>
  <c r="B1002" i="3"/>
  <c r="C1002" i="3"/>
  <c r="A1001" i="3"/>
  <c r="B1001" i="3"/>
  <c r="C1001" i="3"/>
  <c r="A1000" i="3"/>
  <c r="B1000" i="3"/>
  <c r="C1000" i="3"/>
  <c r="A999" i="3"/>
  <c r="B999" i="3"/>
  <c r="C999" i="3"/>
  <c r="A998" i="3"/>
  <c r="B998" i="3"/>
  <c r="C998" i="3"/>
  <c r="A997" i="3"/>
  <c r="B997" i="3"/>
  <c r="C997" i="3"/>
  <c r="A996" i="3"/>
  <c r="B996" i="3"/>
  <c r="C996" i="3"/>
  <c r="A995" i="3"/>
  <c r="B995" i="3"/>
  <c r="C995" i="3"/>
  <c r="A994" i="3"/>
  <c r="B994" i="3"/>
  <c r="C994" i="3"/>
  <c r="A993" i="3"/>
  <c r="B993" i="3"/>
  <c r="C993" i="3"/>
  <c r="A992" i="3"/>
  <c r="B992" i="3"/>
  <c r="C992" i="3"/>
  <c r="A991" i="3"/>
  <c r="B991" i="3"/>
  <c r="C991" i="3"/>
  <c r="A990" i="3"/>
  <c r="B990" i="3"/>
  <c r="C990" i="3"/>
  <c r="A989" i="3"/>
  <c r="B989" i="3"/>
  <c r="C989" i="3"/>
  <c r="A988" i="3"/>
  <c r="B988" i="3"/>
  <c r="C988" i="3"/>
  <c r="A987" i="3"/>
  <c r="B987" i="3"/>
  <c r="C987" i="3"/>
  <c r="A986" i="3"/>
  <c r="B986" i="3"/>
  <c r="C986" i="3"/>
  <c r="A985" i="3"/>
  <c r="B985" i="3"/>
  <c r="C985" i="3"/>
  <c r="A984" i="3"/>
  <c r="B984" i="3"/>
  <c r="C984" i="3"/>
  <c r="A983" i="3"/>
  <c r="B983" i="3"/>
  <c r="C983" i="3"/>
  <c r="A982" i="3"/>
  <c r="B982" i="3"/>
  <c r="C982" i="3"/>
  <c r="A981" i="3"/>
  <c r="B981" i="3"/>
  <c r="C981" i="3"/>
  <c r="A980" i="3"/>
  <c r="B980" i="3"/>
  <c r="C980" i="3"/>
  <c r="A979" i="3"/>
  <c r="B979" i="3"/>
  <c r="C979" i="3"/>
  <c r="A978" i="3"/>
  <c r="B978" i="3"/>
  <c r="C978" i="3"/>
  <c r="A977" i="3"/>
  <c r="B977" i="3"/>
  <c r="C977" i="3"/>
  <c r="A976" i="3"/>
  <c r="B976" i="3"/>
  <c r="C976" i="3"/>
  <c r="A975" i="3"/>
  <c r="B975" i="3"/>
  <c r="C975" i="3"/>
  <c r="A974" i="3"/>
  <c r="B974" i="3"/>
  <c r="C974" i="3"/>
  <c r="A973" i="3"/>
  <c r="B973" i="3"/>
  <c r="C973" i="3"/>
  <c r="A972" i="3"/>
  <c r="B972" i="3"/>
  <c r="C972" i="3"/>
  <c r="A971" i="3"/>
  <c r="B971" i="3"/>
  <c r="C971" i="3"/>
  <c r="A970" i="3"/>
  <c r="B970" i="3"/>
  <c r="C970" i="3"/>
  <c r="A969" i="3"/>
  <c r="B969" i="3"/>
  <c r="C969" i="3"/>
  <c r="A968" i="3"/>
  <c r="B968" i="3"/>
  <c r="C968" i="3"/>
  <c r="A967" i="3"/>
  <c r="B967" i="3"/>
  <c r="C967" i="3"/>
  <c r="A966" i="3"/>
  <c r="B966" i="3"/>
  <c r="C966" i="3"/>
  <c r="A965" i="3"/>
  <c r="B965" i="3"/>
  <c r="C965" i="3"/>
  <c r="A964" i="3"/>
  <c r="B964" i="3"/>
  <c r="C964" i="3"/>
  <c r="A963" i="3"/>
  <c r="B963" i="3"/>
  <c r="C963" i="3"/>
  <c r="A962" i="3"/>
  <c r="B962" i="3"/>
  <c r="C962" i="3"/>
  <c r="A961" i="3"/>
  <c r="B961" i="3"/>
  <c r="C961" i="3"/>
  <c r="A960" i="3"/>
  <c r="B960" i="3"/>
  <c r="C960" i="3"/>
  <c r="A959" i="3"/>
  <c r="B959" i="3"/>
  <c r="C959" i="3"/>
  <c r="A958" i="3"/>
  <c r="B958" i="3"/>
  <c r="C958" i="3"/>
  <c r="A957" i="3"/>
  <c r="B957" i="3"/>
  <c r="C957" i="3"/>
  <c r="A956" i="3"/>
  <c r="B956" i="3"/>
  <c r="C956" i="3"/>
  <c r="A955" i="3"/>
  <c r="B955" i="3"/>
  <c r="C955" i="3"/>
  <c r="A954" i="3"/>
  <c r="B954" i="3"/>
  <c r="C954" i="3"/>
  <c r="A953" i="3"/>
  <c r="B953" i="3"/>
  <c r="C953" i="3"/>
  <c r="A952" i="3"/>
  <c r="B952" i="3"/>
  <c r="C952" i="3"/>
  <c r="A951" i="3"/>
  <c r="B951" i="3"/>
  <c r="C951" i="3"/>
  <c r="A950" i="3"/>
  <c r="B950" i="3"/>
  <c r="C950" i="3"/>
  <c r="A949" i="3"/>
  <c r="B949" i="3"/>
  <c r="C949" i="3"/>
  <c r="A948" i="3"/>
  <c r="B948" i="3"/>
  <c r="C948" i="3"/>
  <c r="A947" i="3"/>
  <c r="B947" i="3"/>
  <c r="C947" i="3"/>
  <c r="A946" i="3"/>
  <c r="B946" i="3"/>
  <c r="C946" i="3"/>
  <c r="A945" i="3"/>
  <c r="B945" i="3"/>
  <c r="C945" i="3"/>
  <c r="A944" i="3"/>
  <c r="B944" i="3"/>
  <c r="C944" i="3"/>
  <c r="A943" i="3"/>
  <c r="B943" i="3"/>
  <c r="C943" i="3"/>
  <c r="A942" i="3"/>
  <c r="B942" i="3"/>
  <c r="C942" i="3"/>
  <c r="A941" i="3"/>
  <c r="B941" i="3"/>
  <c r="C941" i="3"/>
  <c r="A940" i="3"/>
  <c r="B940" i="3"/>
  <c r="C940" i="3"/>
  <c r="A939" i="3"/>
  <c r="B939" i="3"/>
  <c r="C939" i="3"/>
  <c r="A938" i="3"/>
  <c r="B938" i="3"/>
  <c r="C938" i="3"/>
  <c r="A937" i="3"/>
  <c r="B937" i="3"/>
  <c r="C937" i="3"/>
  <c r="A936" i="3"/>
  <c r="B936" i="3"/>
  <c r="C936" i="3"/>
  <c r="A935" i="3"/>
  <c r="B935" i="3"/>
  <c r="C935" i="3"/>
  <c r="A934" i="3"/>
  <c r="B934" i="3"/>
  <c r="C934" i="3"/>
  <c r="A933" i="3"/>
  <c r="B933" i="3"/>
  <c r="C933" i="3"/>
  <c r="A932" i="3"/>
  <c r="B932" i="3"/>
  <c r="C932" i="3"/>
  <c r="A931" i="3"/>
  <c r="B931" i="3"/>
  <c r="C931" i="3"/>
  <c r="A930" i="3"/>
  <c r="B930" i="3"/>
  <c r="C930" i="3"/>
  <c r="A929" i="3"/>
  <c r="B929" i="3"/>
  <c r="C929" i="3"/>
  <c r="A928" i="3"/>
  <c r="B928" i="3"/>
  <c r="C928" i="3"/>
  <c r="A927" i="3"/>
  <c r="B927" i="3"/>
  <c r="C927" i="3"/>
  <c r="A926" i="3"/>
  <c r="B926" i="3"/>
  <c r="C926" i="3"/>
  <c r="A925" i="3"/>
  <c r="B925" i="3"/>
  <c r="C925" i="3"/>
  <c r="A924" i="3"/>
  <c r="B924" i="3"/>
  <c r="C924" i="3"/>
  <c r="A923" i="3"/>
  <c r="B923" i="3"/>
  <c r="C923" i="3"/>
  <c r="A922" i="3"/>
  <c r="B922" i="3"/>
  <c r="C922" i="3"/>
  <c r="A921" i="3"/>
  <c r="B921" i="3"/>
  <c r="C921" i="3"/>
  <c r="A920" i="3"/>
  <c r="B920" i="3"/>
  <c r="C920" i="3"/>
  <c r="A919" i="3"/>
  <c r="B919" i="3"/>
  <c r="C919" i="3"/>
  <c r="A918" i="3"/>
  <c r="B918" i="3"/>
  <c r="C918" i="3"/>
  <c r="A917" i="3"/>
  <c r="B917" i="3"/>
  <c r="C917" i="3"/>
  <c r="A916" i="3"/>
  <c r="B916" i="3"/>
  <c r="C916" i="3"/>
  <c r="A915" i="3"/>
  <c r="B915" i="3"/>
  <c r="C915" i="3"/>
  <c r="A914" i="3"/>
  <c r="B914" i="3"/>
  <c r="C914" i="3"/>
  <c r="A913" i="3"/>
  <c r="B913" i="3"/>
  <c r="C913" i="3"/>
  <c r="A912" i="3"/>
  <c r="B912" i="3"/>
  <c r="C912" i="3"/>
  <c r="A911" i="3"/>
  <c r="B911" i="3"/>
  <c r="C911" i="3"/>
  <c r="A910" i="3"/>
  <c r="B910" i="3"/>
  <c r="C910" i="3"/>
  <c r="A909" i="3"/>
  <c r="B909" i="3"/>
  <c r="C909" i="3"/>
  <c r="A908" i="3"/>
  <c r="B908" i="3"/>
  <c r="C908" i="3"/>
  <c r="A907" i="3"/>
  <c r="B907" i="3"/>
  <c r="C907" i="3"/>
  <c r="A906" i="3"/>
  <c r="B906" i="3"/>
  <c r="C906" i="3"/>
  <c r="A905" i="3"/>
  <c r="B905" i="3"/>
  <c r="C905" i="3"/>
  <c r="A904" i="3"/>
  <c r="B904" i="3"/>
  <c r="C904" i="3"/>
  <c r="A903" i="3"/>
  <c r="B903" i="3"/>
  <c r="C903" i="3"/>
  <c r="A902" i="3"/>
  <c r="B902" i="3"/>
  <c r="C902" i="3"/>
  <c r="A901" i="3"/>
  <c r="B901" i="3"/>
  <c r="C901" i="3"/>
  <c r="A900" i="3"/>
  <c r="B900" i="3"/>
  <c r="C900" i="3"/>
  <c r="A899" i="3"/>
  <c r="B899" i="3"/>
  <c r="C899" i="3"/>
  <c r="A898" i="3"/>
  <c r="B898" i="3"/>
  <c r="C898" i="3"/>
  <c r="A897" i="3"/>
  <c r="B897" i="3"/>
  <c r="C897" i="3"/>
  <c r="A896" i="3"/>
  <c r="B896" i="3"/>
  <c r="C896" i="3"/>
  <c r="A895" i="3"/>
  <c r="B895" i="3"/>
  <c r="C895" i="3"/>
  <c r="A894" i="3"/>
  <c r="B894" i="3"/>
  <c r="C894" i="3"/>
  <c r="A893" i="3"/>
  <c r="B893" i="3"/>
  <c r="C893" i="3"/>
  <c r="A892" i="3"/>
  <c r="B892" i="3"/>
  <c r="C892" i="3"/>
  <c r="A891" i="3"/>
  <c r="B891" i="3"/>
  <c r="C891" i="3"/>
  <c r="A890" i="3"/>
  <c r="B890" i="3"/>
  <c r="C890" i="3"/>
  <c r="A889" i="3"/>
  <c r="B889" i="3"/>
  <c r="C889" i="3"/>
  <c r="A888" i="3"/>
  <c r="B888" i="3"/>
  <c r="C888" i="3"/>
  <c r="A887" i="3"/>
  <c r="B887" i="3"/>
  <c r="C887" i="3"/>
  <c r="A886" i="3"/>
  <c r="B886" i="3"/>
  <c r="C886" i="3"/>
  <c r="A885" i="3"/>
  <c r="B885" i="3"/>
  <c r="C885" i="3"/>
  <c r="A884" i="3"/>
  <c r="B884" i="3"/>
  <c r="C884" i="3"/>
  <c r="A883" i="3"/>
  <c r="B883" i="3"/>
  <c r="C883" i="3"/>
  <c r="A882" i="3"/>
  <c r="B882" i="3"/>
  <c r="C882" i="3"/>
  <c r="A881" i="3"/>
  <c r="B881" i="3"/>
  <c r="C881" i="3"/>
  <c r="A880" i="3"/>
  <c r="B880" i="3"/>
  <c r="C880" i="3"/>
  <c r="A879" i="3"/>
  <c r="B879" i="3"/>
  <c r="C879" i="3"/>
  <c r="A878" i="3"/>
  <c r="B878" i="3"/>
  <c r="C878" i="3"/>
  <c r="A877" i="3"/>
  <c r="B877" i="3"/>
  <c r="C877" i="3"/>
  <c r="A876" i="3"/>
  <c r="B876" i="3"/>
  <c r="C876" i="3"/>
  <c r="A875" i="3"/>
  <c r="B875" i="3"/>
  <c r="C875" i="3"/>
  <c r="A874" i="3"/>
  <c r="B874" i="3"/>
  <c r="C874" i="3"/>
  <c r="A873" i="3"/>
  <c r="B873" i="3"/>
  <c r="C873" i="3"/>
  <c r="A872" i="3"/>
  <c r="B872" i="3"/>
  <c r="C872" i="3"/>
  <c r="A871" i="3"/>
  <c r="B871" i="3"/>
  <c r="C871" i="3"/>
  <c r="A870" i="3"/>
  <c r="B870" i="3"/>
  <c r="C870" i="3"/>
  <c r="A869" i="3"/>
  <c r="B869" i="3"/>
  <c r="C869" i="3"/>
  <c r="A868" i="3"/>
  <c r="B868" i="3"/>
  <c r="C868" i="3"/>
  <c r="A867" i="3"/>
  <c r="B867" i="3"/>
  <c r="C867" i="3"/>
  <c r="A866" i="3"/>
  <c r="B866" i="3"/>
  <c r="C866" i="3"/>
  <c r="A865" i="3"/>
  <c r="B865" i="3"/>
  <c r="C865" i="3"/>
  <c r="A864" i="3"/>
  <c r="B864" i="3"/>
  <c r="C864" i="3"/>
  <c r="A863" i="3"/>
  <c r="B863" i="3"/>
  <c r="C863" i="3"/>
  <c r="A862" i="3"/>
  <c r="B862" i="3"/>
  <c r="C862" i="3"/>
  <c r="A861" i="3"/>
  <c r="B861" i="3"/>
  <c r="C861" i="3"/>
  <c r="A860" i="3"/>
  <c r="B860" i="3"/>
  <c r="C860" i="3"/>
  <c r="A859" i="3"/>
  <c r="B859" i="3"/>
  <c r="C859" i="3"/>
  <c r="A858" i="3"/>
  <c r="B858" i="3"/>
  <c r="C858" i="3"/>
  <c r="A857" i="3"/>
  <c r="B857" i="3"/>
  <c r="C857" i="3"/>
  <c r="A856" i="3"/>
  <c r="B856" i="3"/>
  <c r="C856" i="3"/>
  <c r="A855" i="3"/>
  <c r="B855" i="3"/>
  <c r="C855" i="3"/>
  <c r="A854" i="3"/>
  <c r="B854" i="3"/>
  <c r="C854" i="3"/>
  <c r="A853" i="3"/>
  <c r="B853" i="3"/>
  <c r="C853" i="3"/>
  <c r="A852" i="3"/>
  <c r="B852" i="3"/>
  <c r="C852" i="3"/>
  <c r="A851" i="3"/>
  <c r="B851" i="3"/>
  <c r="C851" i="3"/>
  <c r="A850" i="3"/>
  <c r="B850" i="3"/>
  <c r="C850" i="3"/>
  <c r="A849" i="3"/>
  <c r="B849" i="3"/>
  <c r="C849" i="3"/>
  <c r="A848" i="3"/>
  <c r="B848" i="3"/>
  <c r="C848" i="3"/>
  <c r="A847" i="3"/>
  <c r="B847" i="3"/>
  <c r="C847" i="3"/>
  <c r="A846" i="3"/>
  <c r="B846" i="3"/>
  <c r="C846" i="3"/>
  <c r="A845" i="3"/>
  <c r="B845" i="3"/>
  <c r="C845" i="3"/>
  <c r="A844" i="3"/>
  <c r="B844" i="3"/>
  <c r="C844" i="3"/>
  <c r="A843" i="3"/>
  <c r="B843" i="3"/>
  <c r="C843" i="3"/>
  <c r="A842" i="3"/>
  <c r="B842" i="3"/>
  <c r="C842" i="3"/>
  <c r="A841" i="3"/>
  <c r="B841" i="3"/>
  <c r="C841" i="3"/>
  <c r="A840" i="3"/>
  <c r="B840" i="3"/>
  <c r="C840" i="3"/>
  <c r="A839" i="3"/>
  <c r="B839" i="3"/>
  <c r="C839" i="3"/>
  <c r="A838" i="3"/>
  <c r="B838" i="3"/>
  <c r="C838" i="3"/>
  <c r="A837" i="3"/>
  <c r="B837" i="3"/>
  <c r="C837" i="3"/>
  <c r="A836" i="3"/>
  <c r="B836" i="3"/>
  <c r="C836" i="3"/>
  <c r="A835" i="3"/>
  <c r="B835" i="3"/>
  <c r="C835" i="3"/>
  <c r="A834" i="3"/>
  <c r="B834" i="3"/>
  <c r="C834" i="3"/>
  <c r="A833" i="3"/>
  <c r="B833" i="3"/>
  <c r="C833" i="3"/>
  <c r="A832" i="3"/>
  <c r="B832" i="3"/>
  <c r="C832" i="3"/>
  <c r="A831" i="3"/>
  <c r="B831" i="3"/>
  <c r="C831" i="3"/>
  <c r="A830" i="3"/>
  <c r="B830" i="3"/>
  <c r="C830" i="3"/>
  <c r="A829" i="3"/>
  <c r="B829" i="3"/>
  <c r="C829" i="3"/>
  <c r="A828" i="3"/>
  <c r="B828" i="3"/>
  <c r="C828" i="3"/>
  <c r="A827" i="3"/>
  <c r="B827" i="3"/>
  <c r="C827" i="3"/>
  <c r="A826" i="3"/>
  <c r="B826" i="3"/>
  <c r="C826" i="3"/>
  <c r="A825" i="3"/>
  <c r="B825" i="3"/>
  <c r="C825" i="3"/>
  <c r="A824" i="3"/>
  <c r="B824" i="3"/>
  <c r="C824" i="3"/>
  <c r="A823" i="3"/>
  <c r="B823" i="3"/>
  <c r="C823" i="3"/>
  <c r="A822" i="3"/>
  <c r="B822" i="3"/>
  <c r="C822" i="3"/>
  <c r="A821" i="3"/>
  <c r="B821" i="3"/>
  <c r="C821" i="3"/>
  <c r="A820" i="3"/>
  <c r="B820" i="3"/>
  <c r="C820" i="3"/>
  <c r="A819" i="3"/>
  <c r="B819" i="3"/>
  <c r="C819" i="3"/>
  <c r="A818" i="3"/>
  <c r="B818" i="3"/>
  <c r="C818" i="3"/>
  <c r="A817" i="3"/>
  <c r="B817" i="3"/>
  <c r="C817" i="3"/>
  <c r="A816" i="3"/>
  <c r="B816" i="3"/>
  <c r="C816" i="3"/>
  <c r="A815" i="3"/>
  <c r="B815" i="3"/>
  <c r="C815" i="3"/>
  <c r="A814" i="3"/>
  <c r="B814" i="3"/>
  <c r="C814" i="3"/>
  <c r="A813" i="3"/>
  <c r="B813" i="3"/>
  <c r="C813" i="3"/>
  <c r="A812" i="3"/>
  <c r="B812" i="3"/>
  <c r="C812" i="3"/>
  <c r="A811" i="3"/>
  <c r="B811" i="3"/>
  <c r="C811" i="3"/>
  <c r="A810" i="3"/>
  <c r="B810" i="3"/>
  <c r="C810" i="3"/>
  <c r="A809" i="3"/>
  <c r="B809" i="3"/>
  <c r="C809" i="3"/>
  <c r="A808" i="3"/>
  <c r="B808" i="3"/>
  <c r="C808" i="3"/>
  <c r="A807" i="3"/>
  <c r="B807" i="3"/>
  <c r="C807" i="3"/>
  <c r="A806" i="3"/>
  <c r="B806" i="3"/>
  <c r="C806" i="3"/>
  <c r="A805" i="3"/>
  <c r="B805" i="3"/>
  <c r="C805" i="3"/>
  <c r="A804" i="3"/>
  <c r="B804" i="3"/>
  <c r="C804" i="3"/>
  <c r="A803" i="3"/>
  <c r="B803" i="3"/>
  <c r="C803" i="3"/>
  <c r="A802" i="3"/>
  <c r="B802" i="3"/>
  <c r="C802" i="3"/>
  <c r="A801" i="3"/>
  <c r="B801" i="3"/>
  <c r="C801" i="3"/>
  <c r="A800" i="3"/>
  <c r="B800" i="3"/>
  <c r="C800" i="3"/>
  <c r="A799" i="3"/>
  <c r="B799" i="3"/>
  <c r="C799" i="3"/>
  <c r="A798" i="3"/>
  <c r="B798" i="3"/>
  <c r="C798" i="3"/>
  <c r="A797" i="3"/>
  <c r="B797" i="3"/>
  <c r="C797" i="3"/>
  <c r="A796" i="3"/>
  <c r="B796" i="3"/>
  <c r="C796" i="3"/>
  <c r="A795" i="3"/>
  <c r="B795" i="3"/>
  <c r="C795" i="3"/>
  <c r="A794" i="3"/>
  <c r="B794" i="3"/>
  <c r="C794" i="3"/>
  <c r="A793" i="3"/>
  <c r="B793" i="3"/>
  <c r="C793" i="3"/>
  <c r="A792" i="3"/>
  <c r="B792" i="3"/>
  <c r="C792" i="3"/>
  <c r="A791" i="3"/>
  <c r="B791" i="3"/>
  <c r="C791" i="3"/>
  <c r="A790" i="3"/>
  <c r="B790" i="3"/>
  <c r="C790" i="3"/>
  <c r="A789" i="3"/>
  <c r="B789" i="3"/>
  <c r="C789" i="3"/>
  <c r="A788" i="3"/>
  <c r="B788" i="3"/>
  <c r="C788" i="3"/>
  <c r="A787" i="3"/>
  <c r="B787" i="3"/>
  <c r="C787" i="3"/>
  <c r="A786" i="3"/>
  <c r="B786" i="3"/>
  <c r="C786" i="3"/>
  <c r="A785" i="3"/>
  <c r="B785" i="3"/>
  <c r="C785" i="3"/>
  <c r="A784" i="3"/>
  <c r="B784" i="3"/>
  <c r="C784" i="3"/>
  <c r="A783" i="3"/>
  <c r="B783" i="3"/>
  <c r="C783" i="3"/>
  <c r="A782" i="3"/>
  <c r="B782" i="3"/>
  <c r="C782" i="3"/>
  <c r="A781" i="3"/>
  <c r="B781" i="3"/>
  <c r="C781" i="3"/>
  <c r="A780" i="3"/>
  <c r="B780" i="3"/>
  <c r="C780" i="3"/>
  <c r="A779" i="3"/>
  <c r="B779" i="3"/>
  <c r="C779" i="3"/>
  <c r="A778" i="3"/>
  <c r="B778" i="3"/>
  <c r="C778" i="3"/>
  <c r="A777" i="3"/>
  <c r="B777" i="3"/>
  <c r="C777" i="3"/>
  <c r="A776" i="3"/>
  <c r="B776" i="3"/>
  <c r="C776" i="3"/>
  <c r="A775" i="3"/>
  <c r="B775" i="3"/>
  <c r="C775" i="3"/>
  <c r="A774" i="3"/>
  <c r="B774" i="3"/>
  <c r="C774" i="3"/>
  <c r="A773" i="3"/>
  <c r="B773" i="3"/>
  <c r="C773" i="3"/>
  <c r="A772" i="3"/>
  <c r="B772" i="3"/>
  <c r="C772" i="3"/>
  <c r="A771" i="3"/>
  <c r="B771" i="3"/>
  <c r="C771" i="3"/>
  <c r="A770" i="3"/>
  <c r="B770" i="3"/>
  <c r="C770" i="3"/>
  <c r="A769" i="3"/>
  <c r="B769" i="3"/>
  <c r="C769" i="3"/>
  <c r="A768" i="3"/>
  <c r="B768" i="3"/>
  <c r="C768" i="3"/>
  <c r="A767" i="3"/>
  <c r="B767" i="3"/>
  <c r="C767" i="3"/>
  <c r="A766" i="3"/>
  <c r="B766" i="3"/>
  <c r="C766" i="3"/>
  <c r="A765" i="3"/>
  <c r="B765" i="3"/>
  <c r="C765" i="3"/>
  <c r="A764" i="3"/>
  <c r="B764" i="3"/>
  <c r="C764" i="3"/>
  <c r="A763" i="3"/>
  <c r="B763" i="3"/>
  <c r="C763" i="3"/>
  <c r="A762" i="3"/>
  <c r="B762" i="3"/>
  <c r="C762" i="3"/>
  <c r="A761" i="3"/>
  <c r="B761" i="3"/>
  <c r="C761" i="3"/>
  <c r="A760" i="3"/>
  <c r="B760" i="3"/>
  <c r="C760" i="3"/>
  <c r="A759" i="3"/>
  <c r="B759" i="3"/>
  <c r="C759" i="3"/>
  <c r="A758" i="3"/>
  <c r="B758" i="3"/>
  <c r="C758" i="3"/>
  <c r="A757" i="3"/>
  <c r="B757" i="3"/>
  <c r="C757" i="3"/>
  <c r="A756" i="3"/>
  <c r="B756" i="3"/>
  <c r="C756" i="3"/>
  <c r="A755" i="3"/>
  <c r="B755" i="3"/>
  <c r="C755" i="3"/>
  <c r="A754" i="3"/>
  <c r="B754" i="3"/>
  <c r="C754" i="3"/>
  <c r="A753" i="3"/>
  <c r="B753" i="3"/>
  <c r="C753" i="3"/>
  <c r="A752" i="3"/>
  <c r="B752" i="3"/>
  <c r="C752" i="3"/>
  <c r="A751" i="3"/>
  <c r="B751" i="3"/>
  <c r="C751" i="3"/>
  <c r="A750" i="3"/>
  <c r="B750" i="3"/>
  <c r="C750" i="3"/>
  <c r="A749" i="3"/>
  <c r="B749" i="3"/>
  <c r="C749" i="3"/>
  <c r="A748" i="3"/>
  <c r="B748" i="3"/>
  <c r="C748" i="3"/>
  <c r="A747" i="3"/>
  <c r="B747" i="3"/>
  <c r="C747" i="3"/>
  <c r="A746" i="3"/>
  <c r="B746" i="3"/>
  <c r="C746" i="3"/>
  <c r="A745" i="3"/>
  <c r="B745" i="3"/>
  <c r="C745" i="3"/>
  <c r="A744" i="3"/>
  <c r="B744" i="3"/>
  <c r="C744" i="3"/>
  <c r="A743" i="3"/>
  <c r="B743" i="3"/>
  <c r="C743" i="3"/>
  <c r="A742" i="3"/>
  <c r="B742" i="3"/>
  <c r="C742" i="3"/>
  <c r="A741" i="3"/>
  <c r="B741" i="3"/>
  <c r="C741" i="3"/>
  <c r="A740" i="3"/>
  <c r="B740" i="3"/>
  <c r="C740" i="3"/>
  <c r="A739" i="3"/>
  <c r="B739" i="3"/>
  <c r="C739" i="3"/>
  <c r="A738" i="3"/>
  <c r="B738" i="3"/>
  <c r="C738" i="3"/>
  <c r="A737" i="3"/>
  <c r="B737" i="3"/>
  <c r="C737" i="3"/>
  <c r="A736" i="3"/>
  <c r="B736" i="3"/>
  <c r="C736" i="3"/>
  <c r="A735" i="3"/>
  <c r="B735" i="3"/>
  <c r="C735" i="3"/>
  <c r="A734" i="3"/>
  <c r="B734" i="3"/>
  <c r="C734" i="3"/>
  <c r="A733" i="3"/>
  <c r="B733" i="3"/>
  <c r="C733" i="3"/>
  <c r="A732" i="3"/>
  <c r="B732" i="3"/>
  <c r="C732" i="3"/>
  <c r="A731" i="3"/>
  <c r="B731" i="3"/>
  <c r="C731" i="3"/>
  <c r="A730" i="3"/>
  <c r="B730" i="3"/>
  <c r="C730" i="3"/>
  <c r="A729" i="3"/>
  <c r="B729" i="3"/>
  <c r="C729" i="3"/>
  <c r="A728" i="3"/>
  <c r="B728" i="3"/>
  <c r="C728" i="3"/>
  <c r="A727" i="3"/>
  <c r="B727" i="3"/>
  <c r="C727" i="3"/>
  <c r="A726" i="3"/>
  <c r="B726" i="3"/>
  <c r="C726" i="3"/>
  <c r="A725" i="3"/>
  <c r="B725" i="3"/>
  <c r="C725" i="3"/>
  <c r="A724" i="3"/>
  <c r="B724" i="3"/>
  <c r="C724" i="3"/>
  <c r="A723" i="3"/>
  <c r="B723" i="3"/>
  <c r="C723" i="3"/>
  <c r="A722" i="3"/>
  <c r="B722" i="3"/>
  <c r="C722" i="3"/>
  <c r="A721" i="3"/>
  <c r="B721" i="3"/>
  <c r="C721" i="3"/>
  <c r="A720" i="3"/>
  <c r="B720" i="3"/>
  <c r="C720" i="3"/>
  <c r="A719" i="3"/>
  <c r="B719" i="3"/>
  <c r="C719" i="3"/>
  <c r="A718" i="3"/>
  <c r="B718" i="3"/>
  <c r="C718" i="3"/>
  <c r="A717" i="3"/>
  <c r="B717" i="3"/>
  <c r="C717" i="3"/>
  <c r="A716" i="3"/>
  <c r="B716" i="3"/>
  <c r="C716" i="3"/>
  <c r="A715" i="3"/>
  <c r="B715" i="3"/>
  <c r="C715" i="3"/>
  <c r="A714" i="3"/>
  <c r="B714" i="3"/>
  <c r="C714" i="3"/>
  <c r="A713" i="3"/>
  <c r="B713" i="3"/>
  <c r="C713" i="3"/>
  <c r="A712" i="3"/>
  <c r="B712" i="3"/>
  <c r="C712" i="3"/>
  <c r="A711" i="3"/>
  <c r="B711" i="3"/>
  <c r="C711" i="3"/>
  <c r="A710" i="3"/>
  <c r="B710" i="3"/>
  <c r="C710" i="3"/>
  <c r="A709" i="3"/>
  <c r="B709" i="3"/>
  <c r="C709" i="3"/>
  <c r="A708" i="3"/>
  <c r="B708" i="3"/>
  <c r="C708" i="3"/>
  <c r="A707" i="3"/>
  <c r="B707" i="3"/>
  <c r="C707" i="3"/>
  <c r="A706" i="3"/>
  <c r="B706" i="3"/>
  <c r="C706" i="3"/>
  <c r="A705" i="3"/>
  <c r="B705" i="3"/>
  <c r="C705" i="3"/>
  <c r="A704" i="3"/>
  <c r="B704" i="3"/>
  <c r="C704" i="3"/>
  <c r="A703" i="3"/>
  <c r="B703" i="3"/>
  <c r="C703" i="3"/>
  <c r="A702" i="3"/>
  <c r="B702" i="3"/>
  <c r="C702" i="3"/>
  <c r="A701" i="3"/>
  <c r="B701" i="3"/>
  <c r="C701" i="3"/>
  <c r="A700" i="3"/>
  <c r="B700" i="3"/>
  <c r="C700" i="3"/>
  <c r="A699" i="3"/>
  <c r="B699" i="3"/>
  <c r="C699" i="3"/>
  <c r="A698" i="3"/>
  <c r="B698" i="3"/>
  <c r="C698" i="3"/>
  <c r="A697" i="3"/>
  <c r="B697" i="3"/>
  <c r="C697" i="3"/>
  <c r="A696" i="3"/>
  <c r="B696" i="3"/>
  <c r="C696" i="3"/>
  <c r="A695" i="3"/>
  <c r="B695" i="3"/>
  <c r="C695" i="3"/>
  <c r="A694" i="3"/>
  <c r="B694" i="3"/>
  <c r="C694" i="3"/>
  <c r="A693" i="3"/>
  <c r="B693" i="3"/>
  <c r="C693" i="3"/>
  <c r="A692" i="3"/>
  <c r="B692" i="3"/>
  <c r="C692" i="3"/>
  <c r="A691" i="3"/>
  <c r="B691" i="3"/>
  <c r="C691" i="3"/>
  <c r="A690" i="3"/>
  <c r="B690" i="3"/>
  <c r="C690" i="3"/>
  <c r="A689" i="3"/>
  <c r="B689" i="3"/>
  <c r="C689" i="3"/>
  <c r="A688" i="3"/>
  <c r="B688" i="3"/>
  <c r="C688" i="3"/>
  <c r="A687" i="3"/>
  <c r="B687" i="3"/>
  <c r="C687" i="3"/>
  <c r="A686" i="3"/>
  <c r="B686" i="3"/>
  <c r="C686" i="3"/>
  <c r="A685" i="3"/>
  <c r="B685" i="3"/>
  <c r="C685" i="3"/>
  <c r="A684" i="3"/>
  <c r="B684" i="3"/>
  <c r="C684" i="3"/>
  <c r="A683" i="3"/>
  <c r="B683" i="3"/>
  <c r="C683" i="3"/>
  <c r="A682" i="3"/>
  <c r="B682" i="3"/>
  <c r="C682" i="3"/>
  <c r="A681" i="3"/>
  <c r="B681" i="3"/>
  <c r="C681" i="3"/>
  <c r="A680" i="3"/>
  <c r="B680" i="3"/>
  <c r="C680" i="3"/>
  <c r="A679" i="3"/>
  <c r="B679" i="3"/>
  <c r="C679" i="3"/>
  <c r="A678" i="3"/>
  <c r="B678" i="3"/>
  <c r="C678" i="3"/>
  <c r="A677" i="3"/>
  <c r="B677" i="3"/>
  <c r="C677" i="3"/>
  <c r="A676" i="3"/>
  <c r="B676" i="3"/>
  <c r="C676" i="3"/>
  <c r="A675" i="3"/>
  <c r="B675" i="3"/>
  <c r="C675" i="3"/>
  <c r="A674" i="3"/>
  <c r="B674" i="3"/>
  <c r="C674" i="3"/>
  <c r="A673" i="3"/>
  <c r="B673" i="3"/>
  <c r="C673" i="3"/>
  <c r="A672" i="3"/>
  <c r="B672" i="3"/>
  <c r="C672" i="3"/>
  <c r="A671" i="3"/>
  <c r="B671" i="3"/>
  <c r="C671" i="3"/>
  <c r="A670" i="3"/>
  <c r="B670" i="3"/>
  <c r="C670" i="3"/>
  <c r="A669" i="3"/>
  <c r="B669" i="3"/>
  <c r="C669" i="3"/>
  <c r="A668" i="3"/>
  <c r="B668" i="3"/>
  <c r="C668" i="3"/>
  <c r="A667" i="3"/>
  <c r="B667" i="3"/>
  <c r="C667" i="3"/>
  <c r="A666" i="3"/>
  <c r="B666" i="3"/>
  <c r="C666" i="3"/>
  <c r="A665" i="3"/>
  <c r="B665" i="3"/>
  <c r="C665" i="3"/>
  <c r="A664" i="3"/>
  <c r="B664" i="3"/>
  <c r="C664" i="3"/>
  <c r="A663" i="3"/>
  <c r="B663" i="3"/>
  <c r="C663" i="3"/>
  <c r="A662" i="3"/>
  <c r="B662" i="3"/>
  <c r="C662" i="3"/>
  <c r="A661" i="3"/>
  <c r="B661" i="3"/>
  <c r="C661" i="3"/>
  <c r="A660" i="3"/>
  <c r="B660" i="3"/>
  <c r="C660" i="3"/>
  <c r="A659" i="3"/>
  <c r="B659" i="3"/>
  <c r="C659" i="3"/>
  <c r="A658" i="3"/>
  <c r="B658" i="3"/>
  <c r="C658" i="3"/>
  <c r="A657" i="3"/>
  <c r="B657" i="3"/>
  <c r="C657" i="3"/>
  <c r="A656" i="3"/>
  <c r="B656" i="3"/>
  <c r="C656" i="3"/>
  <c r="A655" i="3"/>
  <c r="B655" i="3"/>
  <c r="C655" i="3"/>
  <c r="A654" i="3"/>
  <c r="B654" i="3"/>
  <c r="C654" i="3"/>
  <c r="A653" i="3"/>
  <c r="B653" i="3"/>
  <c r="C653" i="3"/>
  <c r="A652" i="3"/>
  <c r="B652" i="3"/>
  <c r="C652" i="3"/>
  <c r="A651" i="3"/>
  <c r="B651" i="3"/>
  <c r="C651" i="3"/>
  <c r="A650" i="3"/>
  <c r="B650" i="3"/>
  <c r="C650" i="3"/>
  <c r="A649" i="3"/>
  <c r="B649" i="3"/>
  <c r="C649" i="3"/>
  <c r="A648" i="3"/>
  <c r="B648" i="3"/>
  <c r="C648" i="3"/>
  <c r="A647" i="3"/>
  <c r="B647" i="3"/>
  <c r="C647" i="3"/>
  <c r="A646" i="3"/>
  <c r="B646" i="3"/>
  <c r="C646" i="3"/>
  <c r="A645" i="3"/>
  <c r="B645" i="3"/>
  <c r="C645" i="3"/>
  <c r="A644" i="3"/>
  <c r="B644" i="3"/>
  <c r="C644" i="3"/>
  <c r="A643" i="3"/>
  <c r="B643" i="3"/>
  <c r="C643" i="3"/>
  <c r="A642" i="3"/>
  <c r="B642" i="3"/>
  <c r="C642" i="3"/>
  <c r="A641" i="3"/>
  <c r="B641" i="3"/>
  <c r="C641" i="3"/>
  <c r="A640" i="3"/>
  <c r="B640" i="3"/>
  <c r="C640" i="3"/>
  <c r="A639" i="3"/>
  <c r="B639" i="3"/>
  <c r="C639" i="3"/>
  <c r="A638" i="3"/>
  <c r="B638" i="3"/>
  <c r="C638" i="3"/>
  <c r="A637" i="3"/>
  <c r="B637" i="3"/>
  <c r="C637" i="3"/>
  <c r="A636" i="3"/>
  <c r="B636" i="3"/>
  <c r="C636" i="3"/>
  <c r="A635" i="3"/>
  <c r="B635" i="3"/>
  <c r="C635" i="3"/>
  <c r="A634" i="3"/>
  <c r="B634" i="3"/>
  <c r="C634" i="3"/>
  <c r="A633" i="3"/>
  <c r="B633" i="3"/>
  <c r="C633" i="3"/>
  <c r="A632" i="3"/>
  <c r="B632" i="3"/>
  <c r="C632" i="3"/>
  <c r="A631" i="3"/>
  <c r="B631" i="3"/>
  <c r="C631" i="3"/>
  <c r="A630" i="3"/>
  <c r="B630" i="3"/>
  <c r="C630" i="3"/>
  <c r="A629" i="3"/>
  <c r="B629" i="3"/>
  <c r="C629" i="3"/>
  <c r="A628" i="3"/>
  <c r="B628" i="3"/>
  <c r="C628" i="3"/>
  <c r="A627" i="3"/>
  <c r="B627" i="3"/>
  <c r="C627" i="3"/>
  <c r="A626" i="3"/>
  <c r="B626" i="3"/>
  <c r="C626" i="3"/>
  <c r="A625" i="3"/>
  <c r="B625" i="3"/>
  <c r="C625" i="3"/>
  <c r="A624" i="3"/>
  <c r="B624" i="3"/>
  <c r="C624" i="3"/>
  <c r="A623" i="3"/>
  <c r="B623" i="3"/>
  <c r="C623" i="3"/>
  <c r="A622" i="3"/>
  <c r="B622" i="3"/>
  <c r="C622" i="3"/>
  <c r="A621" i="3"/>
  <c r="B621" i="3"/>
  <c r="C621" i="3"/>
  <c r="A620" i="3"/>
  <c r="B620" i="3"/>
  <c r="C620" i="3"/>
  <c r="A619" i="3"/>
  <c r="B619" i="3"/>
  <c r="C619" i="3"/>
  <c r="A618" i="3"/>
  <c r="B618" i="3"/>
  <c r="C618" i="3"/>
  <c r="A617" i="3"/>
  <c r="B617" i="3"/>
  <c r="C617" i="3"/>
  <c r="A616" i="3"/>
  <c r="B616" i="3"/>
  <c r="C616" i="3"/>
  <c r="A615" i="3"/>
  <c r="B615" i="3"/>
  <c r="C615" i="3"/>
  <c r="A614" i="3"/>
  <c r="B614" i="3"/>
  <c r="C614" i="3"/>
  <c r="A613" i="3"/>
  <c r="B613" i="3"/>
  <c r="C613" i="3"/>
  <c r="A612" i="3"/>
  <c r="B612" i="3"/>
  <c r="C612" i="3"/>
  <c r="A611" i="3"/>
  <c r="B611" i="3"/>
  <c r="C611" i="3"/>
  <c r="A610" i="3"/>
  <c r="B610" i="3"/>
  <c r="C610" i="3"/>
  <c r="A609" i="3"/>
  <c r="B609" i="3"/>
  <c r="C609" i="3"/>
  <c r="A608" i="3"/>
  <c r="B608" i="3"/>
  <c r="C608" i="3"/>
  <c r="A607" i="3"/>
  <c r="B607" i="3"/>
  <c r="C607" i="3"/>
  <c r="A606" i="3"/>
  <c r="B606" i="3"/>
  <c r="C606" i="3"/>
  <c r="A605" i="3"/>
  <c r="B605" i="3"/>
  <c r="C605" i="3"/>
  <c r="A604" i="3"/>
  <c r="B604" i="3"/>
  <c r="C604" i="3"/>
  <c r="A603" i="3"/>
  <c r="B603" i="3"/>
  <c r="C603" i="3"/>
  <c r="A602" i="3"/>
  <c r="B602" i="3"/>
  <c r="C602" i="3"/>
  <c r="A601" i="3"/>
  <c r="B601" i="3"/>
  <c r="C601" i="3"/>
  <c r="A600" i="3"/>
  <c r="B600" i="3"/>
  <c r="C600" i="3"/>
  <c r="A599" i="3"/>
  <c r="B599" i="3"/>
  <c r="C599" i="3"/>
  <c r="A598" i="3"/>
  <c r="B598" i="3"/>
  <c r="C598" i="3"/>
  <c r="A597" i="3"/>
  <c r="B597" i="3"/>
  <c r="C597" i="3"/>
  <c r="A596" i="3"/>
  <c r="B596" i="3"/>
  <c r="C596" i="3"/>
  <c r="A595" i="3"/>
  <c r="B595" i="3"/>
  <c r="C595" i="3"/>
  <c r="A594" i="3"/>
  <c r="B594" i="3"/>
  <c r="C594" i="3"/>
  <c r="A593" i="3"/>
  <c r="B593" i="3"/>
  <c r="C593" i="3"/>
  <c r="A592" i="3"/>
  <c r="B592" i="3"/>
  <c r="C592" i="3"/>
  <c r="A591" i="3"/>
  <c r="B591" i="3"/>
  <c r="C591" i="3"/>
  <c r="A590" i="3"/>
  <c r="B590" i="3"/>
  <c r="C590" i="3"/>
  <c r="A589" i="3"/>
  <c r="B589" i="3"/>
  <c r="C589" i="3"/>
  <c r="A588" i="3"/>
  <c r="B588" i="3"/>
  <c r="C588" i="3"/>
  <c r="A587" i="3"/>
  <c r="B587" i="3"/>
  <c r="C587" i="3"/>
  <c r="A586" i="3"/>
  <c r="B586" i="3"/>
  <c r="C586" i="3"/>
  <c r="A585" i="3"/>
  <c r="B585" i="3"/>
  <c r="C585" i="3"/>
  <c r="A584" i="3"/>
  <c r="B584" i="3"/>
  <c r="C584" i="3"/>
  <c r="A583" i="3"/>
  <c r="B583" i="3"/>
  <c r="C583" i="3"/>
  <c r="A582" i="3"/>
  <c r="B582" i="3"/>
  <c r="C582" i="3"/>
  <c r="A581" i="3"/>
  <c r="B581" i="3"/>
  <c r="C581" i="3"/>
  <c r="A580" i="3"/>
  <c r="B580" i="3"/>
  <c r="C580" i="3"/>
  <c r="A579" i="3"/>
  <c r="B579" i="3"/>
  <c r="C579" i="3"/>
  <c r="A578" i="3"/>
  <c r="B578" i="3"/>
  <c r="C578" i="3"/>
  <c r="A577" i="3"/>
  <c r="B577" i="3"/>
  <c r="C577" i="3"/>
  <c r="A576" i="3"/>
  <c r="B576" i="3"/>
  <c r="C576" i="3"/>
  <c r="A575" i="3"/>
  <c r="B575" i="3"/>
  <c r="C575" i="3"/>
  <c r="A574" i="3"/>
  <c r="B574" i="3"/>
  <c r="C574" i="3"/>
  <c r="A573" i="3"/>
  <c r="B573" i="3"/>
  <c r="C573" i="3"/>
  <c r="A572" i="3"/>
  <c r="B572" i="3"/>
  <c r="C572" i="3"/>
  <c r="A571" i="3"/>
  <c r="B571" i="3"/>
  <c r="C571" i="3"/>
  <c r="A570" i="3"/>
  <c r="B570" i="3"/>
  <c r="C570" i="3"/>
  <c r="A569" i="3"/>
  <c r="B569" i="3"/>
  <c r="C569" i="3"/>
  <c r="A568" i="3"/>
  <c r="B568" i="3"/>
  <c r="C568" i="3"/>
  <c r="A567" i="3"/>
  <c r="B567" i="3"/>
  <c r="C567" i="3"/>
  <c r="A566" i="3"/>
  <c r="B566" i="3"/>
  <c r="C566" i="3"/>
  <c r="A565" i="3"/>
  <c r="B565" i="3"/>
  <c r="C565" i="3"/>
  <c r="A564" i="3"/>
  <c r="B564" i="3"/>
  <c r="C564" i="3"/>
  <c r="A563" i="3"/>
  <c r="B563" i="3"/>
  <c r="C563" i="3"/>
  <c r="A562" i="3"/>
  <c r="B562" i="3"/>
  <c r="C562" i="3"/>
  <c r="A561" i="3"/>
  <c r="B561" i="3"/>
  <c r="C561" i="3"/>
  <c r="A560" i="3"/>
  <c r="B560" i="3"/>
  <c r="C560" i="3"/>
  <c r="A559" i="3"/>
  <c r="B559" i="3"/>
  <c r="C559" i="3"/>
  <c r="A558" i="3"/>
  <c r="B558" i="3"/>
  <c r="C558" i="3"/>
  <c r="A557" i="3"/>
  <c r="B557" i="3"/>
  <c r="C557" i="3"/>
  <c r="A556" i="3"/>
  <c r="B556" i="3"/>
  <c r="C556" i="3"/>
  <c r="A555" i="3"/>
  <c r="B555" i="3"/>
  <c r="C555" i="3"/>
  <c r="A554" i="3"/>
  <c r="B554" i="3"/>
  <c r="C554" i="3"/>
  <c r="A553" i="3"/>
  <c r="B553" i="3"/>
  <c r="C553" i="3"/>
  <c r="A552" i="3"/>
  <c r="B552" i="3"/>
  <c r="C552" i="3"/>
  <c r="A551" i="3"/>
  <c r="B551" i="3"/>
  <c r="C551" i="3"/>
  <c r="A550" i="3"/>
  <c r="B550" i="3"/>
  <c r="C550" i="3"/>
  <c r="A549" i="3"/>
  <c r="B549" i="3"/>
  <c r="C549" i="3"/>
  <c r="A548" i="3"/>
  <c r="B548" i="3"/>
  <c r="C548" i="3"/>
  <c r="A547" i="3"/>
  <c r="B547" i="3"/>
  <c r="C547" i="3"/>
  <c r="A546" i="3"/>
  <c r="B546" i="3"/>
  <c r="C546" i="3"/>
  <c r="A545" i="3"/>
  <c r="B545" i="3"/>
  <c r="C545" i="3"/>
  <c r="A544" i="3"/>
  <c r="B544" i="3"/>
  <c r="C544" i="3"/>
  <c r="A543" i="3"/>
  <c r="B543" i="3"/>
  <c r="C543" i="3"/>
  <c r="A542" i="3"/>
  <c r="B542" i="3"/>
  <c r="C542" i="3"/>
  <c r="A541" i="3"/>
  <c r="B541" i="3"/>
  <c r="C541" i="3"/>
  <c r="A540" i="3"/>
  <c r="B540" i="3"/>
  <c r="C540" i="3"/>
  <c r="A539" i="3"/>
  <c r="B539" i="3"/>
  <c r="C539" i="3"/>
  <c r="A538" i="3"/>
  <c r="B538" i="3"/>
  <c r="C538" i="3"/>
  <c r="A537" i="3"/>
  <c r="B537" i="3"/>
  <c r="C537" i="3"/>
  <c r="A536" i="3"/>
  <c r="B536" i="3"/>
  <c r="C536" i="3"/>
  <c r="A535" i="3"/>
  <c r="B535" i="3"/>
  <c r="C535" i="3"/>
  <c r="A534" i="3"/>
  <c r="B534" i="3"/>
  <c r="C534" i="3"/>
  <c r="A533" i="3"/>
  <c r="B533" i="3"/>
  <c r="C533" i="3"/>
  <c r="A532" i="3"/>
  <c r="B532" i="3"/>
  <c r="C532" i="3"/>
  <c r="A531" i="3"/>
  <c r="B531" i="3"/>
  <c r="C531" i="3"/>
  <c r="A530" i="3"/>
  <c r="B530" i="3"/>
  <c r="C530" i="3"/>
  <c r="A529" i="3"/>
  <c r="B529" i="3"/>
  <c r="C529" i="3"/>
  <c r="A528" i="3"/>
  <c r="B528" i="3"/>
  <c r="C528" i="3"/>
  <c r="A527" i="3"/>
  <c r="B527" i="3"/>
  <c r="C527" i="3"/>
  <c r="A526" i="3"/>
  <c r="B526" i="3"/>
  <c r="C526" i="3"/>
  <c r="A525" i="3"/>
  <c r="B525" i="3"/>
  <c r="C525" i="3"/>
  <c r="A524" i="3"/>
  <c r="B524" i="3"/>
  <c r="C524" i="3"/>
  <c r="A523" i="3"/>
  <c r="B523" i="3"/>
  <c r="C523" i="3"/>
  <c r="A522" i="3"/>
  <c r="B522" i="3"/>
  <c r="C522" i="3"/>
  <c r="A521" i="3"/>
  <c r="B521" i="3"/>
  <c r="C521" i="3"/>
  <c r="A520" i="3"/>
  <c r="B520" i="3"/>
  <c r="C520" i="3"/>
  <c r="A519" i="3"/>
  <c r="B519" i="3"/>
  <c r="C519" i="3"/>
  <c r="A518" i="3"/>
  <c r="B518" i="3"/>
  <c r="C518" i="3"/>
  <c r="A517" i="3"/>
  <c r="B517" i="3"/>
  <c r="C517" i="3"/>
  <c r="A516" i="3"/>
  <c r="B516" i="3"/>
  <c r="C516" i="3"/>
  <c r="A515" i="3"/>
  <c r="B515" i="3"/>
  <c r="C515" i="3"/>
  <c r="A514" i="3"/>
  <c r="B514" i="3"/>
  <c r="C514" i="3"/>
  <c r="A513" i="3"/>
  <c r="B513" i="3"/>
  <c r="C513" i="3"/>
  <c r="A512" i="3"/>
  <c r="B512" i="3"/>
  <c r="C512" i="3"/>
  <c r="A511" i="3"/>
  <c r="B511" i="3"/>
  <c r="C511" i="3"/>
  <c r="A510" i="3"/>
  <c r="B510" i="3"/>
  <c r="C510" i="3"/>
  <c r="A509" i="3"/>
  <c r="B509" i="3"/>
  <c r="C509" i="3"/>
  <c r="A508" i="3"/>
  <c r="B508" i="3"/>
  <c r="C508" i="3"/>
  <c r="A507" i="3"/>
  <c r="B507" i="3"/>
  <c r="C507" i="3"/>
  <c r="A506" i="3"/>
  <c r="B506" i="3"/>
  <c r="C506" i="3"/>
  <c r="A505" i="3"/>
  <c r="B505" i="3"/>
  <c r="C505" i="3"/>
  <c r="A504" i="3"/>
  <c r="B504" i="3"/>
  <c r="C504" i="3"/>
  <c r="A503" i="3"/>
  <c r="B503" i="3"/>
  <c r="C503" i="3"/>
  <c r="A502" i="3"/>
  <c r="B502" i="3"/>
  <c r="C502" i="3"/>
  <c r="A501" i="3"/>
  <c r="B501" i="3"/>
  <c r="C501" i="3"/>
  <c r="A500" i="3"/>
  <c r="B500" i="3"/>
  <c r="C500" i="3"/>
  <c r="A499" i="3"/>
  <c r="B499" i="3"/>
  <c r="C499" i="3"/>
  <c r="A498" i="3"/>
  <c r="B498" i="3"/>
  <c r="C498" i="3"/>
  <c r="A497" i="3"/>
  <c r="B497" i="3"/>
  <c r="C497" i="3"/>
  <c r="A496" i="3"/>
  <c r="B496" i="3"/>
  <c r="C496" i="3"/>
  <c r="A495" i="3"/>
  <c r="B495" i="3"/>
  <c r="C495" i="3"/>
  <c r="A494" i="3"/>
  <c r="B494" i="3"/>
  <c r="C494" i="3"/>
  <c r="A493" i="3"/>
  <c r="B493" i="3"/>
  <c r="C493" i="3"/>
  <c r="A492" i="3"/>
  <c r="B492" i="3"/>
  <c r="C492" i="3"/>
  <c r="A491" i="3"/>
  <c r="B491" i="3"/>
  <c r="C491" i="3"/>
  <c r="A490" i="3"/>
  <c r="B490" i="3"/>
  <c r="C490" i="3"/>
  <c r="A489" i="3"/>
  <c r="B489" i="3"/>
  <c r="C489" i="3"/>
  <c r="A488" i="3"/>
  <c r="B488" i="3"/>
  <c r="C488" i="3"/>
  <c r="A487" i="3"/>
  <c r="B487" i="3"/>
  <c r="C487" i="3"/>
  <c r="A486" i="3"/>
  <c r="B486" i="3"/>
  <c r="C486" i="3"/>
  <c r="A485" i="3"/>
  <c r="B485" i="3"/>
  <c r="C485" i="3"/>
  <c r="A484" i="3"/>
  <c r="B484" i="3"/>
  <c r="C484" i="3"/>
  <c r="A483" i="3"/>
  <c r="B483" i="3"/>
  <c r="C483" i="3"/>
  <c r="A482" i="3"/>
  <c r="B482" i="3"/>
  <c r="C482" i="3"/>
  <c r="A481" i="3"/>
  <c r="B481" i="3"/>
  <c r="C481" i="3"/>
  <c r="A480" i="3"/>
  <c r="B480" i="3"/>
  <c r="C480" i="3"/>
  <c r="A479" i="3"/>
  <c r="B479" i="3"/>
  <c r="C479" i="3"/>
  <c r="A478" i="3"/>
  <c r="B478" i="3"/>
  <c r="C478" i="3"/>
  <c r="A477" i="3"/>
  <c r="B477" i="3"/>
  <c r="C477" i="3"/>
  <c r="A476" i="3"/>
  <c r="B476" i="3"/>
  <c r="C476" i="3"/>
  <c r="A475" i="3"/>
  <c r="B475" i="3"/>
  <c r="C475" i="3"/>
  <c r="A474" i="3"/>
  <c r="B474" i="3"/>
  <c r="C474" i="3"/>
  <c r="A473" i="3"/>
  <c r="B473" i="3"/>
  <c r="C473" i="3"/>
  <c r="A472" i="3"/>
  <c r="B472" i="3"/>
  <c r="C472" i="3"/>
  <c r="A471" i="3"/>
  <c r="B471" i="3"/>
  <c r="C471" i="3"/>
  <c r="A470" i="3"/>
  <c r="B470" i="3"/>
  <c r="C470" i="3"/>
  <c r="A469" i="3"/>
  <c r="B469" i="3"/>
  <c r="C469" i="3"/>
  <c r="A468" i="3"/>
  <c r="B468" i="3"/>
  <c r="C468" i="3"/>
  <c r="A467" i="3"/>
  <c r="B467" i="3"/>
  <c r="C467" i="3"/>
  <c r="A466" i="3"/>
  <c r="B466" i="3"/>
  <c r="C466" i="3"/>
  <c r="A465" i="3"/>
  <c r="B465" i="3"/>
  <c r="C465" i="3"/>
  <c r="A464" i="3"/>
  <c r="B464" i="3"/>
  <c r="C464" i="3"/>
  <c r="A463" i="3"/>
  <c r="B463" i="3"/>
  <c r="C463" i="3"/>
  <c r="A462" i="3"/>
  <c r="B462" i="3"/>
  <c r="C462" i="3"/>
  <c r="A461" i="3"/>
  <c r="B461" i="3"/>
  <c r="C461" i="3"/>
  <c r="A460" i="3"/>
  <c r="B460" i="3"/>
  <c r="C460" i="3"/>
  <c r="A459" i="3"/>
  <c r="B459" i="3"/>
  <c r="C459" i="3"/>
  <c r="A458" i="3"/>
  <c r="B458" i="3"/>
  <c r="C458" i="3"/>
  <c r="A457" i="3"/>
  <c r="B457" i="3"/>
  <c r="C457" i="3"/>
  <c r="A456" i="3"/>
  <c r="B456" i="3"/>
  <c r="C456" i="3"/>
  <c r="A455" i="3"/>
  <c r="B455" i="3"/>
  <c r="C455" i="3"/>
  <c r="A454" i="3"/>
  <c r="B454" i="3"/>
  <c r="C454" i="3"/>
  <c r="A453" i="3"/>
  <c r="B453" i="3"/>
  <c r="C453" i="3"/>
  <c r="A452" i="3"/>
  <c r="B452" i="3"/>
  <c r="C452" i="3"/>
  <c r="A451" i="3"/>
  <c r="B451" i="3"/>
  <c r="C451" i="3"/>
  <c r="A450" i="3"/>
  <c r="B450" i="3"/>
  <c r="C450" i="3"/>
  <c r="A449" i="3"/>
  <c r="B449" i="3"/>
  <c r="C449" i="3"/>
  <c r="A448" i="3"/>
  <c r="B448" i="3"/>
  <c r="C448" i="3"/>
  <c r="A447" i="3"/>
  <c r="B447" i="3"/>
  <c r="C447" i="3"/>
  <c r="A446" i="3"/>
  <c r="B446" i="3"/>
  <c r="C446" i="3"/>
  <c r="A445" i="3"/>
  <c r="B445" i="3"/>
  <c r="C445" i="3"/>
  <c r="A444" i="3"/>
  <c r="B444" i="3"/>
  <c r="C444" i="3"/>
  <c r="A443" i="3"/>
  <c r="B443" i="3"/>
  <c r="C443" i="3"/>
  <c r="A442" i="3"/>
  <c r="B442" i="3"/>
  <c r="C442" i="3"/>
  <c r="A441" i="3"/>
  <c r="B441" i="3"/>
  <c r="C441" i="3"/>
  <c r="A440" i="3"/>
  <c r="B440" i="3"/>
  <c r="C440" i="3"/>
  <c r="A439" i="3"/>
  <c r="B439" i="3"/>
  <c r="C439" i="3"/>
  <c r="A438" i="3"/>
  <c r="B438" i="3"/>
  <c r="C438" i="3"/>
  <c r="A437" i="3"/>
  <c r="B437" i="3"/>
  <c r="C437" i="3"/>
  <c r="A436" i="3"/>
  <c r="B436" i="3"/>
  <c r="C436" i="3"/>
  <c r="A435" i="3"/>
  <c r="B435" i="3"/>
  <c r="C435" i="3"/>
  <c r="A434" i="3"/>
  <c r="B434" i="3"/>
  <c r="C434" i="3"/>
  <c r="A433" i="3"/>
  <c r="B433" i="3"/>
  <c r="C433" i="3"/>
  <c r="A432" i="3"/>
  <c r="B432" i="3"/>
  <c r="C432" i="3"/>
  <c r="A431" i="3"/>
  <c r="B431" i="3"/>
  <c r="C431" i="3"/>
  <c r="A430" i="3"/>
  <c r="B430" i="3"/>
  <c r="C430" i="3"/>
  <c r="A429" i="3"/>
  <c r="B429" i="3"/>
  <c r="C429" i="3"/>
  <c r="A428" i="3"/>
  <c r="B428" i="3"/>
  <c r="C428" i="3"/>
  <c r="A427" i="3"/>
  <c r="B427" i="3"/>
  <c r="C427" i="3"/>
  <c r="A426" i="3"/>
  <c r="B426" i="3"/>
  <c r="C426" i="3"/>
  <c r="A425" i="3"/>
  <c r="B425" i="3"/>
  <c r="C425" i="3"/>
  <c r="A424" i="3"/>
  <c r="B424" i="3"/>
  <c r="C424" i="3"/>
  <c r="A423" i="3"/>
  <c r="B423" i="3"/>
  <c r="C423" i="3"/>
  <c r="A422" i="3"/>
  <c r="B422" i="3"/>
  <c r="C422" i="3"/>
  <c r="A421" i="3"/>
  <c r="B421" i="3"/>
  <c r="C421" i="3"/>
  <c r="A420" i="3"/>
  <c r="B420" i="3"/>
  <c r="C420" i="3"/>
  <c r="A419" i="3"/>
  <c r="B419" i="3"/>
  <c r="C419" i="3"/>
  <c r="A418" i="3"/>
  <c r="B418" i="3"/>
  <c r="C418" i="3"/>
  <c r="A417" i="3"/>
  <c r="B417" i="3"/>
  <c r="C417" i="3"/>
  <c r="A416" i="3"/>
  <c r="B416" i="3"/>
  <c r="C416" i="3"/>
  <c r="A415" i="3"/>
  <c r="B415" i="3"/>
  <c r="C415" i="3"/>
  <c r="A414" i="3"/>
  <c r="B414" i="3"/>
  <c r="C414" i="3"/>
  <c r="A413" i="3"/>
  <c r="B413" i="3"/>
  <c r="C413" i="3"/>
  <c r="A412" i="3"/>
  <c r="B412" i="3"/>
  <c r="C412" i="3"/>
  <c r="A411" i="3"/>
  <c r="B411" i="3"/>
  <c r="C411" i="3"/>
  <c r="A410" i="3"/>
  <c r="B410" i="3"/>
  <c r="C410" i="3"/>
  <c r="A409" i="3"/>
  <c r="B409" i="3"/>
  <c r="C409" i="3"/>
  <c r="A408" i="3"/>
  <c r="B408" i="3"/>
  <c r="C408" i="3"/>
  <c r="A407" i="3"/>
  <c r="B407" i="3"/>
  <c r="C407" i="3"/>
  <c r="A406" i="3"/>
  <c r="B406" i="3"/>
  <c r="C406" i="3"/>
  <c r="A405" i="3"/>
  <c r="B405" i="3"/>
  <c r="C405" i="3"/>
  <c r="A404" i="3"/>
  <c r="B404" i="3"/>
  <c r="C404" i="3"/>
  <c r="A403" i="3"/>
  <c r="B403" i="3"/>
  <c r="C403" i="3"/>
  <c r="A402" i="3"/>
  <c r="B402" i="3"/>
  <c r="C402" i="3"/>
  <c r="A401" i="3"/>
  <c r="B401" i="3"/>
  <c r="C401" i="3"/>
  <c r="A400" i="3"/>
  <c r="B400" i="3"/>
  <c r="C400" i="3"/>
  <c r="A399" i="3"/>
  <c r="B399" i="3"/>
  <c r="C399" i="3"/>
  <c r="A398" i="3"/>
  <c r="B398" i="3"/>
  <c r="C398" i="3"/>
  <c r="A397" i="3"/>
  <c r="B397" i="3"/>
  <c r="C397" i="3"/>
  <c r="A396" i="3"/>
  <c r="B396" i="3"/>
  <c r="C396" i="3"/>
  <c r="A395" i="3"/>
  <c r="B395" i="3"/>
  <c r="C395" i="3"/>
  <c r="A394" i="3"/>
  <c r="B394" i="3"/>
  <c r="C394" i="3"/>
  <c r="A393" i="3"/>
  <c r="B393" i="3"/>
  <c r="C393" i="3"/>
  <c r="A392" i="3"/>
  <c r="B392" i="3"/>
  <c r="C392" i="3"/>
  <c r="A391" i="3"/>
  <c r="B391" i="3"/>
  <c r="C391" i="3"/>
  <c r="A390" i="3"/>
  <c r="B390" i="3"/>
  <c r="C390" i="3"/>
  <c r="A389" i="3"/>
  <c r="B389" i="3"/>
  <c r="C389" i="3"/>
  <c r="A388" i="3"/>
  <c r="B388" i="3"/>
  <c r="C388" i="3"/>
  <c r="A387" i="3"/>
  <c r="B387" i="3"/>
  <c r="C387" i="3"/>
  <c r="A386" i="3"/>
  <c r="B386" i="3"/>
  <c r="C386" i="3"/>
  <c r="A385" i="3"/>
  <c r="B385" i="3"/>
  <c r="C385" i="3"/>
  <c r="A384" i="3"/>
  <c r="B384" i="3"/>
  <c r="C384" i="3"/>
  <c r="A383" i="3"/>
  <c r="B383" i="3"/>
  <c r="C383" i="3"/>
  <c r="A382" i="3"/>
  <c r="B382" i="3"/>
  <c r="C382" i="3"/>
  <c r="A381" i="3"/>
  <c r="B381" i="3"/>
  <c r="C381" i="3"/>
  <c r="A380" i="3"/>
  <c r="B380" i="3"/>
  <c r="C380" i="3"/>
  <c r="A379" i="3"/>
  <c r="B379" i="3"/>
  <c r="C379" i="3"/>
  <c r="A378" i="3"/>
  <c r="B378" i="3"/>
  <c r="C378" i="3"/>
  <c r="A377" i="3"/>
  <c r="B377" i="3"/>
  <c r="C377" i="3"/>
  <c r="A376" i="3"/>
  <c r="B376" i="3"/>
  <c r="C376" i="3"/>
  <c r="A375" i="3"/>
  <c r="B375" i="3"/>
  <c r="C375" i="3"/>
  <c r="A374" i="3"/>
  <c r="B374" i="3"/>
  <c r="C374" i="3"/>
  <c r="A373" i="3"/>
  <c r="B373" i="3"/>
  <c r="C373" i="3"/>
  <c r="A372" i="3"/>
  <c r="B372" i="3"/>
  <c r="C372" i="3"/>
  <c r="A371" i="3"/>
  <c r="B371" i="3"/>
  <c r="C371" i="3"/>
  <c r="A370" i="3"/>
  <c r="B370" i="3"/>
  <c r="C370" i="3"/>
  <c r="A369" i="3"/>
  <c r="B369" i="3"/>
  <c r="C369" i="3"/>
  <c r="A368" i="3"/>
  <c r="B368" i="3"/>
  <c r="C368" i="3"/>
  <c r="A367" i="3"/>
  <c r="B367" i="3"/>
  <c r="C367" i="3"/>
  <c r="A366" i="3"/>
  <c r="B366" i="3"/>
  <c r="C366" i="3"/>
  <c r="A365" i="3"/>
  <c r="B365" i="3"/>
  <c r="C365" i="3"/>
  <c r="A364" i="3"/>
  <c r="B364" i="3"/>
  <c r="C364" i="3"/>
  <c r="A363" i="3"/>
  <c r="B363" i="3"/>
  <c r="C363" i="3"/>
  <c r="A362" i="3"/>
  <c r="B362" i="3"/>
  <c r="C362" i="3"/>
  <c r="A361" i="3"/>
  <c r="B361" i="3"/>
  <c r="C361" i="3"/>
  <c r="A360" i="3"/>
  <c r="B360" i="3"/>
  <c r="C360" i="3"/>
  <c r="A359" i="3"/>
  <c r="B359" i="3"/>
  <c r="C359" i="3"/>
  <c r="A358" i="3"/>
  <c r="B358" i="3"/>
  <c r="C358" i="3"/>
  <c r="A357" i="3"/>
  <c r="B357" i="3"/>
  <c r="C357" i="3"/>
  <c r="A356" i="3"/>
  <c r="B356" i="3"/>
  <c r="C356" i="3"/>
  <c r="A355" i="3"/>
  <c r="B355" i="3"/>
  <c r="C355" i="3"/>
  <c r="A354" i="3"/>
  <c r="B354" i="3"/>
  <c r="C354" i="3"/>
  <c r="A353" i="3"/>
  <c r="B353" i="3"/>
  <c r="C353" i="3"/>
  <c r="A352" i="3"/>
  <c r="B352" i="3"/>
  <c r="C352" i="3"/>
  <c r="A351" i="3"/>
  <c r="B351" i="3"/>
  <c r="C351" i="3"/>
  <c r="A350" i="3"/>
  <c r="B350" i="3"/>
  <c r="C350" i="3"/>
  <c r="A349" i="3"/>
  <c r="B349" i="3"/>
  <c r="C349" i="3"/>
  <c r="A348" i="3"/>
  <c r="B348" i="3"/>
  <c r="C348" i="3"/>
  <c r="A347" i="3"/>
  <c r="B347" i="3"/>
  <c r="C347" i="3"/>
  <c r="A346" i="3"/>
  <c r="B346" i="3"/>
  <c r="C346" i="3"/>
  <c r="A345" i="3"/>
  <c r="B345" i="3"/>
  <c r="C345" i="3"/>
  <c r="A344" i="3"/>
  <c r="B344" i="3"/>
  <c r="C344" i="3"/>
  <c r="A343" i="3"/>
  <c r="B343" i="3"/>
  <c r="C343" i="3"/>
  <c r="A342" i="3"/>
  <c r="B342" i="3"/>
  <c r="C342" i="3"/>
  <c r="A341" i="3"/>
  <c r="B341" i="3"/>
  <c r="C341" i="3"/>
  <c r="A340" i="3"/>
  <c r="B340" i="3"/>
  <c r="C340" i="3"/>
  <c r="A339" i="3"/>
  <c r="B339" i="3"/>
  <c r="C339" i="3"/>
  <c r="A338" i="3"/>
  <c r="B338" i="3"/>
  <c r="C338" i="3"/>
  <c r="A337" i="3"/>
  <c r="B337" i="3"/>
  <c r="C337" i="3"/>
  <c r="A336" i="3"/>
  <c r="B336" i="3"/>
  <c r="C336" i="3"/>
  <c r="A335" i="3"/>
  <c r="B335" i="3"/>
  <c r="C335" i="3"/>
  <c r="A334" i="3"/>
  <c r="B334" i="3"/>
  <c r="C334" i="3"/>
  <c r="A333" i="3"/>
  <c r="B333" i="3"/>
  <c r="C333" i="3"/>
  <c r="A332" i="3"/>
  <c r="B332" i="3"/>
  <c r="C332" i="3"/>
  <c r="A331" i="3"/>
  <c r="B331" i="3"/>
  <c r="C331" i="3"/>
  <c r="A330" i="3"/>
  <c r="B330" i="3"/>
  <c r="C330" i="3"/>
  <c r="A329" i="3"/>
  <c r="B329" i="3"/>
  <c r="C329" i="3"/>
  <c r="A328" i="3"/>
  <c r="B328" i="3"/>
  <c r="C328" i="3"/>
  <c r="A327" i="3"/>
  <c r="B327" i="3"/>
  <c r="C327" i="3"/>
  <c r="A326" i="3"/>
  <c r="B326" i="3"/>
  <c r="C326" i="3"/>
  <c r="A325" i="3"/>
  <c r="B325" i="3"/>
  <c r="C325" i="3"/>
  <c r="A324" i="3"/>
  <c r="B324" i="3"/>
  <c r="C324" i="3"/>
  <c r="A323" i="3"/>
  <c r="B323" i="3"/>
  <c r="C323" i="3"/>
  <c r="A322" i="3"/>
  <c r="B322" i="3"/>
  <c r="C322" i="3"/>
  <c r="A321" i="3"/>
  <c r="B321" i="3"/>
  <c r="C321" i="3"/>
  <c r="A320" i="3"/>
  <c r="B320" i="3"/>
  <c r="C320" i="3"/>
  <c r="A319" i="3"/>
  <c r="B319" i="3"/>
  <c r="C319" i="3"/>
  <c r="A318" i="3"/>
  <c r="B318" i="3"/>
  <c r="C318" i="3"/>
  <c r="A317" i="3"/>
  <c r="B317" i="3"/>
  <c r="C317" i="3"/>
  <c r="A316" i="3"/>
  <c r="B316" i="3"/>
  <c r="C316" i="3"/>
  <c r="A315" i="3"/>
  <c r="B315" i="3"/>
  <c r="C315" i="3"/>
  <c r="A314" i="3"/>
  <c r="B314" i="3"/>
  <c r="C314" i="3"/>
  <c r="A313" i="3"/>
  <c r="B313" i="3"/>
  <c r="C313" i="3"/>
  <c r="A312" i="3"/>
  <c r="B312" i="3"/>
  <c r="C312" i="3"/>
  <c r="A311" i="3"/>
  <c r="B311" i="3"/>
  <c r="C311" i="3"/>
  <c r="A310" i="3"/>
  <c r="B310" i="3"/>
  <c r="C310" i="3"/>
  <c r="A309" i="3"/>
  <c r="B309" i="3"/>
  <c r="C309" i="3"/>
  <c r="A308" i="3"/>
  <c r="B308" i="3"/>
  <c r="C308" i="3"/>
  <c r="A307" i="3"/>
  <c r="B307" i="3"/>
  <c r="C307" i="3"/>
  <c r="A306" i="3"/>
  <c r="B306" i="3"/>
  <c r="C306" i="3"/>
  <c r="A305" i="3"/>
  <c r="B305" i="3"/>
  <c r="C305" i="3"/>
  <c r="A304" i="3"/>
  <c r="B304" i="3"/>
  <c r="C304" i="3"/>
  <c r="A303" i="3"/>
  <c r="B303" i="3"/>
  <c r="C303" i="3"/>
  <c r="A302" i="3"/>
  <c r="B302" i="3"/>
  <c r="C302" i="3"/>
  <c r="A301" i="3"/>
  <c r="B301" i="3"/>
  <c r="C301" i="3"/>
  <c r="A300" i="3"/>
  <c r="B300" i="3"/>
  <c r="C300" i="3"/>
  <c r="A299" i="3"/>
  <c r="B299" i="3"/>
  <c r="C299" i="3"/>
  <c r="A298" i="3"/>
  <c r="B298" i="3"/>
  <c r="C298" i="3"/>
  <c r="A297" i="3"/>
  <c r="B297" i="3"/>
  <c r="C297" i="3"/>
  <c r="A296" i="3"/>
  <c r="B296" i="3"/>
  <c r="C296" i="3"/>
  <c r="A295" i="3"/>
  <c r="B295" i="3"/>
  <c r="C295" i="3"/>
  <c r="A294" i="3"/>
  <c r="B294" i="3"/>
  <c r="C294" i="3"/>
  <c r="A293" i="3"/>
  <c r="B293" i="3"/>
  <c r="C293" i="3"/>
  <c r="A292" i="3"/>
  <c r="B292" i="3"/>
  <c r="C292" i="3"/>
  <c r="A291" i="3"/>
  <c r="B291" i="3"/>
  <c r="C291" i="3"/>
  <c r="A290" i="3"/>
  <c r="B290" i="3"/>
  <c r="C290" i="3"/>
  <c r="A289" i="3"/>
  <c r="B289" i="3"/>
  <c r="C289" i="3"/>
  <c r="A288" i="3"/>
  <c r="B288" i="3"/>
  <c r="C288" i="3"/>
  <c r="A287" i="3"/>
  <c r="B287" i="3"/>
  <c r="C287" i="3"/>
  <c r="A286" i="3"/>
  <c r="B286" i="3"/>
  <c r="C286" i="3"/>
  <c r="A285" i="3"/>
  <c r="B285" i="3"/>
  <c r="C285" i="3"/>
  <c r="A284" i="3"/>
  <c r="B284" i="3"/>
  <c r="C284" i="3"/>
  <c r="A283" i="3"/>
  <c r="B283" i="3"/>
  <c r="C283" i="3"/>
  <c r="A282" i="3"/>
  <c r="B282" i="3"/>
  <c r="C282" i="3"/>
  <c r="A281" i="3"/>
  <c r="B281" i="3"/>
  <c r="C281" i="3"/>
  <c r="A280" i="3"/>
  <c r="B280" i="3"/>
  <c r="C280" i="3"/>
  <c r="A279" i="3"/>
  <c r="B279" i="3"/>
  <c r="C279" i="3"/>
  <c r="A278" i="3"/>
  <c r="B278" i="3"/>
  <c r="C278" i="3"/>
  <c r="A277" i="3"/>
  <c r="B277" i="3"/>
  <c r="C277" i="3"/>
  <c r="A276" i="3"/>
  <c r="B276" i="3"/>
  <c r="C276" i="3"/>
  <c r="A275" i="3"/>
  <c r="B275" i="3"/>
  <c r="C275" i="3"/>
  <c r="A274" i="3"/>
  <c r="B274" i="3"/>
  <c r="C274" i="3"/>
  <c r="A273" i="3"/>
  <c r="B273" i="3"/>
  <c r="C273" i="3"/>
  <c r="A272" i="3"/>
  <c r="B272" i="3"/>
  <c r="C272" i="3"/>
  <c r="A271" i="3"/>
  <c r="B271" i="3"/>
  <c r="C271" i="3"/>
  <c r="A270" i="3"/>
  <c r="B270" i="3"/>
  <c r="C270" i="3"/>
  <c r="A269" i="3"/>
  <c r="B269" i="3"/>
  <c r="C269" i="3"/>
  <c r="A268" i="3"/>
  <c r="B268" i="3"/>
  <c r="C268" i="3"/>
  <c r="A267" i="3"/>
  <c r="B267" i="3"/>
  <c r="C267" i="3"/>
  <c r="A266" i="3"/>
  <c r="B266" i="3"/>
  <c r="C266" i="3"/>
  <c r="A265" i="3"/>
  <c r="B265" i="3"/>
  <c r="C265" i="3"/>
  <c r="A264" i="3"/>
  <c r="B264" i="3"/>
  <c r="C264" i="3"/>
  <c r="A263" i="3"/>
  <c r="B263" i="3"/>
  <c r="C263" i="3"/>
  <c r="A262" i="3"/>
  <c r="B262" i="3"/>
  <c r="C262" i="3"/>
  <c r="A261" i="3"/>
  <c r="B261" i="3"/>
  <c r="C261" i="3"/>
  <c r="A260" i="3"/>
  <c r="B260" i="3"/>
  <c r="C260" i="3"/>
  <c r="A259" i="3"/>
  <c r="B259" i="3"/>
  <c r="C259" i="3"/>
  <c r="A258" i="3"/>
  <c r="B258" i="3"/>
  <c r="C258" i="3"/>
  <c r="A257" i="3"/>
  <c r="B257" i="3"/>
  <c r="C257" i="3"/>
  <c r="A256" i="3"/>
  <c r="B256" i="3"/>
  <c r="C256" i="3"/>
  <c r="A255" i="3"/>
  <c r="B255" i="3"/>
  <c r="C255" i="3"/>
  <c r="A254" i="3"/>
  <c r="B254" i="3"/>
  <c r="C254" i="3"/>
  <c r="A253" i="3"/>
  <c r="B253" i="3"/>
  <c r="C253" i="3"/>
  <c r="A252" i="3"/>
  <c r="B252" i="3"/>
  <c r="C252" i="3"/>
  <c r="A251" i="3"/>
  <c r="B251" i="3"/>
  <c r="C251" i="3"/>
  <c r="A250" i="3"/>
  <c r="B250" i="3"/>
  <c r="C250" i="3"/>
  <c r="A249" i="3"/>
  <c r="B249" i="3"/>
  <c r="C249" i="3"/>
  <c r="A248" i="3"/>
  <c r="B248" i="3"/>
  <c r="C248" i="3"/>
  <c r="A247" i="3"/>
  <c r="B247" i="3"/>
  <c r="C247" i="3"/>
  <c r="A246" i="3"/>
  <c r="B246" i="3"/>
  <c r="C246" i="3"/>
  <c r="A245" i="3"/>
  <c r="B245" i="3"/>
  <c r="C245" i="3"/>
  <c r="A244" i="3"/>
  <c r="B244" i="3"/>
  <c r="C244" i="3"/>
  <c r="A243" i="3"/>
  <c r="B243" i="3"/>
  <c r="C243" i="3"/>
  <c r="A242" i="3"/>
  <c r="B242" i="3"/>
  <c r="C242" i="3"/>
  <c r="A241" i="3"/>
  <c r="B241" i="3"/>
  <c r="C241" i="3"/>
  <c r="A240" i="3"/>
  <c r="B240" i="3"/>
  <c r="C240" i="3"/>
  <c r="A239" i="3"/>
  <c r="B239" i="3"/>
  <c r="C239" i="3"/>
  <c r="A238" i="3"/>
  <c r="B238" i="3"/>
  <c r="C238" i="3"/>
  <c r="A237" i="3"/>
  <c r="B237" i="3"/>
  <c r="C237" i="3"/>
  <c r="A236" i="3"/>
  <c r="B236" i="3"/>
  <c r="C236" i="3"/>
  <c r="A235" i="3"/>
  <c r="B235" i="3"/>
  <c r="C235" i="3"/>
  <c r="A234" i="3"/>
  <c r="B234" i="3"/>
  <c r="C234" i="3"/>
  <c r="A233" i="3"/>
  <c r="B233" i="3"/>
  <c r="C233" i="3"/>
  <c r="A232" i="3"/>
  <c r="B232" i="3"/>
  <c r="C232" i="3"/>
  <c r="A231" i="3"/>
  <c r="B231" i="3"/>
  <c r="C231" i="3"/>
  <c r="A230" i="3"/>
  <c r="B230" i="3"/>
  <c r="C230" i="3"/>
  <c r="A229" i="3"/>
  <c r="B229" i="3"/>
  <c r="C229" i="3"/>
  <c r="A228" i="3"/>
  <c r="B228" i="3"/>
  <c r="C228" i="3"/>
  <c r="A227" i="3"/>
  <c r="B227" i="3"/>
  <c r="C227" i="3"/>
  <c r="A226" i="3"/>
  <c r="B226" i="3"/>
  <c r="C226" i="3"/>
  <c r="A225" i="3"/>
  <c r="B225" i="3"/>
  <c r="C225" i="3"/>
  <c r="A224" i="3"/>
  <c r="B224" i="3"/>
  <c r="C224" i="3"/>
  <c r="A223" i="3"/>
  <c r="B223" i="3"/>
  <c r="C223" i="3"/>
  <c r="A222" i="3"/>
  <c r="B222" i="3"/>
  <c r="C222" i="3"/>
  <c r="A221" i="3"/>
  <c r="B221" i="3"/>
  <c r="C221" i="3"/>
  <c r="A220" i="3"/>
  <c r="B220" i="3"/>
  <c r="C220" i="3"/>
  <c r="A219" i="3"/>
  <c r="B219" i="3"/>
  <c r="C219" i="3"/>
  <c r="A218" i="3"/>
  <c r="B218" i="3"/>
  <c r="C218" i="3"/>
  <c r="A217" i="3"/>
  <c r="B217" i="3"/>
  <c r="C217" i="3"/>
  <c r="A216" i="3"/>
  <c r="B216" i="3"/>
  <c r="C216" i="3"/>
  <c r="A215" i="3"/>
  <c r="B215" i="3"/>
  <c r="C215" i="3"/>
  <c r="A214" i="3"/>
  <c r="B214" i="3"/>
  <c r="C214" i="3"/>
  <c r="A213" i="3"/>
  <c r="B213" i="3"/>
  <c r="C213" i="3"/>
  <c r="A212" i="3"/>
  <c r="B212" i="3"/>
  <c r="C212" i="3"/>
  <c r="A211" i="3"/>
  <c r="B211" i="3"/>
  <c r="C211" i="3"/>
  <c r="A210" i="3"/>
  <c r="B210" i="3"/>
  <c r="C210" i="3"/>
  <c r="A209" i="3"/>
  <c r="B209" i="3"/>
  <c r="C209" i="3"/>
  <c r="A208" i="3"/>
  <c r="B208" i="3"/>
  <c r="C208" i="3"/>
  <c r="A207" i="3"/>
  <c r="B207" i="3"/>
  <c r="C207" i="3"/>
  <c r="A206" i="3"/>
  <c r="B206" i="3"/>
  <c r="C206" i="3"/>
  <c r="A205" i="3"/>
  <c r="B205" i="3"/>
  <c r="C205" i="3"/>
  <c r="A204" i="3"/>
  <c r="B204" i="3"/>
  <c r="C204" i="3"/>
  <c r="A203" i="3"/>
  <c r="B203" i="3"/>
  <c r="C203" i="3"/>
  <c r="A202" i="3"/>
  <c r="B202" i="3"/>
  <c r="C202" i="3"/>
  <c r="A201" i="3"/>
  <c r="B201" i="3"/>
  <c r="C201" i="3"/>
  <c r="A200" i="3"/>
  <c r="B200" i="3"/>
  <c r="C200" i="3"/>
  <c r="A199" i="3"/>
  <c r="B199" i="3"/>
  <c r="C199" i="3"/>
  <c r="A198" i="3"/>
  <c r="B198" i="3"/>
  <c r="C198" i="3"/>
  <c r="A197" i="3"/>
  <c r="B197" i="3"/>
  <c r="C197" i="3"/>
  <c r="A196" i="3"/>
  <c r="B196" i="3"/>
  <c r="C196" i="3"/>
  <c r="A195" i="3"/>
  <c r="B195" i="3"/>
  <c r="C195" i="3"/>
  <c r="A194" i="3"/>
  <c r="B194" i="3"/>
  <c r="C194" i="3"/>
  <c r="A193" i="3"/>
  <c r="B193" i="3"/>
  <c r="C193" i="3"/>
  <c r="A192" i="3"/>
  <c r="B192" i="3"/>
  <c r="C192" i="3"/>
  <c r="A191" i="3"/>
  <c r="B191" i="3"/>
  <c r="C191" i="3"/>
  <c r="A190" i="3"/>
  <c r="B190" i="3"/>
  <c r="C190" i="3"/>
  <c r="A189" i="3"/>
  <c r="B189" i="3"/>
  <c r="C189" i="3"/>
  <c r="A188" i="3"/>
  <c r="B188" i="3"/>
  <c r="C188" i="3"/>
  <c r="A187" i="3"/>
  <c r="B187" i="3"/>
  <c r="C187" i="3"/>
  <c r="A186" i="3"/>
  <c r="B186" i="3"/>
  <c r="C186" i="3"/>
  <c r="A185" i="3"/>
  <c r="B185" i="3"/>
  <c r="C185" i="3"/>
  <c r="A184" i="3"/>
  <c r="B184" i="3"/>
  <c r="C184" i="3"/>
  <c r="A183" i="3"/>
  <c r="B183" i="3"/>
  <c r="C183" i="3"/>
  <c r="A182" i="3"/>
  <c r="B182" i="3"/>
  <c r="C182" i="3"/>
  <c r="A181" i="3"/>
  <c r="B181" i="3"/>
  <c r="C181" i="3"/>
  <c r="A180" i="3"/>
  <c r="B180" i="3"/>
  <c r="C180" i="3"/>
  <c r="A179" i="3"/>
  <c r="B179" i="3"/>
  <c r="C179" i="3"/>
  <c r="A178" i="3"/>
  <c r="B178" i="3"/>
  <c r="C178" i="3"/>
  <c r="A177" i="3"/>
  <c r="B177" i="3"/>
  <c r="C177" i="3"/>
  <c r="A176" i="3"/>
  <c r="B176" i="3"/>
  <c r="C176" i="3"/>
  <c r="A175" i="3"/>
  <c r="B175" i="3"/>
  <c r="C175" i="3"/>
  <c r="A174" i="3"/>
  <c r="B174" i="3"/>
  <c r="C174" i="3"/>
  <c r="A173" i="3"/>
  <c r="B173" i="3"/>
  <c r="C173" i="3"/>
  <c r="A172" i="3"/>
  <c r="B172" i="3"/>
  <c r="C172" i="3"/>
  <c r="A171" i="3"/>
  <c r="B171" i="3"/>
  <c r="C171" i="3"/>
  <c r="A170" i="3"/>
  <c r="B170" i="3"/>
  <c r="C170" i="3"/>
  <c r="A169" i="3"/>
  <c r="B169" i="3"/>
  <c r="C169" i="3"/>
  <c r="A168" i="3"/>
  <c r="B168" i="3"/>
  <c r="C168" i="3"/>
  <c r="A167" i="3"/>
  <c r="B167" i="3"/>
  <c r="C167" i="3"/>
  <c r="A166" i="3"/>
  <c r="B166" i="3"/>
  <c r="C166" i="3"/>
  <c r="A165" i="3"/>
  <c r="B165" i="3"/>
  <c r="C165" i="3"/>
  <c r="A164" i="3"/>
  <c r="B164" i="3"/>
  <c r="C164" i="3"/>
  <c r="A163" i="3"/>
  <c r="B163" i="3"/>
  <c r="C163" i="3"/>
  <c r="A162" i="3"/>
  <c r="B162" i="3"/>
  <c r="C162" i="3"/>
  <c r="A161" i="3"/>
  <c r="B161" i="3"/>
  <c r="C161" i="3"/>
  <c r="A160" i="3"/>
  <c r="B160" i="3"/>
  <c r="C160" i="3"/>
  <c r="A159" i="3"/>
  <c r="B159" i="3"/>
  <c r="C159" i="3"/>
  <c r="A158" i="3"/>
  <c r="B158" i="3"/>
  <c r="C158" i="3"/>
  <c r="A157" i="3"/>
  <c r="B157" i="3"/>
  <c r="C157" i="3"/>
  <c r="A156" i="3"/>
  <c r="B156" i="3"/>
  <c r="C156" i="3"/>
  <c r="A155" i="3"/>
  <c r="B155" i="3"/>
  <c r="C155" i="3"/>
  <c r="A154" i="3"/>
  <c r="B154" i="3"/>
  <c r="C154" i="3"/>
  <c r="A153" i="3"/>
  <c r="B153" i="3"/>
  <c r="C153" i="3"/>
  <c r="A152" i="3"/>
  <c r="B152" i="3"/>
  <c r="C152" i="3"/>
  <c r="A151" i="3"/>
  <c r="B151" i="3"/>
  <c r="C151" i="3"/>
  <c r="A150" i="3"/>
  <c r="B150" i="3"/>
  <c r="C150" i="3"/>
  <c r="A149" i="3"/>
  <c r="B149" i="3"/>
  <c r="C149" i="3"/>
  <c r="A148" i="3"/>
  <c r="B148" i="3"/>
  <c r="C148" i="3"/>
  <c r="A147" i="3"/>
  <c r="B147" i="3"/>
  <c r="C147" i="3"/>
  <c r="A146" i="3"/>
  <c r="B146" i="3"/>
  <c r="C146" i="3"/>
  <c r="A145" i="3"/>
  <c r="B145" i="3"/>
  <c r="C145" i="3"/>
  <c r="A144" i="3"/>
  <c r="B144" i="3"/>
  <c r="C144" i="3"/>
  <c r="A143" i="3"/>
  <c r="B143" i="3"/>
  <c r="C143" i="3"/>
  <c r="A142" i="3"/>
  <c r="B142" i="3"/>
  <c r="C142" i="3"/>
  <c r="A141" i="3"/>
  <c r="B141" i="3"/>
  <c r="C141" i="3"/>
  <c r="A140" i="3"/>
  <c r="B140" i="3"/>
  <c r="C140" i="3"/>
  <c r="A139" i="3"/>
  <c r="B139" i="3"/>
  <c r="C139" i="3"/>
  <c r="A138" i="3"/>
  <c r="B138" i="3"/>
  <c r="C138" i="3"/>
  <c r="A137" i="3"/>
  <c r="B137" i="3"/>
  <c r="C137" i="3"/>
  <c r="A136" i="3"/>
  <c r="B136" i="3"/>
  <c r="C136" i="3"/>
  <c r="A135" i="3"/>
  <c r="B135" i="3"/>
  <c r="C135" i="3"/>
  <c r="A134" i="3"/>
  <c r="B134" i="3"/>
  <c r="C134" i="3"/>
  <c r="A133" i="3"/>
  <c r="B133" i="3"/>
  <c r="C133" i="3"/>
  <c r="A132" i="3"/>
  <c r="B132" i="3"/>
  <c r="C132" i="3"/>
  <c r="A131" i="3"/>
  <c r="B131" i="3"/>
  <c r="C131" i="3"/>
  <c r="A130" i="3"/>
  <c r="B130" i="3"/>
  <c r="C130" i="3"/>
  <c r="A129" i="3"/>
  <c r="B129" i="3"/>
  <c r="C129" i="3"/>
  <c r="A128" i="3"/>
  <c r="B128" i="3"/>
  <c r="C128" i="3"/>
  <c r="A127" i="3"/>
  <c r="B127" i="3"/>
  <c r="C127" i="3"/>
  <c r="A126" i="3"/>
  <c r="B126" i="3"/>
  <c r="C126" i="3"/>
  <c r="A125" i="3"/>
  <c r="B125" i="3"/>
  <c r="C125" i="3"/>
  <c r="A124" i="3"/>
  <c r="B124" i="3"/>
  <c r="C124" i="3"/>
  <c r="A123" i="3"/>
  <c r="B123" i="3"/>
  <c r="C123" i="3"/>
  <c r="A122" i="3"/>
  <c r="B122" i="3"/>
  <c r="C122" i="3"/>
  <c r="A121" i="3"/>
  <c r="B121" i="3"/>
  <c r="C121" i="3"/>
  <c r="A120" i="3"/>
  <c r="B120" i="3"/>
  <c r="C120" i="3"/>
  <c r="A119" i="3"/>
  <c r="B119" i="3"/>
  <c r="C119" i="3"/>
  <c r="A118" i="3"/>
  <c r="B118" i="3"/>
  <c r="C118" i="3"/>
  <c r="A117" i="3"/>
  <c r="B117" i="3"/>
  <c r="C117" i="3"/>
  <c r="A116" i="3"/>
  <c r="B116" i="3"/>
  <c r="C116" i="3"/>
  <c r="A115" i="3"/>
  <c r="B115" i="3"/>
  <c r="C115" i="3"/>
  <c r="A114" i="3"/>
  <c r="B114" i="3"/>
  <c r="C114" i="3"/>
  <c r="A113" i="3"/>
  <c r="B113" i="3"/>
  <c r="C113" i="3"/>
  <c r="A112" i="3"/>
  <c r="B112" i="3"/>
  <c r="C112" i="3"/>
  <c r="A111" i="3"/>
  <c r="B111" i="3"/>
  <c r="C111" i="3"/>
  <c r="A110" i="3"/>
  <c r="B110" i="3"/>
  <c r="C110" i="3"/>
  <c r="A109" i="3"/>
  <c r="B109" i="3"/>
  <c r="C109" i="3"/>
  <c r="A108" i="3"/>
  <c r="B108" i="3"/>
  <c r="C108" i="3"/>
  <c r="A107" i="3"/>
  <c r="B107" i="3"/>
  <c r="C107" i="3"/>
  <c r="A106" i="3"/>
  <c r="B106" i="3"/>
  <c r="C106" i="3"/>
  <c r="A105" i="3"/>
  <c r="B105" i="3"/>
  <c r="C105" i="3"/>
  <c r="A104" i="3"/>
  <c r="B104" i="3"/>
  <c r="C104" i="3"/>
  <c r="A103" i="3"/>
  <c r="B103" i="3"/>
  <c r="C103" i="3"/>
  <c r="A102" i="3"/>
  <c r="B102" i="3"/>
  <c r="C102" i="3"/>
  <c r="A101" i="3"/>
  <c r="B101" i="3"/>
  <c r="C101" i="3"/>
  <c r="A100" i="3"/>
  <c r="B100" i="3"/>
  <c r="C100" i="3"/>
  <c r="A99" i="3"/>
  <c r="B99" i="3"/>
  <c r="C99" i="3"/>
  <c r="A98" i="3"/>
  <c r="B98" i="3"/>
  <c r="C98" i="3"/>
  <c r="A97" i="3"/>
  <c r="B97" i="3"/>
  <c r="C97" i="3"/>
  <c r="A96" i="3"/>
  <c r="B96" i="3"/>
  <c r="C96" i="3"/>
  <c r="A95" i="3"/>
  <c r="B95" i="3"/>
  <c r="C95" i="3"/>
  <c r="A94" i="3"/>
  <c r="B94" i="3"/>
  <c r="C94" i="3"/>
  <c r="A93" i="3"/>
  <c r="B93" i="3"/>
  <c r="C93" i="3"/>
  <c r="A92" i="3"/>
  <c r="B92" i="3"/>
  <c r="C92" i="3"/>
  <c r="A91" i="3"/>
  <c r="B91" i="3"/>
  <c r="C91" i="3"/>
  <c r="A90" i="3"/>
  <c r="B90" i="3"/>
  <c r="C90" i="3"/>
  <c r="A89" i="3"/>
  <c r="B89" i="3"/>
  <c r="C89" i="3"/>
  <c r="A88" i="3"/>
  <c r="B88" i="3"/>
  <c r="C88" i="3"/>
  <c r="A87" i="3"/>
  <c r="B87" i="3"/>
  <c r="C87" i="3"/>
  <c r="A86" i="3"/>
  <c r="B86" i="3"/>
  <c r="C86" i="3"/>
  <c r="A85" i="3"/>
  <c r="B85" i="3"/>
  <c r="C85" i="3"/>
  <c r="A84" i="3"/>
  <c r="B84" i="3"/>
  <c r="C84" i="3"/>
  <c r="A83" i="3"/>
  <c r="B83" i="3"/>
  <c r="C83" i="3"/>
  <c r="A82" i="3"/>
  <c r="B82" i="3"/>
  <c r="C82" i="3"/>
  <c r="A81" i="3"/>
  <c r="B81" i="3"/>
  <c r="C81" i="3"/>
  <c r="A80" i="3"/>
  <c r="B80" i="3"/>
  <c r="C80" i="3"/>
  <c r="A79" i="3"/>
  <c r="B79" i="3"/>
  <c r="C79" i="3"/>
  <c r="A78" i="3"/>
  <c r="B78" i="3"/>
  <c r="C78" i="3"/>
  <c r="A77" i="3"/>
  <c r="B77" i="3"/>
  <c r="C77" i="3"/>
  <c r="A76" i="3"/>
  <c r="B76" i="3"/>
  <c r="C76" i="3"/>
  <c r="A75" i="3"/>
  <c r="B75" i="3"/>
  <c r="C75" i="3"/>
  <c r="A74" i="3"/>
  <c r="B74" i="3"/>
  <c r="C74" i="3"/>
  <c r="A73" i="3"/>
  <c r="B73" i="3"/>
  <c r="C73" i="3"/>
  <c r="A72" i="3"/>
  <c r="B72" i="3"/>
  <c r="C72" i="3"/>
  <c r="A71" i="3"/>
  <c r="B71" i="3"/>
  <c r="C71" i="3"/>
  <c r="A70" i="3"/>
  <c r="B70" i="3"/>
  <c r="C70" i="3"/>
  <c r="A69" i="3"/>
  <c r="B69" i="3"/>
  <c r="C69" i="3"/>
  <c r="A68" i="3"/>
  <c r="B68" i="3"/>
  <c r="C68" i="3"/>
  <c r="A67" i="3"/>
  <c r="B67" i="3"/>
  <c r="C67" i="3"/>
  <c r="A66" i="3"/>
  <c r="B66" i="3"/>
  <c r="C66" i="3"/>
  <c r="A65" i="3"/>
  <c r="B65" i="3"/>
  <c r="C65" i="3"/>
  <c r="A64" i="3"/>
  <c r="B64" i="3"/>
  <c r="C64" i="3"/>
  <c r="A63" i="3"/>
  <c r="B63" i="3"/>
  <c r="C63" i="3"/>
  <c r="A62" i="3"/>
  <c r="B62" i="3"/>
  <c r="C62" i="3"/>
  <c r="A61" i="3"/>
  <c r="B61" i="3"/>
  <c r="C61" i="3"/>
  <c r="A60" i="3"/>
  <c r="B60" i="3"/>
  <c r="C60" i="3"/>
  <c r="A59" i="3"/>
  <c r="B59" i="3"/>
  <c r="C59" i="3"/>
  <c r="A58" i="3"/>
  <c r="B58" i="3"/>
  <c r="C58" i="3"/>
  <c r="A57" i="3"/>
  <c r="B57" i="3"/>
  <c r="C57" i="3"/>
  <c r="A56" i="3"/>
  <c r="B56" i="3"/>
  <c r="C56" i="3"/>
  <c r="A55" i="3"/>
  <c r="B55" i="3"/>
  <c r="C55" i="3"/>
  <c r="A54" i="3"/>
  <c r="B54" i="3"/>
  <c r="C54" i="3"/>
  <c r="A53" i="3"/>
  <c r="B53" i="3"/>
  <c r="C53" i="3"/>
  <c r="A52" i="3"/>
  <c r="B52" i="3"/>
  <c r="C52" i="3"/>
  <c r="A51" i="3"/>
  <c r="B51" i="3"/>
  <c r="C51" i="3"/>
  <c r="A50" i="3"/>
  <c r="B50" i="3"/>
  <c r="C50" i="3"/>
  <c r="A49" i="3"/>
  <c r="B49" i="3"/>
  <c r="C49" i="3"/>
  <c r="A48" i="3"/>
  <c r="B48" i="3"/>
  <c r="C48" i="3"/>
  <c r="A47" i="3"/>
  <c r="B47" i="3"/>
  <c r="C47" i="3"/>
  <c r="A46" i="3"/>
  <c r="B46" i="3"/>
  <c r="C46" i="3"/>
  <c r="A45" i="3"/>
  <c r="B45" i="3"/>
  <c r="C45" i="3"/>
  <c r="A44" i="3"/>
  <c r="B44" i="3"/>
  <c r="C44" i="3"/>
  <c r="A43" i="3"/>
  <c r="B43" i="3"/>
  <c r="C43" i="3"/>
  <c r="A42" i="3"/>
  <c r="B42" i="3"/>
  <c r="C42" i="3"/>
  <c r="A41" i="3"/>
  <c r="B41" i="3"/>
  <c r="C41" i="3"/>
  <c r="A40" i="3"/>
  <c r="B40" i="3"/>
  <c r="C40" i="3"/>
  <c r="A39" i="3"/>
  <c r="B39" i="3"/>
  <c r="C39" i="3"/>
  <c r="A38" i="3"/>
  <c r="B38" i="3"/>
  <c r="C38" i="3"/>
  <c r="A37" i="3"/>
  <c r="B37" i="3"/>
  <c r="C37" i="3"/>
  <c r="A36" i="3"/>
  <c r="B36" i="3"/>
  <c r="C36" i="3"/>
  <c r="A35" i="3"/>
  <c r="B35" i="3"/>
  <c r="C35" i="3"/>
  <c r="A34" i="3"/>
  <c r="B34" i="3"/>
  <c r="C34" i="3"/>
  <c r="A33" i="3"/>
  <c r="B33" i="3"/>
  <c r="C33" i="3"/>
  <c r="A32" i="3"/>
  <c r="B32" i="3"/>
  <c r="C32" i="3"/>
  <c r="A31" i="3"/>
  <c r="B31" i="3"/>
  <c r="C31" i="3"/>
  <c r="A30" i="3"/>
  <c r="B30" i="3"/>
  <c r="C30" i="3"/>
  <c r="A29" i="3"/>
  <c r="B29" i="3"/>
  <c r="C29" i="3"/>
  <c r="A28" i="3"/>
  <c r="B28" i="3"/>
  <c r="C28" i="3"/>
  <c r="A27" i="3"/>
  <c r="B27" i="3"/>
  <c r="C27" i="3"/>
  <c r="A26" i="3"/>
  <c r="B26" i="3"/>
  <c r="C26" i="3"/>
  <c r="A25" i="3"/>
  <c r="B25" i="3"/>
  <c r="C25" i="3"/>
  <c r="A24" i="3"/>
  <c r="B24" i="3"/>
  <c r="C24" i="3"/>
  <c r="A23" i="3"/>
  <c r="B23" i="3"/>
  <c r="C23" i="3"/>
  <c r="A22" i="3"/>
  <c r="B22" i="3"/>
  <c r="C22" i="3"/>
  <c r="A21" i="3"/>
  <c r="B21" i="3"/>
  <c r="C21" i="3"/>
  <c r="A20" i="3"/>
  <c r="B20" i="3"/>
  <c r="C20" i="3"/>
  <c r="A19" i="3"/>
  <c r="B19" i="3"/>
  <c r="C19" i="3"/>
  <c r="A18" i="3"/>
  <c r="B18" i="3"/>
  <c r="C18" i="3"/>
  <c r="A17" i="3"/>
  <c r="B17" i="3"/>
  <c r="C17" i="3"/>
  <c r="A16" i="3"/>
  <c r="B16" i="3"/>
  <c r="C16" i="3"/>
  <c r="A15" i="3"/>
  <c r="B15" i="3"/>
  <c r="C15" i="3"/>
  <c r="A14" i="3"/>
  <c r="B14" i="3"/>
  <c r="C14" i="3"/>
  <c r="A13" i="3"/>
  <c r="B13" i="3"/>
  <c r="C13" i="3"/>
  <c r="A12" i="3"/>
  <c r="B12" i="3"/>
  <c r="C12" i="3"/>
  <c r="A11" i="3"/>
  <c r="B11" i="3"/>
  <c r="C11" i="3"/>
  <c r="A10" i="3"/>
  <c r="B10" i="3"/>
  <c r="C10" i="3"/>
  <c r="A9" i="3"/>
  <c r="B9" i="3"/>
  <c r="C9" i="3"/>
  <c r="A8" i="3"/>
  <c r="B8" i="3"/>
  <c r="C8" i="3"/>
  <c r="A7" i="3"/>
  <c r="B7" i="3"/>
  <c r="C7" i="3"/>
  <c r="A6" i="3"/>
  <c r="B6" i="3"/>
  <c r="C6" i="3"/>
  <c r="A5" i="3"/>
  <c r="B5" i="3"/>
  <c r="C5" i="3"/>
  <c r="A4" i="3"/>
  <c r="B4" i="3"/>
  <c r="C4" i="3"/>
  <c r="A3" i="3"/>
  <c r="B3" i="3"/>
  <c r="C3" i="3"/>
  <c r="T15" i="1" l="1"/>
  <c r="H25" i="1"/>
  <c r="H24" i="1"/>
  <c r="H23" i="1"/>
  <c r="H22" i="1"/>
  <c r="H21" i="1"/>
  <c r="H20" i="1"/>
  <c r="H19" i="1"/>
  <c r="H18" i="1"/>
  <c r="H17" i="1"/>
  <c r="H16" i="1"/>
  <c r="H15" i="1"/>
  <c r="H14" i="1"/>
  <c r="K14" i="1"/>
  <c r="P14" i="1"/>
  <c r="W14" i="1"/>
  <c r="L25" i="1"/>
  <c r="L24" i="1"/>
  <c r="L23" i="1"/>
  <c r="L22" i="1"/>
  <c r="L21" i="1"/>
  <c r="L20" i="1"/>
  <c r="L19" i="1"/>
  <c r="L18" i="1"/>
  <c r="L17" i="1"/>
  <c r="L16" i="1"/>
  <c r="L15" i="1"/>
  <c r="Q25" i="1"/>
  <c r="P24" i="1"/>
  <c r="R22" i="1"/>
  <c r="Q21" i="1"/>
  <c r="P20" i="1"/>
  <c r="R18" i="1"/>
  <c r="Q17" i="1"/>
  <c r="P16" i="1"/>
  <c r="O14" i="1"/>
  <c r="O22" i="1"/>
  <c r="O18" i="1"/>
  <c r="W25" i="1"/>
  <c r="W24" i="1"/>
  <c r="W23" i="1"/>
  <c r="W22" i="1"/>
  <c r="W21" i="1"/>
  <c r="W20" i="1"/>
  <c r="W19" i="1"/>
  <c r="W18" i="1"/>
  <c r="W17" i="1"/>
  <c r="W16" i="1"/>
  <c r="W15" i="1"/>
  <c r="G25" i="1"/>
  <c r="G24" i="1"/>
  <c r="G23" i="1"/>
  <c r="G22" i="1"/>
  <c r="G21" i="1"/>
  <c r="G20" i="1"/>
  <c r="G19" i="1"/>
  <c r="G18" i="1"/>
  <c r="G17" i="1"/>
  <c r="G16" i="1"/>
  <c r="G15" i="1"/>
  <c r="G14" i="1"/>
  <c r="L14" i="1"/>
  <c r="Q14" i="1"/>
  <c r="T14" i="1"/>
  <c r="K25" i="1"/>
  <c r="K24" i="1"/>
  <c r="K23" i="1"/>
  <c r="K22" i="1"/>
  <c r="K21" i="1"/>
  <c r="K20" i="1"/>
  <c r="K19" i="1"/>
  <c r="K18" i="1"/>
  <c r="K17" i="1"/>
  <c r="K16" i="1"/>
  <c r="K15" i="1"/>
  <c r="P25" i="1"/>
  <c r="R23" i="1"/>
  <c r="Q22" i="1"/>
  <c r="P21" i="1"/>
  <c r="R19" i="1"/>
  <c r="Q18" i="1"/>
  <c r="P17" i="1"/>
  <c r="R15" i="1"/>
  <c r="O25" i="1"/>
  <c r="O21" i="1"/>
  <c r="O17" i="1"/>
  <c r="V25" i="1"/>
  <c r="V24" i="1"/>
  <c r="V23" i="1"/>
  <c r="V22" i="1"/>
  <c r="V21" i="1"/>
  <c r="V20" i="1"/>
  <c r="V19" i="1"/>
  <c r="V18" i="1"/>
  <c r="V17" i="1"/>
  <c r="V16" i="1"/>
  <c r="V15" i="1"/>
  <c r="F25" i="1"/>
  <c r="F24" i="1"/>
  <c r="F23" i="1"/>
  <c r="F22" i="1"/>
  <c r="F21" i="1"/>
  <c r="F20" i="1"/>
  <c r="F19" i="1"/>
  <c r="F18" i="1"/>
  <c r="F17" i="1"/>
  <c r="F16" i="1"/>
  <c r="F15" i="1"/>
  <c r="F14" i="1"/>
  <c r="M14" i="1"/>
  <c r="R14" i="1"/>
  <c r="U14" i="1"/>
  <c r="J25" i="1"/>
  <c r="J24" i="1"/>
  <c r="J23" i="1"/>
  <c r="J22" i="1"/>
  <c r="J21" i="1"/>
  <c r="J20" i="1"/>
  <c r="J19" i="1"/>
  <c r="J18" i="1"/>
  <c r="J17" i="1"/>
  <c r="J16" i="1"/>
  <c r="J15" i="1"/>
  <c r="R24" i="1"/>
  <c r="Q23" i="1"/>
  <c r="P22" i="1"/>
  <c r="R20" i="1"/>
  <c r="Q19" i="1"/>
  <c r="P18" i="1"/>
  <c r="R16" i="1"/>
  <c r="Q15" i="1"/>
  <c r="O24" i="1"/>
  <c r="O20" i="1"/>
  <c r="O16" i="1"/>
  <c r="U25" i="1"/>
  <c r="U24" i="1"/>
  <c r="U23" i="1"/>
  <c r="U22" i="1"/>
  <c r="U21" i="1"/>
  <c r="U20" i="1"/>
  <c r="U19" i="1"/>
  <c r="U18" i="1"/>
  <c r="U17" i="1"/>
  <c r="U16" i="1"/>
  <c r="U15" i="1"/>
  <c r="E25" i="1"/>
  <c r="E24" i="1"/>
  <c r="E23" i="1"/>
  <c r="E22" i="1"/>
  <c r="E21" i="1"/>
  <c r="E20" i="1"/>
  <c r="E19" i="1"/>
  <c r="E18" i="1"/>
  <c r="E17" i="1"/>
  <c r="E16" i="1"/>
  <c r="E15" i="1"/>
  <c r="E14" i="1"/>
  <c r="J14" i="1"/>
  <c r="V14" i="1"/>
  <c r="M25" i="1"/>
  <c r="M24" i="1"/>
  <c r="M23" i="1"/>
  <c r="M22" i="1"/>
  <c r="M21" i="1"/>
  <c r="M20" i="1"/>
  <c r="M19" i="1"/>
  <c r="M18" i="1"/>
  <c r="M17" i="1"/>
  <c r="M16" i="1"/>
  <c r="M15" i="1"/>
  <c r="R25" i="1"/>
  <c r="Q24" i="1"/>
  <c r="P23" i="1"/>
  <c r="R21" i="1"/>
  <c r="Q20" i="1"/>
  <c r="P19" i="1"/>
  <c r="R17" i="1"/>
  <c r="Q16" i="1"/>
  <c r="P15" i="1"/>
  <c r="O23" i="1"/>
  <c r="O19" i="1"/>
  <c r="O15" i="1"/>
  <c r="T25" i="1"/>
  <c r="T24" i="1"/>
  <c r="T23" i="1"/>
  <c r="T22" i="1"/>
  <c r="T21" i="1"/>
  <c r="T20" i="1"/>
  <c r="T19" i="1"/>
  <c r="T18" i="1"/>
  <c r="T17" i="1"/>
  <c r="T16" i="1"/>
  <c r="L26" i="1" l="1"/>
  <c r="E26" i="1"/>
  <c r="F26" i="1"/>
  <c r="G26" i="1"/>
  <c r="U26" i="1"/>
  <c r="T26" i="1"/>
  <c r="O26" i="1"/>
  <c r="W26" i="1"/>
  <c r="V26" i="1"/>
  <c r="R26" i="1"/>
  <c r="Q26" i="1"/>
  <c r="P26" i="1"/>
  <c r="J26" i="1"/>
  <c r="M26" i="1"/>
  <c r="K26" i="1"/>
  <c r="H26" i="1"/>
</calcChain>
</file>

<file path=xl/sharedStrings.xml><?xml version="1.0" encoding="utf-8"?>
<sst xmlns="http://schemas.openxmlformats.org/spreadsheetml/2006/main" count="10306" uniqueCount="63">
  <si>
    <t>Serial Num</t>
  </si>
  <si>
    <t>Cust ID</t>
  </si>
  <si>
    <t>Thickness(mm)</t>
  </si>
  <si>
    <t>Coating</t>
  </si>
  <si>
    <t>CenterX</t>
  </si>
  <si>
    <t>CenterY</t>
  </si>
  <si>
    <t>Lane</t>
  </si>
  <si>
    <t>Area(m2)</t>
  </si>
  <si>
    <t>Width(mm)</t>
  </si>
  <si>
    <t>Length(mm)</t>
  </si>
  <si>
    <t>Lead mD</t>
  </si>
  <si>
    <t>Mid mD</t>
  </si>
  <si>
    <t>Trail mD</t>
  </si>
  <si>
    <t>Mid PV</t>
  </si>
  <si>
    <t>APVM</t>
  </si>
  <si>
    <t>wavelength(mm)</t>
  </si>
  <si>
    <t>Fail QA</t>
  </si>
  <si>
    <t>Alarm QA</t>
  </si>
  <si>
    <t>Batch Num</t>
  </si>
  <si>
    <t>Batch Y</t>
  </si>
  <si>
    <t>Skew (deg)</t>
  </si>
  <si>
    <t>Temp C</t>
  </si>
  <si>
    <t xml:space="preserve">Janvier </t>
  </si>
  <si>
    <t xml:space="preserve">Fevrier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</si>
  <si>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</si>
  <si>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</si>
  <si>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</si>
  <si>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</si>
  <si>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</si>
  <si>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</si>
  <si>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</si>
  <si>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</si>
  <si>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</si>
  <si>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</si>
  <si>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M2</t>
  </si>
  <si>
    <t>Fail</t>
  </si>
  <si>
    <t xml:space="preserve"> Pièces</t>
  </si>
  <si>
    <t>Total</t>
  </si>
  <si>
    <t>mm</t>
  </si>
  <si>
    <t>Tol. PVM</t>
  </si>
  <si>
    <t>Tol. PVE</t>
  </si>
  <si>
    <t>Resul. PVE</t>
  </si>
  <si>
    <t>Jour</t>
  </si>
  <si>
    <t>Mois</t>
  </si>
  <si>
    <t>Année</t>
  </si>
  <si>
    <t>Dates</t>
  </si>
  <si>
    <t>Colonne11</t>
  </si>
  <si>
    <t>Colonne12</t>
  </si>
  <si>
    <t>test</t>
  </si>
  <si>
    <t>300E</t>
  </si>
  <si>
    <t>PVM</t>
  </si>
  <si>
    <t>Colonne13</t>
  </si>
  <si>
    <t>Colonne14</t>
  </si>
  <si>
    <t>PVE</t>
  </si>
  <si>
    <t>Colonne15</t>
  </si>
  <si>
    <t>Colonne16</t>
  </si>
  <si>
    <t>120A</t>
  </si>
  <si>
    <t>Tol. PVE2</t>
  </si>
  <si>
    <t>Resu. PVM2</t>
  </si>
  <si>
    <t>Tol. PVM2</t>
  </si>
  <si>
    <t>Resu. mDX</t>
  </si>
  <si>
    <t>Tol mDX</t>
  </si>
  <si>
    <t>Tol mDX2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</si>
</sst>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9"/>
      <color rgb="FF333333"/>
      <name val="Courier New"/>
      <family val="3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18" fillId="0" borderId="10" xfId="0" applyFont="1" applyBorder="1" applyAlignment="1">
      <alignment horizontal="left" vertical="center" readingOrder="1"/>
    </xf>
    <xf numFmtId="0" fontId="18" fillId="0" borderId="14" xfId="0" applyFont="1" applyBorder="1" applyAlignment="1">
      <alignment horizontal="left" vertical="center" readingOrder="1"/>
    </xf>
    <xf numFmtId="22" fontId="0" fillId="0" borderId="0" xfId="0" applyNumberFormat="1"/>
    <xf numFmtId="0" fontId="1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1" xfId="0" applyBorder="1"/>
    <xf numFmtId="0" fontId="0" fillId="0" borderId="12" xfId="0" applyBorder="1"/>
    <xf numFmtId="0" fontId="0" fillId="0" borderId="0" xfId="0"/>
    <xf numFmtId="164" fontId="0" fillId="0" borderId="0" xfId="0" applyNumberFormat="1"/>
    <xf numFmtId="0" fontId="18" fillId="0" borderId="15" xfId="0" applyFont="1" applyBorder="1" applyAlignment="1">
      <alignment horizontal="left" vertical="center" readingOrder="1"/>
    </xf>
    <xf numFmtId="0" fontId="20" fillId="0" borderId="11" xfId="0" applyFont="1" applyBorder="1"/>
    <xf numFmtId="0" fontId="20" fillId="0" borderId="12" xfId="0" applyFont="1" applyBorder="1"/>
    <xf numFmtId="0" fontId="20" fillId="0" borderId="13" xfId="0" applyFont="1" applyBorder="1"/>
    <xf numFmtId="9" fontId="0" fillId="0" borderId="0" xfId="42" applyFont="1"/>
    <xf numFmtId="0" fontId="0" fillId="0" borderId="0" xfId="0" applyNumberFormat="1"/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right"/>
    </xf>
    <xf numFmtId="0" fontId="0" fillId="0" borderId="12" xfId="0" applyBorder="1" applyAlignment="1">
      <alignment horizontal="righ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45"/>
    </mc:Choice>
    <mc:Fallback>
      <c:style val="45"/>
    </mc:Fallback>
  </mc:AlternateContent>
  <c:chart>
    <c:title>
      <c:tx>
        <c:rich>
          <a:bodyPr/>
          <a:lstStyle/>
          <a:p>
            <a:pPr>
              <a:defRPr sz="19900"/>
            </a:pPr>
            <a:r>
              <a:rPr lang="fr-CH" sz="19900"/>
              <a:t>PVM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1.5693524316511152E-3"/>
          <c:y val="4.5699791083399534E-2"/>
          <c:w val="0.99029254834120328"/>
          <c:h val="0.92934970307385067"/>
        </c:manualLayout>
      </c:layout>
      <c:scatterChart>
        <c:scatterStyle val="lineMarker"/>
        <c:varyColors val="0"/>
        <c:ser>
          <c:idx val="1"/>
          <c:order val="0"/>
          <c:tx>
            <c:strRef>
              <c:f>Feuil3!$AF$2</c:f>
              <c:strCache>
                <c:ptCount val="1"/>
                <c:pt idx="0">
                  <c:v>Resu. PVM2</c:v>
                </c:pt>
              </c:strCache>
            </c:strRef>
          </c:tx>
          <c:spPr>
            <a:ln w="47625">
              <a:noFill/>
            </a:ln>
          </c:spPr>
          <c:trendline>
            <c:trendlineType val="linear"/>
            <c:dispRSqr val="0"/>
            <c:dispEq val="0"/>
          </c:trendline>
          <c:trendline>
            <c:trendlineType val="linear"/>
            <c:forward val="2"/>
            <c:dispRSqr val="0"/>
            <c:dispEq val="0"/>
          </c:trendline>
          <c:xVal>
            <c:numRef>
              <c:f>Feuil3!$E$3:$E$3732</c:f>
              <c:numCache>
                <c:formatCode>General</c:formatCode>
                <c:ptCount val="3730"/>
                <c:pt idx="0">
                  <c:v>164</c:v>
                </c:pt>
                <c:pt idx="1">
                  <c:v>163</c:v>
                </c:pt>
                <c:pt idx="2">
                  <c:v>166</c:v>
                </c:pt>
                <c:pt idx="3">
                  <c:v>165</c:v>
                </c:pt>
                <c:pt idx="4">
                  <c:v>168</c:v>
                </c:pt>
                <c:pt idx="5">
                  <c:v>167</c:v>
                </c:pt>
                <c:pt idx="6">
                  <c:v>171</c:v>
                </c:pt>
                <c:pt idx="7">
                  <c:v>170</c:v>
                </c:pt>
                <c:pt idx="8">
                  <c:v>169</c:v>
                </c:pt>
                <c:pt idx="9">
                  <c:v>172</c:v>
                </c:pt>
                <c:pt idx="10">
                  <c:v>173</c:v>
                </c:pt>
                <c:pt idx="11">
                  <c:v>174</c:v>
                </c:pt>
                <c:pt idx="12">
                  <c:v>175</c:v>
                </c:pt>
                <c:pt idx="13">
                  <c:v>176</c:v>
                </c:pt>
                <c:pt idx="14">
                  <c:v>177</c:v>
                </c:pt>
                <c:pt idx="15">
                  <c:v>178</c:v>
                </c:pt>
                <c:pt idx="16">
                  <c:v>179</c:v>
                </c:pt>
                <c:pt idx="17">
                  <c:v>180</c:v>
                </c:pt>
                <c:pt idx="18">
                  <c:v>181</c:v>
                </c:pt>
                <c:pt idx="19">
                  <c:v>182</c:v>
                </c:pt>
                <c:pt idx="20">
                  <c:v>183</c:v>
                </c:pt>
                <c:pt idx="21">
                  <c:v>185</c:v>
                </c:pt>
                <c:pt idx="22">
                  <c:v>184</c:v>
                </c:pt>
                <c:pt idx="23">
                  <c:v>187</c:v>
                </c:pt>
                <c:pt idx="24">
                  <c:v>186</c:v>
                </c:pt>
                <c:pt idx="25">
                  <c:v>189</c:v>
                </c:pt>
                <c:pt idx="26">
                  <c:v>188</c:v>
                </c:pt>
                <c:pt idx="27">
                  <c:v>191</c:v>
                </c:pt>
                <c:pt idx="28">
                  <c:v>190</c:v>
                </c:pt>
                <c:pt idx="29">
                  <c:v>193</c:v>
                </c:pt>
                <c:pt idx="30">
                  <c:v>192</c:v>
                </c:pt>
                <c:pt idx="31">
                  <c:v>194</c:v>
                </c:pt>
                <c:pt idx="32">
                  <c:v>195</c:v>
                </c:pt>
                <c:pt idx="33">
                  <c:v>196</c:v>
                </c:pt>
                <c:pt idx="34">
                  <c:v>197</c:v>
                </c:pt>
                <c:pt idx="35">
                  <c:v>199</c:v>
                </c:pt>
                <c:pt idx="36">
                  <c:v>198</c:v>
                </c:pt>
                <c:pt idx="37">
                  <c:v>200</c:v>
                </c:pt>
                <c:pt idx="38">
                  <c:v>201</c:v>
                </c:pt>
                <c:pt idx="39">
                  <c:v>202</c:v>
                </c:pt>
                <c:pt idx="40">
                  <c:v>203</c:v>
                </c:pt>
                <c:pt idx="41">
                  <c:v>205</c:v>
                </c:pt>
                <c:pt idx="42">
                  <c:v>204</c:v>
                </c:pt>
                <c:pt idx="43">
                  <c:v>206</c:v>
                </c:pt>
                <c:pt idx="44">
                  <c:v>207</c:v>
                </c:pt>
                <c:pt idx="45">
                  <c:v>208</c:v>
                </c:pt>
                <c:pt idx="46">
                  <c:v>209</c:v>
                </c:pt>
                <c:pt idx="47">
                  <c:v>210</c:v>
                </c:pt>
                <c:pt idx="48">
                  <c:v>211</c:v>
                </c:pt>
                <c:pt idx="49">
                  <c:v>212</c:v>
                </c:pt>
                <c:pt idx="50">
                  <c:v>213</c:v>
                </c:pt>
                <c:pt idx="51">
                  <c:v>214</c:v>
                </c:pt>
                <c:pt idx="52">
                  <c:v>215</c:v>
                </c:pt>
                <c:pt idx="53">
                  <c:v>216</c:v>
                </c:pt>
                <c:pt idx="54">
                  <c:v>217</c:v>
                </c:pt>
                <c:pt idx="55">
                  <c:v>218</c:v>
                </c:pt>
                <c:pt idx="56">
                  <c:v>219</c:v>
                </c:pt>
                <c:pt idx="57">
                  <c:v>221</c:v>
                </c:pt>
                <c:pt idx="58">
                  <c:v>220</c:v>
                </c:pt>
                <c:pt idx="59">
                  <c:v>222</c:v>
                </c:pt>
                <c:pt idx="60">
                  <c:v>223</c:v>
                </c:pt>
                <c:pt idx="61">
                  <c:v>224</c:v>
                </c:pt>
                <c:pt idx="62">
                  <c:v>225</c:v>
                </c:pt>
                <c:pt idx="63">
                  <c:v>226</c:v>
                </c:pt>
                <c:pt idx="64">
                  <c:v>227</c:v>
                </c:pt>
                <c:pt idx="65">
                  <c:v>228</c:v>
                </c:pt>
                <c:pt idx="66">
                  <c:v>229</c:v>
                </c:pt>
                <c:pt idx="67">
                  <c:v>233</c:v>
                </c:pt>
                <c:pt idx="68">
                  <c:v>235</c:v>
                </c:pt>
                <c:pt idx="69">
                  <c:v>234</c:v>
                </c:pt>
                <c:pt idx="70">
                  <c:v>232</c:v>
                </c:pt>
                <c:pt idx="71">
                  <c:v>236</c:v>
                </c:pt>
                <c:pt idx="72">
                  <c:v>237</c:v>
                </c:pt>
                <c:pt idx="73">
                  <c:v>230</c:v>
                </c:pt>
                <c:pt idx="74">
                  <c:v>231</c:v>
                </c:pt>
                <c:pt idx="75">
                  <c:v>239</c:v>
                </c:pt>
                <c:pt idx="76">
                  <c:v>238</c:v>
                </c:pt>
                <c:pt idx="77">
                  <c:v>240</c:v>
                </c:pt>
                <c:pt idx="78">
                  <c:v>241</c:v>
                </c:pt>
                <c:pt idx="79">
                  <c:v>242</c:v>
                </c:pt>
                <c:pt idx="80">
                  <c:v>243</c:v>
                </c:pt>
                <c:pt idx="81">
                  <c:v>245</c:v>
                </c:pt>
                <c:pt idx="82">
                  <c:v>244</c:v>
                </c:pt>
                <c:pt idx="83">
                  <c:v>248</c:v>
                </c:pt>
                <c:pt idx="84">
                  <c:v>247</c:v>
                </c:pt>
                <c:pt idx="85">
                  <c:v>246</c:v>
                </c:pt>
                <c:pt idx="86">
                  <c:v>250</c:v>
                </c:pt>
                <c:pt idx="87">
                  <c:v>249</c:v>
                </c:pt>
                <c:pt idx="88">
                  <c:v>251</c:v>
                </c:pt>
                <c:pt idx="89">
                  <c:v>252</c:v>
                </c:pt>
                <c:pt idx="90">
                  <c:v>253</c:v>
                </c:pt>
                <c:pt idx="91">
                  <c:v>254</c:v>
                </c:pt>
                <c:pt idx="92">
                  <c:v>255</c:v>
                </c:pt>
                <c:pt idx="93">
                  <c:v>256</c:v>
                </c:pt>
                <c:pt idx="94">
                  <c:v>257</c:v>
                </c:pt>
                <c:pt idx="95">
                  <c:v>258</c:v>
                </c:pt>
                <c:pt idx="96">
                  <c:v>259</c:v>
                </c:pt>
                <c:pt idx="97">
                  <c:v>260</c:v>
                </c:pt>
                <c:pt idx="98">
                  <c:v>263</c:v>
                </c:pt>
                <c:pt idx="99">
                  <c:v>262</c:v>
                </c:pt>
                <c:pt idx="100">
                  <c:v>265</c:v>
                </c:pt>
                <c:pt idx="101">
                  <c:v>261</c:v>
                </c:pt>
                <c:pt idx="102">
                  <c:v>266</c:v>
                </c:pt>
                <c:pt idx="103">
                  <c:v>271</c:v>
                </c:pt>
                <c:pt idx="104">
                  <c:v>268</c:v>
                </c:pt>
                <c:pt idx="105">
                  <c:v>269</c:v>
                </c:pt>
                <c:pt idx="106">
                  <c:v>272</c:v>
                </c:pt>
                <c:pt idx="107">
                  <c:v>270</c:v>
                </c:pt>
                <c:pt idx="108">
                  <c:v>264</c:v>
                </c:pt>
                <c:pt idx="109">
                  <c:v>267</c:v>
                </c:pt>
                <c:pt idx="110">
                  <c:v>275</c:v>
                </c:pt>
                <c:pt idx="111">
                  <c:v>273</c:v>
                </c:pt>
                <c:pt idx="112">
                  <c:v>276</c:v>
                </c:pt>
                <c:pt idx="113">
                  <c:v>274</c:v>
                </c:pt>
                <c:pt idx="114">
                  <c:v>277</c:v>
                </c:pt>
                <c:pt idx="115">
                  <c:v>279</c:v>
                </c:pt>
                <c:pt idx="116">
                  <c:v>278</c:v>
                </c:pt>
                <c:pt idx="117">
                  <c:v>281</c:v>
                </c:pt>
                <c:pt idx="118">
                  <c:v>283</c:v>
                </c:pt>
                <c:pt idx="119">
                  <c:v>280</c:v>
                </c:pt>
                <c:pt idx="120">
                  <c:v>284</c:v>
                </c:pt>
                <c:pt idx="121">
                  <c:v>282</c:v>
                </c:pt>
                <c:pt idx="122">
                  <c:v>285</c:v>
                </c:pt>
                <c:pt idx="123">
                  <c:v>287</c:v>
                </c:pt>
                <c:pt idx="124">
                  <c:v>286</c:v>
                </c:pt>
                <c:pt idx="125">
                  <c:v>288</c:v>
                </c:pt>
                <c:pt idx="126">
                  <c:v>291</c:v>
                </c:pt>
                <c:pt idx="127">
                  <c:v>293</c:v>
                </c:pt>
                <c:pt idx="128">
                  <c:v>292</c:v>
                </c:pt>
                <c:pt idx="129">
                  <c:v>294</c:v>
                </c:pt>
                <c:pt idx="130">
                  <c:v>289</c:v>
                </c:pt>
                <c:pt idx="131">
                  <c:v>298</c:v>
                </c:pt>
                <c:pt idx="132">
                  <c:v>290</c:v>
                </c:pt>
                <c:pt idx="133">
                  <c:v>301</c:v>
                </c:pt>
                <c:pt idx="134">
                  <c:v>296</c:v>
                </c:pt>
                <c:pt idx="135">
                  <c:v>299</c:v>
                </c:pt>
                <c:pt idx="136">
                  <c:v>295</c:v>
                </c:pt>
                <c:pt idx="137">
                  <c:v>302</c:v>
                </c:pt>
                <c:pt idx="138">
                  <c:v>297</c:v>
                </c:pt>
                <c:pt idx="139">
                  <c:v>300</c:v>
                </c:pt>
                <c:pt idx="140">
                  <c:v>305</c:v>
                </c:pt>
                <c:pt idx="141">
                  <c:v>303</c:v>
                </c:pt>
                <c:pt idx="142">
                  <c:v>307</c:v>
                </c:pt>
                <c:pt idx="143">
                  <c:v>304</c:v>
                </c:pt>
                <c:pt idx="144">
                  <c:v>306</c:v>
                </c:pt>
                <c:pt idx="145">
                  <c:v>309</c:v>
                </c:pt>
                <c:pt idx="146">
                  <c:v>308</c:v>
                </c:pt>
                <c:pt idx="147">
                  <c:v>310</c:v>
                </c:pt>
                <c:pt idx="148">
                  <c:v>315</c:v>
                </c:pt>
                <c:pt idx="149">
                  <c:v>313</c:v>
                </c:pt>
                <c:pt idx="150">
                  <c:v>316</c:v>
                </c:pt>
                <c:pt idx="151">
                  <c:v>314</c:v>
                </c:pt>
                <c:pt idx="152">
                  <c:v>311</c:v>
                </c:pt>
                <c:pt idx="153">
                  <c:v>312</c:v>
                </c:pt>
                <c:pt idx="154">
                  <c:v>317</c:v>
                </c:pt>
                <c:pt idx="155">
                  <c:v>320</c:v>
                </c:pt>
                <c:pt idx="156">
                  <c:v>318</c:v>
                </c:pt>
                <c:pt idx="157">
                  <c:v>319</c:v>
                </c:pt>
                <c:pt idx="158">
                  <c:v>322</c:v>
                </c:pt>
                <c:pt idx="159">
                  <c:v>324</c:v>
                </c:pt>
                <c:pt idx="160">
                  <c:v>329</c:v>
                </c:pt>
                <c:pt idx="161">
                  <c:v>328</c:v>
                </c:pt>
                <c:pt idx="162">
                  <c:v>323</c:v>
                </c:pt>
                <c:pt idx="163">
                  <c:v>326</c:v>
                </c:pt>
                <c:pt idx="164">
                  <c:v>327</c:v>
                </c:pt>
                <c:pt idx="165">
                  <c:v>325</c:v>
                </c:pt>
                <c:pt idx="166">
                  <c:v>321</c:v>
                </c:pt>
                <c:pt idx="167">
                  <c:v>332</c:v>
                </c:pt>
                <c:pt idx="168">
                  <c:v>333</c:v>
                </c:pt>
                <c:pt idx="169">
                  <c:v>330</c:v>
                </c:pt>
                <c:pt idx="170">
                  <c:v>331</c:v>
                </c:pt>
                <c:pt idx="171">
                  <c:v>336</c:v>
                </c:pt>
                <c:pt idx="172">
                  <c:v>340</c:v>
                </c:pt>
                <c:pt idx="173">
                  <c:v>337</c:v>
                </c:pt>
                <c:pt idx="174">
                  <c:v>341</c:v>
                </c:pt>
                <c:pt idx="175">
                  <c:v>335</c:v>
                </c:pt>
                <c:pt idx="176">
                  <c:v>338</c:v>
                </c:pt>
                <c:pt idx="177">
                  <c:v>343</c:v>
                </c:pt>
                <c:pt idx="178">
                  <c:v>342</c:v>
                </c:pt>
                <c:pt idx="179">
                  <c:v>339</c:v>
                </c:pt>
                <c:pt idx="180">
                  <c:v>334</c:v>
                </c:pt>
                <c:pt idx="181">
                  <c:v>344</c:v>
                </c:pt>
                <c:pt idx="182">
                  <c:v>345</c:v>
                </c:pt>
                <c:pt idx="183">
                  <c:v>346</c:v>
                </c:pt>
                <c:pt idx="184">
                  <c:v>347</c:v>
                </c:pt>
                <c:pt idx="185">
                  <c:v>348</c:v>
                </c:pt>
                <c:pt idx="186">
                  <c:v>349</c:v>
                </c:pt>
                <c:pt idx="187">
                  <c:v>350</c:v>
                </c:pt>
                <c:pt idx="188">
                  <c:v>351</c:v>
                </c:pt>
                <c:pt idx="189">
                  <c:v>352</c:v>
                </c:pt>
                <c:pt idx="190">
                  <c:v>353</c:v>
                </c:pt>
                <c:pt idx="191">
                  <c:v>354</c:v>
                </c:pt>
                <c:pt idx="192">
                  <c:v>355</c:v>
                </c:pt>
                <c:pt idx="193">
                  <c:v>356</c:v>
                </c:pt>
                <c:pt idx="194">
                  <c:v>357</c:v>
                </c:pt>
                <c:pt idx="195">
                  <c:v>358</c:v>
                </c:pt>
                <c:pt idx="196">
                  <c:v>360</c:v>
                </c:pt>
                <c:pt idx="197">
                  <c:v>359</c:v>
                </c:pt>
                <c:pt idx="198">
                  <c:v>362</c:v>
                </c:pt>
                <c:pt idx="199">
                  <c:v>361</c:v>
                </c:pt>
                <c:pt idx="200">
                  <c:v>363</c:v>
                </c:pt>
                <c:pt idx="201">
                  <c:v>364</c:v>
                </c:pt>
                <c:pt idx="202">
                  <c:v>365</c:v>
                </c:pt>
                <c:pt idx="203">
                  <c:v>369</c:v>
                </c:pt>
                <c:pt idx="204">
                  <c:v>368</c:v>
                </c:pt>
                <c:pt idx="205">
                  <c:v>367</c:v>
                </c:pt>
                <c:pt idx="206">
                  <c:v>366</c:v>
                </c:pt>
                <c:pt idx="207">
                  <c:v>371</c:v>
                </c:pt>
                <c:pt idx="208">
                  <c:v>370</c:v>
                </c:pt>
                <c:pt idx="209">
                  <c:v>372</c:v>
                </c:pt>
                <c:pt idx="210">
                  <c:v>373</c:v>
                </c:pt>
                <c:pt idx="211">
                  <c:v>374</c:v>
                </c:pt>
                <c:pt idx="212">
                  <c:v>375</c:v>
                </c:pt>
                <c:pt idx="213">
                  <c:v>376</c:v>
                </c:pt>
                <c:pt idx="214">
                  <c:v>377</c:v>
                </c:pt>
                <c:pt idx="215">
                  <c:v>378</c:v>
                </c:pt>
                <c:pt idx="216">
                  <c:v>379</c:v>
                </c:pt>
                <c:pt idx="217">
                  <c:v>380</c:v>
                </c:pt>
                <c:pt idx="218">
                  <c:v>386</c:v>
                </c:pt>
                <c:pt idx="219">
                  <c:v>385</c:v>
                </c:pt>
                <c:pt idx="220">
                  <c:v>384</c:v>
                </c:pt>
                <c:pt idx="221">
                  <c:v>381</c:v>
                </c:pt>
                <c:pt idx="222">
                  <c:v>382</c:v>
                </c:pt>
                <c:pt idx="223">
                  <c:v>383</c:v>
                </c:pt>
                <c:pt idx="224">
                  <c:v>392</c:v>
                </c:pt>
                <c:pt idx="225">
                  <c:v>391</c:v>
                </c:pt>
                <c:pt idx="226">
                  <c:v>390</c:v>
                </c:pt>
                <c:pt idx="227">
                  <c:v>388</c:v>
                </c:pt>
                <c:pt idx="228">
                  <c:v>389</c:v>
                </c:pt>
                <c:pt idx="229">
                  <c:v>387</c:v>
                </c:pt>
                <c:pt idx="230">
                  <c:v>396</c:v>
                </c:pt>
                <c:pt idx="231">
                  <c:v>398</c:v>
                </c:pt>
                <c:pt idx="232">
                  <c:v>397</c:v>
                </c:pt>
                <c:pt idx="233">
                  <c:v>394</c:v>
                </c:pt>
                <c:pt idx="234">
                  <c:v>395</c:v>
                </c:pt>
                <c:pt idx="235">
                  <c:v>393</c:v>
                </c:pt>
                <c:pt idx="236">
                  <c:v>401</c:v>
                </c:pt>
                <c:pt idx="237">
                  <c:v>402</c:v>
                </c:pt>
                <c:pt idx="238">
                  <c:v>399</c:v>
                </c:pt>
                <c:pt idx="239">
                  <c:v>400</c:v>
                </c:pt>
                <c:pt idx="240">
                  <c:v>405</c:v>
                </c:pt>
                <c:pt idx="241">
                  <c:v>406</c:v>
                </c:pt>
                <c:pt idx="242">
                  <c:v>404</c:v>
                </c:pt>
                <c:pt idx="243">
                  <c:v>403</c:v>
                </c:pt>
                <c:pt idx="244">
                  <c:v>409</c:v>
                </c:pt>
                <c:pt idx="245">
                  <c:v>410</c:v>
                </c:pt>
                <c:pt idx="246">
                  <c:v>407</c:v>
                </c:pt>
                <c:pt idx="247">
                  <c:v>408</c:v>
                </c:pt>
                <c:pt idx="248">
                  <c:v>413</c:v>
                </c:pt>
                <c:pt idx="249">
                  <c:v>411</c:v>
                </c:pt>
                <c:pt idx="250">
                  <c:v>414</c:v>
                </c:pt>
                <c:pt idx="251">
                  <c:v>412</c:v>
                </c:pt>
                <c:pt idx="252">
                  <c:v>416</c:v>
                </c:pt>
                <c:pt idx="253">
                  <c:v>417</c:v>
                </c:pt>
                <c:pt idx="254">
                  <c:v>418</c:v>
                </c:pt>
                <c:pt idx="255">
                  <c:v>415</c:v>
                </c:pt>
                <c:pt idx="256">
                  <c:v>421</c:v>
                </c:pt>
                <c:pt idx="257">
                  <c:v>420</c:v>
                </c:pt>
                <c:pt idx="258">
                  <c:v>422</c:v>
                </c:pt>
                <c:pt idx="259">
                  <c:v>419</c:v>
                </c:pt>
                <c:pt idx="260">
                  <c:v>425</c:v>
                </c:pt>
                <c:pt idx="261">
                  <c:v>426</c:v>
                </c:pt>
                <c:pt idx="262">
                  <c:v>424</c:v>
                </c:pt>
                <c:pt idx="263">
                  <c:v>423</c:v>
                </c:pt>
                <c:pt idx="264">
                  <c:v>430</c:v>
                </c:pt>
                <c:pt idx="265">
                  <c:v>428</c:v>
                </c:pt>
                <c:pt idx="266">
                  <c:v>429</c:v>
                </c:pt>
                <c:pt idx="267">
                  <c:v>427</c:v>
                </c:pt>
                <c:pt idx="268">
                  <c:v>434</c:v>
                </c:pt>
                <c:pt idx="269">
                  <c:v>432</c:v>
                </c:pt>
                <c:pt idx="270">
                  <c:v>433</c:v>
                </c:pt>
                <c:pt idx="271">
                  <c:v>431</c:v>
                </c:pt>
                <c:pt idx="272">
                  <c:v>437</c:v>
                </c:pt>
                <c:pt idx="273">
                  <c:v>435</c:v>
                </c:pt>
                <c:pt idx="274">
                  <c:v>436</c:v>
                </c:pt>
                <c:pt idx="275">
                  <c:v>440</c:v>
                </c:pt>
                <c:pt idx="276">
                  <c:v>438</c:v>
                </c:pt>
                <c:pt idx="277">
                  <c:v>439</c:v>
                </c:pt>
                <c:pt idx="278">
                  <c:v>441</c:v>
                </c:pt>
                <c:pt idx="279">
                  <c:v>442</c:v>
                </c:pt>
                <c:pt idx="280">
                  <c:v>444</c:v>
                </c:pt>
                <c:pt idx="281">
                  <c:v>443</c:v>
                </c:pt>
                <c:pt idx="282">
                  <c:v>446</c:v>
                </c:pt>
                <c:pt idx="283">
                  <c:v>445</c:v>
                </c:pt>
                <c:pt idx="284">
                  <c:v>447</c:v>
                </c:pt>
                <c:pt idx="285">
                  <c:v>448</c:v>
                </c:pt>
                <c:pt idx="286">
                  <c:v>449</c:v>
                </c:pt>
                <c:pt idx="287">
                  <c:v>450</c:v>
                </c:pt>
                <c:pt idx="288">
                  <c:v>453</c:v>
                </c:pt>
                <c:pt idx="289">
                  <c:v>451</c:v>
                </c:pt>
                <c:pt idx="290">
                  <c:v>452</c:v>
                </c:pt>
                <c:pt idx="291">
                  <c:v>454</c:v>
                </c:pt>
                <c:pt idx="292">
                  <c:v>456</c:v>
                </c:pt>
                <c:pt idx="293">
                  <c:v>455</c:v>
                </c:pt>
                <c:pt idx="294">
                  <c:v>457</c:v>
                </c:pt>
                <c:pt idx="295">
                  <c:v>459</c:v>
                </c:pt>
                <c:pt idx="296">
                  <c:v>458</c:v>
                </c:pt>
                <c:pt idx="297">
                  <c:v>460</c:v>
                </c:pt>
                <c:pt idx="298">
                  <c:v>461</c:v>
                </c:pt>
                <c:pt idx="299">
                  <c:v>462</c:v>
                </c:pt>
                <c:pt idx="300">
                  <c:v>463</c:v>
                </c:pt>
                <c:pt idx="301">
                  <c:v>464</c:v>
                </c:pt>
                <c:pt idx="302">
                  <c:v>465</c:v>
                </c:pt>
                <c:pt idx="303">
                  <c:v>466</c:v>
                </c:pt>
                <c:pt idx="304">
                  <c:v>467</c:v>
                </c:pt>
                <c:pt idx="305">
                  <c:v>468</c:v>
                </c:pt>
                <c:pt idx="306">
                  <c:v>469</c:v>
                </c:pt>
                <c:pt idx="307">
                  <c:v>472</c:v>
                </c:pt>
                <c:pt idx="308">
                  <c:v>470</c:v>
                </c:pt>
                <c:pt idx="309">
                  <c:v>471</c:v>
                </c:pt>
                <c:pt idx="310">
                  <c:v>473</c:v>
                </c:pt>
                <c:pt idx="311">
                  <c:v>474</c:v>
                </c:pt>
                <c:pt idx="312">
                  <c:v>475</c:v>
                </c:pt>
                <c:pt idx="313">
                  <c:v>476</c:v>
                </c:pt>
                <c:pt idx="314">
                  <c:v>477</c:v>
                </c:pt>
                <c:pt idx="315">
                  <c:v>478</c:v>
                </c:pt>
                <c:pt idx="316">
                  <c:v>479</c:v>
                </c:pt>
                <c:pt idx="317">
                  <c:v>480</c:v>
                </c:pt>
                <c:pt idx="318">
                  <c:v>481</c:v>
                </c:pt>
                <c:pt idx="319">
                  <c:v>482</c:v>
                </c:pt>
                <c:pt idx="320">
                  <c:v>483</c:v>
                </c:pt>
                <c:pt idx="321">
                  <c:v>484</c:v>
                </c:pt>
                <c:pt idx="322">
                  <c:v>486</c:v>
                </c:pt>
                <c:pt idx="323">
                  <c:v>485</c:v>
                </c:pt>
                <c:pt idx="324">
                  <c:v>487</c:v>
                </c:pt>
                <c:pt idx="325">
                  <c:v>488</c:v>
                </c:pt>
                <c:pt idx="326">
                  <c:v>489</c:v>
                </c:pt>
                <c:pt idx="327">
                  <c:v>490</c:v>
                </c:pt>
                <c:pt idx="328">
                  <c:v>492</c:v>
                </c:pt>
                <c:pt idx="329">
                  <c:v>491</c:v>
                </c:pt>
                <c:pt idx="330">
                  <c:v>493</c:v>
                </c:pt>
                <c:pt idx="331">
                  <c:v>494</c:v>
                </c:pt>
                <c:pt idx="332">
                  <c:v>496</c:v>
                </c:pt>
                <c:pt idx="333">
                  <c:v>495</c:v>
                </c:pt>
                <c:pt idx="334">
                  <c:v>497</c:v>
                </c:pt>
                <c:pt idx="335">
                  <c:v>498</c:v>
                </c:pt>
                <c:pt idx="336">
                  <c:v>499</c:v>
                </c:pt>
                <c:pt idx="337">
                  <c:v>500</c:v>
                </c:pt>
                <c:pt idx="338">
                  <c:v>501</c:v>
                </c:pt>
                <c:pt idx="339">
                  <c:v>502</c:v>
                </c:pt>
                <c:pt idx="340">
                  <c:v>503</c:v>
                </c:pt>
                <c:pt idx="341">
                  <c:v>504</c:v>
                </c:pt>
                <c:pt idx="342">
                  <c:v>506</c:v>
                </c:pt>
                <c:pt idx="343">
                  <c:v>507</c:v>
                </c:pt>
                <c:pt idx="344">
                  <c:v>505</c:v>
                </c:pt>
                <c:pt idx="345">
                  <c:v>508</c:v>
                </c:pt>
                <c:pt idx="346">
                  <c:v>510</c:v>
                </c:pt>
                <c:pt idx="347">
                  <c:v>509</c:v>
                </c:pt>
                <c:pt idx="348">
                  <c:v>511</c:v>
                </c:pt>
                <c:pt idx="349">
                  <c:v>512</c:v>
                </c:pt>
                <c:pt idx="350">
                  <c:v>514</c:v>
                </c:pt>
                <c:pt idx="351">
                  <c:v>513</c:v>
                </c:pt>
                <c:pt idx="352">
                  <c:v>516</c:v>
                </c:pt>
                <c:pt idx="353">
                  <c:v>515</c:v>
                </c:pt>
                <c:pt idx="354">
                  <c:v>518</c:v>
                </c:pt>
                <c:pt idx="355">
                  <c:v>517</c:v>
                </c:pt>
                <c:pt idx="356">
                  <c:v>519</c:v>
                </c:pt>
                <c:pt idx="357">
                  <c:v>520</c:v>
                </c:pt>
                <c:pt idx="358">
                  <c:v>521</c:v>
                </c:pt>
                <c:pt idx="359">
                  <c:v>523</c:v>
                </c:pt>
                <c:pt idx="360">
                  <c:v>522</c:v>
                </c:pt>
                <c:pt idx="361">
                  <c:v>529</c:v>
                </c:pt>
                <c:pt idx="362">
                  <c:v>524</c:v>
                </c:pt>
                <c:pt idx="363">
                  <c:v>526</c:v>
                </c:pt>
                <c:pt idx="364">
                  <c:v>525</c:v>
                </c:pt>
                <c:pt idx="365">
                  <c:v>527</c:v>
                </c:pt>
                <c:pt idx="366">
                  <c:v>528</c:v>
                </c:pt>
                <c:pt idx="367">
                  <c:v>531</c:v>
                </c:pt>
                <c:pt idx="368">
                  <c:v>533</c:v>
                </c:pt>
                <c:pt idx="369">
                  <c:v>530</c:v>
                </c:pt>
                <c:pt idx="370">
                  <c:v>532</c:v>
                </c:pt>
                <c:pt idx="371">
                  <c:v>535</c:v>
                </c:pt>
                <c:pt idx="372">
                  <c:v>534</c:v>
                </c:pt>
                <c:pt idx="373">
                  <c:v>538</c:v>
                </c:pt>
                <c:pt idx="374">
                  <c:v>537</c:v>
                </c:pt>
                <c:pt idx="375">
                  <c:v>536</c:v>
                </c:pt>
                <c:pt idx="376">
                  <c:v>539</c:v>
                </c:pt>
                <c:pt idx="377">
                  <c:v>542</c:v>
                </c:pt>
                <c:pt idx="378">
                  <c:v>541</c:v>
                </c:pt>
                <c:pt idx="379">
                  <c:v>543</c:v>
                </c:pt>
                <c:pt idx="380">
                  <c:v>540</c:v>
                </c:pt>
                <c:pt idx="381">
                  <c:v>545</c:v>
                </c:pt>
                <c:pt idx="382">
                  <c:v>546</c:v>
                </c:pt>
                <c:pt idx="383">
                  <c:v>547</c:v>
                </c:pt>
                <c:pt idx="384">
                  <c:v>548</c:v>
                </c:pt>
                <c:pt idx="385">
                  <c:v>544</c:v>
                </c:pt>
                <c:pt idx="386">
                  <c:v>549</c:v>
                </c:pt>
                <c:pt idx="387">
                  <c:v>551</c:v>
                </c:pt>
                <c:pt idx="388">
                  <c:v>550</c:v>
                </c:pt>
                <c:pt idx="389">
                  <c:v>552</c:v>
                </c:pt>
                <c:pt idx="390">
                  <c:v>553</c:v>
                </c:pt>
                <c:pt idx="391">
                  <c:v>555</c:v>
                </c:pt>
                <c:pt idx="392">
                  <c:v>554</c:v>
                </c:pt>
                <c:pt idx="393">
                  <c:v>556</c:v>
                </c:pt>
                <c:pt idx="394">
                  <c:v>557</c:v>
                </c:pt>
                <c:pt idx="395">
                  <c:v>561</c:v>
                </c:pt>
                <c:pt idx="396">
                  <c:v>560</c:v>
                </c:pt>
                <c:pt idx="397">
                  <c:v>558</c:v>
                </c:pt>
                <c:pt idx="398">
                  <c:v>559</c:v>
                </c:pt>
                <c:pt idx="399">
                  <c:v>562</c:v>
                </c:pt>
                <c:pt idx="400">
                  <c:v>563</c:v>
                </c:pt>
                <c:pt idx="401">
                  <c:v>564</c:v>
                </c:pt>
                <c:pt idx="402">
                  <c:v>565</c:v>
                </c:pt>
                <c:pt idx="403">
                  <c:v>566</c:v>
                </c:pt>
                <c:pt idx="404">
                  <c:v>567</c:v>
                </c:pt>
                <c:pt idx="405">
                  <c:v>568</c:v>
                </c:pt>
                <c:pt idx="406">
                  <c:v>570</c:v>
                </c:pt>
                <c:pt idx="407">
                  <c:v>571</c:v>
                </c:pt>
                <c:pt idx="408">
                  <c:v>569</c:v>
                </c:pt>
                <c:pt idx="409">
                  <c:v>573</c:v>
                </c:pt>
                <c:pt idx="410">
                  <c:v>572</c:v>
                </c:pt>
                <c:pt idx="411">
                  <c:v>574</c:v>
                </c:pt>
                <c:pt idx="412">
                  <c:v>575</c:v>
                </c:pt>
                <c:pt idx="413">
                  <c:v>576</c:v>
                </c:pt>
                <c:pt idx="414">
                  <c:v>577</c:v>
                </c:pt>
                <c:pt idx="415">
                  <c:v>578</c:v>
                </c:pt>
                <c:pt idx="416">
                  <c:v>579</c:v>
                </c:pt>
                <c:pt idx="417">
                  <c:v>580</c:v>
                </c:pt>
                <c:pt idx="418">
                  <c:v>581</c:v>
                </c:pt>
                <c:pt idx="419">
                  <c:v>582</c:v>
                </c:pt>
                <c:pt idx="420">
                  <c:v>583</c:v>
                </c:pt>
                <c:pt idx="421">
                  <c:v>584</c:v>
                </c:pt>
                <c:pt idx="422">
                  <c:v>585</c:v>
                </c:pt>
                <c:pt idx="423">
                  <c:v>586</c:v>
                </c:pt>
                <c:pt idx="424">
                  <c:v>587</c:v>
                </c:pt>
                <c:pt idx="425">
                  <c:v>588</c:v>
                </c:pt>
                <c:pt idx="426">
                  <c:v>589</c:v>
                </c:pt>
                <c:pt idx="427">
                  <c:v>591</c:v>
                </c:pt>
                <c:pt idx="428">
                  <c:v>590</c:v>
                </c:pt>
                <c:pt idx="429">
                  <c:v>592</c:v>
                </c:pt>
                <c:pt idx="430">
                  <c:v>593</c:v>
                </c:pt>
                <c:pt idx="431">
                  <c:v>595</c:v>
                </c:pt>
                <c:pt idx="432">
                  <c:v>594</c:v>
                </c:pt>
                <c:pt idx="433">
                  <c:v>597</c:v>
                </c:pt>
                <c:pt idx="434">
                  <c:v>596</c:v>
                </c:pt>
                <c:pt idx="435">
                  <c:v>599</c:v>
                </c:pt>
                <c:pt idx="436">
                  <c:v>598</c:v>
                </c:pt>
                <c:pt idx="437">
                  <c:v>601</c:v>
                </c:pt>
                <c:pt idx="438">
                  <c:v>600</c:v>
                </c:pt>
                <c:pt idx="439">
                  <c:v>604</c:v>
                </c:pt>
                <c:pt idx="440">
                  <c:v>602</c:v>
                </c:pt>
                <c:pt idx="441">
                  <c:v>603</c:v>
                </c:pt>
                <c:pt idx="442">
                  <c:v>605</c:v>
                </c:pt>
                <c:pt idx="443">
                  <c:v>606</c:v>
                </c:pt>
                <c:pt idx="444">
                  <c:v>607</c:v>
                </c:pt>
                <c:pt idx="445">
                  <c:v>608</c:v>
                </c:pt>
                <c:pt idx="446">
                  <c:v>609</c:v>
                </c:pt>
                <c:pt idx="447">
                  <c:v>610</c:v>
                </c:pt>
                <c:pt idx="448">
                  <c:v>611</c:v>
                </c:pt>
                <c:pt idx="449">
                  <c:v>612</c:v>
                </c:pt>
                <c:pt idx="450">
                  <c:v>614</c:v>
                </c:pt>
                <c:pt idx="451">
                  <c:v>613</c:v>
                </c:pt>
                <c:pt idx="452">
                  <c:v>617</c:v>
                </c:pt>
                <c:pt idx="453">
                  <c:v>616</c:v>
                </c:pt>
                <c:pt idx="454">
                  <c:v>618</c:v>
                </c:pt>
                <c:pt idx="455">
                  <c:v>615</c:v>
                </c:pt>
                <c:pt idx="456">
                  <c:v>620</c:v>
                </c:pt>
                <c:pt idx="457">
                  <c:v>619</c:v>
                </c:pt>
                <c:pt idx="458">
                  <c:v>626</c:v>
                </c:pt>
                <c:pt idx="459">
                  <c:v>625</c:v>
                </c:pt>
                <c:pt idx="460">
                  <c:v>624</c:v>
                </c:pt>
                <c:pt idx="461">
                  <c:v>623</c:v>
                </c:pt>
                <c:pt idx="462">
                  <c:v>627</c:v>
                </c:pt>
                <c:pt idx="463">
                  <c:v>622</c:v>
                </c:pt>
                <c:pt idx="464">
                  <c:v>621</c:v>
                </c:pt>
                <c:pt idx="465">
                  <c:v>632</c:v>
                </c:pt>
                <c:pt idx="466">
                  <c:v>628</c:v>
                </c:pt>
                <c:pt idx="467">
                  <c:v>629</c:v>
                </c:pt>
                <c:pt idx="468">
                  <c:v>630</c:v>
                </c:pt>
                <c:pt idx="469">
                  <c:v>631</c:v>
                </c:pt>
                <c:pt idx="470">
                  <c:v>633</c:v>
                </c:pt>
                <c:pt idx="471">
                  <c:v>637</c:v>
                </c:pt>
                <c:pt idx="472">
                  <c:v>634</c:v>
                </c:pt>
                <c:pt idx="473">
                  <c:v>635</c:v>
                </c:pt>
                <c:pt idx="474">
                  <c:v>636</c:v>
                </c:pt>
                <c:pt idx="475">
                  <c:v>640</c:v>
                </c:pt>
                <c:pt idx="476">
                  <c:v>641</c:v>
                </c:pt>
                <c:pt idx="477">
                  <c:v>642</c:v>
                </c:pt>
                <c:pt idx="478">
                  <c:v>639</c:v>
                </c:pt>
                <c:pt idx="479">
                  <c:v>643</c:v>
                </c:pt>
                <c:pt idx="480">
                  <c:v>638</c:v>
                </c:pt>
                <c:pt idx="481">
                  <c:v>645</c:v>
                </c:pt>
                <c:pt idx="482">
                  <c:v>644</c:v>
                </c:pt>
                <c:pt idx="483">
                  <c:v>646</c:v>
                </c:pt>
                <c:pt idx="484">
                  <c:v>647</c:v>
                </c:pt>
                <c:pt idx="485">
                  <c:v>648</c:v>
                </c:pt>
                <c:pt idx="486">
                  <c:v>649</c:v>
                </c:pt>
                <c:pt idx="487">
                  <c:v>651</c:v>
                </c:pt>
                <c:pt idx="488">
                  <c:v>650</c:v>
                </c:pt>
                <c:pt idx="489">
                  <c:v>653</c:v>
                </c:pt>
                <c:pt idx="490">
                  <c:v>655</c:v>
                </c:pt>
                <c:pt idx="491">
                  <c:v>652</c:v>
                </c:pt>
                <c:pt idx="492">
                  <c:v>654</c:v>
                </c:pt>
                <c:pt idx="493">
                  <c:v>657</c:v>
                </c:pt>
                <c:pt idx="494">
                  <c:v>656</c:v>
                </c:pt>
                <c:pt idx="495">
                  <c:v>659</c:v>
                </c:pt>
                <c:pt idx="496">
                  <c:v>658</c:v>
                </c:pt>
                <c:pt idx="497">
                  <c:v>661</c:v>
                </c:pt>
                <c:pt idx="498">
                  <c:v>662</c:v>
                </c:pt>
                <c:pt idx="499">
                  <c:v>663</c:v>
                </c:pt>
                <c:pt idx="500">
                  <c:v>660</c:v>
                </c:pt>
                <c:pt idx="501">
                  <c:v>666</c:v>
                </c:pt>
                <c:pt idx="502">
                  <c:v>667</c:v>
                </c:pt>
                <c:pt idx="503">
                  <c:v>665</c:v>
                </c:pt>
                <c:pt idx="504">
                  <c:v>664</c:v>
                </c:pt>
                <c:pt idx="505">
                  <c:v>672</c:v>
                </c:pt>
                <c:pt idx="506">
                  <c:v>673</c:v>
                </c:pt>
                <c:pt idx="507">
                  <c:v>675</c:v>
                </c:pt>
                <c:pt idx="508">
                  <c:v>674</c:v>
                </c:pt>
                <c:pt idx="509">
                  <c:v>676</c:v>
                </c:pt>
                <c:pt idx="510">
                  <c:v>677</c:v>
                </c:pt>
                <c:pt idx="511">
                  <c:v>680</c:v>
                </c:pt>
                <c:pt idx="512">
                  <c:v>678</c:v>
                </c:pt>
                <c:pt idx="513">
                  <c:v>679</c:v>
                </c:pt>
                <c:pt idx="514">
                  <c:v>681</c:v>
                </c:pt>
                <c:pt idx="515">
                  <c:v>672</c:v>
                </c:pt>
                <c:pt idx="516">
                  <c:v>682</c:v>
                </c:pt>
                <c:pt idx="517">
                  <c:v>683</c:v>
                </c:pt>
                <c:pt idx="518">
                  <c:v>685</c:v>
                </c:pt>
                <c:pt idx="519">
                  <c:v>684</c:v>
                </c:pt>
                <c:pt idx="520">
                  <c:v>689</c:v>
                </c:pt>
                <c:pt idx="521">
                  <c:v>688</c:v>
                </c:pt>
                <c:pt idx="522">
                  <c:v>687</c:v>
                </c:pt>
                <c:pt idx="523">
                  <c:v>691</c:v>
                </c:pt>
                <c:pt idx="524">
                  <c:v>690</c:v>
                </c:pt>
                <c:pt idx="525">
                  <c:v>686</c:v>
                </c:pt>
                <c:pt idx="526">
                  <c:v>695</c:v>
                </c:pt>
                <c:pt idx="527">
                  <c:v>692</c:v>
                </c:pt>
                <c:pt idx="528">
                  <c:v>694</c:v>
                </c:pt>
                <c:pt idx="529">
                  <c:v>693</c:v>
                </c:pt>
                <c:pt idx="530">
                  <c:v>696</c:v>
                </c:pt>
                <c:pt idx="531">
                  <c:v>697</c:v>
                </c:pt>
                <c:pt idx="532">
                  <c:v>698</c:v>
                </c:pt>
                <c:pt idx="533">
                  <c:v>699</c:v>
                </c:pt>
                <c:pt idx="534">
                  <c:v>700</c:v>
                </c:pt>
                <c:pt idx="535">
                  <c:v>701</c:v>
                </c:pt>
                <c:pt idx="536">
                  <c:v>703</c:v>
                </c:pt>
                <c:pt idx="537">
                  <c:v>702</c:v>
                </c:pt>
                <c:pt idx="538">
                  <c:v>705</c:v>
                </c:pt>
                <c:pt idx="539">
                  <c:v>704</c:v>
                </c:pt>
                <c:pt idx="540">
                  <c:v>706</c:v>
                </c:pt>
                <c:pt idx="541">
                  <c:v>707</c:v>
                </c:pt>
                <c:pt idx="542">
                  <c:v>708</c:v>
                </c:pt>
                <c:pt idx="543">
                  <c:v>709</c:v>
                </c:pt>
                <c:pt idx="544">
                  <c:v>710</c:v>
                </c:pt>
                <c:pt idx="545">
                  <c:v>711</c:v>
                </c:pt>
                <c:pt idx="546">
                  <c:v>712</c:v>
                </c:pt>
                <c:pt idx="547">
                  <c:v>713</c:v>
                </c:pt>
                <c:pt idx="548">
                  <c:v>714</c:v>
                </c:pt>
                <c:pt idx="549">
                  <c:v>716</c:v>
                </c:pt>
                <c:pt idx="550">
                  <c:v>715</c:v>
                </c:pt>
                <c:pt idx="551">
                  <c:v>717</c:v>
                </c:pt>
                <c:pt idx="552">
                  <c:v>718</c:v>
                </c:pt>
                <c:pt idx="553">
                  <c:v>721</c:v>
                </c:pt>
                <c:pt idx="554">
                  <c:v>722</c:v>
                </c:pt>
                <c:pt idx="555">
                  <c:v>724</c:v>
                </c:pt>
                <c:pt idx="556">
                  <c:v>723</c:v>
                </c:pt>
                <c:pt idx="557">
                  <c:v>720</c:v>
                </c:pt>
                <c:pt idx="558">
                  <c:v>719</c:v>
                </c:pt>
                <c:pt idx="559">
                  <c:v>727</c:v>
                </c:pt>
                <c:pt idx="560">
                  <c:v>728</c:v>
                </c:pt>
                <c:pt idx="561">
                  <c:v>725</c:v>
                </c:pt>
                <c:pt idx="562">
                  <c:v>726</c:v>
                </c:pt>
                <c:pt idx="563">
                  <c:v>730</c:v>
                </c:pt>
                <c:pt idx="564">
                  <c:v>729</c:v>
                </c:pt>
                <c:pt idx="565">
                  <c:v>732</c:v>
                </c:pt>
                <c:pt idx="566">
                  <c:v>731</c:v>
                </c:pt>
                <c:pt idx="567">
                  <c:v>736</c:v>
                </c:pt>
                <c:pt idx="568">
                  <c:v>733</c:v>
                </c:pt>
                <c:pt idx="569">
                  <c:v>735</c:v>
                </c:pt>
                <c:pt idx="570">
                  <c:v>734</c:v>
                </c:pt>
                <c:pt idx="571">
                  <c:v>738</c:v>
                </c:pt>
                <c:pt idx="572">
                  <c:v>737</c:v>
                </c:pt>
                <c:pt idx="573">
                  <c:v>739</c:v>
                </c:pt>
                <c:pt idx="574">
                  <c:v>740</c:v>
                </c:pt>
                <c:pt idx="575">
                  <c:v>741</c:v>
                </c:pt>
                <c:pt idx="576">
                  <c:v>742</c:v>
                </c:pt>
                <c:pt idx="577">
                  <c:v>744</c:v>
                </c:pt>
                <c:pt idx="578">
                  <c:v>743</c:v>
                </c:pt>
                <c:pt idx="579">
                  <c:v>745</c:v>
                </c:pt>
                <c:pt idx="580">
                  <c:v>746</c:v>
                </c:pt>
                <c:pt idx="581">
                  <c:v>749</c:v>
                </c:pt>
                <c:pt idx="582">
                  <c:v>747</c:v>
                </c:pt>
                <c:pt idx="583">
                  <c:v>750</c:v>
                </c:pt>
                <c:pt idx="584">
                  <c:v>748</c:v>
                </c:pt>
                <c:pt idx="585">
                  <c:v>754</c:v>
                </c:pt>
                <c:pt idx="586">
                  <c:v>752</c:v>
                </c:pt>
                <c:pt idx="587">
                  <c:v>753</c:v>
                </c:pt>
                <c:pt idx="588">
                  <c:v>798</c:v>
                </c:pt>
                <c:pt idx="589">
                  <c:v>800</c:v>
                </c:pt>
                <c:pt idx="590">
                  <c:v>801</c:v>
                </c:pt>
                <c:pt idx="591">
                  <c:v>804</c:v>
                </c:pt>
                <c:pt idx="592">
                  <c:v>803</c:v>
                </c:pt>
                <c:pt idx="593">
                  <c:v>802</c:v>
                </c:pt>
                <c:pt idx="594">
                  <c:v>805</c:v>
                </c:pt>
                <c:pt idx="595">
                  <c:v>806</c:v>
                </c:pt>
                <c:pt idx="596">
                  <c:v>808</c:v>
                </c:pt>
                <c:pt idx="597">
                  <c:v>809</c:v>
                </c:pt>
                <c:pt idx="598">
                  <c:v>810</c:v>
                </c:pt>
                <c:pt idx="599">
                  <c:v>811</c:v>
                </c:pt>
                <c:pt idx="600">
                  <c:v>812</c:v>
                </c:pt>
                <c:pt idx="601">
                  <c:v>816</c:v>
                </c:pt>
                <c:pt idx="602">
                  <c:v>817</c:v>
                </c:pt>
                <c:pt idx="603">
                  <c:v>814</c:v>
                </c:pt>
                <c:pt idx="604">
                  <c:v>813</c:v>
                </c:pt>
                <c:pt idx="605">
                  <c:v>818</c:v>
                </c:pt>
                <c:pt idx="606">
                  <c:v>815</c:v>
                </c:pt>
                <c:pt idx="607">
                  <c:v>819</c:v>
                </c:pt>
                <c:pt idx="608">
                  <c:v>822</c:v>
                </c:pt>
                <c:pt idx="609">
                  <c:v>821</c:v>
                </c:pt>
                <c:pt idx="610">
                  <c:v>820</c:v>
                </c:pt>
                <c:pt idx="611">
                  <c:v>826</c:v>
                </c:pt>
                <c:pt idx="612">
                  <c:v>824</c:v>
                </c:pt>
                <c:pt idx="613">
                  <c:v>823</c:v>
                </c:pt>
                <c:pt idx="614">
                  <c:v>825</c:v>
                </c:pt>
                <c:pt idx="615">
                  <c:v>827</c:v>
                </c:pt>
                <c:pt idx="616">
                  <c:v>828</c:v>
                </c:pt>
                <c:pt idx="617">
                  <c:v>830</c:v>
                </c:pt>
                <c:pt idx="618">
                  <c:v>829</c:v>
                </c:pt>
                <c:pt idx="619">
                  <c:v>831</c:v>
                </c:pt>
                <c:pt idx="620">
                  <c:v>836</c:v>
                </c:pt>
                <c:pt idx="621">
                  <c:v>835</c:v>
                </c:pt>
                <c:pt idx="622">
                  <c:v>833</c:v>
                </c:pt>
                <c:pt idx="623">
                  <c:v>838</c:v>
                </c:pt>
                <c:pt idx="624">
                  <c:v>834</c:v>
                </c:pt>
                <c:pt idx="625">
                  <c:v>839</c:v>
                </c:pt>
                <c:pt idx="626">
                  <c:v>841</c:v>
                </c:pt>
                <c:pt idx="627">
                  <c:v>837</c:v>
                </c:pt>
                <c:pt idx="628">
                  <c:v>840</c:v>
                </c:pt>
                <c:pt idx="629">
                  <c:v>842</c:v>
                </c:pt>
                <c:pt idx="630">
                  <c:v>843</c:v>
                </c:pt>
                <c:pt idx="631">
                  <c:v>844</c:v>
                </c:pt>
                <c:pt idx="632">
                  <c:v>845</c:v>
                </c:pt>
                <c:pt idx="633">
                  <c:v>846</c:v>
                </c:pt>
                <c:pt idx="634">
                  <c:v>847</c:v>
                </c:pt>
                <c:pt idx="635">
                  <c:v>851</c:v>
                </c:pt>
                <c:pt idx="636">
                  <c:v>848</c:v>
                </c:pt>
                <c:pt idx="637">
                  <c:v>852</c:v>
                </c:pt>
                <c:pt idx="638">
                  <c:v>849</c:v>
                </c:pt>
                <c:pt idx="639">
                  <c:v>850</c:v>
                </c:pt>
                <c:pt idx="640">
                  <c:v>853</c:v>
                </c:pt>
                <c:pt idx="641">
                  <c:v>854</c:v>
                </c:pt>
                <c:pt idx="642">
                  <c:v>855</c:v>
                </c:pt>
                <c:pt idx="643">
                  <c:v>856</c:v>
                </c:pt>
                <c:pt idx="644">
                  <c:v>858</c:v>
                </c:pt>
                <c:pt idx="645">
                  <c:v>859</c:v>
                </c:pt>
                <c:pt idx="646">
                  <c:v>857</c:v>
                </c:pt>
                <c:pt idx="647">
                  <c:v>861</c:v>
                </c:pt>
                <c:pt idx="648">
                  <c:v>860</c:v>
                </c:pt>
                <c:pt idx="649">
                  <c:v>862</c:v>
                </c:pt>
                <c:pt idx="650">
                  <c:v>863</c:v>
                </c:pt>
                <c:pt idx="651">
                  <c:v>864</c:v>
                </c:pt>
                <c:pt idx="652">
                  <c:v>865</c:v>
                </c:pt>
                <c:pt idx="653">
                  <c:v>869</c:v>
                </c:pt>
                <c:pt idx="654">
                  <c:v>868</c:v>
                </c:pt>
                <c:pt idx="655">
                  <c:v>866</c:v>
                </c:pt>
                <c:pt idx="656">
                  <c:v>867</c:v>
                </c:pt>
                <c:pt idx="657">
                  <c:v>872</c:v>
                </c:pt>
                <c:pt idx="658">
                  <c:v>870</c:v>
                </c:pt>
                <c:pt idx="659">
                  <c:v>873</c:v>
                </c:pt>
                <c:pt idx="660">
                  <c:v>871</c:v>
                </c:pt>
                <c:pt idx="661">
                  <c:v>877</c:v>
                </c:pt>
                <c:pt idx="662">
                  <c:v>874</c:v>
                </c:pt>
                <c:pt idx="663">
                  <c:v>875</c:v>
                </c:pt>
                <c:pt idx="664">
                  <c:v>876</c:v>
                </c:pt>
                <c:pt idx="665">
                  <c:v>881</c:v>
                </c:pt>
                <c:pt idx="666">
                  <c:v>880</c:v>
                </c:pt>
                <c:pt idx="667">
                  <c:v>878</c:v>
                </c:pt>
                <c:pt idx="668">
                  <c:v>879</c:v>
                </c:pt>
                <c:pt idx="669">
                  <c:v>887</c:v>
                </c:pt>
                <c:pt idx="670">
                  <c:v>884</c:v>
                </c:pt>
                <c:pt idx="671">
                  <c:v>886</c:v>
                </c:pt>
                <c:pt idx="672">
                  <c:v>885</c:v>
                </c:pt>
                <c:pt idx="673">
                  <c:v>882</c:v>
                </c:pt>
                <c:pt idx="674">
                  <c:v>883</c:v>
                </c:pt>
                <c:pt idx="675">
                  <c:v>889</c:v>
                </c:pt>
                <c:pt idx="676">
                  <c:v>888</c:v>
                </c:pt>
                <c:pt idx="677">
                  <c:v>891</c:v>
                </c:pt>
                <c:pt idx="678">
                  <c:v>890</c:v>
                </c:pt>
                <c:pt idx="679">
                  <c:v>892</c:v>
                </c:pt>
                <c:pt idx="680">
                  <c:v>893</c:v>
                </c:pt>
                <c:pt idx="681">
                  <c:v>896</c:v>
                </c:pt>
                <c:pt idx="682">
                  <c:v>894</c:v>
                </c:pt>
                <c:pt idx="683">
                  <c:v>897</c:v>
                </c:pt>
                <c:pt idx="684">
                  <c:v>895</c:v>
                </c:pt>
                <c:pt idx="685">
                  <c:v>900</c:v>
                </c:pt>
                <c:pt idx="686">
                  <c:v>901</c:v>
                </c:pt>
                <c:pt idx="687">
                  <c:v>898</c:v>
                </c:pt>
                <c:pt idx="688">
                  <c:v>899</c:v>
                </c:pt>
                <c:pt idx="689">
                  <c:v>905</c:v>
                </c:pt>
                <c:pt idx="690">
                  <c:v>902</c:v>
                </c:pt>
                <c:pt idx="691">
                  <c:v>904</c:v>
                </c:pt>
                <c:pt idx="692">
                  <c:v>903</c:v>
                </c:pt>
                <c:pt idx="693">
                  <c:v>909</c:v>
                </c:pt>
                <c:pt idx="694">
                  <c:v>908</c:v>
                </c:pt>
                <c:pt idx="695">
                  <c:v>907</c:v>
                </c:pt>
                <c:pt idx="696">
                  <c:v>906</c:v>
                </c:pt>
                <c:pt idx="697">
                  <c:v>912</c:v>
                </c:pt>
                <c:pt idx="698">
                  <c:v>913</c:v>
                </c:pt>
                <c:pt idx="699">
                  <c:v>911</c:v>
                </c:pt>
                <c:pt idx="700">
                  <c:v>910</c:v>
                </c:pt>
                <c:pt idx="701">
                  <c:v>916</c:v>
                </c:pt>
                <c:pt idx="702">
                  <c:v>917</c:v>
                </c:pt>
                <c:pt idx="703">
                  <c:v>914</c:v>
                </c:pt>
                <c:pt idx="704">
                  <c:v>915</c:v>
                </c:pt>
                <c:pt idx="705">
                  <c:v>921</c:v>
                </c:pt>
                <c:pt idx="706">
                  <c:v>920</c:v>
                </c:pt>
                <c:pt idx="707">
                  <c:v>919</c:v>
                </c:pt>
                <c:pt idx="708">
                  <c:v>918</c:v>
                </c:pt>
                <c:pt idx="709">
                  <c:v>923</c:v>
                </c:pt>
                <c:pt idx="710">
                  <c:v>922</c:v>
                </c:pt>
                <c:pt idx="711">
                  <c:v>924</c:v>
                </c:pt>
                <c:pt idx="712">
                  <c:v>925</c:v>
                </c:pt>
                <c:pt idx="713">
                  <c:v>929</c:v>
                </c:pt>
                <c:pt idx="714">
                  <c:v>928</c:v>
                </c:pt>
                <c:pt idx="715">
                  <c:v>927</c:v>
                </c:pt>
                <c:pt idx="716">
                  <c:v>926</c:v>
                </c:pt>
                <c:pt idx="717">
                  <c:v>931</c:v>
                </c:pt>
                <c:pt idx="718">
                  <c:v>930</c:v>
                </c:pt>
                <c:pt idx="719">
                  <c:v>936</c:v>
                </c:pt>
                <c:pt idx="720">
                  <c:v>937</c:v>
                </c:pt>
                <c:pt idx="721">
                  <c:v>933</c:v>
                </c:pt>
                <c:pt idx="722">
                  <c:v>932</c:v>
                </c:pt>
                <c:pt idx="723">
                  <c:v>940</c:v>
                </c:pt>
                <c:pt idx="724">
                  <c:v>938</c:v>
                </c:pt>
                <c:pt idx="725">
                  <c:v>939</c:v>
                </c:pt>
                <c:pt idx="726">
                  <c:v>942</c:v>
                </c:pt>
                <c:pt idx="727">
                  <c:v>943</c:v>
                </c:pt>
                <c:pt idx="728">
                  <c:v>941</c:v>
                </c:pt>
                <c:pt idx="729">
                  <c:v>935</c:v>
                </c:pt>
                <c:pt idx="730">
                  <c:v>934</c:v>
                </c:pt>
                <c:pt idx="731">
                  <c:v>946</c:v>
                </c:pt>
                <c:pt idx="732">
                  <c:v>944</c:v>
                </c:pt>
                <c:pt idx="733">
                  <c:v>945</c:v>
                </c:pt>
                <c:pt idx="734">
                  <c:v>949</c:v>
                </c:pt>
                <c:pt idx="735">
                  <c:v>948</c:v>
                </c:pt>
                <c:pt idx="736">
                  <c:v>947</c:v>
                </c:pt>
                <c:pt idx="737">
                  <c:v>951</c:v>
                </c:pt>
                <c:pt idx="738">
                  <c:v>950</c:v>
                </c:pt>
                <c:pt idx="739">
                  <c:v>953</c:v>
                </c:pt>
                <c:pt idx="740">
                  <c:v>952</c:v>
                </c:pt>
                <c:pt idx="741">
                  <c:v>957</c:v>
                </c:pt>
                <c:pt idx="742">
                  <c:v>956</c:v>
                </c:pt>
                <c:pt idx="743">
                  <c:v>954</c:v>
                </c:pt>
                <c:pt idx="744">
                  <c:v>955</c:v>
                </c:pt>
                <c:pt idx="745">
                  <c:v>961</c:v>
                </c:pt>
                <c:pt idx="746">
                  <c:v>960</c:v>
                </c:pt>
                <c:pt idx="747">
                  <c:v>959</c:v>
                </c:pt>
                <c:pt idx="748">
                  <c:v>958</c:v>
                </c:pt>
                <c:pt idx="749">
                  <c:v>965</c:v>
                </c:pt>
                <c:pt idx="750">
                  <c:v>964</c:v>
                </c:pt>
                <c:pt idx="751">
                  <c:v>962</c:v>
                </c:pt>
                <c:pt idx="752">
                  <c:v>963</c:v>
                </c:pt>
                <c:pt idx="753">
                  <c:v>968</c:v>
                </c:pt>
                <c:pt idx="754">
                  <c:v>969</c:v>
                </c:pt>
                <c:pt idx="755">
                  <c:v>967</c:v>
                </c:pt>
                <c:pt idx="756">
                  <c:v>966</c:v>
                </c:pt>
                <c:pt idx="757">
                  <c:v>974</c:v>
                </c:pt>
                <c:pt idx="758">
                  <c:v>975</c:v>
                </c:pt>
                <c:pt idx="759">
                  <c:v>973</c:v>
                </c:pt>
                <c:pt idx="760">
                  <c:v>972</c:v>
                </c:pt>
                <c:pt idx="761">
                  <c:v>970</c:v>
                </c:pt>
                <c:pt idx="762">
                  <c:v>971</c:v>
                </c:pt>
                <c:pt idx="763">
                  <c:v>979</c:v>
                </c:pt>
                <c:pt idx="764">
                  <c:v>980</c:v>
                </c:pt>
                <c:pt idx="765">
                  <c:v>978</c:v>
                </c:pt>
                <c:pt idx="766">
                  <c:v>977</c:v>
                </c:pt>
                <c:pt idx="767">
                  <c:v>976</c:v>
                </c:pt>
                <c:pt idx="768">
                  <c:v>981</c:v>
                </c:pt>
                <c:pt idx="769">
                  <c:v>982</c:v>
                </c:pt>
                <c:pt idx="770">
                  <c:v>984</c:v>
                </c:pt>
                <c:pt idx="771">
                  <c:v>983</c:v>
                </c:pt>
                <c:pt idx="772">
                  <c:v>987</c:v>
                </c:pt>
                <c:pt idx="773">
                  <c:v>988</c:v>
                </c:pt>
                <c:pt idx="774">
                  <c:v>985</c:v>
                </c:pt>
                <c:pt idx="775">
                  <c:v>986</c:v>
                </c:pt>
                <c:pt idx="776">
                  <c:v>990</c:v>
                </c:pt>
                <c:pt idx="777">
                  <c:v>989</c:v>
                </c:pt>
                <c:pt idx="778">
                  <c:v>991</c:v>
                </c:pt>
                <c:pt idx="779">
                  <c:v>992</c:v>
                </c:pt>
                <c:pt idx="780">
                  <c:v>993</c:v>
                </c:pt>
                <c:pt idx="781">
                  <c:v>996</c:v>
                </c:pt>
                <c:pt idx="782">
                  <c:v>995</c:v>
                </c:pt>
                <c:pt idx="783">
                  <c:v>994</c:v>
                </c:pt>
                <c:pt idx="784">
                  <c:v>997</c:v>
                </c:pt>
                <c:pt idx="785">
                  <c:v>998</c:v>
                </c:pt>
                <c:pt idx="786">
                  <c:v>1000</c:v>
                </c:pt>
                <c:pt idx="787">
                  <c:v>999</c:v>
                </c:pt>
                <c:pt idx="788">
                  <c:v>1002</c:v>
                </c:pt>
                <c:pt idx="789">
                  <c:v>1001</c:v>
                </c:pt>
                <c:pt idx="790">
                  <c:v>1004</c:v>
                </c:pt>
                <c:pt idx="791">
                  <c:v>1003</c:v>
                </c:pt>
                <c:pt idx="792">
                  <c:v>1007</c:v>
                </c:pt>
                <c:pt idx="793">
                  <c:v>1008</c:v>
                </c:pt>
                <c:pt idx="794">
                  <c:v>1006</c:v>
                </c:pt>
                <c:pt idx="795">
                  <c:v>1005</c:v>
                </c:pt>
                <c:pt idx="796">
                  <c:v>1009</c:v>
                </c:pt>
                <c:pt idx="797">
                  <c:v>1010</c:v>
                </c:pt>
                <c:pt idx="798">
                  <c:v>1012</c:v>
                </c:pt>
                <c:pt idx="799">
                  <c:v>1011</c:v>
                </c:pt>
                <c:pt idx="800">
                  <c:v>1014</c:v>
                </c:pt>
                <c:pt idx="801">
                  <c:v>1013</c:v>
                </c:pt>
                <c:pt idx="802">
                  <c:v>1017</c:v>
                </c:pt>
                <c:pt idx="803">
                  <c:v>1016</c:v>
                </c:pt>
                <c:pt idx="804">
                  <c:v>1015</c:v>
                </c:pt>
                <c:pt idx="805">
                  <c:v>1021</c:v>
                </c:pt>
                <c:pt idx="806">
                  <c:v>1023</c:v>
                </c:pt>
                <c:pt idx="807">
                  <c:v>1022</c:v>
                </c:pt>
                <c:pt idx="808">
                  <c:v>1020</c:v>
                </c:pt>
                <c:pt idx="809">
                  <c:v>1024</c:v>
                </c:pt>
                <c:pt idx="810">
                  <c:v>1019</c:v>
                </c:pt>
                <c:pt idx="811">
                  <c:v>1025</c:v>
                </c:pt>
                <c:pt idx="812">
                  <c:v>1018</c:v>
                </c:pt>
                <c:pt idx="813">
                  <c:v>1026</c:v>
                </c:pt>
                <c:pt idx="814">
                  <c:v>1027</c:v>
                </c:pt>
                <c:pt idx="815">
                  <c:v>1028</c:v>
                </c:pt>
                <c:pt idx="816">
                  <c:v>1030</c:v>
                </c:pt>
                <c:pt idx="817">
                  <c:v>1029</c:v>
                </c:pt>
                <c:pt idx="818">
                  <c:v>1032</c:v>
                </c:pt>
                <c:pt idx="819">
                  <c:v>1031</c:v>
                </c:pt>
                <c:pt idx="820">
                  <c:v>1033</c:v>
                </c:pt>
                <c:pt idx="821">
                  <c:v>1037</c:v>
                </c:pt>
                <c:pt idx="822">
                  <c:v>1034</c:v>
                </c:pt>
                <c:pt idx="823">
                  <c:v>1036</c:v>
                </c:pt>
                <c:pt idx="824">
                  <c:v>1035</c:v>
                </c:pt>
                <c:pt idx="825">
                  <c:v>1038</c:v>
                </c:pt>
                <c:pt idx="826">
                  <c:v>1039</c:v>
                </c:pt>
                <c:pt idx="827">
                  <c:v>1044</c:v>
                </c:pt>
                <c:pt idx="828">
                  <c:v>1043</c:v>
                </c:pt>
                <c:pt idx="829">
                  <c:v>1042</c:v>
                </c:pt>
                <c:pt idx="830">
                  <c:v>1045</c:v>
                </c:pt>
                <c:pt idx="831">
                  <c:v>1040</c:v>
                </c:pt>
                <c:pt idx="832">
                  <c:v>1041</c:v>
                </c:pt>
                <c:pt idx="833">
                  <c:v>1046</c:v>
                </c:pt>
                <c:pt idx="834">
                  <c:v>1047</c:v>
                </c:pt>
                <c:pt idx="835">
                  <c:v>1049</c:v>
                </c:pt>
                <c:pt idx="836">
                  <c:v>1048</c:v>
                </c:pt>
                <c:pt idx="837">
                  <c:v>1051</c:v>
                </c:pt>
                <c:pt idx="838">
                  <c:v>1050</c:v>
                </c:pt>
                <c:pt idx="839">
                  <c:v>1053</c:v>
                </c:pt>
                <c:pt idx="840">
                  <c:v>1052</c:v>
                </c:pt>
                <c:pt idx="841">
                  <c:v>1054</c:v>
                </c:pt>
                <c:pt idx="842">
                  <c:v>1055</c:v>
                </c:pt>
                <c:pt idx="843">
                  <c:v>1056</c:v>
                </c:pt>
                <c:pt idx="844">
                  <c:v>1057</c:v>
                </c:pt>
                <c:pt idx="845">
                  <c:v>1059</c:v>
                </c:pt>
                <c:pt idx="846">
                  <c:v>1058</c:v>
                </c:pt>
                <c:pt idx="847">
                  <c:v>1060</c:v>
                </c:pt>
                <c:pt idx="848">
                  <c:v>1061</c:v>
                </c:pt>
                <c:pt idx="849">
                  <c:v>1063</c:v>
                </c:pt>
                <c:pt idx="850">
                  <c:v>1062</c:v>
                </c:pt>
                <c:pt idx="851">
                  <c:v>1064</c:v>
                </c:pt>
                <c:pt idx="852">
                  <c:v>1065</c:v>
                </c:pt>
                <c:pt idx="853">
                  <c:v>1071</c:v>
                </c:pt>
                <c:pt idx="854">
                  <c:v>1069</c:v>
                </c:pt>
                <c:pt idx="855">
                  <c:v>1068</c:v>
                </c:pt>
                <c:pt idx="856">
                  <c:v>1070</c:v>
                </c:pt>
                <c:pt idx="857">
                  <c:v>1067</c:v>
                </c:pt>
                <c:pt idx="858">
                  <c:v>1066</c:v>
                </c:pt>
                <c:pt idx="859">
                  <c:v>1072</c:v>
                </c:pt>
                <c:pt idx="860">
                  <c:v>1074</c:v>
                </c:pt>
                <c:pt idx="861">
                  <c:v>1076</c:v>
                </c:pt>
                <c:pt idx="862">
                  <c:v>1073</c:v>
                </c:pt>
                <c:pt idx="863">
                  <c:v>1075</c:v>
                </c:pt>
                <c:pt idx="864">
                  <c:v>1081</c:v>
                </c:pt>
                <c:pt idx="865">
                  <c:v>1080</c:v>
                </c:pt>
                <c:pt idx="866">
                  <c:v>1078</c:v>
                </c:pt>
                <c:pt idx="867">
                  <c:v>1082</c:v>
                </c:pt>
                <c:pt idx="868">
                  <c:v>1079</c:v>
                </c:pt>
                <c:pt idx="869">
                  <c:v>1085</c:v>
                </c:pt>
                <c:pt idx="870">
                  <c:v>1077</c:v>
                </c:pt>
                <c:pt idx="871">
                  <c:v>1084</c:v>
                </c:pt>
                <c:pt idx="872">
                  <c:v>1083</c:v>
                </c:pt>
                <c:pt idx="873">
                  <c:v>1089</c:v>
                </c:pt>
                <c:pt idx="874">
                  <c:v>1086</c:v>
                </c:pt>
                <c:pt idx="875">
                  <c:v>1091</c:v>
                </c:pt>
                <c:pt idx="876">
                  <c:v>1088</c:v>
                </c:pt>
                <c:pt idx="877">
                  <c:v>1087</c:v>
                </c:pt>
                <c:pt idx="878">
                  <c:v>1090</c:v>
                </c:pt>
                <c:pt idx="879">
                  <c:v>1095</c:v>
                </c:pt>
                <c:pt idx="880">
                  <c:v>1096</c:v>
                </c:pt>
                <c:pt idx="881">
                  <c:v>1092</c:v>
                </c:pt>
                <c:pt idx="882">
                  <c:v>1094</c:v>
                </c:pt>
                <c:pt idx="883">
                  <c:v>1093</c:v>
                </c:pt>
                <c:pt idx="884">
                  <c:v>1097</c:v>
                </c:pt>
                <c:pt idx="885">
                  <c:v>1100</c:v>
                </c:pt>
                <c:pt idx="886">
                  <c:v>1101</c:v>
                </c:pt>
                <c:pt idx="887">
                  <c:v>1103</c:v>
                </c:pt>
                <c:pt idx="888">
                  <c:v>1102</c:v>
                </c:pt>
                <c:pt idx="889">
                  <c:v>1099</c:v>
                </c:pt>
                <c:pt idx="890">
                  <c:v>1098</c:v>
                </c:pt>
                <c:pt idx="891">
                  <c:v>1107</c:v>
                </c:pt>
                <c:pt idx="892">
                  <c:v>1110</c:v>
                </c:pt>
                <c:pt idx="893">
                  <c:v>1104</c:v>
                </c:pt>
                <c:pt idx="894">
                  <c:v>1105</c:v>
                </c:pt>
                <c:pt idx="895">
                  <c:v>1108</c:v>
                </c:pt>
                <c:pt idx="896">
                  <c:v>1109</c:v>
                </c:pt>
                <c:pt idx="897">
                  <c:v>1106</c:v>
                </c:pt>
                <c:pt idx="898">
                  <c:v>1112</c:v>
                </c:pt>
                <c:pt idx="899">
                  <c:v>1111</c:v>
                </c:pt>
                <c:pt idx="900">
                  <c:v>1113</c:v>
                </c:pt>
                <c:pt idx="901">
                  <c:v>1115</c:v>
                </c:pt>
                <c:pt idx="902">
                  <c:v>1114</c:v>
                </c:pt>
                <c:pt idx="903">
                  <c:v>1116</c:v>
                </c:pt>
                <c:pt idx="904">
                  <c:v>1117</c:v>
                </c:pt>
                <c:pt idx="905">
                  <c:v>1121</c:v>
                </c:pt>
                <c:pt idx="906">
                  <c:v>1120</c:v>
                </c:pt>
                <c:pt idx="907">
                  <c:v>1119</c:v>
                </c:pt>
                <c:pt idx="908">
                  <c:v>1118</c:v>
                </c:pt>
                <c:pt idx="909">
                  <c:v>1124</c:v>
                </c:pt>
                <c:pt idx="910">
                  <c:v>1123</c:v>
                </c:pt>
                <c:pt idx="911">
                  <c:v>1125</c:v>
                </c:pt>
                <c:pt idx="912">
                  <c:v>1122</c:v>
                </c:pt>
                <c:pt idx="913">
                  <c:v>1127</c:v>
                </c:pt>
                <c:pt idx="914">
                  <c:v>1129</c:v>
                </c:pt>
                <c:pt idx="915">
                  <c:v>1126</c:v>
                </c:pt>
                <c:pt idx="916">
                  <c:v>1128</c:v>
                </c:pt>
                <c:pt idx="917">
                  <c:v>1131</c:v>
                </c:pt>
                <c:pt idx="918">
                  <c:v>1130</c:v>
                </c:pt>
                <c:pt idx="919">
                  <c:v>1137</c:v>
                </c:pt>
                <c:pt idx="920">
                  <c:v>1132</c:v>
                </c:pt>
                <c:pt idx="921">
                  <c:v>1136</c:v>
                </c:pt>
                <c:pt idx="922">
                  <c:v>1134</c:v>
                </c:pt>
                <c:pt idx="923">
                  <c:v>1135</c:v>
                </c:pt>
                <c:pt idx="924">
                  <c:v>1138</c:v>
                </c:pt>
                <c:pt idx="925">
                  <c:v>1139</c:v>
                </c:pt>
                <c:pt idx="926">
                  <c:v>1140</c:v>
                </c:pt>
                <c:pt idx="927">
                  <c:v>1133</c:v>
                </c:pt>
                <c:pt idx="928">
                  <c:v>1143</c:v>
                </c:pt>
                <c:pt idx="929">
                  <c:v>1141</c:v>
                </c:pt>
                <c:pt idx="930">
                  <c:v>1142</c:v>
                </c:pt>
                <c:pt idx="931">
                  <c:v>1149</c:v>
                </c:pt>
                <c:pt idx="932">
                  <c:v>1144</c:v>
                </c:pt>
                <c:pt idx="933">
                  <c:v>1148</c:v>
                </c:pt>
                <c:pt idx="934">
                  <c:v>1147</c:v>
                </c:pt>
                <c:pt idx="935">
                  <c:v>1146</c:v>
                </c:pt>
                <c:pt idx="936">
                  <c:v>1145</c:v>
                </c:pt>
                <c:pt idx="937">
                  <c:v>1152</c:v>
                </c:pt>
                <c:pt idx="938">
                  <c:v>1153</c:v>
                </c:pt>
                <c:pt idx="939">
                  <c:v>1150</c:v>
                </c:pt>
                <c:pt idx="940">
                  <c:v>1154</c:v>
                </c:pt>
                <c:pt idx="941">
                  <c:v>1151</c:v>
                </c:pt>
                <c:pt idx="942">
                  <c:v>1155</c:v>
                </c:pt>
                <c:pt idx="943">
                  <c:v>1158</c:v>
                </c:pt>
                <c:pt idx="944">
                  <c:v>1157</c:v>
                </c:pt>
                <c:pt idx="945">
                  <c:v>1156</c:v>
                </c:pt>
                <c:pt idx="946">
                  <c:v>1159</c:v>
                </c:pt>
                <c:pt idx="947">
                  <c:v>1162</c:v>
                </c:pt>
                <c:pt idx="948">
                  <c:v>1163</c:v>
                </c:pt>
                <c:pt idx="949">
                  <c:v>1164</c:v>
                </c:pt>
                <c:pt idx="950">
                  <c:v>1161</c:v>
                </c:pt>
                <c:pt idx="951">
                  <c:v>1160</c:v>
                </c:pt>
                <c:pt idx="952">
                  <c:v>1165</c:v>
                </c:pt>
                <c:pt idx="953">
                  <c:v>1168</c:v>
                </c:pt>
                <c:pt idx="954">
                  <c:v>1169</c:v>
                </c:pt>
                <c:pt idx="955">
                  <c:v>1167</c:v>
                </c:pt>
                <c:pt idx="956">
                  <c:v>1166</c:v>
                </c:pt>
                <c:pt idx="957">
                  <c:v>1171</c:v>
                </c:pt>
                <c:pt idx="958">
                  <c:v>1170</c:v>
                </c:pt>
                <c:pt idx="959">
                  <c:v>1174</c:v>
                </c:pt>
                <c:pt idx="960">
                  <c:v>1173</c:v>
                </c:pt>
                <c:pt idx="961">
                  <c:v>1172</c:v>
                </c:pt>
                <c:pt idx="962">
                  <c:v>1181</c:v>
                </c:pt>
                <c:pt idx="963">
                  <c:v>1175</c:v>
                </c:pt>
                <c:pt idx="964">
                  <c:v>1180</c:v>
                </c:pt>
                <c:pt idx="965">
                  <c:v>1176</c:v>
                </c:pt>
                <c:pt idx="966">
                  <c:v>1178</c:v>
                </c:pt>
                <c:pt idx="967">
                  <c:v>1177</c:v>
                </c:pt>
                <c:pt idx="968">
                  <c:v>1179</c:v>
                </c:pt>
                <c:pt idx="969">
                  <c:v>1187</c:v>
                </c:pt>
                <c:pt idx="970">
                  <c:v>1183</c:v>
                </c:pt>
                <c:pt idx="971">
                  <c:v>1186</c:v>
                </c:pt>
                <c:pt idx="972">
                  <c:v>1185</c:v>
                </c:pt>
                <c:pt idx="973">
                  <c:v>1184</c:v>
                </c:pt>
                <c:pt idx="974">
                  <c:v>1182</c:v>
                </c:pt>
                <c:pt idx="975">
                  <c:v>1190</c:v>
                </c:pt>
                <c:pt idx="976">
                  <c:v>1188</c:v>
                </c:pt>
                <c:pt idx="977">
                  <c:v>1189</c:v>
                </c:pt>
                <c:pt idx="978">
                  <c:v>1191</c:v>
                </c:pt>
                <c:pt idx="979">
                  <c:v>1192</c:v>
                </c:pt>
                <c:pt idx="980">
                  <c:v>1197</c:v>
                </c:pt>
                <c:pt idx="981">
                  <c:v>1194</c:v>
                </c:pt>
                <c:pt idx="982">
                  <c:v>1198</c:v>
                </c:pt>
                <c:pt idx="983">
                  <c:v>1196</c:v>
                </c:pt>
                <c:pt idx="984">
                  <c:v>1199</c:v>
                </c:pt>
                <c:pt idx="985">
                  <c:v>1193</c:v>
                </c:pt>
                <c:pt idx="986">
                  <c:v>1195</c:v>
                </c:pt>
                <c:pt idx="987">
                  <c:v>1200</c:v>
                </c:pt>
                <c:pt idx="988">
                  <c:v>1203</c:v>
                </c:pt>
                <c:pt idx="989">
                  <c:v>1204</c:v>
                </c:pt>
                <c:pt idx="990">
                  <c:v>1201</c:v>
                </c:pt>
                <c:pt idx="991">
                  <c:v>1202</c:v>
                </c:pt>
                <c:pt idx="992">
                  <c:v>1209</c:v>
                </c:pt>
                <c:pt idx="993">
                  <c:v>1208</c:v>
                </c:pt>
                <c:pt idx="994">
                  <c:v>1210</c:v>
                </c:pt>
                <c:pt idx="995">
                  <c:v>1207</c:v>
                </c:pt>
                <c:pt idx="996">
                  <c:v>1206</c:v>
                </c:pt>
                <c:pt idx="997">
                  <c:v>1205</c:v>
                </c:pt>
                <c:pt idx="998">
                  <c:v>1211</c:v>
                </c:pt>
                <c:pt idx="999">
                  <c:v>1212</c:v>
                </c:pt>
                <c:pt idx="1000">
                  <c:v>1215</c:v>
                </c:pt>
                <c:pt idx="1001">
                  <c:v>1216</c:v>
                </c:pt>
                <c:pt idx="1002">
                  <c:v>1214</c:v>
                </c:pt>
                <c:pt idx="1003">
                  <c:v>1213</c:v>
                </c:pt>
                <c:pt idx="1004">
                  <c:v>1218</c:v>
                </c:pt>
                <c:pt idx="1005">
                  <c:v>1221</c:v>
                </c:pt>
                <c:pt idx="1006">
                  <c:v>1217</c:v>
                </c:pt>
                <c:pt idx="1007">
                  <c:v>1219</c:v>
                </c:pt>
                <c:pt idx="1008">
                  <c:v>1222</c:v>
                </c:pt>
                <c:pt idx="1009">
                  <c:v>1223</c:v>
                </c:pt>
                <c:pt idx="1010">
                  <c:v>1224</c:v>
                </c:pt>
                <c:pt idx="1011">
                  <c:v>1220</c:v>
                </c:pt>
                <c:pt idx="1012">
                  <c:v>1227</c:v>
                </c:pt>
                <c:pt idx="1013">
                  <c:v>1228</c:v>
                </c:pt>
                <c:pt idx="1014">
                  <c:v>1226</c:v>
                </c:pt>
                <c:pt idx="1015">
                  <c:v>1229</c:v>
                </c:pt>
                <c:pt idx="1016">
                  <c:v>1225</c:v>
                </c:pt>
                <c:pt idx="1017">
                  <c:v>1234</c:v>
                </c:pt>
                <c:pt idx="1018">
                  <c:v>1230</c:v>
                </c:pt>
                <c:pt idx="1019">
                  <c:v>1232</c:v>
                </c:pt>
                <c:pt idx="1020">
                  <c:v>1235</c:v>
                </c:pt>
                <c:pt idx="1021">
                  <c:v>1233</c:v>
                </c:pt>
                <c:pt idx="1022">
                  <c:v>1231</c:v>
                </c:pt>
                <c:pt idx="1023">
                  <c:v>1240</c:v>
                </c:pt>
                <c:pt idx="1024">
                  <c:v>1239</c:v>
                </c:pt>
                <c:pt idx="1025">
                  <c:v>1238</c:v>
                </c:pt>
                <c:pt idx="1026">
                  <c:v>1236</c:v>
                </c:pt>
                <c:pt idx="1027">
                  <c:v>1237</c:v>
                </c:pt>
                <c:pt idx="1028">
                  <c:v>1245</c:v>
                </c:pt>
                <c:pt idx="1029">
                  <c:v>1243</c:v>
                </c:pt>
                <c:pt idx="1030">
                  <c:v>1241</c:v>
                </c:pt>
                <c:pt idx="1031">
                  <c:v>1244</c:v>
                </c:pt>
                <c:pt idx="1032">
                  <c:v>1242</c:v>
                </c:pt>
                <c:pt idx="1033">
                  <c:v>1248</c:v>
                </c:pt>
                <c:pt idx="1034">
                  <c:v>1247</c:v>
                </c:pt>
                <c:pt idx="1035">
                  <c:v>1246</c:v>
                </c:pt>
                <c:pt idx="1036">
                  <c:v>1249</c:v>
                </c:pt>
                <c:pt idx="1037">
                  <c:v>1253</c:v>
                </c:pt>
                <c:pt idx="1038">
                  <c:v>1252</c:v>
                </c:pt>
                <c:pt idx="1039">
                  <c:v>1250</c:v>
                </c:pt>
                <c:pt idx="1040">
                  <c:v>1251</c:v>
                </c:pt>
                <c:pt idx="1041">
                  <c:v>1255</c:v>
                </c:pt>
                <c:pt idx="1042">
                  <c:v>1254</c:v>
                </c:pt>
                <c:pt idx="1043">
                  <c:v>1258</c:v>
                </c:pt>
                <c:pt idx="1044">
                  <c:v>1257</c:v>
                </c:pt>
                <c:pt idx="1045">
                  <c:v>1256</c:v>
                </c:pt>
                <c:pt idx="1046">
                  <c:v>1259</c:v>
                </c:pt>
                <c:pt idx="1047">
                  <c:v>1260</c:v>
                </c:pt>
                <c:pt idx="1048">
                  <c:v>1261</c:v>
                </c:pt>
                <c:pt idx="1049">
                  <c:v>1263</c:v>
                </c:pt>
                <c:pt idx="1050">
                  <c:v>1262</c:v>
                </c:pt>
                <c:pt idx="1051">
                  <c:v>1265</c:v>
                </c:pt>
                <c:pt idx="1052">
                  <c:v>1264</c:v>
                </c:pt>
                <c:pt idx="1053">
                  <c:v>1266</c:v>
                </c:pt>
                <c:pt idx="1054">
                  <c:v>1267</c:v>
                </c:pt>
                <c:pt idx="1055">
                  <c:v>1268</c:v>
                </c:pt>
                <c:pt idx="1056">
                  <c:v>1269</c:v>
                </c:pt>
                <c:pt idx="1057">
                  <c:v>1270</c:v>
                </c:pt>
                <c:pt idx="1058">
                  <c:v>1273</c:v>
                </c:pt>
                <c:pt idx="1059">
                  <c:v>1271</c:v>
                </c:pt>
                <c:pt idx="1060">
                  <c:v>1272</c:v>
                </c:pt>
                <c:pt idx="1061">
                  <c:v>1277</c:v>
                </c:pt>
                <c:pt idx="1062">
                  <c:v>1274</c:v>
                </c:pt>
                <c:pt idx="1063">
                  <c:v>1275</c:v>
                </c:pt>
                <c:pt idx="1064">
                  <c:v>1276</c:v>
                </c:pt>
                <c:pt idx="1065">
                  <c:v>1280</c:v>
                </c:pt>
                <c:pt idx="1066">
                  <c:v>1281</c:v>
                </c:pt>
                <c:pt idx="1067">
                  <c:v>1279</c:v>
                </c:pt>
                <c:pt idx="1068">
                  <c:v>1278</c:v>
                </c:pt>
                <c:pt idx="1069">
                  <c:v>1282</c:v>
                </c:pt>
                <c:pt idx="1070">
                  <c:v>1283</c:v>
                </c:pt>
                <c:pt idx="1071">
                  <c:v>1285</c:v>
                </c:pt>
                <c:pt idx="1072">
                  <c:v>1284</c:v>
                </c:pt>
                <c:pt idx="1073">
                  <c:v>1286</c:v>
                </c:pt>
                <c:pt idx="1074">
                  <c:v>1287</c:v>
                </c:pt>
                <c:pt idx="1075">
                  <c:v>1288</c:v>
                </c:pt>
                <c:pt idx="1076">
                  <c:v>1289</c:v>
                </c:pt>
                <c:pt idx="1077">
                  <c:v>1290</c:v>
                </c:pt>
                <c:pt idx="1078">
                  <c:v>1291</c:v>
                </c:pt>
                <c:pt idx="1079">
                  <c:v>1292</c:v>
                </c:pt>
                <c:pt idx="1080">
                  <c:v>1293</c:v>
                </c:pt>
                <c:pt idx="1081">
                  <c:v>1295</c:v>
                </c:pt>
                <c:pt idx="1082">
                  <c:v>1294</c:v>
                </c:pt>
                <c:pt idx="1083">
                  <c:v>1297</c:v>
                </c:pt>
                <c:pt idx="1084">
                  <c:v>1296</c:v>
                </c:pt>
                <c:pt idx="1085">
                  <c:v>1298</c:v>
                </c:pt>
                <c:pt idx="1086">
                  <c:v>1299</c:v>
                </c:pt>
                <c:pt idx="1087">
                  <c:v>1300</c:v>
                </c:pt>
                <c:pt idx="1088">
                  <c:v>1301</c:v>
                </c:pt>
                <c:pt idx="1089">
                  <c:v>1303</c:v>
                </c:pt>
                <c:pt idx="1090">
                  <c:v>1302</c:v>
                </c:pt>
                <c:pt idx="1091">
                  <c:v>1305</c:v>
                </c:pt>
                <c:pt idx="1092">
                  <c:v>1304</c:v>
                </c:pt>
                <c:pt idx="1093">
                  <c:v>1307</c:v>
                </c:pt>
                <c:pt idx="1094">
                  <c:v>1306</c:v>
                </c:pt>
                <c:pt idx="1095">
                  <c:v>1308</c:v>
                </c:pt>
                <c:pt idx="1096">
                  <c:v>1309</c:v>
                </c:pt>
                <c:pt idx="1097">
                  <c:v>1310</c:v>
                </c:pt>
                <c:pt idx="1098">
                  <c:v>1312</c:v>
                </c:pt>
                <c:pt idx="1099">
                  <c:v>1311</c:v>
                </c:pt>
                <c:pt idx="1100">
                  <c:v>1314</c:v>
                </c:pt>
                <c:pt idx="1101">
                  <c:v>1315</c:v>
                </c:pt>
                <c:pt idx="1102">
                  <c:v>1316</c:v>
                </c:pt>
                <c:pt idx="1103">
                  <c:v>1317</c:v>
                </c:pt>
                <c:pt idx="1104">
                  <c:v>1318</c:v>
                </c:pt>
                <c:pt idx="1105">
                  <c:v>1319</c:v>
                </c:pt>
                <c:pt idx="1106">
                  <c:v>1320</c:v>
                </c:pt>
                <c:pt idx="1107">
                  <c:v>1321</c:v>
                </c:pt>
                <c:pt idx="1108">
                  <c:v>1322</c:v>
                </c:pt>
                <c:pt idx="1109">
                  <c:v>1324</c:v>
                </c:pt>
                <c:pt idx="1110">
                  <c:v>1323</c:v>
                </c:pt>
                <c:pt idx="1111">
                  <c:v>1325</c:v>
                </c:pt>
                <c:pt idx="1112">
                  <c:v>1328</c:v>
                </c:pt>
                <c:pt idx="1113">
                  <c:v>1329</c:v>
                </c:pt>
                <c:pt idx="1114">
                  <c:v>1326</c:v>
                </c:pt>
                <c:pt idx="1115">
                  <c:v>1327</c:v>
                </c:pt>
                <c:pt idx="1116">
                  <c:v>1330</c:v>
                </c:pt>
                <c:pt idx="1117">
                  <c:v>1331</c:v>
                </c:pt>
                <c:pt idx="1118">
                  <c:v>1332</c:v>
                </c:pt>
                <c:pt idx="1119">
                  <c:v>1333</c:v>
                </c:pt>
                <c:pt idx="1120">
                  <c:v>1334</c:v>
                </c:pt>
                <c:pt idx="1121">
                  <c:v>1335</c:v>
                </c:pt>
                <c:pt idx="1122">
                  <c:v>1336</c:v>
                </c:pt>
                <c:pt idx="1123">
                  <c:v>1337</c:v>
                </c:pt>
                <c:pt idx="1124">
                  <c:v>1338</c:v>
                </c:pt>
                <c:pt idx="1125">
                  <c:v>1339</c:v>
                </c:pt>
                <c:pt idx="1126">
                  <c:v>1340</c:v>
                </c:pt>
                <c:pt idx="1127">
                  <c:v>1342</c:v>
                </c:pt>
                <c:pt idx="1128">
                  <c:v>1341</c:v>
                </c:pt>
                <c:pt idx="1129">
                  <c:v>1343</c:v>
                </c:pt>
                <c:pt idx="1130">
                  <c:v>1344</c:v>
                </c:pt>
                <c:pt idx="1131">
                  <c:v>1345</c:v>
                </c:pt>
                <c:pt idx="1132">
                  <c:v>1346</c:v>
                </c:pt>
                <c:pt idx="1133">
                  <c:v>1347</c:v>
                </c:pt>
                <c:pt idx="1134">
                  <c:v>1348</c:v>
                </c:pt>
                <c:pt idx="1135">
                  <c:v>1349</c:v>
                </c:pt>
                <c:pt idx="1136">
                  <c:v>1350</c:v>
                </c:pt>
                <c:pt idx="1137">
                  <c:v>1351</c:v>
                </c:pt>
                <c:pt idx="1138">
                  <c:v>1352</c:v>
                </c:pt>
                <c:pt idx="1139">
                  <c:v>1353</c:v>
                </c:pt>
                <c:pt idx="1140">
                  <c:v>1355</c:v>
                </c:pt>
                <c:pt idx="1141">
                  <c:v>1354</c:v>
                </c:pt>
                <c:pt idx="1142">
                  <c:v>1356</c:v>
                </c:pt>
                <c:pt idx="1143">
                  <c:v>1357</c:v>
                </c:pt>
                <c:pt idx="1144">
                  <c:v>1358</c:v>
                </c:pt>
                <c:pt idx="1145">
                  <c:v>1359</c:v>
                </c:pt>
                <c:pt idx="1146">
                  <c:v>1360</c:v>
                </c:pt>
                <c:pt idx="1147">
                  <c:v>1361</c:v>
                </c:pt>
                <c:pt idx="1148">
                  <c:v>1362</c:v>
                </c:pt>
                <c:pt idx="1149">
                  <c:v>1363</c:v>
                </c:pt>
                <c:pt idx="1150">
                  <c:v>1366</c:v>
                </c:pt>
                <c:pt idx="1151">
                  <c:v>1364</c:v>
                </c:pt>
                <c:pt idx="1152">
                  <c:v>1365</c:v>
                </c:pt>
                <c:pt idx="1153">
                  <c:v>1368</c:v>
                </c:pt>
                <c:pt idx="1154">
                  <c:v>1369</c:v>
                </c:pt>
                <c:pt idx="1155">
                  <c:v>1367</c:v>
                </c:pt>
                <c:pt idx="1156">
                  <c:v>1372</c:v>
                </c:pt>
                <c:pt idx="1157">
                  <c:v>1370</c:v>
                </c:pt>
                <c:pt idx="1158">
                  <c:v>1371</c:v>
                </c:pt>
                <c:pt idx="1159">
                  <c:v>1373</c:v>
                </c:pt>
                <c:pt idx="1160">
                  <c:v>1374</c:v>
                </c:pt>
                <c:pt idx="1161">
                  <c:v>1375</c:v>
                </c:pt>
                <c:pt idx="1162">
                  <c:v>1378</c:v>
                </c:pt>
                <c:pt idx="1163">
                  <c:v>1376</c:v>
                </c:pt>
                <c:pt idx="1164">
                  <c:v>1377</c:v>
                </c:pt>
                <c:pt idx="1165">
                  <c:v>1379</c:v>
                </c:pt>
                <c:pt idx="1166">
                  <c:v>1381</c:v>
                </c:pt>
                <c:pt idx="1167">
                  <c:v>1380</c:v>
                </c:pt>
                <c:pt idx="1168">
                  <c:v>1382</c:v>
                </c:pt>
                <c:pt idx="1169">
                  <c:v>1383</c:v>
                </c:pt>
                <c:pt idx="1170">
                  <c:v>1384</c:v>
                </c:pt>
                <c:pt idx="1171">
                  <c:v>1385</c:v>
                </c:pt>
                <c:pt idx="1172">
                  <c:v>1386</c:v>
                </c:pt>
                <c:pt idx="1173">
                  <c:v>1388</c:v>
                </c:pt>
                <c:pt idx="1174">
                  <c:v>1387</c:v>
                </c:pt>
                <c:pt idx="1175">
                  <c:v>1389</c:v>
                </c:pt>
                <c:pt idx="1176">
                  <c:v>1390</c:v>
                </c:pt>
                <c:pt idx="1177">
                  <c:v>1392</c:v>
                </c:pt>
                <c:pt idx="1178">
                  <c:v>1393</c:v>
                </c:pt>
                <c:pt idx="1179">
                  <c:v>1391</c:v>
                </c:pt>
                <c:pt idx="1180">
                  <c:v>1394</c:v>
                </c:pt>
                <c:pt idx="1181">
                  <c:v>1395</c:v>
                </c:pt>
                <c:pt idx="1182">
                  <c:v>1396</c:v>
                </c:pt>
                <c:pt idx="1183">
                  <c:v>1398</c:v>
                </c:pt>
                <c:pt idx="1184">
                  <c:v>1397</c:v>
                </c:pt>
                <c:pt idx="1185">
                  <c:v>1399</c:v>
                </c:pt>
                <c:pt idx="1186">
                  <c:v>1400</c:v>
                </c:pt>
                <c:pt idx="1187">
                  <c:v>1401</c:v>
                </c:pt>
                <c:pt idx="1188">
                  <c:v>1402</c:v>
                </c:pt>
                <c:pt idx="1189">
                  <c:v>1403</c:v>
                </c:pt>
                <c:pt idx="1190">
                  <c:v>1404</c:v>
                </c:pt>
                <c:pt idx="1191">
                  <c:v>1405</c:v>
                </c:pt>
                <c:pt idx="1192">
                  <c:v>1406</c:v>
                </c:pt>
                <c:pt idx="1193">
                  <c:v>1407</c:v>
                </c:pt>
                <c:pt idx="1194">
                  <c:v>1408</c:v>
                </c:pt>
                <c:pt idx="1195">
                  <c:v>1410</c:v>
                </c:pt>
                <c:pt idx="1196">
                  <c:v>1409</c:v>
                </c:pt>
                <c:pt idx="1197">
                  <c:v>1411</c:v>
                </c:pt>
                <c:pt idx="1198">
                  <c:v>1412</c:v>
                </c:pt>
                <c:pt idx="1199">
                  <c:v>1413</c:v>
                </c:pt>
                <c:pt idx="1200">
                  <c:v>1414</c:v>
                </c:pt>
                <c:pt idx="1201">
                  <c:v>1416</c:v>
                </c:pt>
                <c:pt idx="1202">
                  <c:v>1415</c:v>
                </c:pt>
                <c:pt idx="1203">
                  <c:v>1417</c:v>
                </c:pt>
                <c:pt idx="1204">
                  <c:v>1418</c:v>
                </c:pt>
                <c:pt idx="1205">
                  <c:v>1419</c:v>
                </c:pt>
                <c:pt idx="1206">
                  <c:v>1420</c:v>
                </c:pt>
                <c:pt idx="1207">
                  <c:v>1421</c:v>
                </c:pt>
                <c:pt idx="1208">
                  <c:v>1422</c:v>
                </c:pt>
                <c:pt idx="1209">
                  <c:v>1424</c:v>
                </c:pt>
                <c:pt idx="1210">
                  <c:v>1423</c:v>
                </c:pt>
                <c:pt idx="1211">
                  <c:v>1425</c:v>
                </c:pt>
                <c:pt idx="1212">
                  <c:v>1426</c:v>
                </c:pt>
                <c:pt idx="1213">
                  <c:v>1428</c:v>
                </c:pt>
                <c:pt idx="1214">
                  <c:v>1427</c:v>
                </c:pt>
                <c:pt idx="1215">
                  <c:v>1431</c:v>
                </c:pt>
                <c:pt idx="1216">
                  <c:v>1429</c:v>
                </c:pt>
                <c:pt idx="1217">
                  <c:v>1430</c:v>
                </c:pt>
                <c:pt idx="1218">
                  <c:v>1432</c:v>
                </c:pt>
                <c:pt idx="1219">
                  <c:v>1433</c:v>
                </c:pt>
                <c:pt idx="1220">
                  <c:v>1434</c:v>
                </c:pt>
                <c:pt idx="1221">
                  <c:v>1435</c:v>
                </c:pt>
                <c:pt idx="1222">
                  <c:v>1437</c:v>
                </c:pt>
                <c:pt idx="1223">
                  <c:v>1436</c:v>
                </c:pt>
                <c:pt idx="1224">
                  <c:v>1439</c:v>
                </c:pt>
                <c:pt idx="1225">
                  <c:v>1438</c:v>
                </c:pt>
                <c:pt idx="1226">
                  <c:v>1440</c:v>
                </c:pt>
                <c:pt idx="1227">
                  <c:v>1441</c:v>
                </c:pt>
                <c:pt idx="1228">
                  <c:v>1442</c:v>
                </c:pt>
                <c:pt idx="1229">
                  <c:v>1443</c:v>
                </c:pt>
                <c:pt idx="1230">
                  <c:v>1444</c:v>
                </c:pt>
                <c:pt idx="1231">
                  <c:v>1445</c:v>
                </c:pt>
                <c:pt idx="1232">
                  <c:v>1446</c:v>
                </c:pt>
                <c:pt idx="1233">
                  <c:v>1447</c:v>
                </c:pt>
                <c:pt idx="1234">
                  <c:v>1448</c:v>
                </c:pt>
                <c:pt idx="1235">
                  <c:v>1449</c:v>
                </c:pt>
                <c:pt idx="1236">
                  <c:v>1451</c:v>
                </c:pt>
                <c:pt idx="1237">
                  <c:v>1450</c:v>
                </c:pt>
                <c:pt idx="1238">
                  <c:v>1453</c:v>
                </c:pt>
                <c:pt idx="1239">
                  <c:v>1452</c:v>
                </c:pt>
                <c:pt idx="1240">
                  <c:v>1454</c:v>
                </c:pt>
                <c:pt idx="1241">
                  <c:v>1455</c:v>
                </c:pt>
                <c:pt idx="1242">
                  <c:v>1457</c:v>
                </c:pt>
                <c:pt idx="1243">
                  <c:v>1456</c:v>
                </c:pt>
                <c:pt idx="1244">
                  <c:v>1458</c:v>
                </c:pt>
                <c:pt idx="1245">
                  <c:v>1459</c:v>
                </c:pt>
                <c:pt idx="1246">
                  <c:v>1460</c:v>
                </c:pt>
                <c:pt idx="1247">
                  <c:v>1461</c:v>
                </c:pt>
                <c:pt idx="1248">
                  <c:v>1462</c:v>
                </c:pt>
                <c:pt idx="1249">
                  <c:v>1463</c:v>
                </c:pt>
                <c:pt idx="1250">
                  <c:v>1465</c:v>
                </c:pt>
                <c:pt idx="1251">
                  <c:v>1464</c:v>
                </c:pt>
                <c:pt idx="1252">
                  <c:v>1467</c:v>
                </c:pt>
                <c:pt idx="1253">
                  <c:v>1466</c:v>
                </c:pt>
                <c:pt idx="1254">
                  <c:v>1469</c:v>
                </c:pt>
                <c:pt idx="1255">
                  <c:v>1468</c:v>
                </c:pt>
                <c:pt idx="1256">
                  <c:v>1471</c:v>
                </c:pt>
                <c:pt idx="1257">
                  <c:v>1470</c:v>
                </c:pt>
                <c:pt idx="1258">
                  <c:v>1473</c:v>
                </c:pt>
                <c:pt idx="1259">
                  <c:v>1472</c:v>
                </c:pt>
                <c:pt idx="1260">
                  <c:v>1474</c:v>
                </c:pt>
                <c:pt idx="1261">
                  <c:v>1475</c:v>
                </c:pt>
                <c:pt idx="1262">
                  <c:v>1477</c:v>
                </c:pt>
                <c:pt idx="1263">
                  <c:v>1476</c:v>
                </c:pt>
                <c:pt idx="1264">
                  <c:v>1479</c:v>
                </c:pt>
                <c:pt idx="1265">
                  <c:v>1478</c:v>
                </c:pt>
                <c:pt idx="1266">
                  <c:v>1480</c:v>
                </c:pt>
                <c:pt idx="1267">
                  <c:v>1481</c:v>
                </c:pt>
                <c:pt idx="1268">
                  <c:v>1483</c:v>
                </c:pt>
                <c:pt idx="1269">
                  <c:v>1482</c:v>
                </c:pt>
                <c:pt idx="1270">
                  <c:v>1485</c:v>
                </c:pt>
                <c:pt idx="1271">
                  <c:v>1484</c:v>
                </c:pt>
                <c:pt idx="1272">
                  <c:v>1487</c:v>
                </c:pt>
                <c:pt idx="1273">
                  <c:v>1486</c:v>
                </c:pt>
                <c:pt idx="1274">
                  <c:v>1488</c:v>
                </c:pt>
                <c:pt idx="1275">
                  <c:v>1489</c:v>
                </c:pt>
                <c:pt idx="1276">
                  <c:v>1491</c:v>
                </c:pt>
                <c:pt idx="1277">
                  <c:v>1490</c:v>
                </c:pt>
                <c:pt idx="1278">
                  <c:v>1493</c:v>
                </c:pt>
                <c:pt idx="1279">
                  <c:v>1492</c:v>
                </c:pt>
                <c:pt idx="1280">
                  <c:v>1494</c:v>
                </c:pt>
                <c:pt idx="1281">
                  <c:v>1495</c:v>
                </c:pt>
                <c:pt idx="1282">
                  <c:v>1496</c:v>
                </c:pt>
                <c:pt idx="1283">
                  <c:v>1497</c:v>
                </c:pt>
                <c:pt idx="1284">
                  <c:v>1499</c:v>
                </c:pt>
                <c:pt idx="1285">
                  <c:v>1498</c:v>
                </c:pt>
                <c:pt idx="1286">
                  <c:v>1501</c:v>
                </c:pt>
                <c:pt idx="1287">
                  <c:v>1500</c:v>
                </c:pt>
                <c:pt idx="1288">
                  <c:v>1503</c:v>
                </c:pt>
                <c:pt idx="1289">
                  <c:v>1502</c:v>
                </c:pt>
                <c:pt idx="1290">
                  <c:v>1509</c:v>
                </c:pt>
                <c:pt idx="1291">
                  <c:v>1506</c:v>
                </c:pt>
                <c:pt idx="1292">
                  <c:v>1507</c:v>
                </c:pt>
                <c:pt idx="1293">
                  <c:v>1505</c:v>
                </c:pt>
                <c:pt idx="1294">
                  <c:v>1508</c:v>
                </c:pt>
                <c:pt idx="1295">
                  <c:v>1511</c:v>
                </c:pt>
                <c:pt idx="1296">
                  <c:v>1512</c:v>
                </c:pt>
                <c:pt idx="1297">
                  <c:v>1504</c:v>
                </c:pt>
                <c:pt idx="1298">
                  <c:v>1510</c:v>
                </c:pt>
                <c:pt idx="1299">
                  <c:v>1513</c:v>
                </c:pt>
                <c:pt idx="1300">
                  <c:v>1520</c:v>
                </c:pt>
                <c:pt idx="1301">
                  <c:v>1521</c:v>
                </c:pt>
                <c:pt idx="1302">
                  <c:v>1522</c:v>
                </c:pt>
                <c:pt idx="1303">
                  <c:v>1523</c:v>
                </c:pt>
                <c:pt idx="1304">
                  <c:v>1524</c:v>
                </c:pt>
                <c:pt idx="1305">
                  <c:v>1525</c:v>
                </c:pt>
                <c:pt idx="1306">
                  <c:v>1526</c:v>
                </c:pt>
                <c:pt idx="1307">
                  <c:v>1527</c:v>
                </c:pt>
                <c:pt idx="1308">
                  <c:v>1528</c:v>
                </c:pt>
                <c:pt idx="1309">
                  <c:v>1529</c:v>
                </c:pt>
                <c:pt idx="1310">
                  <c:v>1531</c:v>
                </c:pt>
                <c:pt idx="1311">
                  <c:v>1530</c:v>
                </c:pt>
                <c:pt idx="1312">
                  <c:v>1532</c:v>
                </c:pt>
                <c:pt idx="1313">
                  <c:v>1533</c:v>
                </c:pt>
                <c:pt idx="1314">
                  <c:v>1534</c:v>
                </c:pt>
                <c:pt idx="1315">
                  <c:v>1535</c:v>
                </c:pt>
                <c:pt idx="1316">
                  <c:v>1536</c:v>
                </c:pt>
                <c:pt idx="1317">
                  <c:v>1537</c:v>
                </c:pt>
                <c:pt idx="1318">
                  <c:v>1538</c:v>
                </c:pt>
                <c:pt idx="1319">
                  <c:v>1539</c:v>
                </c:pt>
                <c:pt idx="1320">
                  <c:v>1540</c:v>
                </c:pt>
                <c:pt idx="1321">
                  <c:v>1541</c:v>
                </c:pt>
                <c:pt idx="1322">
                  <c:v>1542</c:v>
                </c:pt>
                <c:pt idx="1323">
                  <c:v>1543</c:v>
                </c:pt>
                <c:pt idx="1324">
                  <c:v>1544</c:v>
                </c:pt>
                <c:pt idx="1325">
                  <c:v>1545</c:v>
                </c:pt>
                <c:pt idx="1326">
                  <c:v>1546</c:v>
                </c:pt>
                <c:pt idx="1327">
                  <c:v>1547</c:v>
                </c:pt>
                <c:pt idx="1328">
                  <c:v>1548</c:v>
                </c:pt>
                <c:pt idx="1329">
                  <c:v>1549</c:v>
                </c:pt>
                <c:pt idx="1330">
                  <c:v>1550</c:v>
                </c:pt>
                <c:pt idx="1331">
                  <c:v>1551</c:v>
                </c:pt>
                <c:pt idx="1332">
                  <c:v>1554</c:v>
                </c:pt>
                <c:pt idx="1333">
                  <c:v>1553</c:v>
                </c:pt>
                <c:pt idx="1334">
                  <c:v>1552</c:v>
                </c:pt>
                <c:pt idx="1335">
                  <c:v>1557</c:v>
                </c:pt>
                <c:pt idx="1336">
                  <c:v>1556</c:v>
                </c:pt>
                <c:pt idx="1337">
                  <c:v>1555</c:v>
                </c:pt>
                <c:pt idx="1338">
                  <c:v>1560</c:v>
                </c:pt>
                <c:pt idx="1339">
                  <c:v>1559</c:v>
                </c:pt>
                <c:pt idx="1340">
                  <c:v>1558</c:v>
                </c:pt>
                <c:pt idx="1341">
                  <c:v>1563</c:v>
                </c:pt>
                <c:pt idx="1342">
                  <c:v>1561</c:v>
                </c:pt>
                <c:pt idx="1343">
                  <c:v>1562</c:v>
                </c:pt>
                <c:pt idx="1344">
                  <c:v>1566</c:v>
                </c:pt>
                <c:pt idx="1345">
                  <c:v>1564</c:v>
                </c:pt>
                <c:pt idx="1346">
                  <c:v>1565</c:v>
                </c:pt>
                <c:pt idx="1347">
                  <c:v>1567</c:v>
                </c:pt>
                <c:pt idx="1348">
                  <c:v>1568</c:v>
                </c:pt>
                <c:pt idx="1349">
                  <c:v>1569</c:v>
                </c:pt>
                <c:pt idx="1350">
                  <c:v>1570</c:v>
                </c:pt>
                <c:pt idx="1351">
                  <c:v>1571</c:v>
                </c:pt>
                <c:pt idx="1352">
                  <c:v>1572</c:v>
                </c:pt>
                <c:pt idx="1353">
                  <c:v>1573</c:v>
                </c:pt>
                <c:pt idx="1354">
                  <c:v>1574</c:v>
                </c:pt>
                <c:pt idx="1355">
                  <c:v>1575</c:v>
                </c:pt>
                <c:pt idx="1356">
                  <c:v>1576</c:v>
                </c:pt>
                <c:pt idx="1357">
                  <c:v>1578</c:v>
                </c:pt>
                <c:pt idx="1358">
                  <c:v>1577</c:v>
                </c:pt>
                <c:pt idx="1359">
                  <c:v>1579</c:v>
                </c:pt>
                <c:pt idx="1360">
                  <c:v>1580</c:v>
                </c:pt>
                <c:pt idx="1361">
                  <c:v>1581</c:v>
                </c:pt>
                <c:pt idx="1362">
                  <c:v>1582</c:v>
                </c:pt>
                <c:pt idx="1363">
                  <c:v>1583</c:v>
                </c:pt>
                <c:pt idx="1364">
                  <c:v>1584</c:v>
                </c:pt>
                <c:pt idx="1365">
                  <c:v>1585</c:v>
                </c:pt>
                <c:pt idx="1366">
                  <c:v>1586</c:v>
                </c:pt>
                <c:pt idx="1367">
                  <c:v>1587</c:v>
                </c:pt>
                <c:pt idx="1368">
                  <c:v>1588</c:v>
                </c:pt>
                <c:pt idx="1369">
                  <c:v>1589</c:v>
                </c:pt>
                <c:pt idx="1370">
                  <c:v>1590</c:v>
                </c:pt>
                <c:pt idx="1371">
                  <c:v>1591</c:v>
                </c:pt>
                <c:pt idx="1372">
                  <c:v>1592</c:v>
                </c:pt>
                <c:pt idx="1373">
                  <c:v>1593</c:v>
                </c:pt>
                <c:pt idx="1374">
                  <c:v>1594</c:v>
                </c:pt>
                <c:pt idx="1375">
                  <c:v>1595</c:v>
                </c:pt>
                <c:pt idx="1376">
                  <c:v>1596</c:v>
                </c:pt>
                <c:pt idx="1377">
                  <c:v>1597</c:v>
                </c:pt>
                <c:pt idx="1378">
                  <c:v>1598</c:v>
                </c:pt>
                <c:pt idx="1379">
                  <c:v>1599</c:v>
                </c:pt>
                <c:pt idx="1380">
                  <c:v>1600</c:v>
                </c:pt>
                <c:pt idx="1381">
                  <c:v>1601</c:v>
                </c:pt>
                <c:pt idx="1382">
                  <c:v>1602</c:v>
                </c:pt>
                <c:pt idx="1383">
                  <c:v>1603</c:v>
                </c:pt>
                <c:pt idx="1384">
                  <c:v>1604</c:v>
                </c:pt>
                <c:pt idx="1385">
                  <c:v>1605</c:v>
                </c:pt>
                <c:pt idx="1386">
                  <c:v>1606</c:v>
                </c:pt>
                <c:pt idx="1387">
                  <c:v>1607</c:v>
                </c:pt>
                <c:pt idx="1388">
                  <c:v>1608</c:v>
                </c:pt>
                <c:pt idx="1389">
                  <c:v>1609</c:v>
                </c:pt>
                <c:pt idx="1390">
                  <c:v>1610</c:v>
                </c:pt>
                <c:pt idx="1391">
                  <c:v>1611</c:v>
                </c:pt>
                <c:pt idx="1392">
                  <c:v>1612</c:v>
                </c:pt>
                <c:pt idx="1393">
                  <c:v>1613</c:v>
                </c:pt>
                <c:pt idx="1394">
                  <c:v>1614</c:v>
                </c:pt>
                <c:pt idx="1395">
                  <c:v>1615</c:v>
                </c:pt>
                <c:pt idx="1396">
                  <c:v>1616</c:v>
                </c:pt>
                <c:pt idx="1397">
                  <c:v>1617</c:v>
                </c:pt>
                <c:pt idx="1398">
                  <c:v>1618</c:v>
                </c:pt>
                <c:pt idx="1399">
                  <c:v>1619</c:v>
                </c:pt>
                <c:pt idx="1400">
                  <c:v>1620</c:v>
                </c:pt>
                <c:pt idx="1401">
                  <c:v>1621</c:v>
                </c:pt>
                <c:pt idx="1402">
                  <c:v>1622</c:v>
                </c:pt>
                <c:pt idx="1403">
                  <c:v>1623</c:v>
                </c:pt>
                <c:pt idx="1404">
                  <c:v>1624</c:v>
                </c:pt>
                <c:pt idx="1405">
                  <c:v>1627</c:v>
                </c:pt>
                <c:pt idx="1406">
                  <c:v>1625</c:v>
                </c:pt>
                <c:pt idx="1407">
                  <c:v>1626</c:v>
                </c:pt>
                <c:pt idx="1408">
                  <c:v>1628</c:v>
                </c:pt>
                <c:pt idx="1409">
                  <c:v>1633</c:v>
                </c:pt>
                <c:pt idx="1410">
                  <c:v>1631</c:v>
                </c:pt>
                <c:pt idx="1411">
                  <c:v>1634</c:v>
                </c:pt>
                <c:pt idx="1412">
                  <c:v>1629</c:v>
                </c:pt>
                <c:pt idx="1413">
                  <c:v>1635</c:v>
                </c:pt>
                <c:pt idx="1414">
                  <c:v>1630</c:v>
                </c:pt>
                <c:pt idx="1415">
                  <c:v>1632</c:v>
                </c:pt>
                <c:pt idx="1416">
                  <c:v>1636</c:v>
                </c:pt>
                <c:pt idx="1417">
                  <c:v>1639</c:v>
                </c:pt>
                <c:pt idx="1418">
                  <c:v>1637</c:v>
                </c:pt>
                <c:pt idx="1419">
                  <c:v>1638</c:v>
                </c:pt>
                <c:pt idx="1420">
                  <c:v>1640</c:v>
                </c:pt>
                <c:pt idx="1421">
                  <c:v>1641</c:v>
                </c:pt>
                <c:pt idx="1422">
                  <c:v>1643</c:v>
                </c:pt>
                <c:pt idx="1423">
                  <c:v>1642</c:v>
                </c:pt>
                <c:pt idx="1424">
                  <c:v>1646</c:v>
                </c:pt>
                <c:pt idx="1425">
                  <c:v>1647</c:v>
                </c:pt>
                <c:pt idx="1426">
                  <c:v>1644</c:v>
                </c:pt>
                <c:pt idx="1427">
                  <c:v>1645</c:v>
                </c:pt>
                <c:pt idx="1428">
                  <c:v>1648</c:v>
                </c:pt>
                <c:pt idx="1429">
                  <c:v>1649</c:v>
                </c:pt>
                <c:pt idx="1430">
                  <c:v>1651</c:v>
                </c:pt>
                <c:pt idx="1431">
                  <c:v>1650</c:v>
                </c:pt>
                <c:pt idx="1432">
                  <c:v>1658</c:v>
                </c:pt>
                <c:pt idx="1433">
                  <c:v>1654</c:v>
                </c:pt>
                <c:pt idx="1434">
                  <c:v>1652</c:v>
                </c:pt>
                <c:pt idx="1435">
                  <c:v>1653</c:v>
                </c:pt>
                <c:pt idx="1436">
                  <c:v>1657</c:v>
                </c:pt>
                <c:pt idx="1437">
                  <c:v>1655</c:v>
                </c:pt>
                <c:pt idx="1438">
                  <c:v>1656</c:v>
                </c:pt>
                <c:pt idx="1439">
                  <c:v>1659</c:v>
                </c:pt>
                <c:pt idx="1440">
                  <c:v>1662</c:v>
                </c:pt>
                <c:pt idx="1441">
                  <c:v>1663</c:v>
                </c:pt>
                <c:pt idx="1442">
                  <c:v>1660</c:v>
                </c:pt>
                <c:pt idx="1443">
                  <c:v>1661</c:v>
                </c:pt>
                <c:pt idx="1444">
                  <c:v>1664</c:v>
                </c:pt>
                <c:pt idx="1445">
                  <c:v>1668</c:v>
                </c:pt>
                <c:pt idx="1446">
                  <c:v>1669</c:v>
                </c:pt>
                <c:pt idx="1447">
                  <c:v>1665</c:v>
                </c:pt>
                <c:pt idx="1448">
                  <c:v>1666</c:v>
                </c:pt>
                <c:pt idx="1449">
                  <c:v>1667</c:v>
                </c:pt>
                <c:pt idx="1450">
                  <c:v>1676</c:v>
                </c:pt>
                <c:pt idx="1451">
                  <c:v>1674</c:v>
                </c:pt>
                <c:pt idx="1452">
                  <c:v>1671</c:v>
                </c:pt>
                <c:pt idx="1453">
                  <c:v>1675</c:v>
                </c:pt>
                <c:pt idx="1454">
                  <c:v>1670</c:v>
                </c:pt>
                <c:pt idx="1455">
                  <c:v>1673</c:v>
                </c:pt>
                <c:pt idx="1456">
                  <c:v>1672</c:v>
                </c:pt>
                <c:pt idx="1457">
                  <c:v>1677</c:v>
                </c:pt>
                <c:pt idx="1458">
                  <c:v>1678</c:v>
                </c:pt>
                <c:pt idx="1459">
                  <c:v>1679</c:v>
                </c:pt>
                <c:pt idx="1460">
                  <c:v>1681</c:v>
                </c:pt>
                <c:pt idx="1461">
                  <c:v>1680</c:v>
                </c:pt>
                <c:pt idx="1462">
                  <c:v>1684</c:v>
                </c:pt>
                <c:pt idx="1463">
                  <c:v>1682</c:v>
                </c:pt>
                <c:pt idx="1464">
                  <c:v>1683</c:v>
                </c:pt>
                <c:pt idx="1465">
                  <c:v>1687</c:v>
                </c:pt>
                <c:pt idx="1466">
                  <c:v>1686</c:v>
                </c:pt>
                <c:pt idx="1467">
                  <c:v>1685</c:v>
                </c:pt>
                <c:pt idx="1468">
                  <c:v>1688</c:v>
                </c:pt>
                <c:pt idx="1469">
                  <c:v>1689</c:v>
                </c:pt>
                <c:pt idx="1470">
                  <c:v>1690</c:v>
                </c:pt>
                <c:pt idx="1471">
                  <c:v>1691</c:v>
                </c:pt>
                <c:pt idx="1472">
                  <c:v>1692</c:v>
                </c:pt>
                <c:pt idx="1473">
                  <c:v>1693</c:v>
                </c:pt>
                <c:pt idx="1474">
                  <c:v>1694</c:v>
                </c:pt>
                <c:pt idx="1475">
                  <c:v>1695</c:v>
                </c:pt>
                <c:pt idx="1476">
                  <c:v>1696</c:v>
                </c:pt>
                <c:pt idx="1477">
                  <c:v>1697</c:v>
                </c:pt>
                <c:pt idx="1478">
                  <c:v>1698</c:v>
                </c:pt>
                <c:pt idx="1479">
                  <c:v>1699</c:v>
                </c:pt>
                <c:pt idx="1480">
                  <c:v>1700</c:v>
                </c:pt>
                <c:pt idx="1481">
                  <c:v>1701</c:v>
                </c:pt>
                <c:pt idx="1482">
                  <c:v>1702</c:v>
                </c:pt>
                <c:pt idx="1483">
                  <c:v>1704</c:v>
                </c:pt>
                <c:pt idx="1484">
                  <c:v>1703</c:v>
                </c:pt>
                <c:pt idx="1485">
                  <c:v>1707</c:v>
                </c:pt>
                <c:pt idx="1486">
                  <c:v>1706</c:v>
                </c:pt>
                <c:pt idx="1487">
                  <c:v>1705</c:v>
                </c:pt>
                <c:pt idx="1488">
                  <c:v>1708</c:v>
                </c:pt>
                <c:pt idx="1489">
                  <c:v>1710</c:v>
                </c:pt>
                <c:pt idx="1490">
                  <c:v>1709</c:v>
                </c:pt>
                <c:pt idx="1491">
                  <c:v>1711</c:v>
                </c:pt>
                <c:pt idx="1492">
                  <c:v>1712</c:v>
                </c:pt>
                <c:pt idx="1493">
                  <c:v>1714</c:v>
                </c:pt>
                <c:pt idx="1494">
                  <c:v>1713</c:v>
                </c:pt>
                <c:pt idx="1495">
                  <c:v>1715</c:v>
                </c:pt>
                <c:pt idx="1496">
                  <c:v>1717</c:v>
                </c:pt>
                <c:pt idx="1497">
                  <c:v>1716</c:v>
                </c:pt>
                <c:pt idx="1498">
                  <c:v>1719</c:v>
                </c:pt>
                <c:pt idx="1499">
                  <c:v>1718</c:v>
                </c:pt>
                <c:pt idx="1500">
                  <c:v>1720</c:v>
                </c:pt>
                <c:pt idx="1501">
                  <c:v>1721</c:v>
                </c:pt>
                <c:pt idx="1502">
                  <c:v>1722</c:v>
                </c:pt>
                <c:pt idx="1503">
                  <c:v>1723</c:v>
                </c:pt>
                <c:pt idx="1504">
                  <c:v>1724</c:v>
                </c:pt>
                <c:pt idx="1505">
                  <c:v>1725</c:v>
                </c:pt>
                <c:pt idx="1506">
                  <c:v>1726</c:v>
                </c:pt>
                <c:pt idx="1507">
                  <c:v>1727</c:v>
                </c:pt>
                <c:pt idx="1508">
                  <c:v>1728</c:v>
                </c:pt>
                <c:pt idx="1509">
                  <c:v>1729</c:v>
                </c:pt>
                <c:pt idx="1510">
                  <c:v>1730</c:v>
                </c:pt>
                <c:pt idx="1511">
                  <c:v>1734</c:v>
                </c:pt>
                <c:pt idx="1512">
                  <c:v>1735</c:v>
                </c:pt>
                <c:pt idx="1513">
                  <c:v>1736</c:v>
                </c:pt>
                <c:pt idx="1514">
                  <c:v>1732</c:v>
                </c:pt>
                <c:pt idx="1515">
                  <c:v>1731</c:v>
                </c:pt>
                <c:pt idx="1516">
                  <c:v>1733</c:v>
                </c:pt>
                <c:pt idx="1517">
                  <c:v>1738</c:v>
                </c:pt>
                <c:pt idx="1518">
                  <c:v>1737</c:v>
                </c:pt>
                <c:pt idx="1519">
                  <c:v>1739</c:v>
                </c:pt>
                <c:pt idx="1520">
                  <c:v>1740</c:v>
                </c:pt>
                <c:pt idx="1521">
                  <c:v>1741</c:v>
                </c:pt>
                <c:pt idx="1522">
                  <c:v>1742</c:v>
                </c:pt>
                <c:pt idx="1523">
                  <c:v>1743</c:v>
                </c:pt>
                <c:pt idx="1524">
                  <c:v>1746</c:v>
                </c:pt>
                <c:pt idx="1525">
                  <c:v>1745</c:v>
                </c:pt>
                <c:pt idx="1526">
                  <c:v>1744</c:v>
                </c:pt>
                <c:pt idx="1527">
                  <c:v>1750</c:v>
                </c:pt>
                <c:pt idx="1528">
                  <c:v>1751</c:v>
                </c:pt>
                <c:pt idx="1529">
                  <c:v>1749</c:v>
                </c:pt>
                <c:pt idx="1530">
                  <c:v>1747</c:v>
                </c:pt>
                <c:pt idx="1531">
                  <c:v>1748</c:v>
                </c:pt>
                <c:pt idx="1532">
                  <c:v>1754</c:v>
                </c:pt>
                <c:pt idx="1533">
                  <c:v>1755</c:v>
                </c:pt>
                <c:pt idx="1534">
                  <c:v>1752</c:v>
                </c:pt>
                <c:pt idx="1535">
                  <c:v>1753</c:v>
                </c:pt>
                <c:pt idx="1536">
                  <c:v>1756</c:v>
                </c:pt>
                <c:pt idx="1537">
                  <c:v>1757</c:v>
                </c:pt>
                <c:pt idx="1538">
                  <c:v>1758</c:v>
                </c:pt>
                <c:pt idx="1539">
                  <c:v>1760</c:v>
                </c:pt>
                <c:pt idx="1540">
                  <c:v>1762</c:v>
                </c:pt>
                <c:pt idx="1541">
                  <c:v>1759</c:v>
                </c:pt>
                <c:pt idx="1542">
                  <c:v>1763</c:v>
                </c:pt>
                <c:pt idx="1543">
                  <c:v>1761</c:v>
                </c:pt>
                <c:pt idx="1544">
                  <c:v>1764</c:v>
                </c:pt>
                <c:pt idx="1545">
                  <c:v>1765</c:v>
                </c:pt>
                <c:pt idx="1546">
                  <c:v>1766</c:v>
                </c:pt>
                <c:pt idx="1547">
                  <c:v>1767</c:v>
                </c:pt>
                <c:pt idx="1548">
                  <c:v>1769</c:v>
                </c:pt>
                <c:pt idx="1549">
                  <c:v>1768</c:v>
                </c:pt>
                <c:pt idx="1550">
                  <c:v>1771</c:v>
                </c:pt>
                <c:pt idx="1551">
                  <c:v>1770</c:v>
                </c:pt>
                <c:pt idx="1552">
                  <c:v>1772</c:v>
                </c:pt>
                <c:pt idx="1553">
                  <c:v>1773</c:v>
                </c:pt>
                <c:pt idx="1554">
                  <c:v>1775</c:v>
                </c:pt>
                <c:pt idx="1555">
                  <c:v>1774</c:v>
                </c:pt>
                <c:pt idx="1556">
                  <c:v>1777</c:v>
                </c:pt>
                <c:pt idx="1557">
                  <c:v>1776</c:v>
                </c:pt>
                <c:pt idx="1558">
                  <c:v>1779</c:v>
                </c:pt>
                <c:pt idx="1559">
                  <c:v>1778</c:v>
                </c:pt>
                <c:pt idx="1560">
                  <c:v>1780</c:v>
                </c:pt>
                <c:pt idx="1561">
                  <c:v>1781</c:v>
                </c:pt>
                <c:pt idx="1562">
                  <c:v>1782</c:v>
                </c:pt>
                <c:pt idx="1563">
                  <c:v>1783</c:v>
                </c:pt>
                <c:pt idx="1564">
                  <c:v>1784</c:v>
                </c:pt>
                <c:pt idx="1565">
                  <c:v>1785</c:v>
                </c:pt>
                <c:pt idx="1566">
                  <c:v>1786</c:v>
                </c:pt>
                <c:pt idx="1567">
                  <c:v>1787</c:v>
                </c:pt>
                <c:pt idx="1568">
                  <c:v>1789</c:v>
                </c:pt>
                <c:pt idx="1569">
                  <c:v>1788</c:v>
                </c:pt>
                <c:pt idx="1570">
                  <c:v>1790</c:v>
                </c:pt>
                <c:pt idx="1571">
                  <c:v>1791</c:v>
                </c:pt>
                <c:pt idx="1572">
                  <c:v>1793</c:v>
                </c:pt>
                <c:pt idx="1573">
                  <c:v>1792</c:v>
                </c:pt>
                <c:pt idx="1574">
                  <c:v>1794</c:v>
                </c:pt>
                <c:pt idx="1575">
                  <c:v>1796</c:v>
                </c:pt>
                <c:pt idx="1576">
                  <c:v>1795</c:v>
                </c:pt>
                <c:pt idx="1577">
                  <c:v>1797</c:v>
                </c:pt>
                <c:pt idx="1578">
                  <c:v>1798</c:v>
                </c:pt>
                <c:pt idx="1579">
                  <c:v>1801</c:v>
                </c:pt>
                <c:pt idx="1580">
                  <c:v>1800</c:v>
                </c:pt>
                <c:pt idx="1581">
                  <c:v>1799</c:v>
                </c:pt>
                <c:pt idx="1582">
                  <c:v>1802</c:v>
                </c:pt>
                <c:pt idx="1583">
                  <c:v>1804</c:v>
                </c:pt>
                <c:pt idx="1584">
                  <c:v>1803</c:v>
                </c:pt>
                <c:pt idx="1585">
                  <c:v>1805</c:v>
                </c:pt>
                <c:pt idx="1586">
                  <c:v>1807</c:v>
                </c:pt>
                <c:pt idx="1587">
                  <c:v>1806</c:v>
                </c:pt>
                <c:pt idx="1588">
                  <c:v>1808</c:v>
                </c:pt>
                <c:pt idx="1589">
                  <c:v>1809</c:v>
                </c:pt>
                <c:pt idx="1590">
                  <c:v>1810</c:v>
                </c:pt>
                <c:pt idx="1591">
                  <c:v>1811</c:v>
                </c:pt>
                <c:pt idx="1592">
                  <c:v>1812</c:v>
                </c:pt>
                <c:pt idx="1593">
                  <c:v>1814</c:v>
                </c:pt>
                <c:pt idx="1594">
                  <c:v>1813</c:v>
                </c:pt>
                <c:pt idx="1595">
                  <c:v>1815</c:v>
                </c:pt>
                <c:pt idx="1596">
                  <c:v>1816</c:v>
                </c:pt>
                <c:pt idx="1597">
                  <c:v>1817</c:v>
                </c:pt>
                <c:pt idx="1598">
                  <c:v>1818</c:v>
                </c:pt>
                <c:pt idx="1599">
                  <c:v>1820</c:v>
                </c:pt>
                <c:pt idx="1600">
                  <c:v>1819</c:v>
                </c:pt>
                <c:pt idx="1601">
                  <c:v>1821</c:v>
                </c:pt>
                <c:pt idx="1602">
                  <c:v>1822</c:v>
                </c:pt>
                <c:pt idx="1603">
                  <c:v>1823</c:v>
                </c:pt>
                <c:pt idx="1604">
                  <c:v>1824</c:v>
                </c:pt>
                <c:pt idx="1605">
                  <c:v>1826</c:v>
                </c:pt>
                <c:pt idx="1606">
                  <c:v>1825</c:v>
                </c:pt>
                <c:pt idx="1607">
                  <c:v>1828</c:v>
                </c:pt>
                <c:pt idx="1608">
                  <c:v>1827</c:v>
                </c:pt>
                <c:pt idx="1609">
                  <c:v>1830</c:v>
                </c:pt>
                <c:pt idx="1610">
                  <c:v>1829</c:v>
                </c:pt>
                <c:pt idx="1611">
                  <c:v>1831</c:v>
                </c:pt>
                <c:pt idx="1612">
                  <c:v>1832</c:v>
                </c:pt>
                <c:pt idx="1613">
                  <c:v>1834</c:v>
                </c:pt>
                <c:pt idx="1614">
                  <c:v>1833</c:v>
                </c:pt>
                <c:pt idx="1615">
                  <c:v>1836</c:v>
                </c:pt>
                <c:pt idx="1616">
                  <c:v>1835</c:v>
                </c:pt>
                <c:pt idx="1617">
                  <c:v>1837</c:v>
                </c:pt>
                <c:pt idx="1618">
                  <c:v>1838</c:v>
                </c:pt>
                <c:pt idx="1619">
                  <c:v>1839</c:v>
                </c:pt>
                <c:pt idx="1620">
                  <c:v>1840</c:v>
                </c:pt>
                <c:pt idx="1621">
                  <c:v>1841</c:v>
                </c:pt>
                <c:pt idx="1622">
                  <c:v>1842</c:v>
                </c:pt>
                <c:pt idx="1623">
                  <c:v>1844</c:v>
                </c:pt>
                <c:pt idx="1624">
                  <c:v>1843</c:v>
                </c:pt>
                <c:pt idx="1625">
                  <c:v>1845</c:v>
                </c:pt>
                <c:pt idx="1626">
                  <c:v>1846</c:v>
                </c:pt>
                <c:pt idx="1627">
                  <c:v>1847</c:v>
                </c:pt>
                <c:pt idx="1628">
                  <c:v>1849</c:v>
                </c:pt>
                <c:pt idx="1629">
                  <c:v>1848</c:v>
                </c:pt>
                <c:pt idx="1630">
                  <c:v>1851</c:v>
                </c:pt>
                <c:pt idx="1631">
                  <c:v>1850</c:v>
                </c:pt>
                <c:pt idx="1632">
                  <c:v>1852</c:v>
                </c:pt>
                <c:pt idx="1633">
                  <c:v>1853</c:v>
                </c:pt>
                <c:pt idx="1634">
                  <c:v>1855</c:v>
                </c:pt>
                <c:pt idx="1635">
                  <c:v>1854</c:v>
                </c:pt>
                <c:pt idx="1636">
                  <c:v>1857</c:v>
                </c:pt>
                <c:pt idx="1637">
                  <c:v>1856</c:v>
                </c:pt>
                <c:pt idx="1638">
                  <c:v>1858</c:v>
                </c:pt>
                <c:pt idx="1639">
                  <c:v>1859</c:v>
                </c:pt>
                <c:pt idx="1640">
                  <c:v>1860</c:v>
                </c:pt>
                <c:pt idx="1641">
                  <c:v>1861</c:v>
                </c:pt>
                <c:pt idx="1642">
                  <c:v>1862</c:v>
                </c:pt>
                <c:pt idx="1643">
                  <c:v>1864</c:v>
                </c:pt>
                <c:pt idx="1644">
                  <c:v>1863</c:v>
                </c:pt>
                <c:pt idx="1645">
                  <c:v>1865</c:v>
                </c:pt>
                <c:pt idx="1646">
                  <c:v>1866</c:v>
                </c:pt>
                <c:pt idx="1647">
                  <c:v>1867</c:v>
                </c:pt>
                <c:pt idx="1648">
                  <c:v>1870</c:v>
                </c:pt>
                <c:pt idx="1649">
                  <c:v>1868</c:v>
                </c:pt>
                <c:pt idx="1650">
                  <c:v>1869</c:v>
                </c:pt>
                <c:pt idx="1651">
                  <c:v>1873</c:v>
                </c:pt>
                <c:pt idx="1652">
                  <c:v>1871</c:v>
                </c:pt>
                <c:pt idx="1653">
                  <c:v>1872</c:v>
                </c:pt>
                <c:pt idx="1654">
                  <c:v>1875</c:v>
                </c:pt>
                <c:pt idx="1655">
                  <c:v>1874</c:v>
                </c:pt>
                <c:pt idx="1656">
                  <c:v>1877</c:v>
                </c:pt>
                <c:pt idx="1657">
                  <c:v>1876</c:v>
                </c:pt>
                <c:pt idx="1658">
                  <c:v>1878</c:v>
                </c:pt>
                <c:pt idx="1659">
                  <c:v>1879</c:v>
                </c:pt>
                <c:pt idx="1660">
                  <c:v>1881</c:v>
                </c:pt>
                <c:pt idx="1661">
                  <c:v>1880</c:v>
                </c:pt>
                <c:pt idx="1662">
                  <c:v>1882</c:v>
                </c:pt>
                <c:pt idx="1663">
                  <c:v>1883</c:v>
                </c:pt>
                <c:pt idx="1664">
                  <c:v>1885</c:v>
                </c:pt>
                <c:pt idx="1665">
                  <c:v>1884</c:v>
                </c:pt>
                <c:pt idx="1666">
                  <c:v>1887</c:v>
                </c:pt>
                <c:pt idx="1667">
                  <c:v>1886</c:v>
                </c:pt>
                <c:pt idx="1668">
                  <c:v>1888</c:v>
                </c:pt>
                <c:pt idx="1669">
                  <c:v>1889</c:v>
                </c:pt>
                <c:pt idx="1670">
                  <c:v>1890</c:v>
                </c:pt>
                <c:pt idx="1671">
                  <c:v>1891</c:v>
                </c:pt>
                <c:pt idx="1672">
                  <c:v>1893</c:v>
                </c:pt>
                <c:pt idx="1673">
                  <c:v>1892</c:v>
                </c:pt>
                <c:pt idx="1674">
                  <c:v>1894</c:v>
                </c:pt>
                <c:pt idx="1675">
                  <c:v>1896</c:v>
                </c:pt>
                <c:pt idx="1676">
                  <c:v>1895</c:v>
                </c:pt>
                <c:pt idx="1677">
                  <c:v>1898</c:v>
                </c:pt>
                <c:pt idx="1678">
                  <c:v>1897</c:v>
                </c:pt>
                <c:pt idx="1679">
                  <c:v>1899</c:v>
                </c:pt>
                <c:pt idx="1680">
                  <c:v>1900</c:v>
                </c:pt>
                <c:pt idx="1681">
                  <c:v>1901</c:v>
                </c:pt>
                <c:pt idx="1682">
                  <c:v>1902</c:v>
                </c:pt>
                <c:pt idx="1683">
                  <c:v>1903</c:v>
                </c:pt>
                <c:pt idx="1684">
                  <c:v>1904</c:v>
                </c:pt>
                <c:pt idx="1685">
                  <c:v>1905</c:v>
                </c:pt>
                <c:pt idx="1686">
                  <c:v>1906</c:v>
                </c:pt>
                <c:pt idx="1687">
                  <c:v>1907</c:v>
                </c:pt>
                <c:pt idx="1688">
                  <c:v>1908</c:v>
                </c:pt>
                <c:pt idx="1689">
                  <c:v>1909</c:v>
                </c:pt>
                <c:pt idx="1690">
                  <c:v>1910</c:v>
                </c:pt>
                <c:pt idx="1691">
                  <c:v>1911</c:v>
                </c:pt>
                <c:pt idx="1692">
                  <c:v>1912</c:v>
                </c:pt>
                <c:pt idx="1693">
                  <c:v>1913</c:v>
                </c:pt>
                <c:pt idx="1694">
                  <c:v>1915</c:v>
                </c:pt>
                <c:pt idx="1695">
                  <c:v>1914</c:v>
                </c:pt>
                <c:pt idx="1696">
                  <c:v>1916</c:v>
                </c:pt>
                <c:pt idx="1697">
                  <c:v>1918</c:v>
                </c:pt>
                <c:pt idx="1698">
                  <c:v>1917</c:v>
                </c:pt>
                <c:pt idx="1699">
                  <c:v>1920</c:v>
                </c:pt>
                <c:pt idx="1700">
                  <c:v>1919</c:v>
                </c:pt>
                <c:pt idx="1701">
                  <c:v>1921</c:v>
                </c:pt>
                <c:pt idx="1702">
                  <c:v>1922</c:v>
                </c:pt>
                <c:pt idx="1703">
                  <c:v>1923</c:v>
                </c:pt>
                <c:pt idx="1704">
                  <c:v>1924</c:v>
                </c:pt>
                <c:pt idx="1705">
                  <c:v>1925</c:v>
                </c:pt>
                <c:pt idx="1706">
                  <c:v>1926</c:v>
                </c:pt>
                <c:pt idx="1707">
                  <c:v>1927</c:v>
                </c:pt>
                <c:pt idx="1708">
                  <c:v>1928</c:v>
                </c:pt>
                <c:pt idx="1709">
                  <c:v>1929</c:v>
                </c:pt>
                <c:pt idx="1710">
                  <c:v>1930</c:v>
                </c:pt>
                <c:pt idx="1711">
                  <c:v>1931</c:v>
                </c:pt>
                <c:pt idx="1712">
                  <c:v>1932</c:v>
                </c:pt>
                <c:pt idx="1713">
                  <c:v>1934</c:v>
                </c:pt>
                <c:pt idx="1714">
                  <c:v>1933</c:v>
                </c:pt>
                <c:pt idx="1715">
                  <c:v>1935</c:v>
                </c:pt>
                <c:pt idx="1716">
                  <c:v>1936</c:v>
                </c:pt>
                <c:pt idx="1717">
                  <c:v>1937</c:v>
                </c:pt>
                <c:pt idx="1718">
                  <c:v>1938</c:v>
                </c:pt>
                <c:pt idx="1719">
                  <c:v>1939</c:v>
                </c:pt>
                <c:pt idx="1720">
                  <c:v>1940</c:v>
                </c:pt>
                <c:pt idx="1721">
                  <c:v>1941</c:v>
                </c:pt>
                <c:pt idx="1722">
                  <c:v>1942</c:v>
                </c:pt>
                <c:pt idx="1723">
                  <c:v>1943</c:v>
                </c:pt>
                <c:pt idx="1724">
                  <c:v>1944</c:v>
                </c:pt>
                <c:pt idx="1725">
                  <c:v>1945</c:v>
                </c:pt>
                <c:pt idx="1726">
                  <c:v>1946</c:v>
                </c:pt>
                <c:pt idx="1727">
                  <c:v>1947</c:v>
                </c:pt>
                <c:pt idx="1728">
                  <c:v>1948</c:v>
                </c:pt>
                <c:pt idx="1729">
                  <c:v>1949</c:v>
                </c:pt>
                <c:pt idx="1730">
                  <c:v>1950</c:v>
                </c:pt>
                <c:pt idx="1731">
                  <c:v>1951</c:v>
                </c:pt>
                <c:pt idx="1732">
                  <c:v>1953</c:v>
                </c:pt>
                <c:pt idx="1733">
                  <c:v>1952</c:v>
                </c:pt>
                <c:pt idx="1734">
                  <c:v>1955</c:v>
                </c:pt>
                <c:pt idx="1735">
                  <c:v>1954</c:v>
                </c:pt>
                <c:pt idx="1736">
                  <c:v>1956</c:v>
                </c:pt>
                <c:pt idx="1737">
                  <c:v>1957</c:v>
                </c:pt>
                <c:pt idx="1738">
                  <c:v>1958</c:v>
                </c:pt>
                <c:pt idx="1739">
                  <c:v>1959</c:v>
                </c:pt>
                <c:pt idx="1740">
                  <c:v>1960</c:v>
                </c:pt>
                <c:pt idx="1741">
                  <c:v>1961</c:v>
                </c:pt>
                <c:pt idx="1742">
                  <c:v>1962</c:v>
                </c:pt>
                <c:pt idx="1743">
                  <c:v>1963</c:v>
                </c:pt>
                <c:pt idx="1744">
                  <c:v>1964</c:v>
                </c:pt>
                <c:pt idx="1745">
                  <c:v>1965</c:v>
                </c:pt>
                <c:pt idx="1746">
                  <c:v>1966</c:v>
                </c:pt>
                <c:pt idx="1747">
                  <c:v>1967</c:v>
                </c:pt>
                <c:pt idx="1748">
                  <c:v>1968</c:v>
                </c:pt>
                <c:pt idx="1749">
                  <c:v>1969</c:v>
                </c:pt>
                <c:pt idx="1750">
                  <c:v>1970</c:v>
                </c:pt>
                <c:pt idx="1751">
                  <c:v>1971</c:v>
                </c:pt>
                <c:pt idx="1752">
                  <c:v>1973</c:v>
                </c:pt>
                <c:pt idx="1753">
                  <c:v>1972</c:v>
                </c:pt>
                <c:pt idx="1754">
                  <c:v>1974</c:v>
                </c:pt>
                <c:pt idx="1755">
                  <c:v>1976</c:v>
                </c:pt>
                <c:pt idx="1756">
                  <c:v>1975</c:v>
                </c:pt>
                <c:pt idx="1757">
                  <c:v>1977</c:v>
                </c:pt>
                <c:pt idx="1758">
                  <c:v>1978</c:v>
                </c:pt>
                <c:pt idx="1759">
                  <c:v>1979</c:v>
                </c:pt>
                <c:pt idx="1760">
                  <c:v>1981</c:v>
                </c:pt>
                <c:pt idx="1761">
                  <c:v>1980</c:v>
                </c:pt>
                <c:pt idx="1762">
                  <c:v>1982</c:v>
                </c:pt>
                <c:pt idx="1763">
                  <c:v>1983</c:v>
                </c:pt>
                <c:pt idx="1764">
                  <c:v>1984</c:v>
                </c:pt>
                <c:pt idx="1765">
                  <c:v>1986</c:v>
                </c:pt>
                <c:pt idx="1766">
                  <c:v>1985</c:v>
                </c:pt>
                <c:pt idx="1767">
                  <c:v>1987</c:v>
                </c:pt>
                <c:pt idx="1768">
                  <c:v>1988</c:v>
                </c:pt>
                <c:pt idx="1769">
                  <c:v>1990</c:v>
                </c:pt>
                <c:pt idx="1770">
                  <c:v>1989</c:v>
                </c:pt>
                <c:pt idx="1771">
                  <c:v>1991</c:v>
                </c:pt>
                <c:pt idx="1772">
                  <c:v>1993</c:v>
                </c:pt>
                <c:pt idx="1773">
                  <c:v>1992</c:v>
                </c:pt>
                <c:pt idx="1774">
                  <c:v>1994</c:v>
                </c:pt>
                <c:pt idx="1775">
                  <c:v>1995</c:v>
                </c:pt>
                <c:pt idx="1776">
                  <c:v>1996</c:v>
                </c:pt>
                <c:pt idx="1777">
                  <c:v>1998</c:v>
                </c:pt>
                <c:pt idx="1778">
                  <c:v>1997</c:v>
                </c:pt>
                <c:pt idx="1779">
                  <c:v>1999</c:v>
                </c:pt>
                <c:pt idx="1780">
                  <c:v>2000</c:v>
                </c:pt>
                <c:pt idx="1781">
                  <c:v>2002</c:v>
                </c:pt>
                <c:pt idx="1782">
                  <c:v>2001</c:v>
                </c:pt>
                <c:pt idx="1783">
                  <c:v>2004</c:v>
                </c:pt>
                <c:pt idx="1784">
                  <c:v>2003</c:v>
                </c:pt>
                <c:pt idx="1785">
                  <c:v>2005</c:v>
                </c:pt>
                <c:pt idx="1786">
                  <c:v>2006</c:v>
                </c:pt>
                <c:pt idx="1787">
                  <c:v>2007</c:v>
                </c:pt>
                <c:pt idx="1788">
                  <c:v>2008</c:v>
                </c:pt>
                <c:pt idx="1789">
                  <c:v>2009</c:v>
                </c:pt>
                <c:pt idx="1790">
                  <c:v>2010</c:v>
                </c:pt>
                <c:pt idx="1791">
                  <c:v>2011</c:v>
                </c:pt>
                <c:pt idx="1792">
                  <c:v>2012</c:v>
                </c:pt>
                <c:pt idx="1793">
                  <c:v>2014</c:v>
                </c:pt>
                <c:pt idx="1794">
                  <c:v>2013</c:v>
                </c:pt>
                <c:pt idx="1795">
                  <c:v>2016</c:v>
                </c:pt>
                <c:pt idx="1796">
                  <c:v>2015</c:v>
                </c:pt>
                <c:pt idx="1797">
                  <c:v>2017</c:v>
                </c:pt>
                <c:pt idx="1798">
                  <c:v>2018</c:v>
                </c:pt>
                <c:pt idx="1799">
                  <c:v>2020</c:v>
                </c:pt>
                <c:pt idx="1800">
                  <c:v>2019</c:v>
                </c:pt>
                <c:pt idx="1801">
                  <c:v>2021</c:v>
                </c:pt>
                <c:pt idx="1802">
                  <c:v>2022</c:v>
                </c:pt>
                <c:pt idx="1803">
                  <c:v>2023</c:v>
                </c:pt>
                <c:pt idx="1804">
                  <c:v>2024</c:v>
                </c:pt>
                <c:pt idx="1805">
                  <c:v>2025</c:v>
                </c:pt>
                <c:pt idx="1806">
                  <c:v>2026</c:v>
                </c:pt>
                <c:pt idx="1807">
                  <c:v>2027</c:v>
                </c:pt>
                <c:pt idx="1808">
                  <c:v>2028</c:v>
                </c:pt>
                <c:pt idx="1809">
                  <c:v>2029</c:v>
                </c:pt>
                <c:pt idx="1810">
                  <c:v>2030</c:v>
                </c:pt>
                <c:pt idx="1811">
                  <c:v>2032</c:v>
                </c:pt>
                <c:pt idx="1812">
                  <c:v>2031</c:v>
                </c:pt>
                <c:pt idx="1813">
                  <c:v>2033</c:v>
                </c:pt>
                <c:pt idx="1814">
                  <c:v>2034</c:v>
                </c:pt>
                <c:pt idx="1815">
                  <c:v>2035</c:v>
                </c:pt>
                <c:pt idx="1816">
                  <c:v>2036</c:v>
                </c:pt>
                <c:pt idx="1817">
                  <c:v>2038</c:v>
                </c:pt>
                <c:pt idx="1818">
                  <c:v>2037</c:v>
                </c:pt>
                <c:pt idx="1819">
                  <c:v>2039</c:v>
                </c:pt>
                <c:pt idx="1820">
                  <c:v>2040</c:v>
                </c:pt>
                <c:pt idx="1821">
                  <c:v>2042</c:v>
                </c:pt>
                <c:pt idx="1822">
                  <c:v>2041</c:v>
                </c:pt>
                <c:pt idx="1823">
                  <c:v>2044</c:v>
                </c:pt>
                <c:pt idx="1824">
                  <c:v>2043</c:v>
                </c:pt>
                <c:pt idx="1825">
                  <c:v>2046</c:v>
                </c:pt>
                <c:pt idx="1826">
                  <c:v>2045</c:v>
                </c:pt>
                <c:pt idx="1827">
                  <c:v>2048</c:v>
                </c:pt>
                <c:pt idx="1828">
                  <c:v>2047</c:v>
                </c:pt>
                <c:pt idx="1829">
                  <c:v>2049</c:v>
                </c:pt>
                <c:pt idx="1830">
                  <c:v>2050</c:v>
                </c:pt>
                <c:pt idx="1831">
                  <c:v>2052</c:v>
                </c:pt>
                <c:pt idx="1832">
                  <c:v>2051</c:v>
                </c:pt>
                <c:pt idx="1833">
                  <c:v>2054</c:v>
                </c:pt>
                <c:pt idx="1834">
                  <c:v>2053</c:v>
                </c:pt>
                <c:pt idx="1835">
                  <c:v>2056</c:v>
                </c:pt>
                <c:pt idx="1836">
                  <c:v>2055</c:v>
                </c:pt>
                <c:pt idx="1837">
                  <c:v>2057</c:v>
                </c:pt>
                <c:pt idx="1838">
                  <c:v>2058</c:v>
                </c:pt>
                <c:pt idx="1839">
                  <c:v>2059</c:v>
                </c:pt>
                <c:pt idx="1840">
                  <c:v>2061</c:v>
                </c:pt>
                <c:pt idx="1841">
                  <c:v>2060</c:v>
                </c:pt>
                <c:pt idx="1842">
                  <c:v>2062</c:v>
                </c:pt>
                <c:pt idx="1843">
                  <c:v>2064</c:v>
                </c:pt>
                <c:pt idx="1844">
                  <c:v>2063</c:v>
                </c:pt>
                <c:pt idx="1845">
                  <c:v>2065</c:v>
                </c:pt>
                <c:pt idx="1846">
                  <c:v>2066</c:v>
                </c:pt>
                <c:pt idx="1847">
                  <c:v>2067</c:v>
                </c:pt>
                <c:pt idx="1848">
                  <c:v>2068</c:v>
                </c:pt>
                <c:pt idx="1849">
                  <c:v>2069</c:v>
                </c:pt>
                <c:pt idx="1850">
                  <c:v>2070</c:v>
                </c:pt>
                <c:pt idx="1851">
                  <c:v>2071</c:v>
                </c:pt>
                <c:pt idx="1852">
                  <c:v>2072</c:v>
                </c:pt>
                <c:pt idx="1853">
                  <c:v>2074</c:v>
                </c:pt>
                <c:pt idx="1854">
                  <c:v>2073</c:v>
                </c:pt>
                <c:pt idx="1855">
                  <c:v>2075</c:v>
                </c:pt>
                <c:pt idx="1856">
                  <c:v>2077</c:v>
                </c:pt>
                <c:pt idx="1857">
                  <c:v>2076</c:v>
                </c:pt>
                <c:pt idx="1858">
                  <c:v>2078</c:v>
                </c:pt>
                <c:pt idx="1859">
                  <c:v>2079</c:v>
                </c:pt>
                <c:pt idx="1860">
                  <c:v>2080</c:v>
                </c:pt>
                <c:pt idx="1861">
                  <c:v>2082</c:v>
                </c:pt>
                <c:pt idx="1862">
                  <c:v>2081</c:v>
                </c:pt>
                <c:pt idx="1863">
                  <c:v>2083</c:v>
                </c:pt>
                <c:pt idx="1864">
                  <c:v>2084</c:v>
                </c:pt>
                <c:pt idx="1865">
                  <c:v>2085</c:v>
                </c:pt>
                <c:pt idx="1866">
                  <c:v>2086</c:v>
                </c:pt>
                <c:pt idx="1867">
                  <c:v>2088</c:v>
                </c:pt>
                <c:pt idx="1868">
                  <c:v>2087</c:v>
                </c:pt>
                <c:pt idx="1869">
                  <c:v>2090</c:v>
                </c:pt>
                <c:pt idx="1870">
                  <c:v>2089</c:v>
                </c:pt>
                <c:pt idx="1871">
                  <c:v>2091</c:v>
                </c:pt>
                <c:pt idx="1872">
                  <c:v>2092</c:v>
                </c:pt>
                <c:pt idx="1873">
                  <c:v>2093</c:v>
                </c:pt>
                <c:pt idx="1874">
                  <c:v>2094</c:v>
                </c:pt>
                <c:pt idx="1875">
                  <c:v>2096</c:v>
                </c:pt>
                <c:pt idx="1876">
                  <c:v>2095</c:v>
                </c:pt>
                <c:pt idx="1877">
                  <c:v>2097</c:v>
                </c:pt>
                <c:pt idx="1878">
                  <c:v>2098</c:v>
                </c:pt>
                <c:pt idx="1879">
                  <c:v>2100</c:v>
                </c:pt>
                <c:pt idx="1880">
                  <c:v>2099</c:v>
                </c:pt>
                <c:pt idx="1881">
                  <c:v>2101</c:v>
                </c:pt>
                <c:pt idx="1882">
                  <c:v>2102</c:v>
                </c:pt>
                <c:pt idx="1883">
                  <c:v>2104</c:v>
                </c:pt>
                <c:pt idx="1884">
                  <c:v>2103</c:v>
                </c:pt>
                <c:pt idx="1885">
                  <c:v>2106</c:v>
                </c:pt>
                <c:pt idx="1886">
                  <c:v>2105</c:v>
                </c:pt>
                <c:pt idx="1887">
                  <c:v>2107</c:v>
                </c:pt>
                <c:pt idx="1888">
                  <c:v>2108</c:v>
                </c:pt>
                <c:pt idx="1889">
                  <c:v>2110</c:v>
                </c:pt>
                <c:pt idx="1890">
                  <c:v>2109</c:v>
                </c:pt>
                <c:pt idx="1891">
                  <c:v>2112</c:v>
                </c:pt>
                <c:pt idx="1892">
                  <c:v>2111</c:v>
                </c:pt>
                <c:pt idx="1893">
                  <c:v>2114</c:v>
                </c:pt>
                <c:pt idx="1894">
                  <c:v>2113</c:v>
                </c:pt>
                <c:pt idx="1895">
                  <c:v>2116</c:v>
                </c:pt>
                <c:pt idx="1896">
                  <c:v>2115</c:v>
                </c:pt>
                <c:pt idx="1897">
                  <c:v>2117</c:v>
                </c:pt>
                <c:pt idx="1898">
                  <c:v>2118</c:v>
                </c:pt>
                <c:pt idx="1899">
                  <c:v>2119</c:v>
                </c:pt>
                <c:pt idx="1900">
                  <c:v>2120</c:v>
                </c:pt>
                <c:pt idx="1901">
                  <c:v>2122</c:v>
                </c:pt>
                <c:pt idx="1902">
                  <c:v>2121</c:v>
                </c:pt>
                <c:pt idx="1903">
                  <c:v>2124</c:v>
                </c:pt>
                <c:pt idx="1904">
                  <c:v>2123</c:v>
                </c:pt>
                <c:pt idx="1905">
                  <c:v>2126</c:v>
                </c:pt>
                <c:pt idx="1906">
                  <c:v>2125</c:v>
                </c:pt>
                <c:pt idx="1907">
                  <c:v>2128</c:v>
                </c:pt>
                <c:pt idx="1908">
                  <c:v>2127</c:v>
                </c:pt>
                <c:pt idx="1909">
                  <c:v>2130</c:v>
                </c:pt>
                <c:pt idx="1910">
                  <c:v>2129</c:v>
                </c:pt>
                <c:pt idx="1911">
                  <c:v>2132</c:v>
                </c:pt>
                <c:pt idx="1912">
                  <c:v>2131</c:v>
                </c:pt>
                <c:pt idx="1913">
                  <c:v>2134</c:v>
                </c:pt>
                <c:pt idx="1914">
                  <c:v>2133</c:v>
                </c:pt>
                <c:pt idx="1915">
                  <c:v>2135</c:v>
                </c:pt>
                <c:pt idx="1916">
                  <c:v>2136</c:v>
                </c:pt>
                <c:pt idx="1917">
                  <c:v>2139</c:v>
                </c:pt>
                <c:pt idx="1918">
                  <c:v>2140</c:v>
                </c:pt>
                <c:pt idx="1919">
                  <c:v>2137</c:v>
                </c:pt>
                <c:pt idx="1920">
                  <c:v>2138</c:v>
                </c:pt>
                <c:pt idx="1921">
                  <c:v>2141</c:v>
                </c:pt>
                <c:pt idx="1922">
                  <c:v>2142</c:v>
                </c:pt>
                <c:pt idx="1923">
                  <c:v>2145</c:v>
                </c:pt>
                <c:pt idx="1924">
                  <c:v>2149</c:v>
                </c:pt>
                <c:pt idx="1925">
                  <c:v>2148</c:v>
                </c:pt>
                <c:pt idx="1926">
                  <c:v>2146</c:v>
                </c:pt>
                <c:pt idx="1927">
                  <c:v>2143</c:v>
                </c:pt>
                <c:pt idx="1928">
                  <c:v>2144</c:v>
                </c:pt>
                <c:pt idx="1929">
                  <c:v>2147</c:v>
                </c:pt>
                <c:pt idx="1930">
                  <c:v>2150</c:v>
                </c:pt>
                <c:pt idx="1931">
                  <c:v>2151</c:v>
                </c:pt>
                <c:pt idx="1932">
                  <c:v>2152</c:v>
                </c:pt>
                <c:pt idx="1933">
                  <c:v>2153</c:v>
                </c:pt>
                <c:pt idx="1934">
                  <c:v>2156</c:v>
                </c:pt>
                <c:pt idx="1935">
                  <c:v>2155</c:v>
                </c:pt>
                <c:pt idx="1936">
                  <c:v>2154</c:v>
                </c:pt>
                <c:pt idx="1937">
                  <c:v>2157</c:v>
                </c:pt>
                <c:pt idx="1938">
                  <c:v>2162</c:v>
                </c:pt>
                <c:pt idx="1939">
                  <c:v>2158</c:v>
                </c:pt>
                <c:pt idx="1940">
                  <c:v>2161</c:v>
                </c:pt>
                <c:pt idx="1941">
                  <c:v>2159</c:v>
                </c:pt>
                <c:pt idx="1942">
                  <c:v>2160</c:v>
                </c:pt>
                <c:pt idx="1943">
                  <c:v>2164</c:v>
                </c:pt>
                <c:pt idx="1944">
                  <c:v>2163</c:v>
                </c:pt>
                <c:pt idx="1945">
                  <c:v>2166</c:v>
                </c:pt>
                <c:pt idx="1946">
                  <c:v>2167</c:v>
                </c:pt>
                <c:pt idx="1947">
                  <c:v>2168</c:v>
                </c:pt>
                <c:pt idx="1948">
                  <c:v>2165</c:v>
                </c:pt>
                <c:pt idx="1949">
                  <c:v>2170</c:v>
                </c:pt>
                <c:pt idx="1950">
                  <c:v>2171</c:v>
                </c:pt>
                <c:pt idx="1951">
                  <c:v>2169</c:v>
                </c:pt>
                <c:pt idx="1952">
                  <c:v>2172</c:v>
                </c:pt>
                <c:pt idx="1953">
                  <c:v>2176</c:v>
                </c:pt>
                <c:pt idx="1954">
                  <c:v>2175</c:v>
                </c:pt>
                <c:pt idx="1955">
                  <c:v>2173</c:v>
                </c:pt>
                <c:pt idx="1956">
                  <c:v>2174</c:v>
                </c:pt>
                <c:pt idx="1957">
                  <c:v>2177</c:v>
                </c:pt>
                <c:pt idx="1958">
                  <c:v>2180</c:v>
                </c:pt>
                <c:pt idx="1959">
                  <c:v>2182</c:v>
                </c:pt>
                <c:pt idx="1960">
                  <c:v>2181</c:v>
                </c:pt>
                <c:pt idx="1961">
                  <c:v>2179</c:v>
                </c:pt>
                <c:pt idx="1962">
                  <c:v>2178</c:v>
                </c:pt>
                <c:pt idx="1963">
                  <c:v>2184</c:v>
                </c:pt>
                <c:pt idx="1964">
                  <c:v>2183</c:v>
                </c:pt>
                <c:pt idx="1965">
                  <c:v>2186</c:v>
                </c:pt>
                <c:pt idx="1966">
                  <c:v>2185</c:v>
                </c:pt>
                <c:pt idx="1967">
                  <c:v>2188</c:v>
                </c:pt>
                <c:pt idx="1968">
                  <c:v>2187</c:v>
                </c:pt>
                <c:pt idx="1969">
                  <c:v>2190</c:v>
                </c:pt>
                <c:pt idx="1970">
                  <c:v>2189</c:v>
                </c:pt>
                <c:pt idx="1971">
                  <c:v>2194</c:v>
                </c:pt>
                <c:pt idx="1972">
                  <c:v>2193</c:v>
                </c:pt>
                <c:pt idx="1973">
                  <c:v>2192</c:v>
                </c:pt>
                <c:pt idx="1974">
                  <c:v>2191</c:v>
                </c:pt>
                <c:pt idx="1975">
                  <c:v>2196</c:v>
                </c:pt>
                <c:pt idx="1976">
                  <c:v>2195</c:v>
                </c:pt>
                <c:pt idx="1977">
                  <c:v>2202</c:v>
                </c:pt>
                <c:pt idx="1978">
                  <c:v>2197</c:v>
                </c:pt>
                <c:pt idx="1979">
                  <c:v>2201</c:v>
                </c:pt>
                <c:pt idx="1980">
                  <c:v>2199</c:v>
                </c:pt>
                <c:pt idx="1981">
                  <c:v>2198</c:v>
                </c:pt>
                <c:pt idx="1982">
                  <c:v>2200</c:v>
                </c:pt>
                <c:pt idx="1983">
                  <c:v>2203</c:v>
                </c:pt>
                <c:pt idx="1984">
                  <c:v>2208</c:v>
                </c:pt>
                <c:pt idx="1985">
                  <c:v>2205</c:v>
                </c:pt>
                <c:pt idx="1986">
                  <c:v>2204</c:v>
                </c:pt>
                <c:pt idx="1987">
                  <c:v>2209</c:v>
                </c:pt>
                <c:pt idx="1988">
                  <c:v>2206</c:v>
                </c:pt>
                <c:pt idx="1989">
                  <c:v>2207</c:v>
                </c:pt>
                <c:pt idx="1990">
                  <c:v>2212</c:v>
                </c:pt>
                <c:pt idx="1991">
                  <c:v>2213</c:v>
                </c:pt>
                <c:pt idx="1992">
                  <c:v>2210</c:v>
                </c:pt>
                <c:pt idx="1993">
                  <c:v>2214</c:v>
                </c:pt>
                <c:pt idx="1994">
                  <c:v>2211</c:v>
                </c:pt>
                <c:pt idx="1995">
                  <c:v>2215</c:v>
                </c:pt>
                <c:pt idx="1996">
                  <c:v>2216</c:v>
                </c:pt>
                <c:pt idx="1997">
                  <c:v>2217</c:v>
                </c:pt>
                <c:pt idx="1998">
                  <c:v>2218</c:v>
                </c:pt>
                <c:pt idx="1999">
                  <c:v>2219</c:v>
                </c:pt>
                <c:pt idx="2000">
                  <c:v>2221</c:v>
                </c:pt>
                <c:pt idx="2001">
                  <c:v>2220</c:v>
                </c:pt>
                <c:pt idx="2002">
                  <c:v>2222</c:v>
                </c:pt>
                <c:pt idx="2003">
                  <c:v>2223</c:v>
                </c:pt>
                <c:pt idx="2004">
                  <c:v>2224</c:v>
                </c:pt>
                <c:pt idx="2005">
                  <c:v>2225</c:v>
                </c:pt>
                <c:pt idx="2006">
                  <c:v>2229</c:v>
                </c:pt>
                <c:pt idx="2007">
                  <c:v>2227</c:v>
                </c:pt>
                <c:pt idx="2008">
                  <c:v>2228</c:v>
                </c:pt>
                <c:pt idx="2009">
                  <c:v>2230</c:v>
                </c:pt>
                <c:pt idx="2010">
                  <c:v>2231</c:v>
                </c:pt>
                <c:pt idx="2011">
                  <c:v>2226</c:v>
                </c:pt>
                <c:pt idx="2012">
                  <c:v>2233</c:v>
                </c:pt>
                <c:pt idx="2013">
                  <c:v>2232</c:v>
                </c:pt>
                <c:pt idx="2014">
                  <c:v>2234</c:v>
                </c:pt>
                <c:pt idx="2015">
                  <c:v>2235</c:v>
                </c:pt>
                <c:pt idx="2016">
                  <c:v>2236</c:v>
                </c:pt>
                <c:pt idx="2017">
                  <c:v>2237</c:v>
                </c:pt>
                <c:pt idx="2018">
                  <c:v>2238</c:v>
                </c:pt>
                <c:pt idx="2019">
                  <c:v>2239</c:v>
                </c:pt>
                <c:pt idx="2020">
                  <c:v>2240</c:v>
                </c:pt>
                <c:pt idx="2021">
                  <c:v>2241</c:v>
                </c:pt>
                <c:pt idx="2022">
                  <c:v>2243</c:v>
                </c:pt>
                <c:pt idx="2023">
                  <c:v>2242</c:v>
                </c:pt>
                <c:pt idx="2024">
                  <c:v>2245</c:v>
                </c:pt>
                <c:pt idx="2025">
                  <c:v>2244</c:v>
                </c:pt>
                <c:pt idx="2026">
                  <c:v>2247</c:v>
                </c:pt>
                <c:pt idx="2027">
                  <c:v>2246</c:v>
                </c:pt>
                <c:pt idx="2028">
                  <c:v>2249</c:v>
                </c:pt>
                <c:pt idx="2029">
                  <c:v>2248</c:v>
                </c:pt>
                <c:pt idx="2030">
                  <c:v>2251</c:v>
                </c:pt>
                <c:pt idx="2031">
                  <c:v>2250</c:v>
                </c:pt>
                <c:pt idx="2032">
                  <c:v>2252</c:v>
                </c:pt>
                <c:pt idx="2033">
                  <c:v>2253</c:v>
                </c:pt>
                <c:pt idx="2034">
                  <c:v>2255</c:v>
                </c:pt>
                <c:pt idx="2035">
                  <c:v>2254</c:v>
                </c:pt>
                <c:pt idx="2036">
                  <c:v>2257</c:v>
                </c:pt>
                <c:pt idx="2037">
                  <c:v>2256</c:v>
                </c:pt>
                <c:pt idx="2038">
                  <c:v>2260</c:v>
                </c:pt>
                <c:pt idx="2039">
                  <c:v>2259</c:v>
                </c:pt>
                <c:pt idx="2040">
                  <c:v>2258</c:v>
                </c:pt>
                <c:pt idx="2041">
                  <c:v>2261</c:v>
                </c:pt>
                <c:pt idx="2042">
                  <c:v>2262</c:v>
                </c:pt>
                <c:pt idx="2043">
                  <c:v>2263</c:v>
                </c:pt>
                <c:pt idx="2044">
                  <c:v>2264</c:v>
                </c:pt>
                <c:pt idx="2045">
                  <c:v>2266</c:v>
                </c:pt>
                <c:pt idx="2046">
                  <c:v>2265</c:v>
                </c:pt>
                <c:pt idx="2047">
                  <c:v>2267</c:v>
                </c:pt>
                <c:pt idx="2048">
                  <c:v>2269</c:v>
                </c:pt>
                <c:pt idx="2049">
                  <c:v>2268</c:v>
                </c:pt>
                <c:pt idx="2050">
                  <c:v>2271</c:v>
                </c:pt>
                <c:pt idx="2051">
                  <c:v>2270</c:v>
                </c:pt>
                <c:pt idx="2052">
                  <c:v>2272</c:v>
                </c:pt>
                <c:pt idx="2053">
                  <c:v>2273</c:v>
                </c:pt>
                <c:pt idx="2054">
                  <c:v>2274</c:v>
                </c:pt>
                <c:pt idx="2055">
                  <c:v>2275</c:v>
                </c:pt>
                <c:pt idx="2056">
                  <c:v>2277</c:v>
                </c:pt>
                <c:pt idx="2057">
                  <c:v>2276</c:v>
                </c:pt>
                <c:pt idx="2058">
                  <c:v>2278</c:v>
                </c:pt>
                <c:pt idx="2059">
                  <c:v>2279</c:v>
                </c:pt>
                <c:pt idx="2060">
                  <c:v>2280</c:v>
                </c:pt>
                <c:pt idx="2061">
                  <c:v>2281</c:v>
                </c:pt>
                <c:pt idx="2062">
                  <c:v>2282</c:v>
                </c:pt>
                <c:pt idx="2063">
                  <c:v>2283</c:v>
                </c:pt>
                <c:pt idx="2064">
                  <c:v>2285</c:v>
                </c:pt>
                <c:pt idx="2065">
                  <c:v>2284</c:v>
                </c:pt>
                <c:pt idx="2066">
                  <c:v>2286</c:v>
                </c:pt>
                <c:pt idx="2067">
                  <c:v>2288</c:v>
                </c:pt>
                <c:pt idx="2068">
                  <c:v>2287</c:v>
                </c:pt>
                <c:pt idx="2069">
                  <c:v>2289</c:v>
                </c:pt>
                <c:pt idx="2070">
                  <c:v>2291</c:v>
                </c:pt>
                <c:pt idx="2071">
                  <c:v>2290</c:v>
                </c:pt>
                <c:pt idx="2072">
                  <c:v>2292</c:v>
                </c:pt>
                <c:pt idx="2073">
                  <c:v>2295</c:v>
                </c:pt>
                <c:pt idx="2074">
                  <c:v>2294</c:v>
                </c:pt>
                <c:pt idx="2075">
                  <c:v>2293</c:v>
                </c:pt>
                <c:pt idx="2076">
                  <c:v>2297</c:v>
                </c:pt>
                <c:pt idx="2077">
                  <c:v>2298</c:v>
                </c:pt>
                <c:pt idx="2078">
                  <c:v>2296</c:v>
                </c:pt>
                <c:pt idx="2079">
                  <c:v>2299</c:v>
                </c:pt>
                <c:pt idx="2080">
                  <c:v>2300</c:v>
                </c:pt>
                <c:pt idx="2081">
                  <c:v>2301</c:v>
                </c:pt>
                <c:pt idx="2082">
                  <c:v>2302</c:v>
                </c:pt>
                <c:pt idx="2083">
                  <c:v>2303</c:v>
                </c:pt>
                <c:pt idx="2084">
                  <c:v>2305</c:v>
                </c:pt>
                <c:pt idx="2085">
                  <c:v>2304</c:v>
                </c:pt>
                <c:pt idx="2086">
                  <c:v>2307</c:v>
                </c:pt>
                <c:pt idx="2087">
                  <c:v>2306</c:v>
                </c:pt>
                <c:pt idx="2088">
                  <c:v>2308</c:v>
                </c:pt>
                <c:pt idx="2089">
                  <c:v>2309</c:v>
                </c:pt>
                <c:pt idx="2090">
                  <c:v>2310</c:v>
                </c:pt>
                <c:pt idx="2091">
                  <c:v>2311</c:v>
                </c:pt>
                <c:pt idx="2092">
                  <c:v>2312</c:v>
                </c:pt>
                <c:pt idx="2093">
                  <c:v>2313</c:v>
                </c:pt>
                <c:pt idx="2094">
                  <c:v>2314</c:v>
                </c:pt>
                <c:pt idx="2095">
                  <c:v>2315</c:v>
                </c:pt>
                <c:pt idx="2096">
                  <c:v>2316</c:v>
                </c:pt>
                <c:pt idx="2097">
                  <c:v>2317</c:v>
                </c:pt>
                <c:pt idx="2098">
                  <c:v>2319</c:v>
                </c:pt>
                <c:pt idx="2099">
                  <c:v>2318</c:v>
                </c:pt>
                <c:pt idx="2100">
                  <c:v>2320</c:v>
                </c:pt>
                <c:pt idx="2101">
                  <c:v>2321</c:v>
                </c:pt>
                <c:pt idx="2102">
                  <c:v>2322</c:v>
                </c:pt>
                <c:pt idx="2103">
                  <c:v>2323</c:v>
                </c:pt>
                <c:pt idx="2104">
                  <c:v>2324</c:v>
                </c:pt>
                <c:pt idx="2105">
                  <c:v>2325</c:v>
                </c:pt>
                <c:pt idx="2106">
                  <c:v>2326</c:v>
                </c:pt>
                <c:pt idx="2107">
                  <c:v>2327</c:v>
                </c:pt>
                <c:pt idx="2108">
                  <c:v>2328</c:v>
                </c:pt>
                <c:pt idx="2109">
                  <c:v>2329</c:v>
                </c:pt>
                <c:pt idx="2110">
                  <c:v>2331</c:v>
                </c:pt>
                <c:pt idx="2111">
                  <c:v>2330</c:v>
                </c:pt>
                <c:pt idx="2112">
                  <c:v>2332</c:v>
                </c:pt>
                <c:pt idx="2113">
                  <c:v>2333</c:v>
                </c:pt>
                <c:pt idx="2114">
                  <c:v>2334</c:v>
                </c:pt>
                <c:pt idx="2115">
                  <c:v>2335</c:v>
                </c:pt>
                <c:pt idx="2116">
                  <c:v>2336</c:v>
                </c:pt>
                <c:pt idx="2117">
                  <c:v>2337</c:v>
                </c:pt>
                <c:pt idx="2118">
                  <c:v>2339</c:v>
                </c:pt>
                <c:pt idx="2119">
                  <c:v>2338</c:v>
                </c:pt>
                <c:pt idx="2120">
                  <c:v>2341</c:v>
                </c:pt>
                <c:pt idx="2121">
                  <c:v>2340</c:v>
                </c:pt>
                <c:pt idx="2122">
                  <c:v>2342</c:v>
                </c:pt>
                <c:pt idx="2123">
                  <c:v>2343</c:v>
                </c:pt>
                <c:pt idx="2124">
                  <c:v>2345</c:v>
                </c:pt>
                <c:pt idx="2125">
                  <c:v>2344</c:v>
                </c:pt>
                <c:pt idx="2126">
                  <c:v>2346</c:v>
                </c:pt>
                <c:pt idx="2127">
                  <c:v>2347</c:v>
                </c:pt>
                <c:pt idx="2128">
                  <c:v>2348</c:v>
                </c:pt>
                <c:pt idx="2129">
                  <c:v>2349</c:v>
                </c:pt>
                <c:pt idx="2130">
                  <c:v>2350</c:v>
                </c:pt>
                <c:pt idx="2131">
                  <c:v>2351</c:v>
                </c:pt>
                <c:pt idx="2132">
                  <c:v>2353</c:v>
                </c:pt>
                <c:pt idx="2133">
                  <c:v>2352</c:v>
                </c:pt>
                <c:pt idx="2134">
                  <c:v>2354</c:v>
                </c:pt>
                <c:pt idx="2135">
                  <c:v>2355</c:v>
                </c:pt>
                <c:pt idx="2136">
                  <c:v>2356</c:v>
                </c:pt>
                <c:pt idx="2137">
                  <c:v>2357</c:v>
                </c:pt>
                <c:pt idx="2138">
                  <c:v>2358</c:v>
                </c:pt>
                <c:pt idx="2139">
                  <c:v>2359</c:v>
                </c:pt>
                <c:pt idx="2140">
                  <c:v>2360</c:v>
                </c:pt>
                <c:pt idx="2141">
                  <c:v>2361</c:v>
                </c:pt>
                <c:pt idx="2142">
                  <c:v>2362</c:v>
                </c:pt>
                <c:pt idx="2143">
                  <c:v>2363</c:v>
                </c:pt>
                <c:pt idx="2144">
                  <c:v>2364</c:v>
                </c:pt>
                <c:pt idx="2145">
                  <c:v>2365</c:v>
                </c:pt>
                <c:pt idx="2146">
                  <c:v>2367</c:v>
                </c:pt>
                <c:pt idx="2147">
                  <c:v>2366</c:v>
                </c:pt>
                <c:pt idx="2148">
                  <c:v>2368</c:v>
                </c:pt>
                <c:pt idx="2149">
                  <c:v>2369</c:v>
                </c:pt>
                <c:pt idx="2150">
                  <c:v>2371</c:v>
                </c:pt>
                <c:pt idx="2151">
                  <c:v>2370</c:v>
                </c:pt>
                <c:pt idx="2152">
                  <c:v>2373</c:v>
                </c:pt>
                <c:pt idx="2153">
                  <c:v>2372</c:v>
                </c:pt>
                <c:pt idx="2154">
                  <c:v>2375</c:v>
                </c:pt>
                <c:pt idx="2155">
                  <c:v>2374</c:v>
                </c:pt>
                <c:pt idx="2156">
                  <c:v>2377</c:v>
                </c:pt>
                <c:pt idx="2157">
                  <c:v>2376</c:v>
                </c:pt>
                <c:pt idx="2158">
                  <c:v>2378</c:v>
                </c:pt>
                <c:pt idx="2159">
                  <c:v>2379</c:v>
                </c:pt>
                <c:pt idx="2160">
                  <c:v>2380</c:v>
                </c:pt>
                <c:pt idx="2161">
                  <c:v>2381</c:v>
                </c:pt>
                <c:pt idx="2162">
                  <c:v>2382</c:v>
                </c:pt>
                <c:pt idx="2163">
                  <c:v>2383</c:v>
                </c:pt>
                <c:pt idx="2164">
                  <c:v>2385</c:v>
                </c:pt>
                <c:pt idx="2165">
                  <c:v>2384</c:v>
                </c:pt>
                <c:pt idx="2166">
                  <c:v>2387</c:v>
                </c:pt>
                <c:pt idx="2167">
                  <c:v>2386</c:v>
                </c:pt>
                <c:pt idx="2168">
                  <c:v>2388</c:v>
                </c:pt>
                <c:pt idx="2169">
                  <c:v>2389</c:v>
                </c:pt>
                <c:pt idx="2170">
                  <c:v>2390</c:v>
                </c:pt>
                <c:pt idx="2171">
                  <c:v>2391</c:v>
                </c:pt>
                <c:pt idx="2172">
                  <c:v>2392</c:v>
                </c:pt>
                <c:pt idx="2173">
                  <c:v>2393</c:v>
                </c:pt>
                <c:pt idx="2174">
                  <c:v>2394</c:v>
                </c:pt>
                <c:pt idx="2175">
                  <c:v>2395</c:v>
                </c:pt>
                <c:pt idx="2176">
                  <c:v>2396</c:v>
                </c:pt>
                <c:pt idx="2177">
                  <c:v>2397</c:v>
                </c:pt>
                <c:pt idx="2178">
                  <c:v>2398</c:v>
                </c:pt>
                <c:pt idx="2179">
                  <c:v>2399</c:v>
                </c:pt>
                <c:pt idx="2180">
                  <c:v>2401</c:v>
                </c:pt>
                <c:pt idx="2181">
                  <c:v>2400</c:v>
                </c:pt>
                <c:pt idx="2182">
                  <c:v>2402</c:v>
                </c:pt>
                <c:pt idx="2183">
                  <c:v>2403</c:v>
                </c:pt>
                <c:pt idx="2184">
                  <c:v>2404</c:v>
                </c:pt>
                <c:pt idx="2185">
                  <c:v>2405</c:v>
                </c:pt>
                <c:pt idx="2186">
                  <c:v>2406</c:v>
                </c:pt>
                <c:pt idx="2187">
                  <c:v>2407</c:v>
                </c:pt>
                <c:pt idx="2188">
                  <c:v>2408</c:v>
                </c:pt>
                <c:pt idx="2189">
                  <c:v>2409</c:v>
                </c:pt>
                <c:pt idx="2190">
                  <c:v>2410</c:v>
                </c:pt>
                <c:pt idx="2191">
                  <c:v>2411</c:v>
                </c:pt>
                <c:pt idx="2192">
                  <c:v>2413</c:v>
                </c:pt>
                <c:pt idx="2193">
                  <c:v>2412</c:v>
                </c:pt>
                <c:pt idx="2194">
                  <c:v>2414</c:v>
                </c:pt>
                <c:pt idx="2195">
                  <c:v>2415</c:v>
                </c:pt>
                <c:pt idx="2196">
                  <c:v>2416</c:v>
                </c:pt>
                <c:pt idx="2197">
                  <c:v>2417</c:v>
                </c:pt>
                <c:pt idx="2198">
                  <c:v>2418</c:v>
                </c:pt>
                <c:pt idx="2199">
                  <c:v>2419</c:v>
                </c:pt>
                <c:pt idx="2200">
                  <c:v>2420</c:v>
                </c:pt>
                <c:pt idx="2201">
                  <c:v>2421</c:v>
                </c:pt>
                <c:pt idx="2202">
                  <c:v>2422</c:v>
                </c:pt>
                <c:pt idx="2203">
                  <c:v>2423</c:v>
                </c:pt>
                <c:pt idx="2204">
                  <c:v>2425</c:v>
                </c:pt>
                <c:pt idx="2205">
                  <c:v>2424</c:v>
                </c:pt>
                <c:pt idx="2206">
                  <c:v>2427</c:v>
                </c:pt>
                <c:pt idx="2207">
                  <c:v>2426</c:v>
                </c:pt>
                <c:pt idx="2208">
                  <c:v>2428</c:v>
                </c:pt>
                <c:pt idx="2209">
                  <c:v>2429</c:v>
                </c:pt>
                <c:pt idx="2210">
                  <c:v>2430</c:v>
                </c:pt>
                <c:pt idx="2211">
                  <c:v>2431</c:v>
                </c:pt>
                <c:pt idx="2212">
                  <c:v>2432</c:v>
                </c:pt>
                <c:pt idx="2213">
                  <c:v>2433</c:v>
                </c:pt>
                <c:pt idx="2214">
                  <c:v>2434</c:v>
                </c:pt>
                <c:pt idx="2215">
                  <c:v>2436</c:v>
                </c:pt>
                <c:pt idx="2216">
                  <c:v>2435</c:v>
                </c:pt>
                <c:pt idx="2217">
                  <c:v>2437</c:v>
                </c:pt>
                <c:pt idx="2218">
                  <c:v>2438</c:v>
                </c:pt>
                <c:pt idx="2219">
                  <c:v>2439</c:v>
                </c:pt>
                <c:pt idx="2220">
                  <c:v>2440</c:v>
                </c:pt>
                <c:pt idx="2221">
                  <c:v>2441</c:v>
                </c:pt>
                <c:pt idx="2222">
                  <c:v>2442</c:v>
                </c:pt>
                <c:pt idx="2223">
                  <c:v>2444</c:v>
                </c:pt>
                <c:pt idx="2224">
                  <c:v>2443</c:v>
                </c:pt>
                <c:pt idx="2225">
                  <c:v>2445</c:v>
                </c:pt>
                <c:pt idx="2226">
                  <c:v>2446</c:v>
                </c:pt>
                <c:pt idx="2227">
                  <c:v>2447</c:v>
                </c:pt>
                <c:pt idx="2228">
                  <c:v>2448</c:v>
                </c:pt>
                <c:pt idx="2229">
                  <c:v>2449</c:v>
                </c:pt>
                <c:pt idx="2230">
                  <c:v>2451</c:v>
                </c:pt>
                <c:pt idx="2231">
                  <c:v>2450</c:v>
                </c:pt>
                <c:pt idx="2232">
                  <c:v>2453</c:v>
                </c:pt>
                <c:pt idx="2233">
                  <c:v>2452</c:v>
                </c:pt>
                <c:pt idx="2234">
                  <c:v>2454</c:v>
                </c:pt>
                <c:pt idx="2235">
                  <c:v>2455</c:v>
                </c:pt>
                <c:pt idx="2236">
                  <c:v>2456</c:v>
                </c:pt>
                <c:pt idx="2237">
                  <c:v>2457</c:v>
                </c:pt>
                <c:pt idx="2238">
                  <c:v>2458</c:v>
                </c:pt>
                <c:pt idx="2239">
                  <c:v>2459</c:v>
                </c:pt>
                <c:pt idx="2240">
                  <c:v>2461</c:v>
                </c:pt>
                <c:pt idx="2241">
                  <c:v>2460</c:v>
                </c:pt>
                <c:pt idx="2242">
                  <c:v>2462</c:v>
                </c:pt>
                <c:pt idx="2243">
                  <c:v>2463</c:v>
                </c:pt>
                <c:pt idx="2244">
                  <c:v>2464</c:v>
                </c:pt>
                <c:pt idx="2245">
                  <c:v>2465</c:v>
                </c:pt>
                <c:pt idx="2246">
                  <c:v>2466</c:v>
                </c:pt>
                <c:pt idx="2247">
                  <c:v>2467</c:v>
                </c:pt>
                <c:pt idx="2248">
                  <c:v>2468</c:v>
                </c:pt>
                <c:pt idx="2249">
                  <c:v>2469</c:v>
                </c:pt>
                <c:pt idx="2250">
                  <c:v>2471</c:v>
                </c:pt>
                <c:pt idx="2251">
                  <c:v>2470</c:v>
                </c:pt>
                <c:pt idx="2252">
                  <c:v>2472</c:v>
                </c:pt>
                <c:pt idx="2253">
                  <c:v>2473</c:v>
                </c:pt>
                <c:pt idx="2254">
                  <c:v>2474</c:v>
                </c:pt>
                <c:pt idx="2255">
                  <c:v>2475</c:v>
                </c:pt>
                <c:pt idx="2256">
                  <c:v>2476</c:v>
                </c:pt>
                <c:pt idx="2257">
                  <c:v>2477</c:v>
                </c:pt>
                <c:pt idx="2258">
                  <c:v>2478</c:v>
                </c:pt>
                <c:pt idx="2259">
                  <c:v>2479</c:v>
                </c:pt>
                <c:pt idx="2260">
                  <c:v>2480</c:v>
                </c:pt>
                <c:pt idx="2261">
                  <c:v>2481</c:v>
                </c:pt>
                <c:pt idx="2262">
                  <c:v>2482</c:v>
                </c:pt>
                <c:pt idx="2263">
                  <c:v>2483</c:v>
                </c:pt>
                <c:pt idx="2264">
                  <c:v>2484</c:v>
                </c:pt>
                <c:pt idx="2265">
                  <c:v>2485</c:v>
                </c:pt>
                <c:pt idx="2266">
                  <c:v>2486</c:v>
                </c:pt>
                <c:pt idx="2267">
                  <c:v>2487</c:v>
                </c:pt>
                <c:pt idx="2268">
                  <c:v>2488</c:v>
                </c:pt>
                <c:pt idx="2269">
                  <c:v>2489</c:v>
                </c:pt>
                <c:pt idx="2270">
                  <c:v>2490</c:v>
                </c:pt>
                <c:pt idx="2271">
                  <c:v>2491</c:v>
                </c:pt>
                <c:pt idx="2272">
                  <c:v>2492</c:v>
                </c:pt>
                <c:pt idx="2273">
                  <c:v>2493</c:v>
                </c:pt>
                <c:pt idx="2274">
                  <c:v>2495</c:v>
                </c:pt>
                <c:pt idx="2275">
                  <c:v>2496</c:v>
                </c:pt>
                <c:pt idx="2276">
                  <c:v>2494</c:v>
                </c:pt>
                <c:pt idx="2277">
                  <c:v>2497</c:v>
                </c:pt>
                <c:pt idx="2278">
                  <c:v>2498</c:v>
                </c:pt>
                <c:pt idx="2279">
                  <c:v>2500</c:v>
                </c:pt>
                <c:pt idx="2280">
                  <c:v>2499</c:v>
                </c:pt>
                <c:pt idx="2281">
                  <c:v>2501</c:v>
                </c:pt>
                <c:pt idx="2282">
                  <c:v>2502</c:v>
                </c:pt>
                <c:pt idx="2283">
                  <c:v>2503</c:v>
                </c:pt>
                <c:pt idx="2284">
                  <c:v>2505</c:v>
                </c:pt>
                <c:pt idx="2285">
                  <c:v>2504</c:v>
                </c:pt>
                <c:pt idx="2286">
                  <c:v>2506</c:v>
                </c:pt>
                <c:pt idx="2287">
                  <c:v>2507</c:v>
                </c:pt>
                <c:pt idx="2288">
                  <c:v>2509</c:v>
                </c:pt>
                <c:pt idx="2289">
                  <c:v>2508</c:v>
                </c:pt>
                <c:pt idx="2290">
                  <c:v>2511</c:v>
                </c:pt>
                <c:pt idx="2291">
                  <c:v>2510</c:v>
                </c:pt>
                <c:pt idx="2292">
                  <c:v>2513</c:v>
                </c:pt>
                <c:pt idx="2293">
                  <c:v>2512</c:v>
                </c:pt>
                <c:pt idx="2294">
                  <c:v>2515</c:v>
                </c:pt>
                <c:pt idx="2295">
                  <c:v>2514</c:v>
                </c:pt>
                <c:pt idx="2296">
                  <c:v>2516</c:v>
                </c:pt>
                <c:pt idx="2297">
                  <c:v>2517</c:v>
                </c:pt>
                <c:pt idx="2298">
                  <c:v>2518</c:v>
                </c:pt>
                <c:pt idx="2299">
                  <c:v>2519</c:v>
                </c:pt>
                <c:pt idx="2300">
                  <c:v>2521</c:v>
                </c:pt>
                <c:pt idx="2301">
                  <c:v>2520</c:v>
                </c:pt>
                <c:pt idx="2302">
                  <c:v>2523</c:v>
                </c:pt>
                <c:pt idx="2303">
                  <c:v>2522</c:v>
                </c:pt>
                <c:pt idx="2304">
                  <c:v>2525</c:v>
                </c:pt>
                <c:pt idx="2305">
                  <c:v>2524</c:v>
                </c:pt>
                <c:pt idx="2306">
                  <c:v>2527</c:v>
                </c:pt>
                <c:pt idx="2307">
                  <c:v>2526</c:v>
                </c:pt>
                <c:pt idx="2308">
                  <c:v>2529</c:v>
                </c:pt>
                <c:pt idx="2309">
                  <c:v>2528</c:v>
                </c:pt>
                <c:pt idx="2310">
                  <c:v>2531</c:v>
                </c:pt>
                <c:pt idx="2311">
                  <c:v>2530</c:v>
                </c:pt>
                <c:pt idx="2312">
                  <c:v>2532</c:v>
                </c:pt>
                <c:pt idx="2313">
                  <c:v>2533</c:v>
                </c:pt>
                <c:pt idx="2314">
                  <c:v>2535</c:v>
                </c:pt>
                <c:pt idx="2315">
                  <c:v>2534</c:v>
                </c:pt>
                <c:pt idx="2316">
                  <c:v>2537</c:v>
                </c:pt>
                <c:pt idx="2317">
                  <c:v>2536</c:v>
                </c:pt>
                <c:pt idx="2318">
                  <c:v>2539</c:v>
                </c:pt>
                <c:pt idx="2319">
                  <c:v>2538</c:v>
                </c:pt>
                <c:pt idx="2320">
                  <c:v>2541</c:v>
                </c:pt>
                <c:pt idx="2321">
                  <c:v>2540</c:v>
                </c:pt>
                <c:pt idx="2322">
                  <c:v>2543</c:v>
                </c:pt>
                <c:pt idx="2323">
                  <c:v>2542</c:v>
                </c:pt>
                <c:pt idx="2324">
                  <c:v>2544</c:v>
                </c:pt>
                <c:pt idx="2325">
                  <c:v>2545</c:v>
                </c:pt>
                <c:pt idx="2326">
                  <c:v>2547</c:v>
                </c:pt>
                <c:pt idx="2327">
                  <c:v>2546</c:v>
                </c:pt>
                <c:pt idx="2328">
                  <c:v>2548</c:v>
                </c:pt>
                <c:pt idx="2329">
                  <c:v>2549</c:v>
                </c:pt>
                <c:pt idx="2330">
                  <c:v>2551</c:v>
                </c:pt>
                <c:pt idx="2331">
                  <c:v>2550</c:v>
                </c:pt>
                <c:pt idx="2332">
                  <c:v>2553</c:v>
                </c:pt>
                <c:pt idx="2333">
                  <c:v>2552</c:v>
                </c:pt>
                <c:pt idx="2334">
                  <c:v>2554</c:v>
                </c:pt>
                <c:pt idx="2335">
                  <c:v>2555</c:v>
                </c:pt>
                <c:pt idx="2336">
                  <c:v>2557</c:v>
                </c:pt>
                <c:pt idx="2337">
                  <c:v>2556</c:v>
                </c:pt>
                <c:pt idx="2338">
                  <c:v>2559</c:v>
                </c:pt>
                <c:pt idx="2339">
                  <c:v>2558</c:v>
                </c:pt>
                <c:pt idx="2340">
                  <c:v>2560</c:v>
                </c:pt>
                <c:pt idx="2341">
                  <c:v>2561</c:v>
                </c:pt>
                <c:pt idx="2342">
                  <c:v>2562</c:v>
                </c:pt>
                <c:pt idx="2343">
                  <c:v>2563</c:v>
                </c:pt>
                <c:pt idx="2344">
                  <c:v>2564</c:v>
                </c:pt>
                <c:pt idx="2345">
                  <c:v>2565</c:v>
                </c:pt>
                <c:pt idx="2346">
                  <c:v>2566</c:v>
                </c:pt>
                <c:pt idx="2347">
                  <c:v>2567</c:v>
                </c:pt>
                <c:pt idx="2348">
                  <c:v>2569</c:v>
                </c:pt>
                <c:pt idx="2349">
                  <c:v>2570</c:v>
                </c:pt>
                <c:pt idx="2350">
                  <c:v>2568</c:v>
                </c:pt>
                <c:pt idx="2351">
                  <c:v>2572</c:v>
                </c:pt>
                <c:pt idx="2352">
                  <c:v>2573</c:v>
                </c:pt>
                <c:pt idx="2353">
                  <c:v>2575</c:v>
                </c:pt>
                <c:pt idx="2354">
                  <c:v>2574</c:v>
                </c:pt>
                <c:pt idx="2355">
                  <c:v>2571</c:v>
                </c:pt>
                <c:pt idx="2356">
                  <c:v>2577</c:v>
                </c:pt>
                <c:pt idx="2357">
                  <c:v>2576</c:v>
                </c:pt>
                <c:pt idx="2358">
                  <c:v>2578</c:v>
                </c:pt>
                <c:pt idx="2359">
                  <c:v>2579</c:v>
                </c:pt>
                <c:pt idx="2360">
                  <c:v>2580</c:v>
                </c:pt>
                <c:pt idx="2361">
                  <c:v>2581</c:v>
                </c:pt>
                <c:pt idx="2362">
                  <c:v>2582</c:v>
                </c:pt>
                <c:pt idx="2363">
                  <c:v>2583</c:v>
                </c:pt>
                <c:pt idx="2364">
                  <c:v>2584</c:v>
                </c:pt>
                <c:pt idx="2365">
                  <c:v>2586</c:v>
                </c:pt>
                <c:pt idx="2366">
                  <c:v>2585</c:v>
                </c:pt>
                <c:pt idx="2367">
                  <c:v>2587</c:v>
                </c:pt>
                <c:pt idx="2368">
                  <c:v>2588</c:v>
                </c:pt>
                <c:pt idx="2369">
                  <c:v>2589</c:v>
                </c:pt>
                <c:pt idx="2370">
                  <c:v>2590</c:v>
                </c:pt>
                <c:pt idx="2371">
                  <c:v>2591</c:v>
                </c:pt>
                <c:pt idx="2372">
                  <c:v>2594</c:v>
                </c:pt>
                <c:pt idx="2373">
                  <c:v>2592</c:v>
                </c:pt>
                <c:pt idx="2374">
                  <c:v>2593</c:v>
                </c:pt>
                <c:pt idx="2375">
                  <c:v>2595</c:v>
                </c:pt>
                <c:pt idx="2376">
                  <c:v>2596</c:v>
                </c:pt>
                <c:pt idx="2377">
                  <c:v>2597</c:v>
                </c:pt>
                <c:pt idx="2378">
                  <c:v>2598</c:v>
                </c:pt>
                <c:pt idx="2379">
                  <c:v>2599</c:v>
                </c:pt>
                <c:pt idx="2380">
                  <c:v>2600</c:v>
                </c:pt>
                <c:pt idx="2381">
                  <c:v>2601</c:v>
                </c:pt>
                <c:pt idx="2382">
                  <c:v>2602</c:v>
                </c:pt>
                <c:pt idx="2383">
                  <c:v>2603</c:v>
                </c:pt>
                <c:pt idx="2384">
                  <c:v>2605</c:v>
                </c:pt>
                <c:pt idx="2385">
                  <c:v>2604</c:v>
                </c:pt>
                <c:pt idx="2386">
                  <c:v>2606</c:v>
                </c:pt>
                <c:pt idx="2387">
                  <c:v>2607</c:v>
                </c:pt>
                <c:pt idx="2388">
                  <c:v>2609</c:v>
                </c:pt>
                <c:pt idx="2389">
                  <c:v>2608</c:v>
                </c:pt>
                <c:pt idx="2390">
                  <c:v>2611</c:v>
                </c:pt>
                <c:pt idx="2391">
                  <c:v>2610</c:v>
                </c:pt>
                <c:pt idx="2392">
                  <c:v>2613</c:v>
                </c:pt>
                <c:pt idx="2393">
                  <c:v>2612</c:v>
                </c:pt>
                <c:pt idx="2394">
                  <c:v>2614</c:v>
                </c:pt>
                <c:pt idx="2395">
                  <c:v>2615</c:v>
                </c:pt>
                <c:pt idx="2396">
                  <c:v>2616</c:v>
                </c:pt>
                <c:pt idx="2397">
                  <c:v>2617</c:v>
                </c:pt>
                <c:pt idx="2398">
                  <c:v>2618</c:v>
                </c:pt>
                <c:pt idx="2399">
                  <c:v>2619</c:v>
                </c:pt>
                <c:pt idx="2400">
                  <c:v>2620</c:v>
                </c:pt>
                <c:pt idx="2401">
                  <c:v>2621</c:v>
                </c:pt>
                <c:pt idx="2402">
                  <c:v>2622</c:v>
                </c:pt>
                <c:pt idx="2403">
                  <c:v>2623</c:v>
                </c:pt>
                <c:pt idx="2404">
                  <c:v>2624</c:v>
                </c:pt>
                <c:pt idx="2405">
                  <c:v>2625</c:v>
                </c:pt>
                <c:pt idx="2406">
                  <c:v>2626</c:v>
                </c:pt>
                <c:pt idx="2407">
                  <c:v>2627</c:v>
                </c:pt>
                <c:pt idx="2408">
                  <c:v>2628</c:v>
                </c:pt>
                <c:pt idx="2409">
                  <c:v>2629</c:v>
                </c:pt>
                <c:pt idx="2410">
                  <c:v>2630</c:v>
                </c:pt>
                <c:pt idx="2411">
                  <c:v>2631</c:v>
                </c:pt>
                <c:pt idx="2412">
                  <c:v>2633</c:v>
                </c:pt>
                <c:pt idx="2413">
                  <c:v>2632</c:v>
                </c:pt>
                <c:pt idx="2414">
                  <c:v>2634</c:v>
                </c:pt>
                <c:pt idx="2415">
                  <c:v>2635</c:v>
                </c:pt>
                <c:pt idx="2416">
                  <c:v>2637</c:v>
                </c:pt>
                <c:pt idx="2417">
                  <c:v>2636</c:v>
                </c:pt>
                <c:pt idx="2418">
                  <c:v>2638</c:v>
                </c:pt>
                <c:pt idx="2419">
                  <c:v>2639</c:v>
                </c:pt>
                <c:pt idx="2420">
                  <c:v>2641</c:v>
                </c:pt>
                <c:pt idx="2421">
                  <c:v>2640</c:v>
                </c:pt>
                <c:pt idx="2422">
                  <c:v>2643</c:v>
                </c:pt>
                <c:pt idx="2423">
                  <c:v>2642</c:v>
                </c:pt>
                <c:pt idx="2424">
                  <c:v>2645</c:v>
                </c:pt>
                <c:pt idx="2425">
                  <c:v>2644</c:v>
                </c:pt>
                <c:pt idx="2426">
                  <c:v>2646</c:v>
                </c:pt>
                <c:pt idx="2427">
                  <c:v>2647</c:v>
                </c:pt>
                <c:pt idx="2428">
                  <c:v>2648</c:v>
                </c:pt>
                <c:pt idx="2429">
                  <c:v>2649</c:v>
                </c:pt>
                <c:pt idx="2430">
                  <c:v>2650</c:v>
                </c:pt>
                <c:pt idx="2431">
                  <c:v>2651</c:v>
                </c:pt>
                <c:pt idx="2432">
                  <c:v>2652</c:v>
                </c:pt>
                <c:pt idx="2433">
                  <c:v>2653</c:v>
                </c:pt>
                <c:pt idx="2434">
                  <c:v>2654</c:v>
                </c:pt>
                <c:pt idx="2435">
                  <c:v>2655</c:v>
                </c:pt>
                <c:pt idx="2436">
                  <c:v>2656</c:v>
                </c:pt>
                <c:pt idx="2437">
                  <c:v>2657</c:v>
                </c:pt>
                <c:pt idx="2438">
                  <c:v>2658</c:v>
                </c:pt>
                <c:pt idx="2439">
                  <c:v>2659</c:v>
                </c:pt>
                <c:pt idx="2440">
                  <c:v>2660</c:v>
                </c:pt>
                <c:pt idx="2441">
                  <c:v>2661</c:v>
                </c:pt>
                <c:pt idx="2442">
                  <c:v>2662</c:v>
                </c:pt>
                <c:pt idx="2443">
                  <c:v>2664</c:v>
                </c:pt>
                <c:pt idx="2444">
                  <c:v>2663</c:v>
                </c:pt>
                <c:pt idx="2445">
                  <c:v>2665</c:v>
                </c:pt>
                <c:pt idx="2446">
                  <c:v>2666</c:v>
                </c:pt>
                <c:pt idx="2447">
                  <c:v>2667</c:v>
                </c:pt>
                <c:pt idx="2448">
                  <c:v>2668</c:v>
                </c:pt>
                <c:pt idx="2449">
                  <c:v>2669</c:v>
                </c:pt>
                <c:pt idx="2450">
                  <c:v>2670</c:v>
                </c:pt>
                <c:pt idx="2451">
                  <c:v>2671</c:v>
                </c:pt>
                <c:pt idx="2452">
                  <c:v>2672</c:v>
                </c:pt>
                <c:pt idx="2453">
                  <c:v>2673</c:v>
                </c:pt>
                <c:pt idx="2454">
                  <c:v>2674</c:v>
                </c:pt>
                <c:pt idx="2455">
                  <c:v>2676</c:v>
                </c:pt>
                <c:pt idx="2456">
                  <c:v>2675</c:v>
                </c:pt>
                <c:pt idx="2457">
                  <c:v>2677</c:v>
                </c:pt>
                <c:pt idx="2458">
                  <c:v>2678</c:v>
                </c:pt>
                <c:pt idx="2459">
                  <c:v>2679</c:v>
                </c:pt>
                <c:pt idx="2460">
                  <c:v>2680</c:v>
                </c:pt>
                <c:pt idx="2461">
                  <c:v>2681</c:v>
                </c:pt>
                <c:pt idx="2462">
                  <c:v>2683</c:v>
                </c:pt>
                <c:pt idx="2463">
                  <c:v>2682</c:v>
                </c:pt>
                <c:pt idx="2464">
                  <c:v>2684</c:v>
                </c:pt>
                <c:pt idx="2465">
                  <c:v>2686</c:v>
                </c:pt>
                <c:pt idx="2466">
                  <c:v>2685</c:v>
                </c:pt>
                <c:pt idx="2467">
                  <c:v>2687</c:v>
                </c:pt>
                <c:pt idx="2468">
                  <c:v>2688</c:v>
                </c:pt>
                <c:pt idx="2469">
                  <c:v>2689</c:v>
                </c:pt>
                <c:pt idx="2470">
                  <c:v>2690</c:v>
                </c:pt>
                <c:pt idx="2471">
                  <c:v>2691</c:v>
                </c:pt>
                <c:pt idx="2472">
                  <c:v>2692</c:v>
                </c:pt>
                <c:pt idx="2473">
                  <c:v>2693</c:v>
                </c:pt>
                <c:pt idx="2474">
                  <c:v>2694</c:v>
                </c:pt>
                <c:pt idx="2475">
                  <c:v>2695</c:v>
                </c:pt>
                <c:pt idx="2476">
                  <c:v>2696</c:v>
                </c:pt>
                <c:pt idx="2477">
                  <c:v>2697</c:v>
                </c:pt>
                <c:pt idx="2478">
                  <c:v>2698</c:v>
                </c:pt>
                <c:pt idx="2479">
                  <c:v>2700</c:v>
                </c:pt>
                <c:pt idx="2480">
                  <c:v>2699</c:v>
                </c:pt>
                <c:pt idx="2481">
                  <c:v>2701</c:v>
                </c:pt>
                <c:pt idx="2482">
                  <c:v>2702</c:v>
                </c:pt>
                <c:pt idx="2483">
                  <c:v>2704</c:v>
                </c:pt>
                <c:pt idx="2484">
                  <c:v>2703</c:v>
                </c:pt>
                <c:pt idx="2485">
                  <c:v>2705</c:v>
                </c:pt>
                <c:pt idx="2486">
                  <c:v>2706</c:v>
                </c:pt>
                <c:pt idx="2487">
                  <c:v>2708</c:v>
                </c:pt>
                <c:pt idx="2488">
                  <c:v>2707</c:v>
                </c:pt>
                <c:pt idx="2489">
                  <c:v>2710</c:v>
                </c:pt>
                <c:pt idx="2490">
                  <c:v>2709</c:v>
                </c:pt>
                <c:pt idx="2491">
                  <c:v>2711</c:v>
                </c:pt>
                <c:pt idx="2492">
                  <c:v>2712</c:v>
                </c:pt>
                <c:pt idx="2493">
                  <c:v>2715</c:v>
                </c:pt>
                <c:pt idx="2494">
                  <c:v>2713</c:v>
                </c:pt>
                <c:pt idx="2495">
                  <c:v>2714</c:v>
                </c:pt>
                <c:pt idx="2496">
                  <c:v>2717</c:v>
                </c:pt>
                <c:pt idx="2497">
                  <c:v>2718</c:v>
                </c:pt>
                <c:pt idx="2498">
                  <c:v>2719</c:v>
                </c:pt>
                <c:pt idx="2499">
                  <c:v>2716</c:v>
                </c:pt>
                <c:pt idx="2500">
                  <c:v>2720</c:v>
                </c:pt>
                <c:pt idx="2501">
                  <c:v>2722</c:v>
                </c:pt>
                <c:pt idx="2502">
                  <c:v>2725</c:v>
                </c:pt>
                <c:pt idx="2503">
                  <c:v>2723</c:v>
                </c:pt>
                <c:pt idx="2504">
                  <c:v>2724</c:v>
                </c:pt>
                <c:pt idx="2505">
                  <c:v>2721</c:v>
                </c:pt>
                <c:pt idx="2506">
                  <c:v>2728</c:v>
                </c:pt>
                <c:pt idx="2507">
                  <c:v>2726</c:v>
                </c:pt>
                <c:pt idx="2508">
                  <c:v>2727</c:v>
                </c:pt>
                <c:pt idx="2509">
                  <c:v>2729</c:v>
                </c:pt>
                <c:pt idx="2510">
                  <c:v>2730</c:v>
                </c:pt>
                <c:pt idx="2511">
                  <c:v>2731</c:v>
                </c:pt>
                <c:pt idx="2512">
                  <c:v>2732</c:v>
                </c:pt>
                <c:pt idx="2513">
                  <c:v>2735</c:v>
                </c:pt>
                <c:pt idx="2514">
                  <c:v>2733</c:v>
                </c:pt>
                <c:pt idx="2515">
                  <c:v>2736</c:v>
                </c:pt>
                <c:pt idx="2516">
                  <c:v>2734</c:v>
                </c:pt>
                <c:pt idx="2517">
                  <c:v>2737</c:v>
                </c:pt>
                <c:pt idx="2518">
                  <c:v>2739</c:v>
                </c:pt>
                <c:pt idx="2519">
                  <c:v>2738</c:v>
                </c:pt>
                <c:pt idx="2520">
                  <c:v>2740</c:v>
                </c:pt>
                <c:pt idx="2521">
                  <c:v>2741</c:v>
                </c:pt>
                <c:pt idx="2522">
                  <c:v>2742</c:v>
                </c:pt>
                <c:pt idx="2523">
                  <c:v>2743</c:v>
                </c:pt>
                <c:pt idx="2524">
                  <c:v>2745</c:v>
                </c:pt>
                <c:pt idx="2525">
                  <c:v>2744</c:v>
                </c:pt>
                <c:pt idx="2526">
                  <c:v>2746</c:v>
                </c:pt>
                <c:pt idx="2527">
                  <c:v>2747</c:v>
                </c:pt>
                <c:pt idx="2528">
                  <c:v>2748</c:v>
                </c:pt>
                <c:pt idx="2529">
                  <c:v>2749</c:v>
                </c:pt>
                <c:pt idx="2530">
                  <c:v>2750</c:v>
                </c:pt>
                <c:pt idx="2531">
                  <c:v>2751</c:v>
                </c:pt>
                <c:pt idx="2532">
                  <c:v>2752</c:v>
                </c:pt>
                <c:pt idx="2533">
                  <c:v>2753</c:v>
                </c:pt>
                <c:pt idx="2534">
                  <c:v>2755</c:v>
                </c:pt>
                <c:pt idx="2535">
                  <c:v>2754</c:v>
                </c:pt>
                <c:pt idx="2536">
                  <c:v>2756</c:v>
                </c:pt>
                <c:pt idx="2537">
                  <c:v>2757</c:v>
                </c:pt>
                <c:pt idx="2538">
                  <c:v>2758</c:v>
                </c:pt>
                <c:pt idx="2539">
                  <c:v>2759</c:v>
                </c:pt>
                <c:pt idx="2540">
                  <c:v>2760</c:v>
                </c:pt>
                <c:pt idx="2541">
                  <c:v>2761</c:v>
                </c:pt>
                <c:pt idx="2542">
                  <c:v>2762</c:v>
                </c:pt>
                <c:pt idx="2543">
                  <c:v>2763</c:v>
                </c:pt>
                <c:pt idx="2544">
                  <c:v>2764</c:v>
                </c:pt>
                <c:pt idx="2545">
                  <c:v>2767</c:v>
                </c:pt>
                <c:pt idx="2546">
                  <c:v>2768</c:v>
                </c:pt>
                <c:pt idx="2547">
                  <c:v>2770</c:v>
                </c:pt>
                <c:pt idx="2548">
                  <c:v>2765</c:v>
                </c:pt>
                <c:pt idx="2549">
                  <c:v>2766</c:v>
                </c:pt>
                <c:pt idx="2550">
                  <c:v>2769</c:v>
                </c:pt>
                <c:pt idx="2551">
                  <c:v>2772</c:v>
                </c:pt>
                <c:pt idx="2552">
                  <c:v>2771</c:v>
                </c:pt>
                <c:pt idx="2553">
                  <c:v>2773</c:v>
                </c:pt>
                <c:pt idx="2554">
                  <c:v>2774</c:v>
                </c:pt>
                <c:pt idx="2555">
                  <c:v>2776</c:v>
                </c:pt>
                <c:pt idx="2556">
                  <c:v>2775</c:v>
                </c:pt>
                <c:pt idx="2557">
                  <c:v>2777</c:v>
                </c:pt>
                <c:pt idx="2558">
                  <c:v>2778</c:v>
                </c:pt>
                <c:pt idx="2559">
                  <c:v>2779</c:v>
                </c:pt>
                <c:pt idx="2560">
                  <c:v>2781</c:v>
                </c:pt>
                <c:pt idx="2561">
                  <c:v>2782</c:v>
                </c:pt>
                <c:pt idx="2562">
                  <c:v>2780</c:v>
                </c:pt>
                <c:pt idx="2563">
                  <c:v>2783</c:v>
                </c:pt>
                <c:pt idx="2564">
                  <c:v>2789</c:v>
                </c:pt>
                <c:pt idx="2565">
                  <c:v>2786</c:v>
                </c:pt>
                <c:pt idx="2566">
                  <c:v>2784</c:v>
                </c:pt>
                <c:pt idx="2567">
                  <c:v>2785</c:v>
                </c:pt>
                <c:pt idx="2568">
                  <c:v>2788</c:v>
                </c:pt>
                <c:pt idx="2569">
                  <c:v>2787</c:v>
                </c:pt>
                <c:pt idx="2570">
                  <c:v>2790</c:v>
                </c:pt>
                <c:pt idx="2571">
                  <c:v>2791</c:v>
                </c:pt>
                <c:pt idx="2572">
                  <c:v>2793</c:v>
                </c:pt>
                <c:pt idx="2573">
                  <c:v>2792</c:v>
                </c:pt>
                <c:pt idx="2574">
                  <c:v>2794</c:v>
                </c:pt>
                <c:pt idx="2575">
                  <c:v>2795</c:v>
                </c:pt>
                <c:pt idx="2576">
                  <c:v>2797</c:v>
                </c:pt>
                <c:pt idx="2577">
                  <c:v>2796</c:v>
                </c:pt>
                <c:pt idx="2578">
                  <c:v>2799</c:v>
                </c:pt>
                <c:pt idx="2579">
                  <c:v>2798</c:v>
                </c:pt>
                <c:pt idx="2580">
                  <c:v>2800</c:v>
                </c:pt>
                <c:pt idx="2581">
                  <c:v>2801</c:v>
                </c:pt>
                <c:pt idx="2582">
                  <c:v>2802</c:v>
                </c:pt>
                <c:pt idx="2583">
                  <c:v>2803</c:v>
                </c:pt>
                <c:pt idx="2584">
                  <c:v>2804</c:v>
                </c:pt>
                <c:pt idx="2585">
                  <c:v>2805</c:v>
                </c:pt>
                <c:pt idx="2586">
                  <c:v>2806</c:v>
                </c:pt>
                <c:pt idx="2587">
                  <c:v>2807</c:v>
                </c:pt>
                <c:pt idx="2588">
                  <c:v>2808</c:v>
                </c:pt>
                <c:pt idx="2589">
                  <c:v>2809</c:v>
                </c:pt>
                <c:pt idx="2590">
                  <c:v>2810</c:v>
                </c:pt>
                <c:pt idx="2591">
                  <c:v>2811</c:v>
                </c:pt>
                <c:pt idx="2592">
                  <c:v>2812</c:v>
                </c:pt>
                <c:pt idx="2593">
                  <c:v>2813</c:v>
                </c:pt>
                <c:pt idx="2594">
                  <c:v>2815</c:v>
                </c:pt>
                <c:pt idx="2595">
                  <c:v>2814</c:v>
                </c:pt>
                <c:pt idx="2596">
                  <c:v>2816</c:v>
                </c:pt>
                <c:pt idx="2597">
                  <c:v>2817</c:v>
                </c:pt>
                <c:pt idx="2598">
                  <c:v>2818</c:v>
                </c:pt>
                <c:pt idx="2599">
                  <c:v>2819</c:v>
                </c:pt>
                <c:pt idx="2600">
                  <c:v>2820</c:v>
                </c:pt>
                <c:pt idx="2601">
                  <c:v>2821</c:v>
                </c:pt>
                <c:pt idx="2602">
                  <c:v>2822</c:v>
                </c:pt>
                <c:pt idx="2603">
                  <c:v>2824</c:v>
                </c:pt>
                <c:pt idx="2604">
                  <c:v>2823</c:v>
                </c:pt>
                <c:pt idx="2605">
                  <c:v>2825</c:v>
                </c:pt>
                <c:pt idx="2606">
                  <c:v>2826</c:v>
                </c:pt>
                <c:pt idx="2607">
                  <c:v>2827</c:v>
                </c:pt>
                <c:pt idx="2608">
                  <c:v>2828</c:v>
                </c:pt>
                <c:pt idx="2609">
                  <c:v>2829</c:v>
                </c:pt>
                <c:pt idx="2610">
                  <c:v>2830</c:v>
                </c:pt>
                <c:pt idx="2611">
                  <c:v>2831</c:v>
                </c:pt>
                <c:pt idx="2612">
                  <c:v>2832</c:v>
                </c:pt>
                <c:pt idx="2613">
                  <c:v>2834</c:v>
                </c:pt>
                <c:pt idx="2614">
                  <c:v>2833</c:v>
                </c:pt>
                <c:pt idx="2615">
                  <c:v>2836</c:v>
                </c:pt>
                <c:pt idx="2616">
                  <c:v>2835</c:v>
                </c:pt>
                <c:pt idx="2617">
                  <c:v>2838</c:v>
                </c:pt>
                <c:pt idx="2618">
                  <c:v>2837</c:v>
                </c:pt>
                <c:pt idx="2619">
                  <c:v>2840</c:v>
                </c:pt>
                <c:pt idx="2620">
                  <c:v>2839</c:v>
                </c:pt>
                <c:pt idx="2621">
                  <c:v>2841</c:v>
                </c:pt>
                <c:pt idx="2622">
                  <c:v>2842</c:v>
                </c:pt>
                <c:pt idx="2623">
                  <c:v>2844</c:v>
                </c:pt>
                <c:pt idx="2624">
                  <c:v>2843</c:v>
                </c:pt>
                <c:pt idx="2625">
                  <c:v>2845</c:v>
                </c:pt>
                <c:pt idx="2626">
                  <c:v>2846</c:v>
                </c:pt>
                <c:pt idx="2627">
                  <c:v>2847</c:v>
                </c:pt>
                <c:pt idx="2628">
                  <c:v>2848</c:v>
                </c:pt>
                <c:pt idx="2629">
                  <c:v>2849</c:v>
                </c:pt>
                <c:pt idx="2630">
                  <c:v>2850</c:v>
                </c:pt>
                <c:pt idx="2631">
                  <c:v>2852</c:v>
                </c:pt>
                <c:pt idx="2632">
                  <c:v>2851</c:v>
                </c:pt>
                <c:pt idx="2633">
                  <c:v>2853</c:v>
                </c:pt>
                <c:pt idx="2634">
                  <c:v>2854</c:v>
                </c:pt>
                <c:pt idx="2635">
                  <c:v>2855</c:v>
                </c:pt>
                <c:pt idx="2636">
                  <c:v>2856</c:v>
                </c:pt>
                <c:pt idx="2637">
                  <c:v>2857</c:v>
                </c:pt>
                <c:pt idx="2638">
                  <c:v>2858</c:v>
                </c:pt>
                <c:pt idx="2639">
                  <c:v>2859</c:v>
                </c:pt>
                <c:pt idx="2640">
                  <c:v>2860</c:v>
                </c:pt>
                <c:pt idx="2641">
                  <c:v>2861</c:v>
                </c:pt>
                <c:pt idx="2642">
                  <c:v>2862</c:v>
                </c:pt>
                <c:pt idx="2643">
                  <c:v>2863</c:v>
                </c:pt>
                <c:pt idx="2644">
                  <c:v>2864</c:v>
                </c:pt>
                <c:pt idx="2645">
                  <c:v>2866</c:v>
                </c:pt>
                <c:pt idx="2646">
                  <c:v>2865</c:v>
                </c:pt>
                <c:pt idx="2647">
                  <c:v>2867</c:v>
                </c:pt>
                <c:pt idx="2648">
                  <c:v>2868</c:v>
                </c:pt>
                <c:pt idx="2649">
                  <c:v>2870</c:v>
                </c:pt>
                <c:pt idx="2650">
                  <c:v>2869</c:v>
                </c:pt>
                <c:pt idx="2651">
                  <c:v>2871</c:v>
                </c:pt>
                <c:pt idx="2652">
                  <c:v>2872</c:v>
                </c:pt>
                <c:pt idx="2653">
                  <c:v>2874</c:v>
                </c:pt>
                <c:pt idx="2654">
                  <c:v>2873</c:v>
                </c:pt>
                <c:pt idx="2655">
                  <c:v>2875</c:v>
                </c:pt>
                <c:pt idx="2656">
                  <c:v>2877</c:v>
                </c:pt>
                <c:pt idx="2657">
                  <c:v>2876</c:v>
                </c:pt>
                <c:pt idx="2658">
                  <c:v>2879</c:v>
                </c:pt>
                <c:pt idx="2659">
                  <c:v>2878</c:v>
                </c:pt>
                <c:pt idx="2660">
                  <c:v>2880</c:v>
                </c:pt>
                <c:pt idx="2661">
                  <c:v>2881</c:v>
                </c:pt>
                <c:pt idx="2662">
                  <c:v>2883</c:v>
                </c:pt>
                <c:pt idx="2663">
                  <c:v>2882</c:v>
                </c:pt>
                <c:pt idx="2664">
                  <c:v>2884</c:v>
                </c:pt>
                <c:pt idx="2665">
                  <c:v>2885</c:v>
                </c:pt>
                <c:pt idx="2666">
                  <c:v>2886</c:v>
                </c:pt>
                <c:pt idx="2667">
                  <c:v>2887</c:v>
                </c:pt>
                <c:pt idx="2668">
                  <c:v>2889</c:v>
                </c:pt>
                <c:pt idx="2669">
                  <c:v>2888</c:v>
                </c:pt>
                <c:pt idx="2670">
                  <c:v>2890</c:v>
                </c:pt>
                <c:pt idx="2671">
                  <c:v>2891</c:v>
                </c:pt>
                <c:pt idx="2672">
                  <c:v>2892</c:v>
                </c:pt>
                <c:pt idx="2673">
                  <c:v>2893</c:v>
                </c:pt>
                <c:pt idx="2674">
                  <c:v>2894</c:v>
                </c:pt>
                <c:pt idx="2675">
                  <c:v>2895</c:v>
                </c:pt>
                <c:pt idx="2676">
                  <c:v>2897</c:v>
                </c:pt>
                <c:pt idx="2677">
                  <c:v>2896</c:v>
                </c:pt>
                <c:pt idx="2678">
                  <c:v>2899</c:v>
                </c:pt>
                <c:pt idx="2679">
                  <c:v>2898</c:v>
                </c:pt>
                <c:pt idx="2680">
                  <c:v>2900</c:v>
                </c:pt>
                <c:pt idx="2681">
                  <c:v>2901</c:v>
                </c:pt>
                <c:pt idx="2682">
                  <c:v>2902</c:v>
                </c:pt>
                <c:pt idx="2683">
                  <c:v>2903</c:v>
                </c:pt>
                <c:pt idx="2684">
                  <c:v>2905</c:v>
                </c:pt>
                <c:pt idx="2685">
                  <c:v>2904</c:v>
                </c:pt>
                <c:pt idx="2686">
                  <c:v>2907</c:v>
                </c:pt>
                <c:pt idx="2687">
                  <c:v>2906</c:v>
                </c:pt>
                <c:pt idx="2688">
                  <c:v>2908</c:v>
                </c:pt>
                <c:pt idx="2689">
                  <c:v>2909</c:v>
                </c:pt>
                <c:pt idx="2690">
                  <c:v>2911</c:v>
                </c:pt>
                <c:pt idx="2691">
                  <c:v>2910</c:v>
                </c:pt>
                <c:pt idx="2692">
                  <c:v>2913</c:v>
                </c:pt>
                <c:pt idx="2693">
                  <c:v>2912</c:v>
                </c:pt>
                <c:pt idx="2694">
                  <c:v>2915</c:v>
                </c:pt>
                <c:pt idx="2695">
                  <c:v>2914</c:v>
                </c:pt>
                <c:pt idx="2696">
                  <c:v>2916</c:v>
                </c:pt>
                <c:pt idx="2697">
                  <c:v>2917</c:v>
                </c:pt>
                <c:pt idx="2698">
                  <c:v>2918</c:v>
                </c:pt>
                <c:pt idx="2699">
                  <c:v>2919</c:v>
                </c:pt>
                <c:pt idx="2700">
                  <c:v>2920</c:v>
                </c:pt>
                <c:pt idx="2701">
                  <c:v>2921</c:v>
                </c:pt>
                <c:pt idx="2702">
                  <c:v>2922</c:v>
                </c:pt>
                <c:pt idx="2703">
                  <c:v>2923</c:v>
                </c:pt>
                <c:pt idx="2704">
                  <c:v>2925</c:v>
                </c:pt>
                <c:pt idx="2705">
                  <c:v>2924</c:v>
                </c:pt>
                <c:pt idx="2706">
                  <c:v>2927</c:v>
                </c:pt>
                <c:pt idx="2707">
                  <c:v>2926</c:v>
                </c:pt>
                <c:pt idx="2708">
                  <c:v>2929</c:v>
                </c:pt>
                <c:pt idx="2709">
                  <c:v>2928</c:v>
                </c:pt>
                <c:pt idx="2710">
                  <c:v>2931</c:v>
                </c:pt>
                <c:pt idx="2711">
                  <c:v>2930</c:v>
                </c:pt>
                <c:pt idx="2712">
                  <c:v>2932</c:v>
                </c:pt>
                <c:pt idx="2713">
                  <c:v>2933</c:v>
                </c:pt>
                <c:pt idx="2714">
                  <c:v>2934</c:v>
                </c:pt>
                <c:pt idx="2715">
                  <c:v>2935</c:v>
                </c:pt>
                <c:pt idx="2716">
                  <c:v>2937</c:v>
                </c:pt>
                <c:pt idx="2717">
                  <c:v>2936</c:v>
                </c:pt>
                <c:pt idx="2718">
                  <c:v>2938</c:v>
                </c:pt>
                <c:pt idx="2719">
                  <c:v>2939</c:v>
                </c:pt>
                <c:pt idx="2720">
                  <c:v>2940</c:v>
                </c:pt>
                <c:pt idx="2721">
                  <c:v>2941</c:v>
                </c:pt>
                <c:pt idx="2722">
                  <c:v>2942</c:v>
                </c:pt>
                <c:pt idx="2723">
                  <c:v>2943</c:v>
                </c:pt>
                <c:pt idx="2724">
                  <c:v>2944</c:v>
                </c:pt>
                <c:pt idx="2725">
                  <c:v>2945</c:v>
                </c:pt>
                <c:pt idx="2726">
                  <c:v>2946</c:v>
                </c:pt>
                <c:pt idx="2727">
                  <c:v>2947</c:v>
                </c:pt>
                <c:pt idx="2728">
                  <c:v>2948</c:v>
                </c:pt>
                <c:pt idx="2729">
                  <c:v>2949</c:v>
                </c:pt>
                <c:pt idx="2730">
                  <c:v>2951</c:v>
                </c:pt>
                <c:pt idx="2731">
                  <c:v>2950</c:v>
                </c:pt>
                <c:pt idx="2732">
                  <c:v>2952</c:v>
                </c:pt>
                <c:pt idx="2733">
                  <c:v>2953</c:v>
                </c:pt>
                <c:pt idx="2734">
                  <c:v>2954</c:v>
                </c:pt>
                <c:pt idx="2735">
                  <c:v>2955</c:v>
                </c:pt>
                <c:pt idx="2736">
                  <c:v>2957</c:v>
                </c:pt>
                <c:pt idx="2737">
                  <c:v>2956</c:v>
                </c:pt>
                <c:pt idx="2738">
                  <c:v>2958</c:v>
                </c:pt>
                <c:pt idx="2739">
                  <c:v>2959</c:v>
                </c:pt>
                <c:pt idx="2740">
                  <c:v>2961</c:v>
                </c:pt>
                <c:pt idx="2741">
                  <c:v>2960</c:v>
                </c:pt>
                <c:pt idx="2742">
                  <c:v>2962</c:v>
                </c:pt>
                <c:pt idx="2743">
                  <c:v>2963</c:v>
                </c:pt>
                <c:pt idx="2744">
                  <c:v>2965</c:v>
                </c:pt>
                <c:pt idx="2745">
                  <c:v>2964</c:v>
                </c:pt>
                <c:pt idx="2746">
                  <c:v>2966</c:v>
                </c:pt>
                <c:pt idx="2747">
                  <c:v>2967</c:v>
                </c:pt>
                <c:pt idx="2748">
                  <c:v>2969</c:v>
                </c:pt>
                <c:pt idx="2749">
                  <c:v>2968</c:v>
                </c:pt>
                <c:pt idx="2750">
                  <c:v>2971</c:v>
                </c:pt>
                <c:pt idx="2751">
                  <c:v>2970</c:v>
                </c:pt>
                <c:pt idx="2752">
                  <c:v>2972</c:v>
                </c:pt>
                <c:pt idx="2753">
                  <c:v>2973</c:v>
                </c:pt>
                <c:pt idx="2754">
                  <c:v>2974</c:v>
                </c:pt>
                <c:pt idx="2755">
                  <c:v>2975</c:v>
                </c:pt>
                <c:pt idx="2756">
                  <c:v>2977</c:v>
                </c:pt>
                <c:pt idx="2757">
                  <c:v>2976</c:v>
                </c:pt>
                <c:pt idx="2758">
                  <c:v>2979</c:v>
                </c:pt>
                <c:pt idx="2759">
                  <c:v>2978</c:v>
                </c:pt>
                <c:pt idx="2760">
                  <c:v>2980</c:v>
                </c:pt>
                <c:pt idx="2761">
                  <c:v>2981</c:v>
                </c:pt>
                <c:pt idx="2762">
                  <c:v>2982</c:v>
                </c:pt>
                <c:pt idx="2763">
                  <c:v>2984</c:v>
                </c:pt>
                <c:pt idx="2764">
                  <c:v>2983</c:v>
                </c:pt>
                <c:pt idx="2765">
                  <c:v>2985</c:v>
                </c:pt>
                <c:pt idx="2766">
                  <c:v>2986</c:v>
                </c:pt>
                <c:pt idx="2767">
                  <c:v>2987</c:v>
                </c:pt>
                <c:pt idx="2768">
                  <c:v>2988</c:v>
                </c:pt>
                <c:pt idx="2769">
                  <c:v>2989</c:v>
                </c:pt>
                <c:pt idx="2770">
                  <c:v>2990</c:v>
                </c:pt>
                <c:pt idx="2771">
                  <c:v>2991</c:v>
                </c:pt>
                <c:pt idx="2772">
                  <c:v>2992</c:v>
                </c:pt>
                <c:pt idx="2773">
                  <c:v>2993</c:v>
                </c:pt>
                <c:pt idx="2774">
                  <c:v>2994</c:v>
                </c:pt>
                <c:pt idx="2775">
                  <c:v>2995</c:v>
                </c:pt>
                <c:pt idx="2776">
                  <c:v>2997</c:v>
                </c:pt>
                <c:pt idx="2777">
                  <c:v>2996</c:v>
                </c:pt>
                <c:pt idx="2778">
                  <c:v>2999</c:v>
                </c:pt>
                <c:pt idx="2779">
                  <c:v>2998</c:v>
                </c:pt>
                <c:pt idx="2780">
                  <c:v>3000</c:v>
                </c:pt>
                <c:pt idx="2781">
                  <c:v>3001</c:v>
                </c:pt>
                <c:pt idx="2782">
                  <c:v>3002</c:v>
                </c:pt>
                <c:pt idx="2783">
                  <c:v>3003</c:v>
                </c:pt>
                <c:pt idx="2784">
                  <c:v>3004</c:v>
                </c:pt>
                <c:pt idx="2785">
                  <c:v>3005</c:v>
                </c:pt>
                <c:pt idx="2786">
                  <c:v>3006</c:v>
                </c:pt>
                <c:pt idx="2787">
                  <c:v>3007</c:v>
                </c:pt>
                <c:pt idx="2788">
                  <c:v>3009</c:v>
                </c:pt>
                <c:pt idx="2789">
                  <c:v>3008</c:v>
                </c:pt>
                <c:pt idx="2790">
                  <c:v>3010</c:v>
                </c:pt>
                <c:pt idx="2791">
                  <c:v>3011</c:v>
                </c:pt>
                <c:pt idx="2792">
                  <c:v>3012</c:v>
                </c:pt>
                <c:pt idx="2793">
                  <c:v>3013</c:v>
                </c:pt>
                <c:pt idx="2794">
                  <c:v>3014</c:v>
                </c:pt>
                <c:pt idx="2795">
                  <c:v>3016</c:v>
                </c:pt>
                <c:pt idx="2796">
                  <c:v>3015</c:v>
                </c:pt>
                <c:pt idx="2797">
                  <c:v>3017</c:v>
                </c:pt>
                <c:pt idx="2798">
                  <c:v>3018</c:v>
                </c:pt>
                <c:pt idx="2799">
                  <c:v>3019</c:v>
                </c:pt>
                <c:pt idx="2800">
                  <c:v>3020</c:v>
                </c:pt>
                <c:pt idx="2801">
                  <c:v>3021</c:v>
                </c:pt>
                <c:pt idx="2802">
                  <c:v>3023</c:v>
                </c:pt>
                <c:pt idx="2803">
                  <c:v>3022</c:v>
                </c:pt>
                <c:pt idx="2804">
                  <c:v>3024</c:v>
                </c:pt>
                <c:pt idx="2805">
                  <c:v>3025</c:v>
                </c:pt>
                <c:pt idx="2806">
                  <c:v>3026</c:v>
                </c:pt>
                <c:pt idx="2807">
                  <c:v>3027</c:v>
                </c:pt>
                <c:pt idx="2808">
                  <c:v>3028</c:v>
                </c:pt>
                <c:pt idx="2809">
                  <c:v>3029</c:v>
                </c:pt>
                <c:pt idx="2810">
                  <c:v>3030</c:v>
                </c:pt>
                <c:pt idx="2811">
                  <c:v>3033</c:v>
                </c:pt>
                <c:pt idx="2812">
                  <c:v>3034</c:v>
                </c:pt>
                <c:pt idx="2813">
                  <c:v>3032</c:v>
                </c:pt>
                <c:pt idx="2814">
                  <c:v>3031</c:v>
                </c:pt>
                <c:pt idx="2815">
                  <c:v>3035</c:v>
                </c:pt>
                <c:pt idx="2816">
                  <c:v>3038</c:v>
                </c:pt>
                <c:pt idx="2817">
                  <c:v>3037</c:v>
                </c:pt>
                <c:pt idx="2818">
                  <c:v>3036</c:v>
                </c:pt>
                <c:pt idx="2819">
                  <c:v>3039</c:v>
                </c:pt>
                <c:pt idx="2820">
                  <c:v>3040</c:v>
                </c:pt>
                <c:pt idx="2821">
                  <c:v>3042</c:v>
                </c:pt>
                <c:pt idx="2822">
                  <c:v>3041</c:v>
                </c:pt>
                <c:pt idx="2823">
                  <c:v>3043</c:v>
                </c:pt>
                <c:pt idx="2824">
                  <c:v>3045</c:v>
                </c:pt>
                <c:pt idx="2825">
                  <c:v>3044</c:v>
                </c:pt>
                <c:pt idx="2826">
                  <c:v>3046</c:v>
                </c:pt>
                <c:pt idx="2827">
                  <c:v>3047</c:v>
                </c:pt>
                <c:pt idx="2828">
                  <c:v>3048</c:v>
                </c:pt>
                <c:pt idx="2829">
                  <c:v>3049</c:v>
                </c:pt>
                <c:pt idx="2830">
                  <c:v>3050</c:v>
                </c:pt>
                <c:pt idx="2831">
                  <c:v>3051</c:v>
                </c:pt>
                <c:pt idx="2832">
                  <c:v>3053</c:v>
                </c:pt>
                <c:pt idx="2833">
                  <c:v>3054</c:v>
                </c:pt>
                <c:pt idx="2834">
                  <c:v>3052</c:v>
                </c:pt>
                <c:pt idx="2835">
                  <c:v>3057</c:v>
                </c:pt>
                <c:pt idx="2836">
                  <c:v>3055</c:v>
                </c:pt>
                <c:pt idx="2837">
                  <c:v>3056</c:v>
                </c:pt>
                <c:pt idx="2838">
                  <c:v>3058</c:v>
                </c:pt>
                <c:pt idx="2839">
                  <c:v>3059</c:v>
                </c:pt>
                <c:pt idx="2840">
                  <c:v>3060</c:v>
                </c:pt>
                <c:pt idx="2841">
                  <c:v>3061</c:v>
                </c:pt>
                <c:pt idx="2842">
                  <c:v>3062</c:v>
                </c:pt>
                <c:pt idx="2843">
                  <c:v>3063</c:v>
                </c:pt>
                <c:pt idx="2844">
                  <c:v>3065</c:v>
                </c:pt>
                <c:pt idx="2845">
                  <c:v>3064</c:v>
                </c:pt>
                <c:pt idx="2846">
                  <c:v>3067</c:v>
                </c:pt>
                <c:pt idx="2847">
                  <c:v>3066</c:v>
                </c:pt>
                <c:pt idx="2848">
                  <c:v>3068</c:v>
                </c:pt>
                <c:pt idx="2849">
                  <c:v>3069</c:v>
                </c:pt>
                <c:pt idx="2850">
                  <c:v>3070</c:v>
                </c:pt>
                <c:pt idx="2851">
                  <c:v>3071</c:v>
                </c:pt>
                <c:pt idx="2852">
                  <c:v>3072</c:v>
                </c:pt>
                <c:pt idx="2853">
                  <c:v>3073</c:v>
                </c:pt>
                <c:pt idx="2854">
                  <c:v>3074</c:v>
                </c:pt>
                <c:pt idx="2855">
                  <c:v>3075</c:v>
                </c:pt>
                <c:pt idx="2856">
                  <c:v>3076</c:v>
                </c:pt>
                <c:pt idx="2857">
                  <c:v>3077</c:v>
                </c:pt>
                <c:pt idx="2858">
                  <c:v>3079</c:v>
                </c:pt>
                <c:pt idx="2859">
                  <c:v>3078</c:v>
                </c:pt>
                <c:pt idx="2860">
                  <c:v>3080</c:v>
                </c:pt>
                <c:pt idx="2861">
                  <c:v>3081</c:v>
                </c:pt>
                <c:pt idx="2862">
                  <c:v>3082</c:v>
                </c:pt>
                <c:pt idx="2863">
                  <c:v>3083</c:v>
                </c:pt>
                <c:pt idx="2864">
                  <c:v>3084</c:v>
                </c:pt>
                <c:pt idx="2865">
                  <c:v>3085</c:v>
                </c:pt>
                <c:pt idx="2866">
                  <c:v>3086</c:v>
                </c:pt>
                <c:pt idx="2867">
                  <c:v>3087</c:v>
                </c:pt>
                <c:pt idx="2868">
                  <c:v>3088</c:v>
                </c:pt>
                <c:pt idx="2869">
                  <c:v>3089</c:v>
                </c:pt>
                <c:pt idx="2870">
                  <c:v>3090</c:v>
                </c:pt>
                <c:pt idx="2871">
                  <c:v>3091</c:v>
                </c:pt>
                <c:pt idx="2872">
                  <c:v>3092</c:v>
                </c:pt>
                <c:pt idx="2873">
                  <c:v>3093</c:v>
                </c:pt>
                <c:pt idx="2874">
                  <c:v>3096</c:v>
                </c:pt>
                <c:pt idx="2875">
                  <c:v>3095</c:v>
                </c:pt>
                <c:pt idx="2876">
                  <c:v>3094</c:v>
                </c:pt>
                <c:pt idx="2877">
                  <c:v>3097</c:v>
                </c:pt>
                <c:pt idx="2878">
                  <c:v>3098</c:v>
                </c:pt>
                <c:pt idx="2879">
                  <c:v>3101</c:v>
                </c:pt>
                <c:pt idx="2880">
                  <c:v>3100</c:v>
                </c:pt>
                <c:pt idx="2881">
                  <c:v>3099</c:v>
                </c:pt>
                <c:pt idx="2882">
                  <c:v>3103</c:v>
                </c:pt>
                <c:pt idx="2883">
                  <c:v>3102</c:v>
                </c:pt>
                <c:pt idx="2884">
                  <c:v>3105</c:v>
                </c:pt>
                <c:pt idx="2885">
                  <c:v>3104</c:v>
                </c:pt>
                <c:pt idx="2886">
                  <c:v>3107</c:v>
                </c:pt>
                <c:pt idx="2887">
                  <c:v>3106</c:v>
                </c:pt>
                <c:pt idx="2888">
                  <c:v>3109</c:v>
                </c:pt>
                <c:pt idx="2889">
                  <c:v>3108</c:v>
                </c:pt>
                <c:pt idx="2890">
                  <c:v>3110</c:v>
                </c:pt>
                <c:pt idx="2891">
                  <c:v>3111</c:v>
                </c:pt>
                <c:pt idx="2892">
                  <c:v>3113</c:v>
                </c:pt>
                <c:pt idx="2893">
                  <c:v>3112</c:v>
                </c:pt>
                <c:pt idx="2894">
                  <c:v>3114</c:v>
                </c:pt>
                <c:pt idx="2895">
                  <c:v>3115</c:v>
                </c:pt>
                <c:pt idx="2896">
                  <c:v>3116</c:v>
                </c:pt>
                <c:pt idx="2897">
                  <c:v>3117</c:v>
                </c:pt>
                <c:pt idx="2898">
                  <c:v>3118</c:v>
                </c:pt>
                <c:pt idx="2899">
                  <c:v>3119</c:v>
                </c:pt>
                <c:pt idx="2900">
                  <c:v>3120</c:v>
                </c:pt>
                <c:pt idx="2901">
                  <c:v>3121</c:v>
                </c:pt>
                <c:pt idx="2902">
                  <c:v>3122</c:v>
                </c:pt>
                <c:pt idx="2903">
                  <c:v>3123</c:v>
                </c:pt>
                <c:pt idx="2904">
                  <c:v>3124</c:v>
                </c:pt>
                <c:pt idx="2905">
                  <c:v>3125</c:v>
                </c:pt>
                <c:pt idx="2906">
                  <c:v>3126</c:v>
                </c:pt>
                <c:pt idx="2907">
                  <c:v>3127</c:v>
                </c:pt>
                <c:pt idx="2908">
                  <c:v>3128</c:v>
                </c:pt>
                <c:pt idx="2909">
                  <c:v>3129</c:v>
                </c:pt>
                <c:pt idx="2910">
                  <c:v>3130</c:v>
                </c:pt>
                <c:pt idx="2911">
                  <c:v>3131</c:v>
                </c:pt>
                <c:pt idx="2912">
                  <c:v>3132</c:v>
                </c:pt>
                <c:pt idx="2913">
                  <c:v>3133</c:v>
                </c:pt>
                <c:pt idx="2914">
                  <c:v>3135</c:v>
                </c:pt>
                <c:pt idx="2915">
                  <c:v>3134</c:v>
                </c:pt>
                <c:pt idx="2916">
                  <c:v>3136</c:v>
                </c:pt>
                <c:pt idx="2917">
                  <c:v>3137</c:v>
                </c:pt>
                <c:pt idx="2918">
                  <c:v>3139</c:v>
                </c:pt>
                <c:pt idx="2919">
                  <c:v>3138</c:v>
                </c:pt>
                <c:pt idx="2920">
                  <c:v>3140</c:v>
                </c:pt>
                <c:pt idx="2921">
                  <c:v>3141</c:v>
                </c:pt>
                <c:pt idx="2922">
                  <c:v>3143</c:v>
                </c:pt>
                <c:pt idx="2923">
                  <c:v>3142</c:v>
                </c:pt>
                <c:pt idx="2924">
                  <c:v>3145</c:v>
                </c:pt>
                <c:pt idx="2925">
                  <c:v>3144</c:v>
                </c:pt>
                <c:pt idx="2926">
                  <c:v>3146</c:v>
                </c:pt>
                <c:pt idx="2927">
                  <c:v>3147</c:v>
                </c:pt>
                <c:pt idx="2928">
                  <c:v>3148</c:v>
                </c:pt>
                <c:pt idx="2929">
                  <c:v>3150</c:v>
                </c:pt>
                <c:pt idx="2930">
                  <c:v>3151</c:v>
                </c:pt>
                <c:pt idx="2931">
                  <c:v>3149</c:v>
                </c:pt>
                <c:pt idx="2932">
                  <c:v>3152</c:v>
                </c:pt>
                <c:pt idx="2933">
                  <c:v>3153</c:v>
                </c:pt>
                <c:pt idx="2934">
                  <c:v>3154</c:v>
                </c:pt>
                <c:pt idx="2935">
                  <c:v>3155</c:v>
                </c:pt>
                <c:pt idx="2936">
                  <c:v>3157</c:v>
                </c:pt>
                <c:pt idx="2937">
                  <c:v>3156</c:v>
                </c:pt>
                <c:pt idx="2938">
                  <c:v>3159</c:v>
                </c:pt>
                <c:pt idx="2939">
                  <c:v>3158</c:v>
                </c:pt>
                <c:pt idx="2940">
                  <c:v>3160</c:v>
                </c:pt>
                <c:pt idx="2941">
                  <c:v>3161</c:v>
                </c:pt>
                <c:pt idx="2942">
                  <c:v>3164</c:v>
                </c:pt>
                <c:pt idx="2943">
                  <c:v>3162</c:v>
                </c:pt>
                <c:pt idx="2944">
                  <c:v>3163</c:v>
                </c:pt>
                <c:pt idx="2945">
                  <c:v>3165</c:v>
                </c:pt>
                <c:pt idx="2946">
                  <c:v>3167</c:v>
                </c:pt>
                <c:pt idx="2947">
                  <c:v>3166</c:v>
                </c:pt>
                <c:pt idx="2948">
                  <c:v>3169</c:v>
                </c:pt>
                <c:pt idx="2949">
                  <c:v>3168</c:v>
                </c:pt>
                <c:pt idx="2950">
                  <c:v>3170</c:v>
                </c:pt>
                <c:pt idx="2951">
                  <c:v>3171</c:v>
                </c:pt>
                <c:pt idx="2952">
                  <c:v>3172</c:v>
                </c:pt>
                <c:pt idx="2953">
                  <c:v>3173</c:v>
                </c:pt>
                <c:pt idx="2954">
                  <c:v>3175</c:v>
                </c:pt>
                <c:pt idx="2955">
                  <c:v>3174</c:v>
                </c:pt>
                <c:pt idx="2956">
                  <c:v>3177</c:v>
                </c:pt>
                <c:pt idx="2957">
                  <c:v>3176</c:v>
                </c:pt>
                <c:pt idx="2958">
                  <c:v>3179</c:v>
                </c:pt>
                <c:pt idx="2959">
                  <c:v>3178</c:v>
                </c:pt>
                <c:pt idx="2960">
                  <c:v>3181</c:v>
                </c:pt>
                <c:pt idx="2961">
                  <c:v>3180</c:v>
                </c:pt>
                <c:pt idx="2962">
                  <c:v>3182</c:v>
                </c:pt>
                <c:pt idx="2963">
                  <c:v>3183</c:v>
                </c:pt>
                <c:pt idx="2964">
                  <c:v>3184</c:v>
                </c:pt>
                <c:pt idx="2965">
                  <c:v>3185</c:v>
                </c:pt>
                <c:pt idx="2966">
                  <c:v>3187</c:v>
                </c:pt>
                <c:pt idx="2967">
                  <c:v>3186</c:v>
                </c:pt>
                <c:pt idx="2968">
                  <c:v>3188</c:v>
                </c:pt>
                <c:pt idx="2969">
                  <c:v>3189</c:v>
                </c:pt>
                <c:pt idx="2970">
                  <c:v>3191</c:v>
                </c:pt>
                <c:pt idx="2971">
                  <c:v>3190</c:v>
                </c:pt>
                <c:pt idx="2972">
                  <c:v>3192</c:v>
                </c:pt>
                <c:pt idx="2973">
                  <c:v>3193</c:v>
                </c:pt>
                <c:pt idx="2974">
                  <c:v>3196</c:v>
                </c:pt>
                <c:pt idx="2975">
                  <c:v>3197</c:v>
                </c:pt>
                <c:pt idx="2976">
                  <c:v>3194</c:v>
                </c:pt>
                <c:pt idx="2977">
                  <c:v>3198</c:v>
                </c:pt>
                <c:pt idx="2978">
                  <c:v>3195</c:v>
                </c:pt>
                <c:pt idx="2979">
                  <c:v>3199</c:v>
                </c:pt>
                <c:pt idx="2980">
                  <c:v>3201</c:v>
                </c:pt>
                <c:pt idx="2981">
                  <c:v>3204</c:v>
                </c:pt>
                <c:pt idx="2982">
                  <c:v>3203</c:v>
                </c:pt>
                <c:pt idx="2983">
                  <c:v>3202</c:v>
                </c:pt>
                <c:pt idx="2984">
                  <c:v>3200</c:v>
                </c:pt>
                <c:pt idx="2985">
                  <c:v>3206</c:v>
                </c:pt>
                <c:pt idx="2986">
                  <c:v>3205</c:v>
                </c:pt>
                <c:pt idx="2987">
                  <c:v>3207</c:v>
                </c:pt>
                <c:pt idx="2988">
                  <c:v>3208</c:v>
                </c:pt>
                <c:pt idx="2989">
                  <c:v>3211</c:v>
                </c:pt>
                <c:pt idx="2990">
                  <c:v>3209</c:v>
                </c:pt>
                <c:pt idx="2991">
                  <c:v>3213</c:v>
                </c:pt>
                <c:pt idx="2992">
                  <c:v>3214</c:v>
                </c:pt>
                <c:pt idx="2993">
                  <c:v>3210</c:v>
                </c:pt>
                <c:pt idx="2994">
                  <c:v>3212</c:v>
                </c:pt>
                <c:pt idx="2995">
                  <c:v>3216</c:v>
                </c:pt>
                <c:pt idx="2996">
                  <c:v>3217</c:v>
                </c:pt>
                <c:pt idx="2997">
                  <c:v>3215</c:v>
                </c:pt>
                <c:pt idx="2998">
                  <c:v>3220</c:v>
                </c:pt>
                <c:pt idx="2999">
                  <c:v>3219</c:v>
                </c:pt>
                <c:pt idx="3000">
                  <c:v>3218</c:v>
                </c:pt>
                <c:pt idx="3001">
                  <c:v>3222</c:v>
                </c:pt>
                <c:pt idx="3002">
                  <c:v>3226</c:v>
                </c:pt>
                <c:pt idx="3003">
                  <c:v>3225</c:v>
                </c:pt>
                <c:pt idx="3004">
                  <c:v>3221</c:v>
                </c:pt>
                <c:pt idx="3005">
                  <c:v>3224</c:v>
                </c:pt>
                <c:pt idx="3006">
                  <c:v>3223</c:v>
                </c:pt>
                <c:pt idx="3007">
                  <c:v>3227</c:v>
                </c:pt>
                <c:pt idx="3008">
                  <c:v>3229</c:v>
                </c:pt>
                <c:pt idx="3009">
                  <c:v>3231</c:v>
                </c:pt>
                <c:pt idx="3010">
                  <c:v>3228</c:v>
                </c:pt>
                <c:pt idx="3011">
                  <c:v>3230</c:v>
                </c:pt>
                <c:pt idx="3012">
                  <c:v>3232</c:v>
                </c:pt>
                <c:pt idx="3013">
                  <c:v>3237</c:v>
                </c:pt>
                <c:pt idx="3014">
                  <c:v>3233</c:v>
                </c:pt>
                <c:pt idx="3015">
                  <c:v>3234</c:v>
                </c:pt>
                <c:pt idx="3016">
                  <c:v>3235</c:v>
                </c:pt>
                <c:pt idx="3017">
                  <c:v>3236</c:v>
                </c:pt>
                <c:pt idx="3018">
                  <c:v>3240</c:v>
                </c:pt>
                <c:pt idx="3019">
                  <c:v>3242</c:v>
                </c:pt>
                <c:pt idx="3020">
                  <c:v>3243</c:v>
                </c:pt>
                <c:pt idx="3021">
                  <c:v>3241</c:v>
                </c:pt>
                <c:pt idx="3022">
                  <c:v>3238</c:v>
                </c:pt>
                <c:pt idx="3023">
                  <c:v>3239</c:v>
                </c:pt>
                <c:pt idx="3024">
                  <c:v>3244</c:v>
                </c:pt>
                <c:pt idx="3025">
                  <c:v>3246</c:v>
                </c:pt>
                <c:pt idx="3026">
                  <c:v>3245</c:v>
                </c:pt>
                <c:pt idx="3027">
                  <c:v>3247</c:v>
                </c:pt>
                <c:pt idx="3028">
                  <c:v>3250</c:v>
                </c:pt>
                <c:pt idx="3029">
                  <c:v>3248</c:v>
                </c:pt>
                <c:pt idx="3030">
                  <c:v>3249</c:v>
                </c:pt>
                <c:pt idx="3031">
                  <c:v>3253</c:v>
                </c:pt>
                <c:pt idx="3032">
                  <c:v>3254</c:v>
                </c:pt>
                <c:pt idx="3033">
                  <c:v>3251</c:v>
                </c:pt>
                <c:pt idx="3034">
                  <c:v>3252</c:v>
                </c:pt>
                <c:pt idx="3035">
                  <c:v>3256</c:v>
                </c:pt>
                <c:pt idx="3036">
                  <c:v>3255</c:v>
                </c:pt>
                <c:pt idx="3037">
                  <c:v>3258</c:v>
                </c:pt>
                <c:pt idx="3038">
                  <c:v>3257</c:v>
                </c:pt>
                <c:pt idx="3039">
                  <c:v>3259</c:v>
                </c:pt>
                <c:pt idx="3040">
                  <c:v>3263</c:v>
                </c:pt>
                <c:pt idx="3041">
                  <c:v>3264</c:v>
                </c:pt>
                <c:pt idx="3042">
                  <c:v>3260</c:v>
                </c:pt>
                <c:pt idx="3043">
                  <c:v>3262</c:v>
                </c:pt>
                <c:pt idx="3044">
                  <c:v>3261</c:v>
                </c:pt>
                <c:pt idx="3045">
                  <c:v>3265</c:v>
                </c:pt>
                <c:pt idx="3046">
                  <c:v>3266</c:v>
                </c:pt>
                <c:pt idx="3047">
                  <c:v>3268</c:v>
                </c:pt>
                <c:pt idx="3048">
                  <c:v>3267</c:v>
                </c:pt>
                <c:pt idx="3049">
                  <c:v>3271</c:v>
                </c:pt>
                <c:pt idx="3050">
                  <c:v>3269</c:v>
                </c:pt>
                <c:pt idx="3051">
                  <c:v>3273</c:v>
                </c:pt>
                <c:pt idx="3052">
                  <c:v>3270</c:v>
                </c:pt>
                <c:pt idx="3053">
                  <c:v>3272</c:v>
                </c:pt>
                <c:pt idx="3054">
                  <c:v>3274</c:v>
                </c:pt>
                <c:pt idx="3055">
                  <c:v>3276</c:v>
                </c:pt>
                <c:pt idx="3056">
                  <c:v>3275</c:v>
                </c:pt>
                <c:pt idx="3057">
                  <c:v>3279</c:v>
                </c:pt>
                <c:pt idx="3058">
                  <c:v>3277</c:v>
                </c:pt>
                <c:pt idx="3059">
                  <c:v>3278</c:v>
                </c:pt>
                <c:pt idx="3060">
                  <c:v>3280</c:v>
                </c:pt>
                <c:pt idx="3061">
                  <c:v>3281</c:v>
                </c:pt>
                <c:pt idx="3062">
                  <c:v>3282</c:v>
                </c:pt>
                <c:pt idx="3063">
                  <c:v>3283</c:v>
                </c:pt>
                <c:pt idx="3064">
                  <c:v>3285</c:v>
                </c:pt>
                <c:pt idx="3065">
                  <c:v>3284</c:v>
                </c:pt>
                <c:pt idx="3066">
                  <c:v>3286</c:v>
                </c:pt>
                <c:pt idx="3067">
                  <c:v>3287</c:v>
                </c:pt>
                <c:pt idx="3068">
                  <c:v>3288</c:v>
                </c:pt>
                <c:pt idx="3069">
                  <c:v>3289</c:v>
                </c:pt>
                <c:pt idx="3070">
                  <c:v>3290</c:v>
                </c:pt>
                <c:pt idx="3071">
                  <c:v>3291</c:v>
                </c:pt>
                <c:pt idx="3072">
                  <c:v>3292</c:v>
                </c:pt>
                <c:pt idx="3073">
                  <c:v>3293</c:v>
                </c:pt>
                <c:pt idx="3074">
                  <c:v>3295</c:v>
                </c:pt>
                <c:pt idx="3075">
                  <c:v>3294</c:v>
                </c:pt>
                <c:pt idx="3076">
                  <c:v>3296</c:v>
                </c:pt>
                <c:pt idx="3077">
                  <c:v>3297</c:v>
                </c:pt>
                <c:pt idx="3078">
                  <c:v>3298</c:v>
                </c:pt>
                <c:pt idx="3079">
                  <c:v>3299</c:v>
                </c:pt>
                <c:pt idx="3080">
                  <c:v>3300</c:v>
                </c:pt>
                <c:pt idx="3081">
                  <c:v>3301</c:v>
                </c:pt>
                <c:pt idx="3082">
                  <c:v>3303</c:v>
                </c:pt>
                <c:pt idx="3083">
                  <c:v>3302</c:v>
                </c:pt>
                <c:pt idx="3084">
                  <c:v>3304</c:v>
                </c:pt>
                <c:pt idx="3085">
                  <c:v>3305</c:v>
                </c:pt>
                <c:pt idx="3086">
                  <c:v>3306</c:v>
                </c:pt>
                <c:pt idx="3087">
                  <c:v>3307</c:v>
                </c:pt>
                <c:pt idx="3088">
                  <c:v>3309</c:v>
                </c:pt>
                <c:pt idx="3089">
                  <c:v>3308</c:v>
                </c:pt>
                <c:pt idx="3090">
                  <c:v>3310</c:v>
                </c:pt>
                <c:pt idx="3091">
                  <c:v>3311</c:v>
                </c:pt>
                <c:pt idx="3092">
                  <c:v>3313</c:v>
                </c:pt>
                <c:pt idx="3093">
                  <c:v>3312</c:v>
                </c:pt>
                <c:pt idx="3094">
                  <c:v>3314</c:v>
                </c:pt>
                <c:pt idx="3095">
                  <c:v>3315</c:v>
                </c:pt>
                <c:pt idx="3096">
                  <c:v>3316</c:v>
                </c:pt>
                <c:pt idx="3097">
                  <c:v>3317</c:v>
                </c:pt>
                <c:pt idx="3098">
                  <c:v>3318</c:v>
                </c:pt>
                <c:pt idx="3099">
                  <c:v>3319</c:v>
                </c:pt>
                <c:pt idx="3100">
                  <c:v>3320</c:v>
                </c:pt>
                <c:pt idx="3101">
                  <c:v>3321</c:v>
                </c:pt>
                <c:pt idx="3102">
                  <c:v>3322</c:v>
                </c:pt>
                <c:pt idx="3103">
                  <c:v>3323</c:v>
                </c:pt>
                <c:pt idx="3104">
                  <c:v>3324</c:v>
                </c:pt>
                <c:pt idx="3105">
                  <c:v>3325</c:v>
                </c:pt>
                <c:pt idx="3106">
                  <c:v>3326</c:v>
                </c:pt>
                <c:pt idx="3107">
                  <c:v>3327</c:v>
                </c:pt>
                <c:pt idx="3108">
                  <c:v>3329</c:v>
                </c:pt>
                <c:pt idx="3109">
                  <c:v>3328</c:v>
                </c:pt>
                <c:pt idx="3110">
                  <c:v>3330</c:v>
                </c:pt>
                <c:pt idx="3111">
                  <c:v>3331</c:v>
                </c:pt>
                <c:pt idx="3112">
                  <c:v>3333</c:v>
                </c:pt>
                <c:pt idx="3113">
                  <c:v>3332</c:v>
                </c:pt>
                <c:pt idx="3114">
                  <c:v>3334</c:v>
                </c:pt>
                <c:pt idx="3115">
                  <c:v>3336</c:v>
                </c:pt>
                <c:pt idx="3116">
                  <c:v>3335</c:v>
                </c:pt>
                <c:pt idx="3117">
                  <c:v>3337</c:v>
                </c:pt>
                <c:pt idx="3118">
                  <c:v>3338</c:v>
                </c:pt>
                <c:pt idx="3119">
                  <c:v>3339</c:v>
                </c:pt>
                <c:pt idx="3120">
                  <c:v>3340</c:v>
                </c:pt>
                <c:pt idx="3121">
                  <c:v>3341</c:v>
                </c:pt>
                <c:pt idx="3122">
                  <c:v>3342</c:v>
                </c:pt>
                <c:pt idx="3123">
                  <c:v>3343</c:v>
                </c:pt>
                <c:pt idx="3124">
                  <c:v>3345</c:v>
                </c:pt>
                <c:pt idx="3125">
                  <c:v>3344</c:v>
                </c:pt>
                <c:pt idx="3126">
                  <c:v>3346</c:v>
                </c:pt>
                <c:pt idx="3127">
                  <c:v>3347</c:v>
                </c:pt>
                <c:pt idx="3128">
                  <c:v>3349</c:v>
                </c:pt>
                <c:pt idx="3129">
                  <c:v>3348</c:v>
                </c:pt>
                <c:pt idx="3130">
                  <c:v>3350</c:v>
                </c:pt>
                <c:pt idx="3131">
                  <c:v>3351</c:v>
                </c:pt>
                <c:pt idx="3132">
                  <c:v>3353</c:v>
                </c:pt>
                <c:pt idx="3133">
                  <c:v>3352</c:v>
                </c:pt>
                <c:pt idx="3134">
                  <c:v>3354</c:v>
                </c:pt>
                <c:pt idx="3135">
                  <c:v>3355</c:v>
                </c:pt>
                <c:pt idx="3136">
                  <c:v>3356</c:v>
                </c:pt>
                <c:pt idx="3137">
                  <c:v>3357</c:v>
                </c:pt>
                <c:pt idx="3138">
                  <c:v>3358</c:v>
                </c:pt>
                <c:pt idx="3139">
                  <c:v>3359</c:v>
                </c:pt>
                <c:pt idx="3140">
                  <c:v>3360</c:v>
                </c:pt>
                <c:pt idx="3141">
                  <c:v>3361</c:v>
                </c:pt>
                <c:pt idx="3142">
                  <c:v>3364</c:v>
                </c:pt>
                <c:pt idx="3143">
                  <c:v>3363</c:v>
                </c:pt>
                <c:pt idx="3144">
                  <c:v>3362</c:v>
                </c:pt>
                <c:pt idx="3145">
                  <c:v>3365</c:v>
                </c:pt>
                <c:pt idx="3146">
                  <c:v>3367</c:v>
                </c:pt>
                <c:pt idx="3147">
                  <c:v>3366</c:v>
                </c:pt>
                <c:pt idx="3148">
                  <c:v>3368</c:v>
                </c:pt>
                <c:pt idx="3149">
                  <c:v>3369</c:v>
                </c:pt>
                <c:pt idx="3150">
                  <c:v>3371</c:v>
                </c:pt>
                <c:pt idx="3151">
                  <c:v>3372</c:v>
                </c:pt>
                <c:pt idx="3152">
                  <c:v>3370</c:v>
                </c:pt>
                <c:pt idx="3153">
                  <c:v>3373</c:v>
                </c:pt>
                <c:pt idx="3154">
                  <c:v>3374</c:v>
                </c:pt>
                <c:pt idx="3155">
                  <c:v>3375</c:v>
                </c:pt>
                <c:pt idx="3156">
                  <c:v>3376</c:v>
                </c:pt>
                <c:pt idx="3157">
                  <c:v>3377</c:v>
                </c:pt>
                <c:pt idx="3158">
                  <c:v>3378</c:v>
                </c:pt>
                <c:pt idx="3159">
                  <c:v>3380</c:v>
                </c:pt>
                <c:pt idx="3160">
                  <c:v>3379</c:v>
                </c:pt>
                <c:pt idx="3161">
                  <c:v>3381</c:v>
                </c:pt>
                <c:pt idx="3162">
                  <c:v>3383</c:v>
                </c:pt>
                <c:pt idx="3163">
                  <c:v>3382</c:v>
                </c:pt>
                <c:pt idx="3164">
                  <c:v>3384</c:v>
                </c:pt>
                <c:pt idx="3165">
                  <c:v>3385</c:v>
                </c:pt>
                <c:pt idx="3166">
                  <c:v>3386</c:v>
                </c:pt>
                <c:pt idx="3167">
                  <c:v>3387</c:v>
                </c:pt>
                <c:pt idx="3168">
                  <c:v>3388</c:v>
                </c:pt>
                <c:pt idx="3169">
                  <c:v>3389</c:v>
                </c:pt>
                <c:pt idx="3170">
                  <c:v>3391</c:v>
                </c:pt>
                <c:pt idx="3171">
                  <c:v>3390</c:v>
                </c:pt>
                <c:pt idx="3172">
                  <c:v>3392</c:v>
                </c:pt>
                <c:pt idx="3173">
                  <c:v>3393</c:v>
                </c:pt>
                <c:pt idx="3174">
                  <c:v>3394</c:v>
                </c:pt>
                <c:pt idx="3175">
                  <c:v>3395</c:v>
                </c:pt>
                <c:pt idx="3176">
                  <c:v>3397</c:v>
                </c:pt>
                <c:pt idx="3177">
                  <c:v>3396</c:v>
                </c:pt>
                <c:pt idx="3178">
                  <c:v>3399</c:v>
                </c:pt>
                <c:pt idx="3179">
                  <c:v>3398</c:v>
                </c:pt>
                <c:pt idx="3180">
                  <c:v>3400</c:v>
                </c:pt>
                <c:pt idx="3181">
                  <c:v>3401</c:v>
                </c:pt>
                <c:pt idx="3182">
                  <c:v>3402</c:v>
                </c:pt>
                <c:pt idx="3183">
                  <c:v>3403</c:v>
                </c:pt>
                <c:pt idx="3184">
                  <c:v>3404</c:v>
                </c:pt>
                <c:pt idx="3185">
                  <c:v>3405</c:v>
                </c:pt>
                <c:pt idx="3186">
                  <c:v>3406</c:v>
                </c:pt>
                <c:pt idx="3187">
                  <c:v>3407</c:v>
                </c:pt>
                <c:pt idx="3188">
                  <c:v>3409</c:v>
                </c:pt>
                <c:pt idx="3189">
                  <c:v>3408</c:v>
                </c:pt>
                <c:pt idx="3190">
                  <c:v>3410</c:v>
                </c:pt>
                <c:pt idx="3191">
                  <c:v>3411</c:v>
                </c:pt>
                <c:pt idx="3192">
                  <c:v>3412</c:v>
                </c:pt>
                <c:pt idx="3193">
                  <c:v>3413</c:v>
                </c:pt>
                <c:pt idx="3194">
                  <c:v>3414</c:v>
                </c:pt>
                <c:pt idx="3195">
                  <c:v>3415</c:v>
                </c:pt>
                <c:pt idx="3196">
                  <c:v>3416</c:v>
                </c:pt>
                <c:pt idx="3197">
                  <c:v>3417</c:v>
                </c:pt>
                <c:pt idx="3198">
                  <c:v>3418</c:v>
                </c:pt>
                <c:pt idx="3199">
                  <c:v>3419</c:v>
                </c:pt>
                <c:pt idx="3200">
                  <c:v>3420</c:v>
                </c:pt>
                <c:pt idx="3201">
                  <c:v>3421</c:v>
                </c:pt>
                <c:pt idx="3202">
                  <c:v>3422</c:v>
                </c:pt>
                <c:pt idx="3203">
                  <c:v>3424</c:v>
                </c:pt>
                <c:pt idx="3204">
                  <c:v>3423</c:v>
                </c:pt>
                <c:pt idx="3205">
                  <c:v>3426</c:v>
                </c:pt>
                <c:pt idx="3206">
                  <c:v>3425</c:v>
                </c:pt>
                <c:pt idx="3207">
                  <c:v>3427</c:v>
                </c:pt>
                <c:pt idx="3208">
                  <c:v>3428</c:v>
                </c:pt>
                <c:pt idx="3209">
                  <c:v>3429</c:v>
                </c:pt>
                <c:pt idx="3210">
                  <c:v>3430</c:v>
                </c:pt>
                <c:pt idx="3211">
                  <c:v>3431</c:v>
                </c:pt>
                <c:pt idx="3212">
                  <c:v>3432</c:v>
                </c:pt>
                <c:pt idx="3213">
                  <c:v>3433</c:v>
                </c:pt>
                <c:pt idx="3214">
                  <c:v>3434</c:v>
                </c:pt>
                <c:pt idx="3215">
                  <c:v>3436</c:v>
                </c:pt>
                <c:pt idx="3216">
                  <c:v>3435</c:v>
                </c:pt>
                <c:pt idx="3217">
                  <c:v>3437</c:v>
                </c:pt>
                <c:pt idx="3218">
                  <c:v>3438</c:v>
                </c:pt>
                <c:pt idx="3219">
                  <c:v>3440</c:v>
                </c:pt>
                <c:pt idx="3220">
                  <c:v>3439</c:v>
                </c:pt>
                <c:pt idx="3221">
                  <c:v>3441</c:v>
                </c:pt>
                <c:pt idx="3222">
                  <c:v>3442</c:v>
                </c:pt>
                <c:pt idx="3223">
                  <c:v>3444</c:v>
                </c:pt>
                <c:pt idx="3224">
                  <c:v>3443</c:v>
                </c:pt>
                <c:pt idx="3225">
                  <c:v>3445</c:v>
                </c:pt>
                <c:pt idx="3226">
                  <c:v>3446</c:v>
                </c:pt>
                <c:pt idx="3227">
                  <c:v>3448</c:v>
                </c:pt>
                <c:pt idx="3228">
                  <c:v>3447</c:v>
                </c:pt>
                <c:pt idx="3229">
                  <c:v>3449</c:v>
                </c:pt>
                <c:pt idx="3230">
                  <c:v>3450</c:v>
                </c:pt>
                <c:pt idx="3231">
                  <c:v>3452</c:v>
                </c:pt>
                <c:pt idx="3232">
                  <c:v>3451</c:v>
                </c:pt>
                <c:pt idx="3233">
                  <c:v>3454</c:v>
                </c:pt>
                <c:pt idx="3234">
                  <c:v>3453</c:v>
                </c:pt>
                <c:pt idx="3235">
                  <c:v>3456</c:v>
                </c:pt>
                <c:pt idx="3236">
                  <c:v>3455</c:v>
                </c:pt>
                <c:pt idx="3237">
                  <c:v>3458</c:v>
                </c:pt>
                <c:pt idx="3238">
                  <c:v>3457</c:v>
                </c:pt>
                <c:pt idx="3239">
                  <c:v>3459</c:v>
                </c:pt>
                <c:pt idx="3240">
                  <c:v>3460</c:v>
                </c:pt>
                <c:pt idx="3241">
                  <c:v>3461</c:v>
                </c:pt>
                <c:pt idx="3242">
                  <c:v>3462</c:v>
                </c:pt>
                <c:pt idx="3243">
                  <c:v>3463</c:v>
                </c:pt>
                <c:pt idx="3244">
                  <c:v>3465</c:v>
                </c:pt>
                <c:pt idx="3245">
                  <c:v>3464</c:v>
                </c:pt>
                <c:pt idx="3246">
                  <c:v>3466</c:v>
                </c:pt>
                <c:pt idx="3247">
                  <c:v>3467</c:v>
                </c:pt>
                <c:pt idx="3248">
                  <c:v>3468</c:v>
                </c:pt>
                <c:pt idx="3249">
                  <c:v>3469</c:v>
                </c:pt>
                <c:pt idx="3250">
                  <c:v>3470</c:v>
                </c:pt>
                <c:pt idx="3251">
                  <c:v>3471</c:v>
                </c:pt>
                <c:pt idx="3252">
                  <c:v>3473</c:v>
                </c:pt>
                <c:pt idx="3253">
                  <c:v>3472</c:v>
                </c:pt>
                <c:pt idx="3254">
                  <c:v>3474</c:v>
                </c:pt>
                <c:pt idx="3255">
                  <c:v>3475</c:v>
                </c:pt>
                <c:pt idx="3256">
                  <c:v>3476</c:v>
                </c:pt>
                <c:pt idx="3257">
                  <c:v>3478</c:v>
                </c:pt>
                <c:pt idx="3258">
                  <c:v>3477</c:v>
                </c:pt>
                <c:pt idx="3259">
                  <c:v>3479</c:v>
                </c:pt>
                <c:pt idx="3260">
                  <c:v>3480</c:v>
                </c:pt>
                <c:pt idx="3261">
                  <c:v>3481</c:v>
                </c:pt>
                <c:pt idx="3262">
                  <c:v>3482</c:v>
                </c:pt>
                <c:pt idx="3263">
                  <c:v>3483</c:v>
                </c:pt>
                <c:pt idx="3264">
                  <c:v>3484</c:v>
                </c:pt>
                <c:pt idx="3265">
                  <c:v>3485</c:v>
                </c:pt>
                <c:pt idx="3266">
                  <c:v>3486</c:v>
                </c:pt>
                <c:pt idx="3267">
                  <c:v>3487</c:v>
                </c:pt>
                <c:pt idx="3268">
                  <c:v>3488</c:v>
                </c:pt>
                <c:pt idx="3269">
                  <c:v>3489</c:v>
                </c:pt>
                <c:pt idx="3270">
                  <c:v>3490</c:v>
                </c:pt>
                <c:pt idx="3271">
                  <c:v>3492</c:v>
                </c:pt>
                <c:pt idx="3272">
                  <c:v>3491</c:v>
                </c:pt>
                <c:pt idx="3273">
                  <c:v>3493</c:v>
                </c:pt>
                <c:pt idx="3274">
                  <c:v>3494</c:v>
                </c:pt>
                <c:pt idx="3275">
                  <c:v>3495</c:v>
                </c:pt>
                <c:pt idx="3276">
                  <c:v>3496</c:v>
                </c:pt>
                <c:pt idx="3277">
                  <c:v>3497</c:v>
                </c:pt>
                <c:pt idx="3278">
                  <c:v>3498</c:v>
                </c:pt>
                <c:pt idx="3279">
                  <c:v>3499</c:v>
                </c:pt>
                <c:pt idx="3280">
                  <c:v>3500</c:v>
                </c:pt>
                <c:pt idx="3281">
                  <c:v>3502</c:v>
                </c:pt>
                <c:pt idx="3282">
                  <c:v>3501</c:v>
                </c:pt>
                <c:pt idx="3283">
                  <c:v>3503</c:v>
                </c:pt>
                <c:pt idx="3284">
                  <c:v>3504</c:v>
                </c:pt>
                <c:pt idx="3285">
                  <c:v>3505</c:v>
                </c:pt>
                <c:pt idx="3286">
                  <c:v>3506</c:v>
                </c:pt>
                <c:pt idx="3287">
                  <c:v>3508</c:v>
                </c:pt>
                <c:pt idx="3288">
                  <c:v>3507</c:v>
                </c:pt>
                <c:pt idx="3289">
                  <c:v>3509</c:v>
                </c:pt>
                <c:pt idx="3290">
                  <c:v>3512</c:v>
                </c:pt>
                <c:pt idx="3291">
                  <c:v>3510</c:v>
                </c:pt>
                <c:pt idx="3292">
                  <c:v>3511</c:v>
                </c:pt>
                <c:pt idx="3293">
                  <c:v>3514</c:v>
                </c:pt>
                <c:pt idx="3294">
                  <c:v>3513</c:v>
                </c:pt>
                <c:pt idx="3295">
                  <c:v>3515</c:v>
                </c:pt>
                <c:pt idx="3296">
                  <c:v>3516</c:v>
                </c:pt>
                <c:pt idx="3297">
                  <c:v>3517</c:v>
                </c:pt>
                <c:pt idx="3298">
                  <c:v>3518</c:v>
                </c:pt>
                <c:pt idx="3299">
                  <c:v>3519</c:v>
                </c:pt>
                <c:pt idx="3300">
                  <c:v>3520</c:v>
                </c:pt>
                <c:pt idx="3301">
                  <c:v>3521</c:v>
                </c:pt>
                <c:pt idx="3302">
                  <c:v>3523</c:v>
                </c:pt>
                <c:pt idx="3303">
                  <c:v>3522</c:v>
                </c:pt>
                <c:pt idx="3304">
                  <c:v>3524</c:v>
                </c:pt>
                <c:pt idx="3305">
                  <c:v>3525</c:v>
                </c:pt>
                <c:pt idx="3306">
                  <c:v>3528</c:v>
                </c:pt>
                <c:pt idx="3307">
                  <c:v>3526</c:v>
                </c:pt>
                <c:pt idx="3308">
                  <c:v>3527</c:v>
                </c:pt>
                <c:pt idx="3309">
                  <c:v>3529</c:v>
                </c:pt>
                <c:pt idx="3310">
                  <c:v>3531</c:v>
                </c:pt>
                <c:pt idx="3311">
                  <c:v>3530</c:v>
                </c:pt>
                <c:pt idx="3312">
                  <c:v>3533</c:v>
                </c:pt>
                <c:pt idx="3313">
                  <c:v>3532</c:v>
                </c:pt>
                <c:pt idx="3314">
                  <c:v>3534</c:v>
                </c:pt>
                <c:pt idx="3315">
                  <c:v>3537</c:v>
                </c:pt>
                <c:pt idx="3316">
                  <c:v>3535</c:v>
                </c:pt>
                <c:pt idx="3317">
                  <c:v>3536</c:v>
                </c:pt>
                <c:pt idx="3318">
                  <c:v>3538</c:v>
                </c:pt>
                <c:pt idx="3319">
                  <c:v>3539</c:v>
                </c:pt>
                <c:pt idx="3320">
                  <c:v>3540</c:v>
                </c:pt>
                <c:pt idx="3321">
                  <c:v>3541</c:v>
                </c:pt>
                <c:pt idx="3322">
                  <c:v>3542</c:v>
                </c:pt>
                <c:pt idx="3323">
                  <c:v>3543</c:v>
                </c:pt>
                <c:pt idx="3324">
                  <c:v>3545</c:v>
                </c:pt>
                <c:pt idx="3325">
                  <c:v>3544</c:v>
                </c:pt>
                <c:pt idx="3326">
                  <c:v>3547</c:v>
                </c:pt>
                <c:pt idx="3327">
                  <c:v>3546</c:v>
                </c:pt>
                <c:pt idx="3328">
                  <c:v>3548</c:v>
                </c:pt>
                <c:pt idx="3329">
                  <c:v>3549</c:v>
                </c:pt>
                <c:pt idx="3330">
                  <c:v>3550</c:v>
                </c:pt>
                <c:pt idx="3331">
                  <c:v>3551</c:v>
                </c:pt>
                <c:pt idx="3332">
                  <c:v>3553</c:v>
                </c:pt>
                <c:pt idx="3333">
                  <c:v>3552</c:v>
                </c:pt>
                <c:pt idx="3334">
                  <c:v>3554</c:v>
                </c:pt>
                <c:pt idx="3335">
                  <c:v>3555</c:v>
                </c:pt>
                <c:pt idx="3336">
                  <c:v>3556</c:v>
                </c:pt>
                <c:pt idx="3337">
                  <c:v>3557</c:v>
                </c:pt>
                <c:pt idx="3338">
                  <c:v>3559</c:v>
                </c:pt>
                <c:pt idx="3339">
                  <c:v>3558</c:v>
                </c:pt>
                <c:pt idx="3340">
                  <c:v>3560</c:v>
                </c:pt>
                <c:pt idx="3341">
                  <c:v>3561</c:v>
                </c:pt>
                <c:pt idx="3342">
                  <c:v>3562</c:v>
                </c:pt>
                <c:pt idx="3343">
                  <c:v>3563</c:v>
                </c:pt>
                <c:pt idx="3344">
                  <c:v>3564</c:v>
                </c:pt>
                <c:pt idx="3345">
                  <c:v>3565</c:v>
                </c:pt>
                <c:pt idx="3346">
                  <c:v>3567</c:v>
                </c:pt>
                <c:pt idx="3347">
                  <c:v>3566</c:v>
                </c:pt>
                <c:pt idx="3348">
                  <c:v>3568</c:v>
                </c:pt>
                <c:pt idx="3349">
                  <c:v>3569</c:v>
                </c:pt>
                <c:pt idx="3350">
                  <c:v>3571</c:v>
                </c:pt>
                <c:pt idx="3351">
                  <c:v>3570</c:v>
                </c:pt>
                <c:pt idx="3352">
                  <c:v>3572</c:v>
                </c:pt>
                <c:pt idx="3353">
                  <c:v>3573</c:v>
                </c:pt>
                <c:pt idx="3354">
                  <c:v>3575</c:v>
                </c:pt>
                <c:pt idx="3355">
                  <c:v>3574</c:v>
                </c:pt>
                <c:pt idx="3356">
                  <c:v>3576</c:v>
                </c:pt>
                <c:pt idx="3357">
                  <c:v>3577</c:v>
                </c:pt>
                <c:pt idx="3358">
                  <c:v>3578</c:v>
                </c:pt>
                <c:pt idx="3359">
                  <c:v>3579</c:v>
                </c:pt>
                <c:pt idx="3360">
                  <c:v>3580</c:v>
                </c:pt>
                <c:pt idx="3361">
                  <c:v>3581</c:v>
                </c:pt>
                <c:pt idx="3362">
                  <c:v>3582</c:v>
                </c:pt>
                <c:pt idx="3363">
                  <c:v>3583</c:v>
                </c:pt>
                <c:pt idx="3364">
                  <c:v>3584</c:v>
                </c:pt>
                <c:pt idx="3365">
                  <c:v>3585</c:v>
                </c:pt>
                <c:pt idx="3366">
                  <c:v>3586</c:v>
                </c:pt>
                <c:pt idx="3367">
                  <c:v>3587</c:v>
                </c:pt>
                <c:pt idx="3368">
                  <c:v>3588</c:v>
                </c:pt>
                <c:pt idx="3369">
                  <c:v>3589</c:v>
                </c:pt>
                <c:pt idx="3370">
                  <c:v>3590</c:v>
                </c:pt>
                <c:pt idx="3371">
                  <c:v>3592</c:v>
                </c:pt>
                <c:pt idx="3372">
                  <c:v>3591</c:v>
                </c:pt>
                <c:pt idx="3373">
                  <c:v>3593</c:v>
                </c:pt>
                <c:pt idx="3374">
                  <c:v>3594</c:v>
                </c:pt>
                <c:pt idx="3375">
                  <c:v>3595</c:v>
                </c:pt>
                <c:pt idx="3376">
                  <c:v>3596</c:v>
                </c:pt>
                <c:pt idx="3377">
                  <c:v>3598</c:v>
                </c:pt>
                <c:pt idx="3378">
                  <c:v>3597</c:v>
                </c:pt>
                <c:pt idx="3379">
                  <c:v>3599</c:v>
                </c:pt>
                <c:pt idx="3380">
                  <c:v>3600</c:v>
                </c:pt>
                <c:pt idx="3381">
                  <c:v>3602</c:v>
                </c:pt>
                <c:pt idx="3382">
                  <c:v>3601</c:v>
                </c:pt>
                <c:pt idx="3383">
                  <c:v>3603</c:v>
                </c:pt>
                <c:pt idx="3384">
                  <c:v>3604</c:v>
                </c:pt>
                <c:pt idx="3385">
                  <c:v>3605</c:v>
                </c:pt>
                <c:pt idx="3386">
                  <c:v>3606</c:v>
                </c:pt>
                <c:pt idx="3387">
                  <c:v>3608</c:v>
                </c:pt>
                <c:pt idx="3388">
                  <c:v>3607</c:v>
                </c:pt>
                <c:pt idx="3389">
                  <c:v>3609</c:v>
                </c:pt>
                <c:pt idx="3390">
                  <c:v>3610</c:v>
                </c:pt>
                <c:pt idx="3391">
                  <c:v>3612</c:v>
                </c:pt>
                <c:pt idx="3392">
                  <c:v>3611</c:v>
                </c:pt>
                <c:pt idx="3393">
                  <c:v>3613</c:v>
                </c:pt>
                <c:pt idx="3394">
                  <c:v>3614</c:v>
                </c:pt>
                <c:pt idx="3395">
                  <c:v>3615</c:v>
                </c:pt>
                <c:pt idx="3396">
                  <c:v>3616</c:v>
                </c:pt>
                <c:pt idx="3397">
                  <c:v>3617</c:v>
                </c:pt>
                <c:pt idx="3398">
                  <c:v>3618</c:v>
                </c:pt>
                <c:pt idx="3399">
                  <c:v>3620</c:v>
                </c:pt>
                <c:pt idx="3400">
                  <c:v>3619</c:v>
                </c:pt>
                <c:pt idx="3401">
                  <c:v>3622</c:v>
                </c:pt>
                <c:pt idx="3402">
                  <c:v>3621</c:v>
                </c:pt>
                <c:pt idx="3403">
                  <c:v>3624</c:v>
                </c:pt>
                <c:pt idx="3404">
                  <c:v>3623</c:v>
                </c:pt>
                <c:pt idx="3405">
                  <c:v>3625</c:v>
                </c:pt>
                <c:pt idx="3406">
                  <c:v>3626</c:v>
                </c:pt>
                <c:pt idx="3407">
                  <c:v>3627</c:v>
                </c:pt>
                <c:pt idx="3408">
                  <c:v>3628</c:v>
                </c:pt>
                <c:pt idx="3409">
                  <c:v>3629</c:v>
                </c:pt>
                <c:pt idx="3410">
                  <c:v>3630</c:v>
                </c:pt>
                <c:pt idx="3411">
                  <c:v>3631</c:v>
                </c:pt>
                <c:pt idx="3412">
                  <c:v>3632</c:v>
                </c:pt>
                <c:pt idx="3413">
                  <c:v>3633</c:v>
                </c:pt>
                <c:pt idx="3414">
                  <c:v>3634</c:v>
                </c:pt>
                <c:pt idx="3415">
                  <c:v>3635</c:v>
                </c:pt>
                <c:pt idx="3416">
                  <c:v>3636</c:v>
                </c:pt>
                <c:pt idx="3417">
                  <c:v>3637</c:v>
                </c:pt>
                <c:pt idx="3418">
                  <c:v>3638</c:v>
                </c:pt>
                <c:pt idx="3419">
                  <c:v>3640</c:v>
                </c:pt>
                <c:pt idx="3420">
                  <c:v>3639</c:v>
                </c:pt>
                <c:pt idx="3421">
                  <c:v>3642</c:v>
                </c:pt>
                <c:pt idx="3422">
                  <c:v>3641</c:v>
                </c:pt>
                <c:pt idx="3423">
                  <c:v>3643</c:v>
                </c:pt>
                <c:pt idx="3424">
                  <c:v>3644</c:v>
                </c:pt>
                <c:pt idx="3425">
                  <c:v>3646</c:v>
                </c:pt>
                <c:pt idx="3426">
                  <c:v>3645</c:v>
                </c:pt>
                <c:pt idx="3427">
                  <c:v>3648</c:v>
                </c:pt>
                <c:pt idx="3428">
                  <c:v>3647</c:v>
                </c:pt>
                <c:pt idx="3429">
                  <c:v>3649</c:v>
                </c:pt>
                <c:pt idx="3430">
                  <c:v>3651</c:v>
                </c:pt>
                <c:pt idx="3431">
                  <c:v>3650</c:v>
                </c:pt>
                <c:pt idx="3432">
                  <c:v>3652</c:v>
                </c:pt>
                <c:pt idx="3433">
                  <c:v>3653</c:v>
                </c:pt>
                <c:pt idx="3434">
                  <c:v>3654</c:v>
                </c:pt>
                <c:pt idx="3435">
                  <c:v>3656</c:v>
                </c:pt>
                <c:pt idx="3436">
                  <c:v>3655</c:v>
                </c:pt>
                <c:pt idx="3437">
                  <c:v>3657</c:v>
                </c:pt>
                <c:pt idx="3438">
                  <c:v>3659</c:v>
                </c:pt>
                <c:pt idx="3439">
                  <c:v>3658</c:v>
                </c:pt>
                <c:pt idx="3440">
                  <c:v>3661</c:v>
                </c:pt>
                <c:pt idx="3441">
                  <c:v>3660</c:v>
                </c:pt>
                <c:pt idx="3442">
                  <c:v>3662</c:v>
                </c:pt>
                <c:pt idx="3443">
                  <c:v>3663</c:v>
                </c:pt>
                <c:pt idx="3444">
                  <c:v>3664</c:v>
                </c:pt>
                <c:pt idx="3445">
                  <c:v>3665</c:v>
                </c:pt>
                <c:pt idx="3446">
                  <c:v>3666</c:v>
                </c:pt>
                <c:pt idx="3447">
                  <c:v>3667</c:v>
                </c:pt>
                <c:pt idx="3448">
                  <c:v>3668</c:v>
                </c:pt>
                <c:pt idx="3449">
                  <c:v>3669</c:v>
                </c:pt>
                <c:pt idx="3450">
                  <c:v>3670</c:v>
                </c:pt>
                <c:pt idx="3451">
                  <c:v>3671</c:v>
                </c:pt>
                <c:pt idx="3452">
                  <c:v>3672</c:v>
                </c:pt>
                <c:pt idx="3453">
                  <c:v>3673</c:v>
                </c:pt>
                <c:pt idx="3454">
                  <c:v>3674</c:v>
                </c:pt>
                <c:pt idx="3455">
                  <c:v>3675</c:v>
                </c:pt>
                <c:pt idx="3456">
                  <c:v>3676</c:v>
                </c:pt>
                <c:pt idx="3457">
                  <c:v>3677</c:v>
                </c:pt>
                <c:pt idx="3458">
                  <c:v>3678</c:v>
                </c:pt>
                <c:pt idx="3459">
                  <c:v>3679</c:v>
                </c:pt>
                <c:pt idx="3460">
                  <c:v>3680</c:v>
                </c:pt>
                <c:pt idx="3461">
                  <c:v>3681</c:v>
                </c:pt>
                <c:pt idx="3462">
                  <c:v>3682</c:v>
                </c:pt>
                <c:pt idx="3463">
                  <c:v>3683</c:v>
                </c:pt>
                <c:pt idx="3464">
                  <c:v>3684</c:v>
                </c:pt>
                <c:pt idx="3465">
                  <c:v>3685</c:v>
                </c:pt>
                <c:pt idx="3466">
                  <c:v>3686</c:v>
                </c:pt>
                <c:pt idx="3467">
                  <c:v>3687</c:v>
                </c:pt>
                <c:pt idx="3468">
                  <c:v>3689</c:v>
                </c:pt>
                <c:pt idx="3469">
                  <c:v>3688</c:v>
                </c:pt>
                <c:pt idx="3470">
                  <c:v>3690</c:v>
                </c:pt>
                <c:pt idx="3471">
                  <c:v>3691</c:v>
                </c:pt>
                <c:pt idx="3472">
                  <c:v>3692</c:v>
                </c:pt>
                <c:pt idx="3473">
                  <c:v>3693</c:v>
                </c:pt>
                <c:pt idx="3474">
                  <c:v>3694</c:v>
                </c:pt>
                <c:pt idx="3475">
                  <c:v>3695</c:v>
                </c:pt>
                <c:pt idx="3476">
                  <c:v>3697</c:v>
                </c:pt>
                <c:pt idx="3477">
                  <c:v>3696</c:v>
                </c:pt>
                <c:pt idx="3478">
                  <c:v>3698</c:v>
                </c:pt>
                <c:pt idx="3479">
                  <c:v>3699</c:v>
                </c:pt>
                <c:pt idx="3480">
                  <c:v>3700</c:v>
                </c:pt>
                <c:pt idx="3481">
                  <c:v>3701</c:v>
                </c:pt>
                <c:pt idx="3482">
                  <c:v>3702</c:v>
                </c:pt>
                <c:pt idx="3483">
                  <c:v>3703</c:v>
                </c:pt>
                <c:pt idx="3484">
                  <c:v>3704</c:v>
                </c:pt>
                <c:pt idx="3485">
                  <c:v>3705</c:v>
                </c:pt>
                <c:pt idx="3486">
                  <c:v>3707</c:v>
                </c:pt>
                <c:pt idx="3487">
                  <c:v>3706</c:v>
                </c:pt>
                <c:pt idx="3488">
                  <c:v>3708</c:v>
                </c:pt>
                <c:pt idx="3489">
                  <c:v>3709</c:v>
                </c:pt>
                <c:pt idx="3490">
                  <c:v>3710</c:v>
                </c:pt>
                <c:pt idx="3491">
                  <c:v>3711</c:v>
                </c:pt>
                <c:pt idx="3492">
                  <c:v>3712</c:v>
                </c:pt>
                <c:pt idx="3493">
                  <c:v>3713</c:v>
                </c:pt>
                <c:pt idx="3494">
                  <c:v>3714</c:v>
                </c:pt>
                <c:pt idx="3495">
                  <c:v>3715</c:v>
                </c:pt>
                <c:pt idx="3496">
                  <c:v>3717</c:v>
                </c:pt>
                <c:pt idx="3497">
                  <c:v>3718</c:v>
                </c:pt>
                <c:pt idx="3498">
                  <c:v>3716</c:v>
                </c:pt>
                <c:pt idx="3499">
                  <c:v>3719</c:v>
                </c:pt>
                <c:pt idx="3500">
                  <c:v>3720</c:v>
                </c:pt>
                <c:pt idx="3501">
                  <c:v>3721</c:v>
                </c:pt>
                <c:pt idx="3502">
                  <c:v>3722</c:v>
                </c:pt>
                <c:pt idx="3503">
                  <c:v>3723</c:v>
                </c:pt>
                <c:pt idx="3504">
                  <c:v>3724</c:v>
                </c:pt>
                <c:pt idx="3505">
                  <c:v>3725</c:v>
                </c:pt>
                <c:pt idx="3506">
                  <c:v>3726</c:v>
                </c:pt>
                <c:pt idx="3507">
                  <c:v>3727</c:v>
                </c:pt>
                <c:pt idx="3508">
                  <c:v>3728</c:v>
                </c:pt>
                <c:pt idx="3509">
                  <c:v>3730</c:v>
                </c:pt>
                <c:pt idx="3510">
                  <c:v>3729</c:v>
                </c:pt>
                <c:pt idx="3511">
                  <c:v>3732</c:v>
                </c:pt>
                <c:pt idx="3512">
                  <c:v>3731</c:v>
                </c:pt>
                <c:pt idx="3513">
                  <c:v>3733</c:v>
                </c:pt>
                <c:pt idx="3514">
                  <c:v>3734</c:v>
                </c:pt>
                <c:pt idx="3515">
                  <c:v>3735</c:v>
                </c:pt>
                <c:pt idx="3516">
                  <c:v>3736</c:v>
                </c:pt>
                <c:pt idx="3517">
                  <c:v>3738</c:v>
                </c:pt>
                <c:pt idx="3518">
                  <c:v>3737</c:v>
                </c:pt>
                <c:pt idx="3519">
                  <c:v>3740</c:v>
                </c:pt>
                <c:pt idx="3520">
                  <c:v>3739</c:v>
                </c:pt>
                <c:pt idx="3521">
                  <c:v>3741</c:v>
                </c:pt>
                <c:pt idx="3522">
                  <c:v>3742</c:v>
                </c:pt>
                <c:pt idx="3523">
                  <c:v>3743</c:v>
                </c:pt>
                <c:pt idx="3524">
                  <c:v>3744</c:v>
                </c:pt>
                <c:pt idx="3525">
                  <c:v>3745</c:v>
                </c:pt>
                <c:pt idx="3526">
                  <c:v>3746</c:v>
                </c:pt>
                <c:pt idx="3527">
                  <c:v>3747</c:v>
                </c:pt>
                <c:pt idx="3528">
                  <c:v>3748</c:v>
                </c:pt>
                <c:pt idx="3529">
                  <c:v>3750</c:v>
                </c:pt>
                <c:pt idx="3530">
                  <c:v>3749</c:v>
                </c:pt>
                <c:pt idx="3531">
                  <c:v>3752</c:v>
                </c:pt>
                <c:pt idx="3532">
                  <c:v>3751</c:v>
                </c:pt>
                <c:pt idx="3533">
                  <c:v>3753</c:v>
                </c:pt>
                <c:pt idx="3534">
                  <c:v>3754</c:v>
                </c:pt>
                <c:pt idx="3535">
                  <c:v>3755</c:v>
                </c:pt>
                <c:pt idx="3536">
                  <c:v>3756</c:v>
                </c:pt>
                <c:pt idx="3537">
                  <c:v>3757</c:v>
                </c:pt>
                <c:pt idx="3538">
                  <c:v>3758</c:v>
                </c:pt>
                <c:pt idx="3539">
                  <c:v>3759</c:v>
                </c:pt>
                <c:pt idx="3540">
                  <c:v>3760</c:v>
                </c:pt>
                <c:pt idx="3541">
                  <c:v>3761</c:v>
                </c:pt>
                <c:pt idx="3542">
                  <c:v>3762</c:v>
                </c:pt>
                <c:pt idx="3543">
                  <c:v>3763</c:v>
                </c:pt>
                <c:pt idx="3544">
                  <c:v>3764</c:v>
                </c:pt>
                <c:pt idx="3545">
                  <c:v>3765</c:v>
                </c:pt>
                <c:pt idx="3546">
                  <c:v>3766</c:v>
                </c:pt>
                <c:pt idx="3547">
                  <c:v>3767</c:v>
                </c:pt>
                <c:pt idx="3548">
                  <c:v>3768</c:v>
                </c:pt>
                <c:pt idx="3549">
                  <c:v>3770</c:v>
                </c:pt>
                <c:pt idx="3550">
                  <c:v>3771</c:v>
                </c:pt>
                <c:pt idx="3551">
                  <c:v>3769</c:v>
                </c:pt>
                <c:pt idx="3552">
                  <c:v>3772</c:v>
                </c:pt>
                <c:pt idx="3553">
                  <c:v>3773</c:v>
                </c:pt>
                <c:pt idx="3554">
                  <c:v>3774</c:v>
                </c:pt>
                <c:pt idx="3555">
                  <c:v>3775</c:v>
                </c:pt>
                <c:pt idx="3556">
                  <c:v>3776</c:v>
                </c:pt>
                <c:pt idx="3557">
                  <c:v>3777</c:v>
                </c:pt>
                <c:pt idx="3558">
                  <c:v>3778</c:v>
                </c:pt>
                <c:pt idx="3559">
                  <c:v>3779</c:v>
                </c:pt>
                <c:pt idx="3560">
                  <c:v>3780</c:v>
                </c:pt>
                <c:pt idx="3561">
                  <c:v>3781</c:v>
                </c:pt>
                <c:pt idx="3562">
                  <c:v>3782</c:v>
                </c:pt>
                <c:pt idx="3563">
                  <c:v>3783</c:v>
                </c:pt>
                <c:pt idx="3564">
                  <c:v>3784</c:v>
                </c:pt>
                <c:pt idx="3565">
                  <c:v>3785</c:v>
                </c:pt>
                <c:pt idx="3566">
                  <c:v>3786</c:v>
                </c:pt>
                <c:pt idx="3567">
                  <c:v>3788</c:v>
                </c:pt>
                <c:pt idx="3568">
                  <c:v>3789</c:v>
                </c:pt>
                <c:pt idx="3569">
                  <c:v>3787</c:v>
                </c:pt>
                <c:pt idx="3570">
                  <c:v>3790</c:v>
                </c:pt>
                <c:pt idx="3571">
                  <c:v>3791</c:v>
                </c:pt>
                <c:pt idx="3572">
                  <c:v>3792</c:v>
                </c:pt>
                <c:pt idx="3573">
                  <c:v>3793</c:v>
                </c:pt>
                <c:pt idx="3574">
                  <c:v>3794</c:v>
                </c:pt>
                <c:pt idx="3575">
                  <c:v>3795</c:v>
                </c:pt>
                <c:pt idx="3576">
                  <c:v>3796</c:v>
                </c:pt>
                <c:pt idx="3577">
                  <c:v>3799</c:v>
                </c:pt>
                <c:pt idx="3578">
                  <c:v>3798</c:v>
                </c:pt>
                <c:pt idx="3579">
                  <c:v>3797</c:v>
                </c:pt>
                <c:pt idx="3580">
                  <c:v>3801</c:v>
                </c:pt>
                <c:pt idx="3581">
                  <c:v>3800</c:v>
                </c:pt>
                <c:pt idx="3582">
                  <c:v>3802</c:v>
                </c:pt>
                <c:pt idx="3583">
                  <c:v>3805</c:v>
                </c:pt>
                <c:pt idx="3584">
                  <c:v>3803</c:v>
                </c:pt>
                <c:pt idx="3585">
                  <c:v>3804</c:v>
                </c:pt>
                <c:pt idx="3586">
                  <c:v>3806</c:v>
                </c:pt>
                <c:pt idx="3587">
                  <c:v>3807</c:v>
                </c:pt>
                <c:pt idx="3588">
                  <c:v>3808</c:v>
                </c:pt>
                <c:pt idx="3589">
                  <c:v>3809</c:v>
                </c:pt>
                <c:pt idx="3590">
                  <c:v>3811</c:v>
                </c:pt>
                <c:pt idx="3591">
                  <c:v>3810</c:v>
                </c:pt>
                <c:pt idx="3592">
                  <c:v>3813</c:v>
                </c:pt>
                <c:pt idx="3593">
                  <c:v>3812</c:v>
                </c:pt>
                <c:pt idx="3594">
                  <c:v>3814</c:v>
                </c:pt>
                <c:pt idx="3595">
                  <c:v>3815</c:v>
                </c:pt>
                <c:pt idx="3596">
                  <c:v>3817</c:v>
                </c:pt>
                <c:pt idx="3597">
                  <c:v>3816</c:v>
                </c:pt>
                <c:pt idx="3598">
                  <c:v>3819</c:v>
                </c:pt>
                <c:pt idx="3599">
                  <c:v>3818</c:v>
                </c:pt>
                <c:pt idx="3600">
                  <c:v>3820</c:v>
                </c:pt>
                <c:pt idx="3601">
                  <c:v>3822</c:v>
                </c:pt>
                <c:pt idx="3602">
                  <c:v>3821</c:v>
                </c:pt>
                <c:pt idx="3603">
                  <c:v>3823</c:v>
                </c:pt>
                <c:pt idx="3604">
                  <c:v>3825</c:v>
                </c:pt>
                <c:pt idx="3605">
                  <c:v>3824</c:v>
                </c:pt>
                <c:pt idx="3606">
                  <c:v>3826</c:v>
                </c:pt>
                <c:pt idx="3607">
                  <c:v>3827</c:v>
                </c:pt>
                <c:pt idx="3608">
                  <c:v>3828</c:v>
                </c:pt>
                <c:pt idx="3609">
                  <c:v>3829</c:v>
                </c:pt>
                <c:pt idx="3610">
                  <c:v>3830</c:v>
                </c:pt>
                <c:pt idx="3611">
                  <c:v>3831</c:v>
                </c:pt>
                <c:pt idx="3612">
                  <c:v>3832</c:v>
                </c:pt>
                <c:pt idx="3613">
                  <c:v>3833</c:v>
                </c:pt>
                <c:pt idx="3614">
                  <c:v>3834</c:v>
                </c:pt>
                <c:pt idx="3615">
                  <c:v>3835</c:v>
                </c:pt>
                <c:pt idx="3616">
                  <c:v>3836</c:v>
                </c:pt>
                <c:pt idx="3617">
                  <c:v>3837</c:v>
                </c:pt>
                <c:pt idx="3618">
                  <c:v>3838</c:v>
                </c:pt>
                <c:pt idx="3619">
                  <c:v>3839</c:v>
                </c:pt>
                <c:pt idx="3620">
                  <c:v>3840</c:v>
                </c:pt>
                <c:pt idx="3621">
                  <c:v>3842</c:v>
                </c:pt>
                <c:pt idx="3622">
                  <c:v>3841</c:v>
                </c:pt>
                <c:pt idx="3623">
                  <c:v>3843</c:v>
                </c:pt>
                <c:pt idx="3624">
                  <c:v>3844</c:v>
                </c:pt>
                <c:pt idx="3625">
                  <c:v>3845</c:v>
                </c:pt>
                <c:pt idx="3626">
                  <c:v>3846</c:v>
                </c:pt>
                <c:pt idx="3627">
                  <c:v>3847</c:v>
                </c:pt>
                <c:pt idx="3628">
                  <c:v>3848</c:v>
                </c:pt>
                <c:pt idx="3629">
                  <c:v>3849</c:v>
                </c:pt>
                <c:pt idx="3630">
                  <c:v>3850</c:v>
                </c:pt>
                <c:pt idx="3631">
                  <c:v>3851</c:v>
                </c:pt>
                <c:pt idx="3632">
                  <c:v>3852</c:v>
                </c:pt>
                <c:pt idx="3633">
                  <c:v>3853</c:v>
                </c:pt>
                <c:pt idx="3634">
                  <c:v>3854</c:v>
                </c:pt>
                <c:pt idx="3635">
                  <c:v>3855</c:v>
                </c:pt>
                <c:pt idx="3636">
                  <c:v>3856</c:v>
                </c:pt>
                <c:pt idx="3637">
                  <c:v>3857</c:v>
                </c:pt>
                <c:pt idx="3638">
                  <c:v>3858</c:v>
                </c:pt>
                <c:pt idx="3639">
                  <c:v>3859</c:v>
                </c:pt>
                <c:pt idx="3640">
                  <c:v>3860</c:v>
                </c:pt>
                <c:pt idx="3641">
                  <c:v>3861</c:v>
                </c:pt>
                <c:pt idx="3642">
                  <c:v>3862</c:v>
                </c:pt>
                <c:pt idx="3643">
                  <c:v>3864</c:v>
                </c:pt>
                <c:pt idx="3644">
                  <c:v>3863</c:v>
                </c:pt>
                <c:pt idx="3645">
                  <c:v>3865</c:v>
                </c:pt>
                <c:pt idx="3646">
                  <c:v>3866</c:v>
                </c:pt>
                <c:pt idx="3647">
                  <c:v>3867</c:v>
                </c:pt>
                <c:pt idx="3648">
                  <c:v>3868</c:v>
                </c:pt>
                <c:pt idx="3649">
                  <c:v>3870</c:v>
                </c:pt>
                <c:pt idx="3650">
                  <c:v>3869</c:v>
                </c:pt>
                <c:pt idx="3651">
                  <c:v>3871</c:v>
                </c:pt>
                <c:pt idx="3652">
                  <c:v>3872</c:v>
                </c:pt>
                <c:pt idx="3653">
                  <c:v>3873</c:v>
                </c:pt>
                <c:pt idx="3654">
                  <c:v>3874</c:v>
                </c:pt>
                <c:pt idx="3655">
                  <c:v>3876</c:v>
                </c:pt>
                <c:pt idx="3656">
                  <c:v>3875</c:v>
                </c:pt>
                <c:pt idx="3657">
                  <c:v>3877</c:v>
                </c:pt>
                <c:pt idx="3658">
                  <c:v>3878</c:v>
                </c:pt>
                <c:pt idx="3659">
                  <c:v>3880</c:v>
                </c:pt>
                <c:pt idx="3660">
                  <c:v>3879</c:v>
                </c:pt>
                <c:pt idx="3661">
                  <c:v>3881</c:v>
                </c:pt>
                <c:pt idx="3662">
                  <c:v>3882</c:v>
                </c:pt>
                <c:pt idx="3663">
                  <c:v>3884</c:v>
                </c:pt>
                <c:pt idx="3664">
                  <c:v>3883</c:v>
                </c:pt>
                <c:pt idx="3665">
                  <c:v>3885</c:v>
                </c:pt>
                <c:pt idx="3666">
                  <c:v>3886</c:v>
                </c:pt>
                <c:pt idx="3667">
                  <c:v>3888</c:v>
                </c:pt>
                <c:pt idx="3668">
                  <c:v>3887</c:v>
                </c:pt>
                <c:pt idx="3669">
                  <c:v>3889</c:v>
                </c:pt>
                <c:pt idx="3670">
                  <c:v>3890</c:v>
                </c:pt>
                <c:pt idx="3671">
                  <c:v>3891</c:v>
                </c:pt>
                <c:pt idx="3672">
                  <c:v>3892</c:v>
                </c:pt>
                <c:pt idx="3673">
                  <c:v>3894</c:v>
                </c:pt>
                <c:pt idx="3674">
                  <c:v>3893</c:v>
                </c:pt>
                <c:pt idx="3675">
                  <c:v>3895</c:v>
                </c:pt>
                <c:pt idx="3676">
                  <c:v>3896</c:v>
                </c:pt>
                <c:pt idx="3677">
                  <c:v>3898</c:v>
                </c:pt>
                <c:pt idx="3678">
                  <c:v>3897</c:v>
                </c:pt>
                <c:pt idx="3679">
                  <c:v>3899</c:v>
                </c:pt>
                <c:pt idx="3680">
                  <c:v>3900</c:v>
                </c:pt>
                <c:pt idx="3681">
                  <c:v>3901</c:v>
                </c:pt>
                <c:pt idx="3682">
                  <c:v>3902</c:v>
                </c:pt>
                <c:pt idx="3683">
                  <c:v>3903</c:v>
                </c:pt>
                <c:pt idx="3684">
                  <c:v>3904</c:v>
                </c:pt>
                <c:pt idx="3685">
                  <c:v>3906</c:v>
                </c:pt>
                <c:pt idx="3686">
                  <c:v>3905</c:v>
                </c:pt>
                <c:pt idx="3687">
                  <c:v>3907</c:v>
                </c:pt>
                <c:pt idx="3688">
                  <c:v>3908</c:v>
                </c:pt>
                <c:pt idx="3689">
                  <c:v>3910</c:v>
                </c:pt>
                <c:pt idx="3690">
                  <c:v>3909</c:v>
                </c:pt>
                <c:pt idx="3691">
                  <c:v>3912</c:v>
                </c:pt>
                <c:pt idx="3692">
                  <c:v>3911</c:v>
                </c:pt>
                <c:pt idx="3693">
                  <c:v>3914</c:v>
                </c:pt>
                <c:pt idx="3694">
                  <c:v>3913</c:v>
                </c:pt>
                <c:pt idx="3695">
                  <c:v>3916</c:v>
                </c:pt>
                <c:pt idx="3696">
                  <c:v>3915</c:v>
                </c:pt>
                <c:pt idx="3697">
                  <c:v>3917</c:v>
                </c:pt>
                <c:pt idx="3698">
                  <c:v>3918</c:v>
                </c:pt>
                <c:pt idx="3699">
                  <c:v>3919</c:v>
                </c:pt>
                <c:pt idx="3700">
                  <c:v>3920</c:v>
                </c:pt>
                <c:pt idx="3701">
                  <c:v>3924</c:v>
                </c:pt>
                <c:pt idx="3702">
                  <c:v>3921</c:v>
                </c:pt>
                <c:pt idx="3703">
                  <c:v>3923</c:v>
                </c:pt>
                <c:pt idx="3704">
                  <c:v>3922</c:v>
                </c:pt>
                <c:pt idx="3705">
                  <c:v>3925</c:v>
                </c:pt>
                <c:pt idx="3706">
                  <c:v>3926</c:v>
                </c:pt>
                <c:pt idx="3707">
                  <c:v>3927</c:v>
                </c:pt>
                <c:pt idx="3708">
                  <c:v>3928</c:v>
                </c:pt>
                <c:pt idx="3709">
                  <c:v>3930</c:v>
                </c:pt>
                <c:pt idx="3710">
                  <c:v>3929</c:v>
                </c:pt>
                <c:pt idx="3711">
                  <c:v>3931</c:v>
                </c:pt>
                <c:pt idx="3712">
                  <c:v>3932</c:v>
                </c:pt>
                <c:pt idx="3713">
                  <c:v>3933</c:v>
                </c:pt>
                <c:pt idx="3714">
                  <c:v>3935</c:v>
                </c:pt>
                <c:pt idx="3715">
                  <c:v>3934</c:v>
                </c:pt>
                <c:pt idx="3716">
                  <c:v>3936</c:v>
                </c:pt>
                <c:pt idx="3717">
                  <c:v>3937</c:v>
                </c:pt>
                <c:pt idx="3718">
                  <c:v>3938</c:v>
                </c:pt>
                <c:pt idx="3719">
                  <c:v>3939</c:v>
                </c:pt>
                <c:pt idx="3720">
                  <c:v>3940</c:v>
                </c:pt>
                <c:pt idx="3721">
                  <c:v>3941</c:v>
                </c:pt>
                <c:pt idx="3722">
                  <c:v>3942</c:v>
                </c:pt>
                <c:pt idx="3723">
                  <c:v>3943</c:v>
                </c:pt>
                <c:pt idx="3724">
                  <c:v>3944</c:v>
                </c:pt>
                <c:pt idx="3725">
                  <c:v>3945</c:v>
                </c:pt>
                <c:pt idx="3726">
                  <c:v>3946</c:v>
                </c:pt>
                <c:pt idx="3727">
                  <c:v>3947</c:v>
                </c:pt>
                <c:pt idx="3728">
                  <c:v>3948</c:v>
                </c:pt>
                <c:pt idx="3729">
                  <c:v>3949</c:v>
                </c:pt>
              </c:numCache>
            </c:numRef>
          </c:xVal>
          <c:yVal>
            <c:numRef>
              <c:f>Feuil3!$AF$3:$AF$1048576</c:f>
              <c:numCache>
                <c:formatCode>General</c:formatCode>
                <c:ptCount val="1048574"/>
                <c:pt idx="2">
                  <c:v>2E-3</c:v>
                </c:pt>
                <c:pt idx="4">
                  <c:v>2E-3</c:v>
                </c:pt>
                <c:pt idx="7">
                  <c:v>0</c:v>
                </c:pt>
                <c:pt idx="17">
                  <c:v>2E-3</c:v>
                </c:pt>
                <c:pt idx="19">
                  <c:v>2E-3</c:v>
                </c:pt>
                <c:pt idx="20">
                  <c:v>2E-3</c:v>
                </c:pt>
                <c:pt idx="21">
                  <c:v>3.0000000000000001E-3</c:v>
                </c:pt>
                <c:pt idx="22">
                  <c:v>2E-3</c:v>
                </c:pt>
                <c:pt idx="23">
                  <c:v>1E-3</c:v>
                </c:pt>
                <c:pt idx="24">
                  <c:v>2E-3</c:v>
                </c:pt>
                <c:pt idx="45">
                  <c:v>2E-3</c:v>
                </c:pt>
                <c:pt idx="47">
                  <c:v>2E-3</c:v>
                </c:pt>
                <c:pt idx="57">
                  <c:v>1E-3</c:v>
                </c:pt>
                <c:pt idx="58">
                  <c:v>1E-3</c:v>
                </c:pt>
                <c:pt idx="59">
                  <c:v>2E-3</c:v>
                </c:pt>
                <c:pt idx="60">
                  <c:v>2E-3</c:v>
                </c:pt>
                <c:pt idx="61">
                  <c:v>2E-3</c:v>
                </c:pt>
                <c:pt idx="62">
                  <c:v>2E-3</c:v>
                </c:pt>
                <c:pt idx="63">
                  <c:v>1E-3</c:v>
                </c:pt>
                <c:pt idx="64">
                  <c:v>2E-3</c:v>
                </c:pt>
                <c:pt idx="65">
                  <c:v>2E-3</c:v>
                </c:pt>
                <c:pt idx="66">
                  <c:v>2E-3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1E-3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0.06</c:v>
                </c:pt>
                <c:pt idx="82">
                  <c:v>0.08</c:v>
                </c:pt>
                <c:pt idx="83">
                  <c:v>0.05</c:v>
                </c:pt>
                <c:pt idx="84">
                  <c:v>0.06</c:v>
                </c:pt>
                <c:pt idx="85">
                  <c:v>0.09</c:v>
                </c:pt>
                <c:pt idx="86">
                  <c:v>0.05</c:v>
                </c:pt>
                <c:pt idx="87">
                  <c:v>0.04</c:v>
                </c:pt>
                <c:pt idx="88">
                  <c:v>0.06</c:v>
                </c:pt>
                <c:pt idx="89">
                  <c:v>0.04</c:v>
                </c:pt>
                <c:pt idx="90">
                  <c:v>0.05</c:v>
                </c:pt>
                <c:pt idx="91">
                  <c:v>0.03</c:v>
                </c:pt>
                <c:pt idx="92">
                  <c:v>0.05</c:v>
                </c:pt>
                <c:pt idx="93">
                  <c:v>0.03</c:v>
                </c:pt>
                <c:pt idx="94">
                  <c:v>0.04</c:v>
                </c:pt>
                <c:pt idx="95">
                  <c:v>0.04</c:v>
                </c:pt>
                <c:pt idx="98">
                  <c:v>0.02</c:v>
                </c:pt>
                <c:pt idx="99">
                  <c:v>0.06</c:v>
                </c:pt>
                <c:pt idx="100">
                  <c:v>0</c:v>
                </c:pt>
                <c:pt idx="101">
                  <c:v>7.0000000000000007E-2</c:v>
                </c:pt>
                <c:pt idx="102">
                  <c:v>0</c:v>
                </c:pt>
                <c:pt idx="103">
                  <c:v>0.1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0.03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7.0000000000000007E-2</c:v>
                </c:pt>
                <c:pt idx="113">
                  <c:v>0.04</c:v>
                </c:pt>
                <c:pt idx="114">
                  <c:v>7.0000000000000007E-2</c:v>
                </c:pt>
                <c:pt idx="115">
                  <c:v>0</c:v>
                </c:pt>
                <c:pt idx="116">
                  <c:v>0</c:v>
                </c:pt>
                <c:pt idx="117">
                  <c:v>0.03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0.03</c:v>
                </c:pt>
                <c:pt idx="127">
                  <c:v>0</c:v>
                </c:pt>
                <c:pt idx="128">
                  <c:v>0.03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0.09</c:v>
                </c:pt>
                <c:pt idx="133">
                  <c:v>0</c:v>
                </c:pt>
                <c:pt idx="134">
                  <c:v>0.02</c:v>
                </c:pt>
                <c:pt idx="135">
                  <c:v>0</c:v>
                </c:pt>
                <c:pt idx="136">
                  <c:v>0.05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0.05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0.05</c:v>
                </c:pt>
                <c:pt idx="157">
                  <c:v>0.05</c:v>
                </c:pt>
                <c:pt idx="158">
                  <c:v>0</c:v>
                </c:pt>
                <c:pt idx="159">
                  <c:v>0.02</c:v>
                </c:pt>
                <c:pt idx="160">
                  <c:v>0</c:v>
                </c:pt>
                <c:pt idx="161">
                  <c:v>0</c:v>
                </c:pt>
                <c:pt idx="162">
                  <c:v>0.04</c:v>
                </c:pt>
                <c:pt idx="163">
                  <c:v>7.0000000000000007E-2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0.08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0.1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0.06</c:v>
                </c:pt>
                <c:pt idx="182">
                  <c:v>7.0000000000000007E-2</c:v>
                </c:pt>
                <c:pt idx="183">
                  <c:v>0.03</c:v>
                </c:pt>
                <c:pt idx="184">
                  <c:v>7.0000000000000007E-2</c:v>
                </c:pt>
                <c:pt idx="185">
                  <c:v>0.04</c:v>
                </c:pt>
                <c:pt idx="186">
                  <c:v>0.05</c:v>
                </c:pt>
                <c:pt idx="187">
                  <c:v>0.04</c:v>
                </c:pt>
                <c:pt idx="188">
                  <c:v>0.04</c:v>
                </c:pt>
                <c:pt idx="189">
                  <c:v>0.05</c:v>
                </c:pt>
                <c:pt idx="190">
                  <c:v>0.04</c:v>
                </c:pt>
                <c:pt idx="191">
                  <c:v>0.04</c:v>
                </c:pt>
                <c:pt idx="192">
                  <c:v>0.06</c:v>
                </c:pt>
                <c:pt idx="193">
                  <c:v>0.05</c:v>
                </c:pt>
                <c:pt idx="194">
                  <c:v>0.04</c:v>
                </c:pt>
                <c:pt idx="195">
                  <c:v>0.05</c:v>
                </c:pt>
                <c:pt idx="198">
                  <c:v>0.03</c:v>
                </c:pt>
                <c:pt idx="199">
                  <c:v>0.13</c:v>
                </c:pt>
                <c:pt idx="200">
                  <c:v>0.08</c:v>
                </c:pt>
                <c:pt idx="201">
                  <c:v>0.08</c:v>
                </c:pt>
                <c:pt idx="202">
                  <c:v>0.08</c:v>
                </c:pt>
                <c:pt idx="203">
                  <c:v>7.0000000000000007E-2</c:v>
                </c:pt>
                <c:pt idx="204">
                  <c:v>0.08</c:v>
                </c:pt>
                <c:pt idx="205">
                  <c:v>0.09</c:v>
                </c:pt>
                <c:pt idx="206">
                  <c:v>0.06</c:v>
                </c:pt>
                <c:pt idx="207">
                  <c:v>0.06</c:v>
                </c:pt>
                <c:pt idx="208">
                  <c:v>7.0000000000000007E-2</c:v>
                </c:pt>
                <c:pt idx="209">
                  <c:v>0.09</c:v>
                </c:pt>
                <c:pt idx="210">
                  <c:v>0.06</c:v>
                </c:pt>
                <c:pt idx="211">
                  <c:v>7.0000000000000007E-2</c:v>
                </c:pt>
                <c:pt idx="212">
                  <c:v>0.06</c:v>
                </c:pt>
                <c:pt idx="213">
                  <c:v>7.0000000000000007E-2</c:v>
                </c:pt>
                <c:pt idx="214">
                  <c:v>0.08</c:v>
                </c:pt>
                <c:pt idx="215">
                  <c:v>0.08</c:v>
                </c:pt>
                <c:pt idx="216">
                  <c:v>7.0000000000000007E-2</c:v>
                </c:pt>
                <c:pt idx="217">
                  <c:v>7.0000000000000007E-2</c:v>
                </c:pt>
                <c:pt idx="218">
                  <c:v>0.04</c:v>
                </c:pt>
                <c:pt idx="219">
                  <c:v>0.06</c:v>
                </c:pt>
                <c:pt idx="220">
                  <c:v>0.08</c:v>
                </c:pt>
                <c:pt idx="221">
                  <c:v>7.0000000000000007E-2</c:v>
                </c:pt>
                <c:pt idx="222">
                  <c:v>0.06</c:v>
                </c:pt>
                <c:pt idx="223">
                  <c:v>0.09</c:v>
                </c:pt>
                <c:pt idx="224">
                  <c:v>7.0000000000000007E-2</c:v>
                </c:pt>
                <c:pt idx="225">
                  <c:v>0.06</c:v>
                </c:pt>
                <c:pt idx="226">
                  <c:v>0.09</c:v>
                </c:pt>
                <c:pt idx="227">
                  <c:v>7.0000000000000007E-2</c:v>
                </c:pt>
                <c:pt idx="228">
                  <c:v>0.09</c:v>
                </c:pt>
                <c:pt idx="229">
                  <c:v>0.1</c:v>
                </c:pt>
                <c:pt idx="230">
                  <c:v>7.0000000000000007E-2</c:v>
                </c:pt>
                <c:pt idx="231">
                  <c:v>0.04</c:v>
                </c:pt>
                <c:pt idx="232">
                  <c:v>0.09</c:v>
                </c:pt>
                <c:pt idx="233">
                  <c:v>0.05</c:v>
                </c:pt>
                <c:pt idx="234">
                  <c:v>7.0000000000000007E-2</c:v>
                </c:pt>
                <c:pt idx="235">
                  <c:v>0.1</c:v>
                </c:pt>
                <c:pt idx="236">
                  <c:v>7.0000000000000007E-2</c:v>
                </c:pt>
                <c:pt idx="237">
                  <c:v>0.06</c:v>
                </c:pt>
                <c:pt idx="238">
                  <c:v>0.13</c:v>
                </c:pt>
                <c:pt idx="239">
                  <c:v>0.05</c:v>
                </c:pt>
                <c:pt idx="240">
                  <c:v>0.06</c:v>
                </c:pt>
                <c:pt idx="241">
                  <c:v>0.06</c:v>
                </c:pt>
                <c:pt idx="242">
                  <c:v>0.05</c:v>
                </c:pt>
                <c:pt idx="243">
                  <c:v>0.14000000000000001</c:v>
                </c:pt>
                <c:pt idx="244">
                  <c:v>7.0000000000000007E-2</c:v>
                </c:pt>
                <c:pt idx="245">
                  <c:v>0.05</c:v>
                </c:pt>
                <c:pt idx="246">
                  <c:v>0.12</c:v>
                </c:pt>
                <c:pt idx="247">
                  <c:v>0.06</c:v>
                </c:pt>
                <c:pt idx="248">
                  <c:v>0.06</c:v>
                </c:pt>
                <c:pt idx="249">
                  <c:v>0.13</c:v>
                </c:pt>
                <c:pt idx="250">
                  <c:v>0.04</c:v>
                </c:pt>
                <c:pt idx="251">
                  <c:v>0.05</c:v>
                </c:pt>
                <c:pt idx="252">
                  <c:v>0.05</c:v>
                </c:pt>
                <c:pt idx="253">
                  <c:v>0.06</c:v>
                </c:pt>
                <c:pt idx="254">
                  <c:v>0.06</c:v>
                </c:pt>
                <c:pt idx="255">
                  <c:v>0.14000000000000001</c:v>
                </c:pt>
                <c:pt idx="256">
                  <c:v>0.04</c:v>
                </c:pt>
                <c:pt idx="257">
                  <c:v>0.05</c:v>
                </c:pt>
                <c:pt idx="258">
                  <c:v>0.04</c:v>
                </c:pt>
                <c:pt idx="259">
                  <c:v>7.0000000000000007E-2</c:v>
                </c:pt>
                <c:pt idx="260">
                  <c:v>7.0000000000000007E-2</c:v>
                </c:pt>
                <c:pt idx="261">
                  <c:v>0.06</c:v>
                </c:pt>
                <c:pt idx="262">
                  <c:v>0.06</c:v>
                </c:pt>
                <c:pt idx="263">
                  <c:v>0.15</c:v>
                </c:pt>
                <c:pt idx="264">
                  <c:v>0.06</c:v>
                </c:pt>
                <c:pt idx="265">
                  <c:v>0.06</c:v>
                </c:pt>
                <c:pt idx="266">
                  <c:v>7.0000000000000007E-2</c:v>
                </c:pt>
                <c:pt idx="267">
                  <c:v>0.15</c:v>
                </c:pt>
                <c:pt idx="268">
                  <c:v>0.03</c:v>
                </c:pt>
                <c:pt idx="269">
                  <c:v>7.0000000000000007E-2</c:v>
                </c:pt>
                <c:pt idx="270">
                  <c:v>0.06</c:v>
                </c:pt>
                <c:pt idx="271">
                  <c:v>0.06</c:v>
                </c:pt>
                <c:pt idx="275">
                  <c:v>0.06</c:v>
                </c:pt>
                <c:pt idx="276">
                  <c:v>0.05</c:v>
                </c:pt>
                <c:pt idx="277">
                  <c:v>0.06</c:v>
                </c:pt>
                <c:pt idx="278">
                  <c:v>0.09</c:v>
                </c:pt>
                <c:pt idx="279">
                  <c:v>0.05</c:v>
                </c:pt>
                <c:pt idx="280">
                  <c:v>0.05</c:v>
                </c:pt>
                <c:pt idx="281">
                  <c:v>7.0000000000000007E-2</c:v>
                </c:pt>
                <c:pt idx="282">
                  <c:v>0.05</c:v>
                </c:pt>
                <c:pt idx="283">
                  <c:v>0.03</c:v>
                </c:pt>
                <c:pt idx="284">
                  <c:v>0.06</c:v>
                </c:pt>
                <c:pt idx="285">
                  <c:v>0.05</c:v>
                </c:pt>
                <c:pt idx="286">
                  <c:v>0.06</c:v>
                </c:pt>
                <c:pt idx="287">
                  <c:v>0.04</c:v>
                </c:pt>
                <c:pt idx="297">
                  <c:v>0.09</c:v>
                </c:pt>
                <c:pt idx="298">
                  <c:v>0.04</c:v>
                </c:pt>
                <c:pt idx="299">
                  <c:v>7.0000000000000007E-2</c:v>
                </c:pt>
                <c:pt idx="300">
                  <c:v>0.05</c:v>
                </c:pt>
                <c:pt idx="301">
                  <c:v>7.0000000000000007E-2</c:v>
                </c:pt>
                <c:pt idx="302">
                  <c:v>0.04</c:v>
                </c:pt>
                <c:pt idx="303">
                  <c:v>0.05</c:v>
                </c:pt>
                <c:pt idx="304">
                  <c:v>0.05</c:v>
                </c:pt>
                <c:pt idx="305">
                  <c:v>0.05</c:v>
                </c:pt>
                <c:pt idx="306">
                  <c:v>0.04</c:v>
                </c:pt>
                <c:pt idx="307">
                  <c:v>0.06</c:v>
                </c:pt>
                <c:pt idx="308">
                  <c:v>0.05</c:v>
                </c:pt>
                <c:pt idx="309">
                  <c:v>0.06</c:v>
                </c:pt>
                <c:pt idx="310">
                  <c:v>0.06</c:v>
                </c:pt>
                <c:pt idx="311">
                  <c:v>0.06</c:v>
                </c:pt>
                <c:pt idx="312">
                  <c:v>0.06</c:v>
                </c:pt>
                <c:pt idx="313">
                  <c:v>0.05</c:v>
                </c:pt>
                <c:pt idx="314">
                  <c:v>0.02</c:v>
                </c:pt>
                <c:pt idx="315">
                  <c:v>0.05</c:v>
                </c:pt>
                <c:pt idx="316">
                  <c:v>0.05</c:v>
                </c:pt>
                <c:pt idx="317">
                  <c:v>0.06</c:v>
                </c:pt>
                <c:pt idx="318">
                  <c:v>0.04</c:v>
                </c:pt>
                <c:pt idx="319">
                  <c:v>0.08</c:v>
                </c:pt>
                <c:pt idx="320">
                  <c:v>0.06</c:v>
                </c:pt>
                <c:pt idx="321">
                  <c:v>0.05</c:v>
                </c:pt>
                <c:pt idx="322">
                  <c:v>0.04</c:v>
                </c:pt>
                <c:pt idx="323">
                  <c:v>0.04</c:v>
                </c:pt>
                <c:pt idx="324">
                  <c:v>0.05</c:v>
                </c:pt>
                <c:pt idx="325">
                  <c:v>0.06</c:v>
                </c:pt>
                <c:pt idx="326">
                  <c:v>0.05</c:v>
                </c:pt>
                <c:pt idx="327">
                  <c:v>0.06</c:v>
                </c:pt>
                <c:pt idx="328">
                  <c:v>0.06</c:v>
                </c:pt>
                <c:pt idx="329">
                  <c:v>0.06</c:v>
                </c:pt>
                <c:pt idx="330">
                  <c:v>0.05</c:v>
                </c:pt>
                <c:pt idx="331">
                  <c:v>0.04</c:v>
                </c:pt>
                <c:pt idx="332">
                  <c:v>0.04</c:v>
                </c:pt>
                <c:pt idx="333">
                  <c:v>0.05</c:v>
                </c:pt>
                <c:pt idx="334">
                  <c:v>0.05</c:v>
                </c:pt>
                <c:pt idx="335">
                  <c:v>7.0000000000000007E-2</c:v>
                </c:pt>
                <c:pt idx="336">
                  <c:v>0.06</c:v>
                </c:pt>
                <c:pt idx="337">
                  <c:v>0.04</c:v>
                </c:pt>
                <c:pt idx="338">
                  <c:v>0.05</c:v>
                </c:pt>
                <c:pt idx="339">
                  <c:v>0.05</c:v>
                </c:pt>
                <c:pt idx="340">
                  <c:v>0.06</c:v>
                </c:pt>
                <c:pt idx="341">
                  <c:v>0.04</c:v>
                </c:pt>
                <c:pt idx="342">
                  <c:v>0.09</c:v>
                </c:pt>
                <c:pt idx="343">
                  <c:v>0.05</c:v>
                </c:pt>
                <c:pt idx="344">
                  <c:v>0.09</c:v>
                </c:pt>
                <c:pt idx="345">
                  <c:v>7.0000000000000007E-2</c:v>
                </c:pt>
                <c:pt idx="346">
                  <c:v>7.0000000000000007E-2</c:v>
                </c:pt>
                <c:pt idx="347">
                  <c:v>0.08</c:v>
                </c:pt>
                <c:pt idx="348">
                  <c:v>0.06</c:v>
                </c:pt>
                <c:pt idx="349">
                  <c:v>0.08</c:v>
                </c:pt>
                <c:pt idx="350">
                  <c:v>0.06</c:v>
                </c:pt>
                <c:pt idx="351">
                  <c:v>0.06</c:v>
                </c:pt>
                <c:pt idx="352">
                  <c:v>0.03</c:v>
                </c:pt>
                <c:pt idx="353">
                  <c:v>0.09</c:v>
                </c:pt>
                <c:pt idx="354">
                  <c:v>0.04</c:v>
                </c:pt>
                <c:pt idx="355">
                  <c:v>0.05</c:v>
                </c:pt>
                <c:pt idx="356">
                  <c:v>0.11</c:v>
                </c:pt>
                <c:pt idx="357">
                  <c:v>0.04</c:v>
                </c:pt>
                <c:pt idx="358">
                  <c:v>0.06</c:v>
                </c:pt>
                <c:pt idx="359">
                  <c:v>0.06</c:v>
                </c:pt>
                <c:pt idx="360">
                  <c:v>7.0000000000000007E-2</c:v>
                </c:pt>
                <c:pt idx="361">
                  <c:v>0.12</c:v>
                </c:pt>
                <c:pt idx="362">
                  <c:v>0.04</c:v>
                </c:pt>
                <c:pt idx="363">
                  <c:v>0.05</c:v>
                </c:pt>
                <c:pt idx="364">
                  <c:v>0.05</c:v>
                </c:pt>
                <c:pt idx="365">
                  <c:v>0.05</c:v>
                </c:pt>
                <c:pt idx="366">
                  <c:v>0.05</c:v>
                </c:pt>
                <c:pt idx="367">
                  <c:v>0.09</c:v>
                </c:pt>
                <c:pt idx="368">
                  <c:v>0.08</c:v>
                </c:pt>
                <c:pt idx="369">
                  <c:v>0.05</c:v>
                </c:pt>
                <c:pt idx="370">
                  <c:v>0.08</c:v>
                </c:pt>
                <c:pt idx="371">
                  <c:v>0.08</c:v>
                </c:pt>
                <c:pt idx="372">
                  <c:v>0.06</c:v>
                </c:pt>
                <c:pt idx="373">
                  <c:v>7.0000000000000007E-2</c:v>
                </c:pt>
                <c:pt idx="374">
                  <c:v>0.08</c:v>
                </c:pt>
                <c:pt idx="375">
                  <c:v>0.09</c:v>
                </c:pt>
                <c:pt idx="376">
                  <c:v>0.06</c:v>
                </c:pt>
                <c:pt idx="381">
                  <c:v>0.08</c:v>
                </c:pt>
                <c:pt idx="382">
                  <c:v>0.08</c:v>
                </c:pt>
                <c:pt idx="383">
                  <c:v>0.05</c:v>
                </c:pt>
                <c:pt idx="384">
                  <c:v>0.05</c:v>
                </c:pt>
                <c:pt idx="385">
                  <c:v>7.0000000000000007E-2</c:v>
                </c:pt>
                <c:pt idx="386">
                  <c:v>0.08</c:v>
                </c:pt>
                <c:pt idx="387">
                  <c:v>0.05</c:v>
                </c:pt>
                <c:pt idx="388">
                  <c:v>0.05</c:v>
                </c:pt>
                <c:pt idx="389">
                  <c:v>0.06</c:v>
                </c:pt>
                <c:pt idx="390">
                  <c:v>0.04</c:v>
                </c:pt>
                <c:pt idx="391">
                  <c:v>0.11</c:v>
                </c:pt>
                <c:pt idx="392">
                  <c:v>0.06</c:v>
                </c:pt>
                <c:pt idx="393">
                  <c:v>0.04</c:v>
                </c:pt>
                <c:pt idx="394">
                  <c:v>0.05</c:v>
                </c:pt>
                <c:pt idx="395">
                  <c:v>0.08</c:v>
                </c:pt>
                <c:pt idx="396">
                  <c:v>7.0000000000000007E-2</c:v>
                </c:pt>
                <c:pt idx="397">
                  <c:v>0.08</c:v>
                </c:pt>
                <c:pt idx="398">
                  <c:v>0.06</c:v>
                </c:pt>
                <c:pt idx="399">
                  <c:v>0.04</c:v>
                </c:pt>
                <c:pt idx="400">
                  <c:v>0.06</c:v>
                </c:pt>
                <c:pt idx="401">
                  <c:v>0.06</c:v>
                </c:pt>
                <c:pt idx="402">
                  <c:v>0.06</c:v>
                </c:pt>
                <c:pt idx="403">
                  <c:v>0.06</c:v>
                </c:pt>
                <c:pt idx="404">
                  <c:v>0.05</c:v>
                </c:pt>
                <c:pt idx="405">
                  <c:v>0.06</c:v>
                </c:pt>
                <c:pt idx="406">
                  <c:v>0.04</c:v>
                </c:pt>
                <c:pt idx="407">
                  <c:v>0.02</c:v>
                </c:pt>
                <c:pt idx="408">
                  <c:v>0.08</c:v>
                </c:pt>
                <c:pt idx="409">
                  <c:v>7.0000000000000007E-2</c:v>
                </c:pt>
                <c:pt idx="410">
                  <c:v>0.06</c:v>
                </c:pt>
                <c:pt idx="411">
                  <c:v>0.09</c:v>
                </c:pt>
                <c:pt idx="412">
                  <c:v>0.04</c:v>
                </c:pt>
                <c:pt idx="413">
                  <c:v>0.08</c:v>
                </c:pt>
                <c:pt idx="414">
                  <c:v>0.1</c:v>
                </c:pt>
                <c:pt idx="415">
                  <c:v>0.06</c:v>
                </c:pt>
                <c:pt idx="416">
                  <c:v>0.06</c:v>
                </c:pt>
                <c:pt idx="417">
                  <c:v>0.06</c:v>
                </c:pt>
                <c:pt idx="418">
                  <c:v>0.06</c:v>
                </c:pt>
                <c:pt idx="419">
                  <c:v>7.0000000000000007E-2</c:v>
                </c:pt>
                <c:pt idx="420">
                  <c:v>0.06</c:v>
                </c:pt>
                <c:pt idx="421">
                  <c:v>0.06</c:v>
                </c:pt>
                <c:pt idx="422">
                  <c:v>0.06</c:v>
                </c:pt>
                <c:pt idx="423">
                  <c:v>0.06</c:v>
                </c:pt>
                <c:pt idx="424">
                  <c:v>7.0000000000000007E-2</c:v>
                </c:pt>
                <c:pt idx="425">
                  <c:v>0.06</c:v>
                </c:pt>
                <c:pt idx="426">
                  <c:v>0.1</c:v>
                </c:pt>
                <c:pt idx="427">
                  <c:v>0.1</c:v>
                </c:pt>
                <c:pt idx="428">
                  <c:v>0.08</c:v>
                </c:pt>
                <c:pt idx="429">
                  <c:v>0.08</c:v>
                </c:pt>
                <c:pt idx="430">
                  <c:v>0.06</c:v>
                </c:pt>
                <c:pt idx="431">
                  <c:v>7.0000000000000007E-2</c:v>
                </c:pt>
                <c:pt idx="432">
                  <c:v>7.0000000000000007E-2</c:v>
                </c:pt>
                <c:pt idx="433">
                  <c:v>0.08</c:v>
                </c:pt>
                <c:pt idx="434">
                  <c:v>0.12</c:v>
                </c:pt>
                <c:pt idx="435">
                  <c:v>0.05</c:v>
                </c:pt>
                <c:pt idx="436">
                  <c:v>0.06</c:v>
                </c:pt>
                <c:pt idx="437">
                  <c:v>7.0000000000000007E-2</c:v>
                </c:pt>
                <c:pt idx="438">
                  <c:v>0.09</c:v>
                </c:pt>
                <c:pt idx="439">
                  <c:v>0.05</c:v>
                </c:pt>
                <c:pt idx="440">
                  <c:v>0.08</c:v>
                </c:pt>
                <c:pt idx="441">
                  <c:v>0.09</c:v>
                </c:pt>
                <c:pt idx="442">
                  <c:v>0.05</c:v>
                </c:pt>
                <c:pt idx="443">
                  <c:v>0.06</c:v>
                </c:pt>
                <c:pt idx="444">
                  <c:v>0.05</c:v>
                </c:pt>
                <c:pt idx="445">
                  <c:v>0.06</c:v>
                </c:pt>
                <c:pt idx="446">
                  <c:v>0.05</c:v>
                </c:pt>
                <c:pt idx="447">
                  <c:v>0.05</c:v>
                </c:pt>
                <c:pt idx="448">
                  <c:v>0.06</c:v>
                </c:pt>
                <c:pt idx="449">
                  <c:v>0.05</c:v>
                </c:pt>
                <c:pt idx="450">
                  <c:v>0.04</c:v>
                </c:pt>
                <c:pt idx="451">
                  <c:v>0.04</c:v>
                </c:pt>
                <c:pt idx="452">
                  <c:v>0.06</c:v>
                </c:pt>
                <c:pt idx="453">
                  <c:v>0.05</c:v>
                </c:pt>
                <c:pt idx="454">
                  <c:v>0.04</c:v>
                </c:pt>
                <c:pt idx="455">
                  <c:v>0.06</c:v>
                </c:pt>
                <c:pt idx="456">
                  <c:v>0.05</c:v>
                </c:pt>
                <c:pt idx="457">
                  <c:v>7.0000000000000007E-2</c:v>
                </c:pt>
                <c:pt idx="458">
                  <c:v>0.06</c:v>
                </c:pt>
                <c:pt idx="459">
                  <c:v>0.05</c:v>
                </c:pt>
                <c:pt idx="460">
                  <c:v>0.03</c:v>
                </c:pt>
                <c:pt idx="461">
                  <c:v>0.02</c:v>
                </c:pt>
                <c:pt idx="462">
                  <c:v>0.05</c:v>
                </c:pt>
                <c:pt idx="463">
                  <c:v>0.06</c:v>
                </c:pt>
                <c:pt idx="464">
                  <c:v>7.0000000000000007E-2</c:v>
                </c:pt>
                <c:pt idx="465">
                  <c:v>0.06</c:v>
                </c:pt>
                <c:pt idx="466">
                  <c:v>0.05</c:v>
                </c:pt>
                <c:pt idx="467">
                  <c:v>0.06</c:v>
                </c:pt>
                <c:pt idx="468">
                  <c:v>0.05</c:v>
                </c:pt>
                <c:pt idx="469">
                  <c:v>0.05</c:v>
                </c:pt>
                <c:pt idx="470">
                  <c:v>7.0000000000000007E-2</c:v>
                </c:pt>
                <c:pt idx="471">
                  <c:v>0.04</c:v>
                </c:pt>
                <c:pt idx="472">
                  <c:v>7.0000000000000007E-2</c:v>
                </c:pt>
                <c:pt idx="473">
                  <c:v>0.06</c:v>
                </c:pt>
                <c:pt idx="474">
                  <c:v>0.06</c:v>
                </c:pt>
                <c:pt idx="475">
                  <c:v>7.0000000000000007E-2</c:v>
                </c:pt>
                <c:pt idx="476">
                  <c:v>0.03</c:v>
                </c:pt>
                <c:pt idx="477">
                  <c:v>0.03</c:v>
                </c:pt>
                <c:pt idx="478">
                  <c:v>0.05</c:v>
                </c:pt>
                <c:pt idx="479">
                  <c:v>0.05</c:v>
                </c:pt>
                <c:pt idx="480">
                  <c:v>0.08</c:v>
                </c:pt>
                <c:pt idx="481">
                  <c:v>0.08</c:v>
                </c:pt>
                <c:pt idx="482">
                  <c:v>0.08</c:v>
                </c:pt>
                <c:pt idx="483">
                  <c:v>0.06</c:v>
                </c:pt>
                <c:pt idx="484">
                  <c:v>0.05</c:v>
                </c:pt>
                <c:pt idx="485">
                  <c:v>7.0000000000000007E-2</c:v>
                </c:pt>
                <c:pt idx="486">
                  <c:v>0.03</c:v>
                </c:pt>
                <c:pt idx="487">
                  <c:v>0.03</c:v>
                </c:pt>
                <c:pt idx="488">
                  <c:v>0.04</c:v>
                </c:pt>
                <c:pt idx="489">
                  <c:v>7.0000000000000007E-2</c:v>
                </c:pt>
                <c:pt idx="490">
                  <c:v>0.06</c:v>
                </c:pt>
                <c:pt idx="491">
                  <c:v>7.0000000000000007E-2</c:v>
                </c:pt>
                <c:pt idx="492">
                  <c:v>0.05</c:v>
                </c:pt>
                <c:pt idx="493">
                  <c:v>7.0000000000000007E-2</c:v>
                </c:pt>
                <c:pt idx="494">
                  <c:v>0.06</c:v>
                </c:pt>
                <c:pt idx="495">
                  <c:v>0.05</c:v>
                </c:pt>
                <c:pt idx="496">
                  <c:v>7.0000000000000007E-2</c:v>
                </c:pt>
                <c:pt idx="497">
                  <c:v>0.08</c:v>
                </c:pt>
                <c:pt idx="498">
                  <c:v>0.03</c:v>
                </c:pt>
                <c:pt idx="499">
                  <c:v>0.05</c:v>
                </c:pt>
                <c:pt idx="500">
                  <c:v>0.08</c:v>
                </c:pt>
                <c:pt idx="505">
                  <c:v>7.0000000000000007E-2</c:v>
                </c:pt>
                <c:pt idx="506">
                  <c:v>7.0000000000000007E-2</c:v>
                </c:pt>
                <c:pt idx="507">
                  <c:v>0.05</c:v>
                </c:pt>
                <c:pt idx="508">
                  <c:v>0.06</c:v>
                </c:pt>
                <c:pt idx="509">
                  <c:v>7.0000000000000007E-2</c:v>
                </c:pt>
                <c:pt idx="510">
                  <c:v>0.05</c:v>
                </c:pt>
                <c:pt idx="515">
                  <c:v>7.0000000000000007E-2</c:v>
                </c:pt>
                <c:pt idx="516">
                  <c:v>0.05</c:v>
                </c:pt>
                <c:pt idx="517">
                  <c:v>7.0000000000000007E-2</c:v>
                </c:pt>
                <c:pt idx="518">
                  <c:v>0.04</c:v>
                </c:pt>
                <c:pt idx="519">
                  <c:v>0.03</c:v>
                </c:pt>
                <c:pt idx="526">
                  <c:v>0.05</c:v>
                </c:pt>
                <c:pt idx="527">
                  <c:v>0.05</c:v>
                </c:pt>
                <c:pt idx="528">
                  <c:v>0.04</c:v>
                </c:pt>
                <c:pt idx="529">
                  <c:v>0.1</c:v>
                </c:pt>
                <c:pt idx="530">
                  <c:v>0.05</c:v>
                </c:pt>
                <c:pt idx="531">
                  <c:v>0.03</c:v>
                </c:pt>
                <c:pt idx="532">
                  <c:v>0.05</c:v>
                </c:pt>
                <c:pt idx="533">
                  <c:v>0.03</c:v>
                </c:pt>
                <c:pt idx="534">
                  <c:v>0.04</c:v>
                </c:pt>
                <c:pt idx="535">
                  <c:v>0.05</c:v>
                </c:pt>
                <c:pt idx="536">
                  <c:v>0.05</c:v>
                </c:pt>
                <c:pt idx="537">
                  <c:v>0.04</c:v>
                </c:pt>
                <c:pt idx="538">
                  <c:v>0.04</c:v>
                </c:pt>
                <c:pt idx="539">
                  <c:v>0.05</c:v>
                </c:pt>
                <c:pt idx="540">
                  <c:v>0.06</c:v>
                </c:pt>
                <c:pt idx="541">
                  <c:v>0.04</c:v>
                </c:pt>
                <c:pt idx="543">
                  <c:v>0.05</c:v>
                </c:pt>
                <c:pt idx="544">
                  <c:v>0.03</c:v>
                </c:pt>
                <c:pt idx="545">
                  <c:v>0.06</c:v>
                </c:pt>
                <c:pt idx="546">
                  <c:v>0.05</c:v>
                </c:pt>
                <c:pt idx="547">
                  <c:v>7.0000000000000007E-2</c:v>
                </c:pt>
                <c:pt idx="548">
                  <c:v>0.05</c:v>
                </c:pt>
                <c:pt idx="549">
                  <c:v>7.0000000000000007E-2</c:v>
                </c:pt>
                <c:pt idx="550">
                  <c:v>7.0000000000000007E-2</c:v>
                </c:pt>
                <c:pt idx="551">
                  <c:v>7.0000000000000007E-2</c:v>
                </c:pt>
                <c:pt idx="552">
                  <c:v>0.05</c:v>
                </c:pt>
                <c:pt idx="553">
                  <c:v>0.05</c:v>
                </c:pt>
                <c:pt idx="554">
                  <c:v>7.0000000000000007E-2</c:v>
                </c:pt>
                <c:pt idx="555">
                  <c:v>0.04</c:v>
                </c:pt>
                <c:pt idx="556">
                  <c:v>0.05</c:v>
                </c:pt>
                <c:pt idx="557">
                  <c:v>0.06</c:v>
                </c:pt>
                <c:pt idx="558">
                  <c:v>0.05</c:v>
                </c:pt>
                <c:pt idx="559">
                  <c:v>0.03</c:v>
                </c:pt>
                <c:pt idx="560">
                  <c:v>0.05</c:v>
                </c:pt>
                <c:pt idx="561">
                  <c:v>0.06</c:v>
                </c:pt>
                <c:pt idx="562">
                  <c:v>0.08</c:v>
                </c:pt>
                <c:pt idx="563">
                  <c:v>0.06</c:v>
                </c:pt>
                <c:pt idx="564">
                  <c:v>0.08</c:v>
                </c:pt>
                <c:pt idx="565">
                  <c:v>0.05</c:v>
                </c:pt>
                <c:pt idx="566">
                  <c:v>0.06</c:v>
                </c:pt>
                <c:pt idx="567">
                  <c:v>0.03</c:v>
                </c:pt>
                <c:pt idx="568">
                  <c:v>7.0000000000000007E-2</c:v>
                </c:pt>
                <c:pt idx="569">
                  <c:v>0.03</c:v>
                </c:pt>
                <c:pt idx="570">
                  <c:v>0.06</c:v>
                </c:pt>
                <c:pt idx="571">
                  <c:v>0.03</c:v>
                </c:pt>
                <c:pt idx="572">
                  <c:v>0.05</c:v>
                </c:pt>
                <c:pt idx="573">
                  <c:v>7.0000000000000007E-2</c:v>
                </c:pt>
                <c:pt idx="574">
                  <c:v>7.0000000000000007E-2</c:v>
                </c:pt>
                <c:pt idx="575">
                  <c:v>0.09</c:v>
                </c:pt>
                <c:pt idx="576">
                  <c:v>0.05</c:v>
                </c:pt>
                <c:pt idx="577">
                  <c:v>0.04</c:v>
                </c:pt>
                <c:pt idx="578">
                  <c:v>7.0000000000000007E-2</c:v>
                </c:pt>
                <c:pt idx="579">
                  <c:v>0.05</c:v>
                </c:pt>
                <c:pt idx="580">
                  <c:v>0.04</c:v>
                </c:pt>
                <c:pt idx="581">
                  <c:v>0.06</c:v>
                </c:pt>
                <c:pt idx="582">
                  <c:v>0.09</c:v>
                </c:pt>
                <c:pt idx="583">
                  <c:v>0.05</c:v>
                </c:pt>
                <c:pt idx="584">
                  <c:v>0.09</c:v>
                </c:pt>
                <c:pt idx="585">
                  <c:v>0.03</c:v>
                </c:pt>
                <c:pt idx="586">
                  <c:v>0.06</c:v>
                </c:pt>
                <c:pt idx="587">
                  <c:v>0.03</c:v>
                </c:pt>
                <c:pt idx="588">
                  <c:v>0.06</c:v>
                </c:pt>
                <c:pt idx="589">
                  <c:v>0.08</c:v>
                </c:pt>
                <c:pt idx="590">
                  <c:v>7.0000000000000007E-2</c:v>
                </c:pt>
                <c:pt idx="591">
                  <c:v>7.0000000000000007E-2</c:v>
                </c:pt>
                <c:pt idx="592">
                  <c:v>0.05</c:v>
                </c:pt>
                <c:pt idx="593">
                  <c:v>0.04</c:v>
                </c:pt>
                <c:pt idx="594">
                  <c:v>0.05</c:v>
                </c:pt>
                <c:pt idx="595">
                  <c:v>0.03</c:v>
                </c:pt>
                <c:pt idx="596">
                  <c:v>0.06</c:v>
                </c:pt>
                <c:pt idx="597">
                  <c:v>0.08</c:v>
                </c:pt>
                <c:pt idx="598">
                  <c:v>0.04</c:v>
                </c:pt>
                <c:pt idx="599">
                  <c:v>0.06</c:v>
                </c:pt>
                <c:pt idx="600">
                  <c:v>0.04</c:v>
                </c:pt>
                <c:pt idx="601">
                  <c:v>7.0000000000000007E-2</c:v>
                </c:pt>
                <c:pt idx="602">
                  <c:v>0.04</c:v>
                </c:pt>
                <c:pt idx="603">
                  <c:v>0.08</c:v>
                </c:pt>
                <c:pt idx="604">
                  <c:v>0.09</c:v>
                </c:pt>
                <c:pt idx="605">
                  <c:v>0.05</c:v>
                </c:pt>
                <c:pt idx="606">
                  <c:v>0.05</c:v>
                </c:pt>
                <c:pt idx="607">
                  <c:v>7.0000000000000007E-2</c:v>
                </c:pt>
                <c:pt idx="608">
                  <c:v>0.03</c:v>
                </c:pt>
                <c:pt idx="609">
                  <c:v>0.04</c:v>
                </c:pt>
                <c:pt idx="610">
                  <c:v>0.04</c:v>
                </c:pt>
                <c:pt idx="611">
                  <c:v>0.05</c:v>
                </c:pt>
                <c:pt idx="612">
                  <c:v>0.05</c:v>
                </c:pt>
                <c:pt idx="613">
                  <c:v>0.08</c:v>
                </c:pt>
                <c:pt idx="614">
                  <c:v>0.06</c:v>
                </c:pt>
                <c:pt idx="615">
                  <c:v>7.0000000000000007E-2</c:v>
                </c:pt>
                <c:pt idx="616">
                  <c:v>0.05</c:v>
                </c:pt>
                <c:pt idx="617">
                  <c:v>0.06</c:v>
                </c:pt>
                <c:pt idx="618">
                  <c:v>7.0000000000000007E-2</c:v>
                </c:pt>
                <c:pt idx="619">
                  <c:v>0.05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0.08</c:v>
                </c:pt>
                <c:pt idx="643">
                  <c:v>0.08</c:v>
                </c:pt>
                <c:pt idx="648">
                  <c:v>0</c:v>
                </c:pt>
                <c:pt idx="653">
                  <c:v>0.06</c:v>
                </c:pt>
                <c:pt idx="654">
                  <c:v>0.06</c:v>
                </c:pt>
                <c:pt idx="655">
                  <c:v>0.05</c:v>
                </c:pt>
                <c:pt idx="656">
                  <c:v>0.1</c:v>
                </c:pt>
                <c:pt idx="657">
                  <c:v>0.05</c:v>
                </c:pt>
                <c:pt idx="658">
                  <c:v>0.05</c:v>
                </c:pt>
                <c:pt idx="659">
                  <c:v>0.04</c:v>
                </c:pt>
                <c:pt idx="660">
                  <c:v>7.0000000000000007E-2</c:v>
                </c:pt>
                <c:pt idx="661">
                  <c:v>0.04</c:v>
                </c:pt>
                <c:pt idx="662">
                  <c:v>0.06</c:v>
                </c:pt>
                <c:pt idx="663">
                  <c:v>0.08</c:v>
                </c:pt>
                <c:pt idx="664">
                  <c:v>0.03</c:v>
                </c:pt>
                <c:pt idx="665">
                  <c:v>0.03</c:v>
                </c:pt>
                <c:pt idx="666">
                  <c:v>0.03</c:v>
                </c:pt>
                <c:pt idx="667">
                  <c:v>7.0000000000000007E-2</c:v>
                </c:pt>
                <c:pt idx="668">
                  <c:v>0.08</c:v>
                </c:pt>
                <c:pt idx="669">
                  <c:v>0.08</c:v>
                </c:pt>
                <c:pt idx="670">
                  <c:v>0.04</c:v>
                </c:pt>
                <c:pt idx="671">
                  <c:v>7.0000000000000007E-2</c:v>
                </c:pt>
                <c:pt idx="672">
                  <c:v>0.05</c:v>
                </c:pt>
                <c:pt idx="673">
                  <c:v>0.05</c:v>
                </c:pt>
                <c:pt idx="674">
                  <c:v>0.05</c:v>
                </c:pt>
                <c:pt idx="675">
                  <c:v>7.0000000000000007E-2</c:v>
                </c:pt>
                <c:pt idx="676">
                  <c:v>0.08</c:v>
                </c:pt>
                <c:pt idx="677">
                  <c:v>0.06</c:v>
                </c:pt>
                <c:pt idx="678">
                  <c:v>7.0000000000000007E-2</c:v>
                </c:pt>
                <c:pt idx="679">
                  <c:v>0.03</c:v>
                </c:pt>
                <c:pt idx="680">
                  <c:v>0.04</c:v>
                </c:pt>
                <c:pt idx="681">
                  <c:v>0.08</c:v>
                </c:pt>
                <c:pt idx="682">
                  <c:v>0.06</c:v>
                </c:pt>
                <c:pt idx="683">
                  <c:v>0.04</c:v>
                </c:pt>
                <c:pt idx="684">
                  <c:v>7.0000000000000007E-2</c:v>
                </c:pt>
                <c:pt idx="685">
                  <c:v>0.03</c:v>
                </c:pt>
                <c:pt idx="686">
                  <c:v>0.05</c:v>
                </c:pt>
                <c:pt idx="687">
                  <c:v>0.08</c:v>
                </c:pt>
                <c:pt idx="688">
                  <c:v>0.09</c:v>
                </c:pt>
                <c:pt idx="689">
                  <c:v>0.05</c:v>
                </c:pt>
                <c:pt idx="690">
                  <c:v>0.11</c:v>
                </c:pt>
                <c:pt idx="691">
                  <c:v>0.05</c:v>
                </c:pt>
                <c:pt idx="692">
                  <c:v>7.0000000000000007E-2</c:v>
                </c:pt>
                <c:pt idx="693">
                  <c:v>0.04</c:v>
                </c:pt>
                <c:pt idx="694">
                  <c:v>7.0000000000000007E-2</c:v>
                </c:pt>
                <c:pt idx="695">
                  <c:v>0.05</c:v>
                </c:pt>
                <c:pt idx="696">
                  <c:v>0.1</c:v>
                </c:pt>
                <c:pt idx="697">
                  <c:v>0.06</c:v>
                </c:pt>
                <c:pt idx="698">
                  <c:v>0.05</c:v>
                </c:pt>
                <c:pt idx="699">
                  <c:v>0.09</c:v>
                </c:pt>
                <c:pt idx="700">
                  <c:v>0.09</c:v>
                </c:pt>
                <c:pt idx="701">
                  <c:v>0.04</c:v>
                </c:pt>
                <c:pt idx="702">
                  <c:v>0.04</c:v>
                </c:pt>
                <c:pt idx="703">
                  <c:v>0.1</c:v>
                </c:pt>
                <c:pt idx="704">
                  <c:v>0.09</c:v>
                </c:pt>
                <c:pt idx="705">
                  <c:v>0.04</c:v>
                </c:pt>
                <c:pt idx="706">
                  <c:v>0.05</c:v>
                </c:pt>
                <c:pt idx="707">
                  <c:v>0.04</c:v>
                </c:pt>
                <c:pt idx="708">
                  <c:v>0.1</c:v>
                </c:pt>
                <c:pt idx="709">
                  <c:v>0.05</c:v>
                </c:pt>
                <c:pt idx="710">
                  <c:v>0.06</c:v>
                </c:pt>
                <c:pt idx="711">
                  <c:v>7.0000000000000007E-2</c:v>
                </c:pt>
                <c:pt idx="712">
                  <c:v>0.04</c:v>
                </c:pt>
                <c:pt idx="713">
                  <c:v>0.05</c:v>
                </c:pt>
                <c:pt idx="714">
                  <c:v>0.04</c:v>
                </c:pt>
                <c:pt idx="715">
                  <c:v>7.0000000000000007E-2</c:v>
                </c:pt>
                <c:pt idx="716">
                  <c:v>0.12</c:v>
                </c:pt>
                <c:pt idx="717">
                  <c:v>0.06</c:v>
                </c:pt>
                <c:pt idx="718">
                  <c:v>7.0000000000000007E-2</c:v>
                </c:pt>
                <c:pt idx="719">
                  <c:v>0</c:v>
                </c:pt>
                <c:pt idx="720">
                  <c:v>0</c:v>
                </c:pt>
                <c:pt idx="721">
                  <c:v>0.05</c:v>
                </c:pt>
                <c:pt idx="722">
                  <c:v>0.06</c:v>
                </c:pt>
                <c:pt idx="723">
                  <c:v>0.04</c:v>
                </c:pt>
                <c:pt idx="724">
                  <c:v>0.08</c:v>
                </c:pt>
                <c:pt idx="725">
                  <c:v>0.08</c:v>
                </c:pt>
                <c:pt idx="726">
                  <c:v>0.03</c:v>
                </c:pt>
                <c:pt idx="727">
                  <c:v>0.05</c:v>
                </c:pt>
                <c:pt idx="728">
                  <c:v>0.06</c:v>
                </c:pt>
                <c:pt idx="729">
                  <c:v>0.1</c:v>
                </c:pt>
                <c:pt idx="730">
                  <c:v>0.1</c:v>
                </c:pt>
                <c:pt idx="731">
                  <c:v>0.17</c:v>
                </c:pt>
                <c:pt idx="732">
                  <c:v>0.08</c:v>
                </c:pt>
                <c:pt idx="733">
                  <c:v>0.09</c:v>
                </c:pt>
                <c:pt idx="734">
                  <c:v>7.0000000000000007E-2</c:v>
                </c:pt>
                <c:pt idx="735">
                  <c:v>0.09</c:v>
                </c:pt>
                <c:pt idx="736">
                  <c:v>0.08</c:v>
                </c:pt>
                <c:pt idx="737">
                  <c:v>0.06</c:v>
                </c:pt>
                <c:pt idx="738">
                  <c:v>0.04</c:v>
                </c:pt>
                <c:pt idx="739">
                  <c:v>7.0000000000000007E-2</c:v>
                </c:pt>
                <c:pt idx="740">
                  <c:v>7.0000000000000007E-2</c:v>
                </c:pt>
                <c:pt idx="741">
                  <c:v>0.05</c:v>
                </c:pt>
                <c:pt idx="742">
                  <c:v>0.03</c:v>
                </c:pt>
                <c:pt idx="743">
                  <c:v>0.06</c:v>
                </c:pt>
                <c:pt idx="744">
                  <c:v>0.06</c:v>
                </c:pt>
                <c:pt idx="745">
                  <c:v>0.06</c:v>
                </c:pt>
                <c:pt idx="746">
                  <c:v>0.08</c:v>
                </c:pt>
                <c:pt idx="747">
                  <c:v>0.09</c:v>
                </c:pt>
                <c:pt idx="748">
                  <c:v>7.0000000000000007E-2</c:v>
                </c:pt>
                <c:pt idx="749">
                  <c:v>0.06</c:v>
                </c:pt>
                <c:pt idx="750">
                  <c:v>0.09</c:v>
                </c:pt>
                <c:pt idx="751">
                  <c:v>0.08</c:v>
                </c:pt>
                <c:pt idx="752">
                  <c:v>7.0000000000000007E-2</c:v>
                </c:pt>
                <c:pt idx="753">
                  <c:v>7.0000000000000007E-2</c:v>
                </c:pt>
                <c:pt idx="754">
                  <c:v>0.04</c:v>
                </c:pt>
                <c:pt idx="755">
                  <c:v>0.06</c:v>
                </c:pt>
                <c:pt idx="756">
                  <c:v>7.0000000000000007E-2</c:v>
                </c:pt>
                <c:pt idx="757">
                  <c:v>0.06</c:v>
                </c:pt>
                <c:pt idx="758">
                  <c:v>0.05</c:v>
                </c:pt>
                <c:pt idx="759">
                  <c:v>7.0000000000000007E-2</c:v>
                </c:pt>
                <c:pt idx="760">
                  <c:v>0.06</c:v>
                </c:pt>
                <c:pt idx="761">
                  <c:v>7.0000000000000007E-2</c:v>
                </c:pt>
                <c:pt idx="762">
                  <c:v>0.09</c:v>
                </c:pt>
                <c:pt idx="763">
                  <c:v>7.0000000000000007E-2</c:v>
                </c:pt>
                <c:pt idx="764">
                  <c:v>7.0000000000000007E-2</c:v>
                </c:pt>
                <c:pt idx="765">
                  <c:v>0.05</c:v>
                </c:pt>
                <c:pt idx="766">
                  <c:v>0.08</c:v>
                </c:pt>
                <c:pt idx="767">
                  <c:v>0.08</c:v>
                </c:pt>
                <c:pt idx="768">
                  <c:v>0.04</c:v>
                </c:pt>
                <c:pt idx="769">
                  <c:v>0.03</c:v>
                </c:pt>
                <c:pt idx="770">
                  <c:v>0.04</c:v>
                </c:pt>
                <c:pt idx="771">
                  <c:v>0.11</c:v>
                </c:pt>
                <c:pt idx="772">
                  <c:v>0.04</c:v>
                </c:pt>
                <c:pt idx="773">
                  <c:v>0.05</c:v>
                </c:pt>
                <c:pt idx="774">
                  <c:v>0.09</c:v>
                </c:pt>
                <c:pt idx="775">
                  <c:v>0.05</c:v>
                </c:pt>
                <c:pt idx="776">
                  <c:v>0.05</c:v>
                </c:pt>
                <c:pt idx="777">
                  <c:v>0.1</c:v>
                </c:pt>
                <c:pt idx="778">
                  <c:v>0.03</c:v>
                </c:pt>
                <c:pt idx="779">
                  <c:v>0.06</c:v>
                </c:pt>
                <c:pt idx="780">
                  <c:v>0.05</c:v>
                </c:pt>
                <c:pt idx="781">
                  <c:v>0.08</c:v>
                </c:pt>
                <c:pt idx="782">
                  <c:v>0.08</c:v>
                </c:pt>
                <c:pt idx="783">
                  <c:v>7.0000000000000007E-2</c:v>
                </c:pt>
                <c:pt idx="784">
                  <c:v>0.08</c:v>
                </c:pt>
                <c:pt idx="785">
                  <c:v>0.05</c:v>
                </c:pt>
                <c:pt idx="786">
                  <c:v>0.04</c:v>
                </c:pt>
                <c:pt idx="787">
                  <c:v>0.05</c:v>
                </c:pt>
                <c:pt idx="788">
                  <c:v>0.05</c:v>
                </c:pt>
                <c:pt idx="789">
                  <c:v>0.06</c:v>
                </c:pt>
                <c:pt idx="790">
                  <c:v>0.05</c:v>
                </c:pt>
                <c:pt idx="791">
                  <c:v>0.05</c:v>
                </c:pt>
                <c:pt idx="792">
                  <c:v>0.04</c:v>
                </c:pt>
                <c:pt idx="793">
                  <c:v>0.04</c:v>
                </c:pt>
                <c:pt idx="794">
                  <c:v>0.06</c:v>
                </c:pt>
                <c:pt idx="795">
                  <c:v>7.0000000000000007E-2</c:v>
                </c:pt>
                <c:pt idx="796">
                  <c:v>0.08</c:v>
                </c:pt>
                <c:pt idx="797">
                  <c:v>0.09</c:v>
                </c:pt>
                <c:pt idx="798">
                  <c:v>7.0000000000000007E-2</c:v>
                </c:pt>
                <c:pt idx="799">
                  <c:v>0.08</c:v>
                </c:pt>
                <c:pt idx="800">
                  <c:v>0.08</c:v>
                </c:pt>
                <c:pt idx="801">
                  <c:v>0.06</c:v>
                </c:pt>
                <c:pt idx="802">
                  <c:v>0.05</c:v>
                </c:pt>
                <c:pt idx="803">
                  <c:v>0.04</c:v>
                </c:pt>
                <c:pt idx="804">
                  <c:v>0.06</c:v>
                </c:pt>
                <c:pt idx="805">
                  <c:v>0.04</c:v>
                </c:pt>
                <c:pt idx="806">
                  <c:v>0.05</c:v>
                </c:pt>
                <c:pt idx="807">
                  <c:v>0.04</c:v>
                </c:pt>
                <c:pt idx="808">
                  <c:v>0.04</c:v>
                </c:pt>
                <c:pt idx="809">
                  <c:v>0.06</c:v>
                </c:pt>
                <c:pt idx="810">
                  <c:v>0.06</c:v>
                </c:pt>
                <c:pt idx="811">
                  <c:v>0.06</c:v>
                </c:pt>
                <c:pt idx="812">
                  <c:v>0.06</c:v>
                </c:pt>
                <c:pt idx="813">
                  <c:v>0.05</c:v>
                </c:pt>
                <c:pt idx="814">
                  <c:v>0.06</c:v>
                </c:pt>
                <c:pt idx="815">
                  <c:v>0.06</c:v>
                </c:pt>
                <c:pt idx="816">
                  <c:v>0.04</c:v>
                </c:pt>
                <c:pt idx="817">
                  <c:v>0.05</c:v>
                </c:pt>
                <c:pt idx="818">
                  <c:v>7.0000000000000007E-2</c:v>
                </c:pt>
                <c:pt idx="819">
                  <c:v>0.08</c:v>
                </c:pt>
                <c:pt idx="820">
                  <c:v>0.06</c:v>
                </c:pt>
                <c:pt idx="821">
                  <c:v>0.04</c:v>
                </c:pt>
                <c:pt idx="822">
                  <c:v>0.04</c:v>
                </c:pt>
                <c:pt idx="823">
                  <c:v>0.06</c:v>
                </c:pt>
                <c:pt idx="824">
                  <c:v>0.09</c:v>
                </c:pt>
                <c:pt idx="825">
                  <c:v>0.05</c:v>
                </c:pt>
                <c:pt idx="826">
                  <c:v>0.06</c:v>
                </c:pt>
                <c:pt idx="833">
                  <c:v>0.06</c:v>
                </c:pt>
                <c:pt idx="834">
                  <c:v>0.05</c:v>
                </c:pt>
                <c:pt idx="835">
                  <c:v>0.04</c:v>
                </c:pt>
                <c:pt idx="836">
                  <c:v>0.05</c:v>
                </c:pt>
                <c:pt idx="837">
                  <c:v>0.05</c:v>
                </c:pt>
                <c:pt idx="838">
                  <c:v>0.05</c:v>
                </c:pt>
                <c:pt idx="839">
                  <c:v>7.0000000000000007E-2</c:v>
                </c:pt>
                <c:pt idx="840">
                  <c:v>0.09</c:v>
                </c:pt>
                <c:pt idx="841">
                  <c:v>0.05</c:v>
                </c:pt>
                <c:pt idx="842">
                  <c:v>0.03</c:v>
                </c:pt>
                <c:pt idx="843">
                  <c:v>7.0000000000000007E-2</c:v>
                </c:pt>
                <c:pt idx="844">
                  <c:v>0.08</c:v>
                </c:pt>
                <c:pt idx="845">
                  <c:v>0.08</c:v>
                </c:pt>
                <c:pt idx="846">
                  <c:v>7.0000000000000007E-2</c:v>
                </c:pt>
                <c:pt idx="847">
                  <c:v>0.09</c:v>
                </c:pt>
                <c:pt idx="848">
                  <c:v>0.09</c:v>
                </c:pt>
                <c:pt idx="849">
                  <c:v>0.05</c:v>
                </c:pt>
                <c:pt idx="850">
                  <c:v>0.06</c:v>
                </c:pt>
                <c:pt idx="851">
                  <c:v>7.0000000000000007E-2</c:v>
                </c:pt>
                <c:pt idx="852">
                  <c:v>0.06</c:v>
                </c:pt>
                <c:pt idx="853">
                  <c:v>0.06</c:v>
                </c:pt>
                <c:pt idx="854">
                  <c:v>0.08</c:v>
                </c:pt>
                <c:pt idx="855">
                  <c:v>0.06</c:v>
                </c:pt>
                <c:pt idx="856">
                  <c:v>0.09</c:v>
                </c:pt>
                <c:pt idx="857">
                  <c:v>7.0000000000000007E-2</c:v>
                </c:pt>
                <c:pt idx="858">
                  <c:v>7.0000000000000007E-2</c:v>
                </c:pt>
                <c:pt idx="859">
                  <c:v>0.08</c:v>
                </c:pt>
                <c:pt idx="860">
                  <c:v>0.05</c:v>
                </c:pt>
                <c:pt idx="861">
                  <c:v>0.05</c:v>
                </c:pt>
                <c:pt idx="862">
                  <c:v>0.11</c:v>
                </c:pt>
                <c:pt idx="863">
                  <c:v>0.06</c:v>
                </c:pt>
                <c:pt idx="864">
                  <c:v>0.08</c:v>
                </c:pt>
                <c:pt idx="865">
                  <c:v>0.08</c:v>
                </c:pt>
                <c:pt idx="866">
                  <c:v>0.08</c:v>
                </c:pt>
                <c:pt idx="867">
                  <c:v>0.06</c:v>
                </c:pt>
                <c:pt idx="868">
                  <c:v>0.09</c:v>
                </c:pt>
                <c:pt idx="869">
                  <c:v>0.06</c:v>
                </c:pt>
                <c:pt idx="870">
                  <c:v>7.0000000000000007E-2</c:v>
                </c:pt>
                <c:pt idx="871">
                  <c:v>0.05</c:v>
                </c:pt>
                <c:pt idx="872">
                  <c:v>0.09</c:v>
                </c:pt>
                <c:pt idx="873">
                  <c:v>0.06</c:v>
                </c:pt>
                <c:pt idx="874">
                  <c:v>7.0000000000000007E-2</c:v>
                </c:pt>
                <c:pt idx="875">
                  <c:v>0.04</c:v>
                </c:pt>
                <c:pt idx="876">
                  <c:v>0.06</c:v>
                </c:pt>
                <c:pt idx="877">
                  <c:v>0.06</c:v>
                </c:pt>
                <c:pt idx="878">
                  <c:v>0.06</c:v>
                </c:pt>
                <c:pt idx="879">
                  <c:v>0.05</c:v>
                </c:pt>
                <c:pt idx="880">
                  <c:v>0.04</c:v>
                </c:pt>
                <c:pt idx="881">
                  <c:v>7.0000000000000007E-2</c:v>
                </c:pt>
                <c:pt idx="882">
                  <c:v>7.0000000000000007E-2</c:v>
                </c:pt>
                <c:pt idx="883">
                  <c:v>7.0000000000000007E-2</c:v>
                </c:pt>
                <c:pt idx="884">
                  <c:v>7.0000000000000007E-2</c:v>
                </c:pt>
                <c:pt idx="885">
                  <c:v>0.09</c:v>
                </c:pt>
                <c:pt idx="886">
                  <c:v>0.06</c:v>
                </c:pt>
                <c:pt idx="887">
                  <c:v>0.04</c:v>
                </c:pt>
                <c:pt idx="888">
                  <c:v>0.04</c:v>
                </c:pt>
                <c:pt idx="889">
                  <c:v>7.0000000000000007E-2</c:v>
                </c:pt>
                <c:pt idx="890">
                  <c:v>0.05</c:v>
                </c:pt>
                <c:pt idx="891">
                  <c:v>7.0000000000000007E-2</c:v>
                </c:pt>
                <c:pt idx="892">
                  <c:v>7.0000000000000007E-2</c:v>
                </c:pt>
                <c:pt idx="893">
                  <c:v>7.0000000000000007E-2</c:v>
                </c:pt>
                <c:pt idx="894">
                  <c:v>7.0000000000000007E-2</c:v>
                </c:pt>
                <c:pt idx="895">
                  <c:v>0.09</c:v>
                </c:pt>
                <c:pt idx="896">
                  <c:v>0.09</c:v>
                </c:pt>
                <c:pt idx="897">
                  <c:v>0.05</c:v>
                </c:pt>
                <c:pt idx="898">
                  <c:v>0.05</c:v>
                </c:pt>
                <c:pt idx="899">
                  <c:v>0.06</c:v>
                </c:pt>
                <c:pt idx="900">
                  <c:v>0.05</c:v>
                </c:pt>
                <c:pt idx="901">
                  <c:v>0.06</c:v>
                </c:pt>
                <c:pt idx="902">
                  <c:v>0.06</c:v>
                </c:pt>
                <c:pt idx="903">
                  <c:v>0.04</c:v>
                </c:pt>
                <c:pt idx="904">
                  <c:v>0.04</c:v>
                </c:pt>
                <c:pt idx="905">
                  <c:v>7.0000000000000007E-2</c:v>
                </c:pt>
                <c:pt idx="906">
                  <c:v>7.0000000000000007E-2</c:v>
                </c:pt>
                <c:pt idx="907">
                  <c:v>0.06</c:v>
                </c:pt>
                <c:pt idx="908">
                  <c:v>7.0000000000000007E-2</c:v>
                </c:pt>
                <c:pt idx="909">
                  <c:v>0.05</c:v>
                </c:pt>
                <c:pt idx="910">
                  <c:v>0.05</c:v>
                </c:pt>
                <c:pt idx="911">
                  <c:v>0.04</c:v>
                </c:pt>
                <c:pt idx="912">
                  <c:v>0.04</c:v>
                </c:pt>
                <c:pt idx="913">
                  <c:v>0.06</c:v>
                </c:pt>
                <c:pt idx="914">
                  <c:v>0.06</c:v>
                </c:pt>
                <c:pt idx="915">
                  <c:v>0.05</c:v>
                </c:pt>
                <c:pt idx="916">
                  <c:v>0.04</c:v>
                </c:pt>
                <c:pt idx="917">
                  <c:v>7.0000000000000007E-2</c:v>
                </c:pt>
                <c:pt idx="918">
                  <c:v>0.05</c:v>
                </c:pt>
                <c:pt idx="919">
                  <c:v>0.08</c:v>
                </c:pt>
                <c:pt idx="920">
                  <c:v>0.05</c:v>
                </c:pt>
                <c:pt idx="921">
                  <c:v>0.09</c:v>
                </c:pt>
                <c:pt idx="922">
                  <c:v>0.08</c:v>
                </c:pt>
                <c:pt idx="923">
                  <c:v>0.08</c:v>
                </c:pt>
                <c:pt idx="924">
                  <c:v>0.06</c:v>
                </c:pt>
                <c:pt idx="925">
                  <c:v>0.06</c:v>
                </c:pt>
                <c:pt idx="926">
                  <c:v>0.06</c:v>
                </c:pt>
                <c:pt idx="927">
                  <c:v>7.0000000000000007E-2</c:v>
                </c:pt>
                <c:pt idx="928">
                  <c:v>0.04</c:v>
                </c:pt>
                <c:pt idx="929">
                  <c:v>0.05</c:v>
                </c:pt>
                <c:pt idx="930">
                  <c:v>0.08</c:v>
                </c:pt>
                <c:pt idx="931">
                  <c:v>7.0000000000000007E-2</c:v>
                </c:pt>
                <c:pt idx="932">
                  <c:v>0.13</c:v>
                </c:pt>
                <c:pt idx="933">
                  <c:v>0.1</c:v>
                </c:pt>
                <c:pt idx="934">
                  <c:v>0.05</c:v>
                </c:pt>
                <c:pt idx="935">
                  <c:v>0.06</c:v>
                </c:pt>
                <c:pt idx="936">
                  <c:v>0.08</c:v>
                </c:pt>
                <c:pt idx="937">
                  <c:v>0.05</c:v>
                </c:pt>
                <c:pt idx="938">
                  <c:v>0.05</c:v>
                </c:pt>
                <c:pt idx="939">
                  <c:v>0.08</c:v>
                </c:pt>
                <c:pt idx="940">
                  <c:v>7.0000000000000007E-2</c:v>
                </c:pt>
                <c:pt idx="941">
                  <c:v>7.0000000000000007E-2</c:v>
                </c:pt>
                <c:pt idx="942">
                  <c:v>0.08</c:v>
                </c:pt>
                <c:pt idx="943">
                  <c:v>0.04</c:v>
                </c:pt>
                <c:pt idx="944">
                  <c:v>0.06</c:v>
                </c:pt>
                <c:pt idx="945">
                  <c:v>0.08</c:v>
                </c:pt>
                <c:pt idx="946">
                  <c:v>0.09</c:v>
                </c:pt>
                <c:pt idx="947">
                  <c:v>0.04</c:v>
                </c:pt>
                <c:pt idx="948">
                  <c:v>0.09</c:v>
                </c:pt>
                <c:pt idx="949">
                  <c:v>7.0000000000000007E-2</c:v>
                </c:pt>
                <c:pt idx="950">
                  <c:v>7.0000000000000007E-2</c:v>
                </c:pt>
                <c:pt idx="951">
                  <c:v>0.06</c:v>
                </c:pt>
                <c:pt idx="952">
                  <c:v>7.0000000000000007E-2</c:v>
                </c:pt>
                <c:pt idx="953">
                  <c:v>7.0000000000000007E-2</c:v>
                </c:pt>
                <c:pt idx="954">
                  <c:v>0.04</c:v>
                </c:pt>
                <c:pt idx="955">
                  <c:v>0.05</c:v>
                </c:pt>
                <c:pt idx="956">
                  <c:v>7.0000000000000007E-2</c:v>
                </c:pt>
                <c:pt idx="957">
                  <c:v>0.06</c:v>
                </c:pt>
                <c:pt idx="958">
                  <c:v>7.0000000000000007E-2</c:v>
                </c:pt>
                <c:pt idx="959">
                  <c:v>0.06</c:v>
                </c:pt>
                <c:pt idx="960">
                  <c:v>0.06</c:v>
                </c:pt>
                <c:pt idx="961">
                  <c:v>0.08</c:v>
                </c:pt>
                <c:pt idx="962">
                  <c:v>0.04</c:v>
                </c:pt>
                <c:pt idx="963">
                  <c:v>0.06</c:v>
                </c:pt>
                <c:pt idx="964">
                  <c:v>0.05</c:v>
                </c:pt>
                <c:pt idx="965">
                  <c:v>0.08</c:v>
                </c:pt>
                <c:pt idx="966">
                  <c:v>7.0000000000000007E-2</c:v>
                </c:pt>
                <c:pt idx="967">
                  <c:v>0.08</c:v>
                </c:pt>
                <c:pt idx="968">
                  <c:v>7.0000000000000007E-2</c:v>
                </c:pt>
                <c:pt idx="969">
                  <c:v>0.04</c:v>
                </c:pt>
                <c:pt idx="970">
                  <c:v>0.05</c:v>
                </c:pt>
                <c:pt idx="971">
                  <c:v>7.0000000000000007E-2</c:v>
                </c:pt>
                <c:pt idx="972">
                  <c:v>0.03</c:v>
                </c:pt>
                <c:pt idx="973">
                  <c:v>7.0000000000000007E-2</c:v>
                </c:pt>
                <c:pt idx="974">
                  <c:v>0.06</c:v>
                </c:pt>
                <c:pt idx="975">
                  <c:v>7.0000000000000007E-2</c:v>
                </c:pt>
                <c:pt idx="976">
                  <c:v>0.08</c:v>
                </c:pt>
                <c:pt idx="977">
                  <c:v>0.09</c:v>
                </c:pt>
                <c:pt idx="978">
                  <c:v>0.05</c:v>
                </c:pt>
                <c:pt idx="979">
                  <c:v>0.03</c:v>
                </c:pt>
                <c:pt idx="980">
                  <c:v>7.0000000000000007E-2</c:v>
                </c:pt>
                <c:pt idx="981">
                  <c:v>7.0000000000000007E-2</c:v>
                </c:pt>
                <c:pt idx="982">
                  <c:v>0.05</c:v>
                </c:pt>
                <c:pt idx="983">
                  <c:v>0.08</c:v>
                </c:pt>
                <c:pt idx="984">
                  <c:v>7.0000000000000007E-2</c:v>
                </c:pt>
                <c:pt idx="985">
                  <c:v>0.08</c:v>
                </c:pt>
                <c:pt idx="986">
                  <c:v>0.08</c:v>
                </c:pt>
                <c:pt idx="987">
                  <c:v>0.04</c:v>
                </c:pt>
                <c:pt idx="988">
                  <c:v>0.05</c:v>
                </c:pt>
                <c:pt idx="989">
                  <c:v>0.06</c:v>
                </c:pt>
                <c:pt idx="990">
                  <c:v>0.1</c:v>
                </c:pt>
                <c:pt idx="991">
                  <c:v>0.06</c:v>
                </c:pt>
                <c:pt idx="992">
                  <c:v>7.0000000000000007E-2</c:v>
                </c:pt>
                <c:pt idx="993">
                  <c:v>0.06</c:v>
                </c:pt>
                <c:pt idx="994">
                  <c:v>0.05</c:v>
                </c:pt>
                <c:pt idx="995">
                  <c:v>0.08</c:v>
                </c:pt>
                <c:pt idx="996">
                  <c:v>7.0000000000000007E-2</c:v>
                </c:pt>
                <c:pt idx="997">
                  <c:v>0.1</c:v>
                </c:pt>
                <c:pt idx="998">
                  <c:v>0.09</c:v>
                </c:pt>
                <c:pt idx="999">
                  <c:v>0.06</c:v>
                </c:pt>
                <c:pt idx="1000">
                  <c:v>0.03</c:v>
                </c:pt>
                <c:pt idx="1001">
                  <c:v>0.04</c:v>
                </c:pt>
                <c:pt idx="1002">
                  <c:v>0.04</c:v>
                </c:pt>
                <c:pt idx="1003">
                  <c:v>0.06</c:v>
                </c:pt>
                <c:pt idx="1004">
                  <c:v>0.08</c:v>
                </c:pt>
                <c:pt idx="1005">
                  <c:v>0.08</c:v>
                </c:pt>
                <c:pt idx="1006">
                  <c:v>7.0000000000000007E-2</c:v>
                </c:pt>
                <c:pt idx="1007">
                  <c:v>0.09</c:v>
                </c:pt>
                <c:pt idx="1008">
                  <c:v>0.08</c:v>
                </c:pt>
                <c:pt idx="1009">
                  <c:v>0.06</c:v>
                </c:pt>
                <c:pt idx="1010">
                  <c:v>7.0000000000000007E-2</c:v>
                </c:pt>
                <c:pt idx="1011">
                  <c:v>0.06</c:v>
                </c:pt>
                <c:pt idx="1012">
                  <c:v>0.08</c:v>
                </c:pt>
                <c:pt idx="1013">
                  <c:v>7.0000000000000007E-2</c:v>
                </c:pt>
                <c:pt idx="1014">
                  <c:v>7.0000000000000007E-2</c:v>
                </c:pt>
                <c:pt idx="1015">
                  <c:v>0.05</c:v>
                </c:pt>
                <c:pt idx="1016">
                  <c:v>7.0000000000000007E-2</c:v>
                </c:pt>
                <c:pt idx="1017">
                  <c:v>0.04</c:v>
                </c:pt>
                <c:pt idx="1018">
                  <c:v>0.12</c:v>
                </c:pt>
                <c:pt idx="1019">
                  <c:v>0.11</c:v>
                </c:pt>
                <c:pt idx="1020">
                  <c:v>0.04</c:v>
                </c:pt>
                <c:pt idx="1021">
                  <c:v>0.06</c:v>
                </c:pt>
                <c:pt idx="1022">
                  <c:v>0.06</c:v>
                </c:pt>
                <c:pt idx="1023">
                  <c:v>0.06</c:v>
                </c:pt>
                <c:pt idx="1024">
                  <c:v>0.06</c:v>
                </c:pt>
                <c:pt idx="1025">
                  <c:v>0.05</c:v>
                </c:pt>
                <c:pt idx="1026">
                  <c:v>0.05</c:v>
                </c:pt>
                <c:pt idx="1027">
                  <c:v>0.05</c:v>
                </c:pt>
                <c:pt idx="1028">
                  <c:v>0.04</c:v>
                </c:pt>
                <c:pt idx="1029">
                  <c:v>0.06</c:v>
                </c:pt>
                <c:pt idx="1030">
                  <c:v>0.14000000000000001</c:v>
                </c:pt>
                <c:pt idx="1031">
                  <c:v>0.06</c:v>
                </c:pt>
                <c:pt idx="1032">
                  <c:v>0.09</c:v>
                </c:pt>
                <c:pt idx="1037">
                  <c:v>7.0000000000000007E-2</c:v>
                </c:pt>
                <c:pt idx="1038">
                  <c:v>0.08</c:v>
                </c:pt>
                <c:pt idx="1039">
                  <c:v>0.1</c:v>
                </c:pt>
                <c:pt idx="1040">
                  <c:v>7.0000000000000007E-2</c:v>
                </c:pt>
                <c:pt idx="1041">
                  <c:v>0.09</c:v>
                </c:pt>
                <c:pt idx="1042">
                  <c:v>0.08</c:v>
                </c:pt>
                <c:pt idx="1043">
                  <c:v>0.04</c:v>
                </c:pt>
                <c:pt idx="1044">
                  <c:v>0.06</c:v>
                </c:pt>
                <c:pt idx="1045">
                  <c:v>0.1</c:v>
                </c:pt>
                <c:pt idx="1046">
                  <c:v>7.0000000000000007E-2</c:v>
                </c:pt>
                <c:pt idx="1047">
                  <c:v>0.05</c:v>
                </c:pt>
                <c:pt idx="1048">
                  <c:v>0.04</c:v>
                </c:pt>
                <c:pt idx="1049">
                  <c:v>0.04</c:v>
                </c:pt>
                <c:pt idx="1050">
                  <c:v>0.05</c:v>
                </c:pt>
                <c:pt idx="1051">
                  <c:v>0.03</c:v>
                </c:pt>
                <c:pt idx="1052">
                  <c:v>0.04</c:v>
                </c:pt>
                <c:pt idx="1053">
                  <c:v>0.05</c:v>
                </c:pt>
                <c:pt idx="1054">
                  <c:v>0.04</c:v>
                </c:pt>
                <c:pt idx="1055">
                  <c:v>0.06</c:v>
                </c:pt>
                <c:pt idx="1056">
                  <c:v>0.06</c:v>
                </c:pt>
                <c:pt idx="1057">
                  <c:v>7.0000000000000007E-2</c:v>
                </c:pt>
                <c:pt idx="1058">
                  <c:v>0.05</c:v>
                </c:pt>
                <c:pt idx="1059">
                  <c:v>0.06</c:v>
                </c:pt>
                <c:pt idx="1060">
                  <c:v>0.03</c:v>
                </c:pt>
                <c:pt idx="1061">
                  <c:v>0.05</c:v>
                </c:pt>
                <c:pt idx="1062">
                  <c:v>0.05</c:v>
                </c:pt>
                <c:pt idx="1063">
                  <c:v>0.06</c:v>
                </c:pt>
                <c:pt idx="1064">
                  <c:v>7.0000000000000007E-2</c:v>
                </c:pt>
                <c:pt idx="1065">
                  <c:v>0.05</c:v>
                </c:pt>
                <c:pt idx="1066">
                  <c:v>0.05</c:v>
                </c:pt>
                <c:pt idx="1067">
                  <c:v>7.0000000000000007E-2</c:v>
                </c:pt>
                <c:pt idx="1068">
                  <c:v>0.06</c:v>
                </c:pt>
                <c:pt idx="1069">
                  <c:v>7.0000000000000007E-2</c:v>
                </c:pt>
                <c:pt idx="1070">
                  <c:v>0.05</c:v>
                </c:pt>
                <c:pt idx="1071">
                  <c:v>0.05</c:v>
                </c:pt>
                <c:pt idx="1072">
                  <c:v>0.05</c:v>
                </c:pt>
                <c:pt idx="1073">
                  <c:v>0.12</c:v>
                </c:pt>
                <c:pt idx="1074">
                  <c:v>0.08</c:v>
                </c:pt>
                <c:pt idx="1075">
                  <c:v>7.0000000000000007E-2</c:v>
                </c:pt>
                <c:pt idx="1076">
                  <c:v>0.05</c:v>
                </c:pt>
                <c:pt idx="1077">
                  <c:v>7.0000000000000007E-2</c:v>
                </c:pt>
                <c:pt idx="1078">
                  <c:v>0.06</c:v>
                </c:pt>
                <c:pt idx="1079">
                  <c:v>0.03</c:v>
                </c:pt>
                <c:pt idx="1080">
                  <c:v>0.06</c:v>
                </c:pt>
                <c:pt idx="1081">
                  <c:v>0.02</c:v>
                </c:pt>
                <c:pt idx="1082">
                  <c:v>0.08</c:v>
                </c:pt>
                <c:pt idx="1083">
                  <c:v>0.06</c:v>
                </c:pt>
                <c:pt idx="1084">
                  <c:v>0.09</c:v>
                </c:pt>
                <c:pt idx="1086">
                  <c:v>7.0000000000000007E-2</c:v>
                </c:pt>
                <c:pt idx="1088">
                  <c:v>0.06</c:v>
                </c:pt>
                <c:pt idx="1089">
                  <c:v>0.04</c:v>
                </c:pt>
                <c:pt idx="1090">
                  <c:v>0.05</c:v>
                </c:pt>
                <c:pt idx="1091">
                  <c:v>0.06</c:v>
                </c:pt>
                <c:pt idx="1092">
                  <c:v>0.03</c:v>
                </c:pt>
                <c:pt idx="1093">
                  <c:v>0.05</c:v>
                </c:pt>
                <c:pt idx="1094">
                  <c:v>0.11</c:v>
                </c:pt>
                <c:pt idx="1100">
                  <c:v>0.04</c:v>
                </c:pt>
                <c:pt idx="1101">
                  <c:v>0.03</c:v>
                </c:pt>
                <c:pt idx="1102">
                  <c:v>0.09</c:v>
                </c:pt>
                <c:pt idx="1104">
                  <c:v>0.04</c:v>
                </c:pt>
                <c:pt idx="1105">
                  <c:v>0.03</c:v>
                </c:pt>
                <c:pt idx="1107">
                  <c:v>0.1</c:v>
                </c:pt>
                <c:pt idx="1108">
                  <c:v>0.06</c:v>
                </c:pt>
                <c:pt idx="1109">
                  <c:v>0.06</c:v>
                </c:pt>
                <c:pt idx="1110">
                  <c:v>0.05</c:v>
                </c:pt>
                <c:pt idx="1111">
                  <c:v>0.04</c:v>
                </c:pt>
                <c:pt idx="1112">
                  <c:v>0</c:v>
                </c:pt>
                <c:pt idx="1113">
                  <c:v>0</c:v>
                </c:pt>
                <c:pt idx="1114">
                  <c:v>7.0000000000000007E-2</c:v>
                </c:pt>
                <c:pt idx="1115">
                  <c:v>0.06</c:v>
                </c:pt>
                <c:pt idx="1116">
                  <c:v>0.05</c:v>
                </c:pt>
                <c:pt idx="1117">
                  <c:v>0.09</c:v>
                </c:pt>
                <c:pt idx="1118">
                  <c:v>0.05</c:v>
                </c:pt>
                <c:pt idx="1119">
                  <c:v>7.0000000000000007E-2</c:v>
                </c:pt>
                <c:pt idx="1120">
                  <c:v>7.0000000000000007E-2</c:v>
                </c:pt>
                <c:pt idx="1121">
                  <c:v>7.0000000000000007E-2</c:v>
                </c:pt>
                <c:pt idx="1123">
                  <c:v>7.0000000000000007E-2</c:v>
                </c:pt>
                <c:pt idx="1124">
                  <c:v>0.08</c:v>
                </c:pt>
                <c:pt idx="1125">
                  <c:v>0.1</c:v>
                </c:pt>
                <c:pt idx="1126">
                  <c:v>0.09</c:v>
                </c:pt>
                <c:pt idx="1127">
                  <c:v>0.06</c:v>
                </c:pt>
                <c:pt idx="1128">
                  <c:v>0.09</c:v>
                </c:pt>
                <c:pt idx="1129">
                  <c:v>0.06</c:v>
                </c:pt>
                <c:pt idx="1130">
                  <c:v>0.05</c:v>
                </c:pt>
                <c:pt idx="1131">
                  <c:v>0.05</c:v>
                </c:pt>
                <c:pt idx="1132">
                  <c:v>0.05</c:v>
                </c:pt>
                <c:pt idx="1133">
                  <c:v>0.04</c:v>
                </c:pt>
                <c:pt idx="1134">
                  <c:v>0.06</c:v>
                </c:pt>
                <c:pt idx="1135">
                  <c:v>0.04</c:v>
                </c:pt>
                <c:pt idx="1136">
                  <c:v>7.0000000000000007E-2</c:v>
                </c:pt>
                <c:pt idx="1137">
                  <c:v>0.04</c:v>
                </c:pt>
                <c:pt idx="1138">
                  <c:v>0.05</c:v>
                </c:pt>
                <c:pt idx="1139">
                  <c:v>0.04</c:v>
                </c:pt>
                <c:pt idx="1140">
                  <c:v>0.05</c:v>
                </c:pt>
                <c:pt idx="1141">
                  <c:v>0.05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0.03</c:v>
                </c:pt>
                <c:pt idx="1146">
                  <c:v>0.13</c:v>
                </c:pt>
                <c:pt idx="1147">
                  <c:v>0.1</c:v>
                </c:pt>
                <c:pt idx="1148">
                  <c:v>0.1</c:v>
                </c:pt>
                <c:pt idx="1149">
                  <c:v>0.13</c:v>
                </c:pt>
                <c:pt idx="1150">
                  <c:v>0.06</c:v>
                </c:pt>
                <c:pt idx="1151">
                  <c:v>0.04</c:v>
                </c:pt>
                <c:pt idx="1152">
                  <c:v>0.05</c:v>
                </c:pt>
                <c:pt idx="1153">
                  <c:v>0.04</c:v>
                </c:pt>
                <c:pt idx="1154">
                  <c:v>0.04</c:v>
                </c:pt>
                <c:pt idx="1155">
                  <c:v>0.03</c:v>
                </c:pt>
                <c:pt idx="1156">
                  <c:v>0.06</c:v>
                </c:pt>
                <c:pt idx="1157">
                  <c:v>0.09</c:v>
                </c:pt>
                <c:pt idx="1158">
                  <c:v>0.06</c:v>
                </c:pt>
                <c:pt idx="1159">
                  <c:v>0.06</c:v>
                </c:pt>
                <c:pt idx="1160">
                  <c:v>7.0000000000000007E-2</c:v>
                </c:pt>
                <c:pt idx="1161">
                  <c:v>0.05</c:v>
                </c:pt>
                <c:pt idx="1162">
                  <c:v>0.06</c:v>
                </c:pt>
                <c:pt idx="1163">
                  <c:v>0.05</c:v>
                </c:pt>
                <c:pt idx="1164">
                  <c:v>7.0000000000000007E-2</c:v>
                </c:pt>
                <c:pt idx="1165">
                  <c:v>7.0000000000000007E-2</c:v>
                </c:pt>
                <c:pt idx="1166">
                  <c:v>0.08</c:v>
                </c:pt>
                <c:pt idx="1167">
                  <c:v>0.09</c:v>
                </c:pt>
                <c:pt idx="1168">
                  <c:v>0.06</c:v>
                </c:pt>
                <c:pt idx="1169">
                  <c:v>0.06</c:v>
                </c:pt>
                <c:pt idx="1170">
                  <c:v>0.06</c:v>
                </c:pt>
                <c:pt idx="1171">
                  <c:v>0.05</c:v>
                </c:pt>
                <c:pt idx="1172">
                  <c:v>0.09</c:v>
                </c:pt>
                <c:pt idx="1173">
                  <c:v>0.05</c:v>
                </c:pt>
                <c:pt idx="1174">
                  <c:v>0.05</c:v>
                </c:pt>
                <c:pt idx="1175">
                  <c:v>0.04</c:v>
                </c:pt>
                <c:pt idx="1176">
                  <c:v>0.06</c:v>
                </c:pt>
                <c:pt idx="1177">
                  <c:v>0.05</c:v>
                </c:pt>
                <c:pt idx="1178">
                  <c:v>7.0000000000000007E-2</c:v>
                </c:pt>
                <c:pt idx="1179">
                  <c:v>0.04</c:v>
                </c:pt>
                <c:pt idx="1180">
                  <c:v>0.03</c:v>
                </c:pt>
                <c:pt idx="1181">
                  <c:v>0.05</c:v>
                </c:pt>
                <c:pt idx="1182">
                  <c:v>0.04</c:v>
                </c:pt>
                <c:pt idx="1183">
                  <c:v>7.0000000000000007E-2</c:v>
                </c:pt>
                <c:pt idx="1184">
                  <c:v>7.0000000000000007E-2</c:v>
                </c:pt>
                <c:pt idx="1185">
                  <c:v>0.09</c:v>
                </c:pt>
                <c:pt idx="1186">
                  <c:v>0.06</c:v>
                </c:pt>
                <c:pt idx="1187">
                  <c:v>0.06</c:v>
                </c:pt>
                <c:pt idx="1188">
                  <c:v>0.06</c:v>
                </c:pt>
                <c:pt idx="1189">
                  <c:v>0.04</c:v>
                </c:pt>
                <c:pt idx="1190">
                  <c:v>0.04</c:v>
                </c:pt>
                <c:pt idx="1191">
                  <c:v>0.05</c:v>
                </c:pt>
                <c:pt idx="1192">
                  <c:v>7.0000000000000007E-2</c:v>
                </c:pt>
                <c:pt idx="1193">
                  <c:v>0.06</c:v>
                </c:pt>
                <c:pt idx="1194">
                  <c:v>0.06</c:v>
                </c:pt>
                <c:pt idx="1195">
                  <c:v>7.0000000000000007E-2</c:v>
                </c:pt>
                <c:pt idx="1196">
                  <c:v>0.06</c:v>
                </c:pt>
                <c:pt idx="1197">
                  <c:v>0.04</c:v>
                </c:pt>
                <c:pt idx="1198">
                  <c:v>0.1</c:v>
                </c:pt>
                <c:pt idx="1199">
                  <c:v>0.06</c:v>
                </c:pt>
                <c:pt idx="1200">
                  <c:v>0.09</c:v>
                </c:pt>
                <c:pt idx="1201">
                  <c:v>0</c:v>
                </c:pt>
                <c:pt idx="1202">
                  <c:v>0</c:v>
                </c:pt>
                <c:pt idx="1203">
                  <c:v>0.05</c:v>
                </c:pt>
                <c:pt idx="1204">
                  <c:v>0.03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0.06</c:v>
                </c:pt>
                <c:pt idx="1210">
                  <c:v>0.08</c:v>
                </c:pt>
                <c:pt idx="1211">
                  <c:v>0.05</c:v>
                </c:pt>
                <c:pt idx="1212">
                  <c:v>0.09</c:v>
                </c:pt>
                <c:pt idx="1213">
                  <c:v>7.0000000000000007E-2</c:v>
                </c:pt>
                <c:pt idx="1214">
                  <c:v>0.05</c:v>
                </c:pt>
                <c:pt idx="1215">
                  <c:v>0.06</c:v>
                </c:pt>
                <c:pt idx="1216">
                  <c:v>0.08</c:v>
                </c:pt>
                <c:pt idx="1217">
                  <c:v>0.1</c:v>
                </c:pt>
                <c:pt idx="1218">
                  <c:v>0.03</c:v>
                </c:pt>
                <c:pt idx="1219">
                  <c:v>0.03</c:v>
                </c:pt>
                <c:pt idx="1220">
                  <c:v>0.05</c:v>
                </c:pt>
                <c:pt idx="1221">
                  <c:v>7.0000000000000007E-2</c:v>
                </c:pt>
                <c:pt idx="1222">
                  <c:v>0.08</c:v>
                </c:pt>
                <c:pt idx="1223">
                  <c:v>0.1</c:v>
                </c:pt>
                <c:pt idx="1224">
                  <c:v>0.03</c:v>
                </c:pt>
                <c:pt idx="1225">
                  <c:v>0.02</c:v>
                </c:pt>
                <c:pt idx="1226">
                  <c:v>0.06</c:v>
                </c:pt>
                <c:pt idx="1227">
                  <c:v>0.05</c:v>
                </c:pt>
                <c:pt idx="1228">
                  <c:v>0.04</c:v>
                </c:pt>
                <c:pt idx="1229">
                  <c:v>0.06</c:v>
                </c:pt>
                <c:pt idx="1230">
                  <c:v>0.04</c:v>
                </c:pt>
                <c:pt idx="1231">
                  <c:v>7.0000000000000007E-2</c:v>
                </c:pt>
                <c:pt idx="1232">
                  <c:v>7.0000000000000007E-2</c:v>
                </c:pt>
                <c:pt idx="1233">
                  <c:v>0.09</c:v>
                </c:pt>
                <c:pt idx="1234">
                  <c:v>7.0000000000000007E-2</c:v>
                </c:pt>
                <c:pt idx="1235">
                  <c:v>0.06</c:v>
                </c:pt>
                <c:pt idx="1236">
                  <c:v>0.04</c:v>
                </c:pt>
                <c:pt idx="1237">
                  <c:v>0.04</c:v>
                </c:pt>
                <c:pt idx="1238">
                  <c:v>0.05</c:v>
                </c:pt>
                <c:pt idx="1239">
                  <c:v>0.05</c:v>
                </c:pt>
                <c:pt idx="1240">
                  <c:v>0.05</c:v>
                </c:pt>
                <c:pt idx="1241">
                  <c:v>0.06</c:v>
                </c:pt>
                <c:pt idx="1242">
                  <c:v>0.05</c:v>
                </c:pt>
                <c:pt idx="1243">
                  <c:v>0.04</c:v>
                </c:pt>
                <c:pt idx="1244">
                  <c:v>0.04</c:v>
                </c:pt>
                <c:pt idx="1245">
                  <c:v>0.06</c:v>
                </c:pt>
                <c:pt idx="1246">
                  <c:v>0.04</c:v>
                </c:pt>
                <c:pt idx="1247">
                  <c:v>0.05</c:v>
                </c:pt>
                <c:pt idx="1248">
                  <c:v>0.12</c:v>
                </c:pt>
                <c:pt idx="1249">
                  <c:v>0.1</c:v>
                </c:pt>
                <c:pt idx="1250">
                  <c:v>0.06</c:v>
                </c:pt>
                <c:pt idx="1251">
                  <c:v>7.0000000000000007E-2</c:v>
                </c:pt>
                <c:pt idx="1252">
                  <c:v>0.05</c:v>
                </c:pt>
                <c:pt idx="1253">
                  <c:v>7.0000000000000007E-2</c:v>
                </c:pt>
                <c:pt idx="1254">
                  <c:v>0.05</c:v>
                </c:pt>
                <c:pt idx="1255">
                  <c:v>0.04</c:v>
                </c:pt>
                <c:pt idx="1256">
                  <c:v>0.08</c:v>
                </c:pt>
                <c:pt idx="1257">
                  <c:v>0.09</c:v>
                </c:pt>
                <c:pt idx="1258">
                  <c:v>0.06</c:v>
                </c:pt>
                <c:pt idx="1259">
                  <c:v>0.04</c:v>
                </c:pt>
                <c:pt idx="1260">
                  <c:v>7.0000000000000007E-2</c:v>
                </c:pt>
                <c:pt idx="1261">
                  <c:v>0.08</c:v>
                </c:pt>
                <c:pt idx="1262">
                  <c:v>0.06</c:v>
                </c:pt>
                <c:pt idx="1263">
                  <c:v>0.06</c:v>
                </c:pt>
                <c:pt idx="1264">
                  <c:v>7.0000000000000007E-2</c:v>
                </c:pt>
                <c:pt idx="1265">
                  <c:v>0.04</c:v>
                </c:pt>
                <c:pt idx="1266">
                  <c:v>0.03</c:v>
                </c:pt>
                <c:pt idx="1267">
                  <c:v>0.05</c:v>
                </c:pt>
                <c:pt idx="1268">
                  <c:v>0.06</c:v>
                </c:pt>
                <c:pt idx="1269">
                  <c:v>0.06</c:v>
                </c:pt>
                <c:pt idx="1270">
                  <c:v>0.05</c:v>
                </c:pt>
                <c:pt idx="1271">
                  <c:v>0.05</c:v>
                </c:pt>
                <c:pt idx="1272">
                  <c:v>0.06</c:v>
                </c:pt>
                <c:pt idx="1273">
                  <c:v>7.0000000000000007E-2</c:v>
                </c:pt>
                <c:pt idx="1274">
                  <c:v>0.05</c:v>
                </c:pt>
                <c:pt idx="1275">
                  <c:v>0.05</c:v>
                </c:pt>
                <c:pt idx="1276">
                  <c:v>0.05</c:v>
                </c:pt>
                <c:pt idx="1277">
                  <c:v>0.06</c:v>
                </c:pt>
                <c:pt idx="1278">
                  <c:v>0.06</c:v>
                </c:pt>
                <c:pt idx="1279">
                  <c:v>0.04</c:v>
                </c:pt>
                <c:pt idx="1280">
                  <c:v>0.05</c:v>
                </c:pt>
                <c:pt idx="1281">
                  <c:v>0.04</c:v>
                </c:pt>
                <c:pt idx="1282">
                  <c:v>0.04</c:v>
                </c:pt>
                <c:pt idx="1283">
                  <c:v>7.0000000000000007E-2</c:v>
                </c:pt>
                <c:pt idx="1284">
                  <c:v>0.04</c:v>
                </c:pt>
                <c:pt idx="1285">
                  <c:v>0.03</c:v>
                </c:pt>
                <c:pt idx="1286">
                  <c:v>0.09</c:v>
                </c:pt>
                <c:pt idx="1287">
                  <c:v>7.0000000000000007E-2</c:v>
                </c:pt>
                <c:pt idx="1288">
                  <c:v>0.04</c:v>
                </c:pt>
                <c:pt idx="1289">
                  <c:v>0.04</c:v>
                </c:pt>
                <c:pt idx="1290">
                  <c:v>0.03</c:v>
                </c:pt>
                <c:pt idx="1291">
                  <c:v>0.08</c:v>
                </c:pt>
                <c:pt idx="1292">
                  <c:v>7.0000000000000007E-2</c:v>
                </c:pt>
                <c:pt idx="1293">
                  <c:v>0.06</c:v>
                </c:pt>
                <c:pt idx="1294">
                  <c:v>0.08</c:v>
                </c:pt>
                <c:pt idx="1295">
                  <c:v>7.0000000000000007E-2</c:v>
                </c:pt>
                <c:pt idx="1296">
                  <c:v>7.0000000000000007E-2</c:v>
                </c:pt>
                <c:pt idx="1297">
                  <c:v>0.05</c:v>
                </c:pt>
                <c:pt idx="1298">
                  <c:v>0.04</c:v>
                </c:pt>
                <c:pt idx="1299">
                  <c:v>7.0000000000000007E-2</c:v>
                </c:pt>
                <c:pt idx="1300">
                  <c:v>0.05</c:v>
                </c:pt>
                <c:pt idx="1301">
                  <c:v>0.06</c:v>
                </c:pt>
                <c:pt idx="1302">
                  <c:v>7.0000000000000007E-2</c:v>
                </c:pt>
                <c:pt idx="1303">
                  <c:v>0.04</c:v>
                </c:pt>
                <c:pt idx="1304">
                  <c:v>0.06</c:v>
                </c:pt>
                <c:pt idx="1305">
                  <c:v>0.03</c:v>
                </c:pt>
                <c:pt idx="1306">
                  <c:v>0.04</c:v>
                </c:pt>
                <c:pt idx="1307">
                  <c:v>0.03</c:v>
                </c:pt>
                <c:pt idx="1308">
                  <c:v>0.04</c:v>
                </c:pt>
                <c:pt idx="1309">
                  <c:v>0.06</c:v>
                </c:pt>
                <c:pt idx="1310">
                  <c:v>0.06</c:v>
                </c:pt>
                <c:pt idx="1311">
                  <c:v>0.05</c:v>
                </c:pt>
                <c:pt idx="1312">
                  <c:v>0.06</c:v>
                </c:pt>
                <c:pt idx="1313">
                  <c:v>0.1</c:v>
                </c:pt>
                <c:pt idx="1314">
                  <c:v>0.04</c:v>
                </c:pt>
                <c:pt idx="1315">
                  <c:v>0.09</c:v>
                </c:pt>
                <c:pt idx="1316">
                  <c:v>0.05</c:v>
                </c:pt>
                <c:pt idx="1317">
                  <c:v>7.0000000000000007E-2</c:v>
                </c:pt>
                <c:pt idx="1318">
                  <c:v>0.06</c:v>
                </c:pt>
                <c:pt idx="1319">
                  <c:v>0.1</c:v>
                </c:pt>
                <c:pt idx="1320">
                  <c:v>0.05</c:v>
                </c:pt>
                <c:pt idx="1321">
                  <c:v>0.06</c:v>
                </c:pt>
                <c:pt idx="1322">
                  <c:v>0.04</c:v>
                </c:pt>
                <c:pt idx="1323">
                  <c:v>7.0000000000000007E-2</c:v>
                </c:pt>
                <c:pt idx="1324">
                  <c:v>0.03</c:v>
                </c:pt>
                <c:pt idx="1325">
                  <c:v>7.0000000000000007E-2</c:v>
                </c:pt>
                <c:pt idx="1326">
                  <c:v>0.06</c:v>
                </c:pt>
                <c:pt idx="1327">
                  <c:v>7.0000000000000007E-2</c:v>
                </c:pt>
                <c:pt idx="1328">
                  <c:v>0.06</c:v>
                </c:pt>
                <c:pt idx="1329">
                  <c:v>0.09</c:v>
                </c:pt>
                <c:pt idx="1330">
                  <c:v>0.05</c:v>
                </c:pt>
                <c:pt idx="1331">
                  <c:v>7.0000000000000007E-2</c:v>
                </c:pt>
                <c:pt idx="1332">
                  <c:v>7.0000000000000007E-2</c:v>
                </c:pt>
                <c:pt idx="1333">
                  <c:v>0.08</c:v>
                </c:pt>
                <c:pt idx="1334">
                  <c:v>0.09</c:v>
                </c:pt>
                <c:pt idx="1335">
                  <c:v>0.08</c:v>
                </c:pt>
                <c:pt idx="1336">
                  <c:v>7.0000000000000007E-2</c:v>
                </c:pt>
                <c:pt idx="1337">
                  <c:v>0.09</c:v>
                </c:pt>
                <c:pt idx="1338">
                  <c:v>0.09</c:v>
                </c:pt>
                <c:pt idx="1339">
                  <c:v>0.08</c:v>
                </c:pt>
                <c:pt idx="1340">
                  <c:v>0.08</c:v>
                </c:pt>
                <c:pt idx="1341">
                  <c:v>0.06</c:v>
                </c:pt>
                <c:pt idx="1342">
                  <c:v>0.03</c:v>
                </c:pt>
                <c:pt idx="1343">
                  <c:v>0.08</c:v>
                </c:pt>
                <c:pt idx="1344">
                  <c:v>7.0000000000000007E-2</c:v>
                </c:pt>
                <c:pt idx="1345">
                  <c:v>7.0000000000000007E-2</c:v>
                </c:pt>
                <c:pt idx="1346">
                  <c:v>0.04</c:v>
                </c:pt>
                <c:pt idx="1347">
                  <c:v>0.06</c:v>
                </c:pt>
                <c:pt idx="1348">
                  <c:v>0.04</c:v>
                </c:pt>
                <c:pt idx="1349">
                  <c:v>0.1</c:v>
                </c:pt>
                <c:pt idx="1350">
                  <c:v>0.05</c:v>
                </c:pt>
                <c:pt idx="1351">
                  <c:v>0.04</c:v>
                </c:pt>
                <c:pt idx="1352">
                  <c:v>0.04</c:v>
                </c:pt>
                <c:pt idx="1353">
                  <c:v>7.0000000000000007E-2</c:v>
                </c:pt>
                <c:pt idx="1354">
                  <c:v>0.06</c:v>
                </c:pt>
                <c:pt idx="1355">
                  <c:v>7.0000000000000007E-2</c:v>
                </c:pt>
                <c:pt idx="1356">
                  <c:v>0.06</c:v>
                </c:pt>
                <c:pt idx="1357">
                  <c:v>0.04</c:v>
                </c:pt>
                <c:pt idx="1358">
                  <c:v>0.05</c:v>
                </c:pt>
                <c:pt idx="1359">
                  <c:v>0.08</c:v>
                </c:pt>
                <c:pt idx="1360">
                  <c:v>0.09</c:v>
                </c:pt>
                <c:pt idx="1361">
                  <c:v>0.09</c:v>
                </c:pt>
                <c:pt idx="1362">
                  <c:v>0.09</c:v>
                </c:pt>
                <c:pt idx="1363">
                  <c:v>0.05</c:v>
                </c:pt>
                <c:pt idx="1364">
                  <c:v>7.0000000000000007E-2</c:v>
                </c:pt>
                <c:pt idx="1365">
                  <c:v>0.06</c:v>
                </c:pt>
                <c:pt idx="1366">
                  <c:v>7.0000000000000007E-2</c:v>
                </c:pt>
                <c:pt idx="1367">
                  <c:v>0.08</c:v>
                </c:pt>
                <c:pt idx="1368">
                  <c:v>0.06</c:v>
                </c:pt>
                <c:pt idx="1369">
                  <c:v>7.0000000000000007E-2</c:v>
                </c:pt>
                <c:pt idx="1370">
                  <c:v>0.06</c:v>
                </c:pt>
                <c:pt idx="1371">
                  <c:v>0.06</c:v>
                </c:pt>
                <c:pt idx="1372">
                  <c:v>0.11</c:v>
                </c:pt>
                <c:pt idx="1373">
                  <c:v>0.1</c:v>
                </c:pt>
                <c:pt idx="1374">
                  <c:v>0.11</c:v>
                </c:pt>
                <c:pt idx="1375">
                  <c:v>7.0000000000000007E-2</c:v>
                </c:pt>
                <c:pt idx="1376">
                  <c:v>0.05</c:v>
                </c:pt>
                <c:pt idx="1377">
                  <c:v>7.0000000000000007E-2</c:v>
                </c:pt>
                <c:pt idx="1378">
                  <c:v>7.0000000000000007E-2</c:v>
                </c:pt>
                <c:pt idx="1379">
                  <c:v>7.0000000000000007E-2</c:v>
                </c:pt>
                <c:pt idx="1380">
                  <c:v>0.08</c:v>
                </c:pt>
                <c:pt idx="1381">
                  <c:v>0.1</c:v>
                </c:pt>
                <c:pt idx="1382">
                  <c:v>0.1</c:v>
                </c:pt>
                <c:pt idx="1383">
                  <c:v>7.0000000000000007E-2</c:v>
                </c:pt>
                <c:pt idx="1384">
                  <c:v>0.09</c:v>
                </c:pt>
                <c:pt idx="1385">
                  <c:v>0.06</c:v>
                </c:pt>
                <c:pt idx="1386">
                  <c:v>0.08</c:v>
                </c:pt>
                <c:pt idx="1387">
                  <c:v>0.12</c:v>
                </c:pt>
                <c:pt idx="1388">
                  <c:v>0.06</c:v>
                </c:pt>
                <c:pt idx="1389">
                  <c:v>0.05</c:v>
                </c:pt>
                <c:pt idx="1390">
                  <c:v>0.08</c:v>
                </c:pt>
                <c:pt idx="1391">
                  <c:v>0.05</c:v>
                </c:pt>
                <c:pt idx="1392">
                  <c:v>0.04</c:v>
                </c:pt>
                <c:pt idx="1393">
                  <c:v>0.03</c:v>
                </c:pt>
                <c:pt idx="1394">
                  <c:v>0.05</c:v>
                </c:pt>
                <c:pt idx="1395">
                  <c:v>0.11</c:v>
                </c:pt>
                <c:pt idx="1396">
                  <c:v>0.04</c:v>
                </c:pt>
                <c:pt idx="1397">
                  <c:v>0.04</c:v>
                </c:pt>
                <c:pt idx="1398">
                  <c:v>0.08</c:v>
                </c:pt>
                <c:pt idx="1399">
                  <c:v>7.0000000000000007E-2</c:v>
                </c:pt>
                <c:pt idx="1400">
                  <c:v>7.0000000000000007E-2</c:v>
                </c:pt>
                <c:pt idx="1401">
                  <c:v>0.06</c:v>
                </c:pt>
                <c:pt idx="1402">
                  <c:v>0.08</c:v>
                </c:pt>
                <c:pt idx="1403">
                  <c:v>7.0000000000000007E-2</c:v>
                </c:pt>
                <c:pt idx="1404">
                  <c:v>0.08</c:v>
                </c:pt>
                <c:pt idx="1405">
                  <c:v>0.1</c:v>
                </c:pt>
                <c:pt idx="1406">
                  <c:v>0.08</c:v>
                </c:pt>
                <c:pt idx="1407">
                  <c:v>7.0000000000000007E-2</c:v>
                </c:pt>
                <c:pt idx="1408">
                  <c:v>0.09</c:v>
                </c:pt>
                <c:pt idx="1409">
                  <c:v>0.03</c:v>
                </c:pt>
                <c:pt idx="1410">
                  <c:v>7.0000000000000007E-2</c:v>
                </c:pt>
                <c:pt idx="1411">
                  <c:v>0.05</c:v>
                </c:pt>
                <c:pt idx="1412">
                  <c:v>0.06</c:v>
                </c:pt>
                <c:pt idx="1413">
                  <c:v>0.05</c:v>
                </c:pt>
                <c:pt idx="1414">
                  <c:v>0.08</c:v>
                </c:pt>
                <c:pt idx="1415">
                  <c:v>0.04</c:v>
                </c:pt>
                <c:pt idx="1416">
                  <c:v>0.09</c:v>
                </c:pt>
                <c:pt idx="1417">
                  <c:v>7.0000000000000007E-2</c:v>
                </c:pt>
                <c:pt idx="1418">
                  <c:v>0.09</c:v>
                </c:pt>
                <c:pt idx="1419">
                  <c:v>0.06</c:v>
                </c:pt>
                <c:pt idx="1420">
                  <c:v>7.0000000000000007E-2</c:v>
                </c:pt>
                <c:pt idx="1421">
                  <c:v>0.09</c:v>
                </c:pt>
                <c:pt idx="1422">
                  <c:v>0.09</c:v>
                </c:pt>
                <c:pt idx="1423">
                  <c:v>7.0000000000000007E-2</c:v>
                </c:pt>
                <c:pt idx="1424">
                  <c:v>0.09</c:v>
                </c:pt>
                <c:pt idx="1425">
                  <c:v>0.09</c:v>
                </c:pt>
                <c:pt idx="1426">
                  <c:v>0.11</c:v>
                </c:pt>
                <c:pt idx="1427">
                  <c:v>0.1</c:v>
                </c:pt>
                <c:pt idx="1428">
                  <c:v>0.06</c:v>
                </c:pt>
                <c:pt idx="1429">
                  <c:v>7.0000000000000007E-2</c:v>
                </c:pt>
                <c:pt idx="1430">
                  <c:v>0.09</c:v>
                </c:pt>
                <c:pt idx="1431">
                  <c:v>0.08</c:v>
                </c:pt>
                <c:pt idx="1432">
                  <c:v>0.09</c:v>
                </c:pt>
                <c:pt idx="1433">
                  <c:v>7.0000000000000007E-2</c:v>
                </c:pt>
                <c:pt idx="1434">
                  <c:v>0.06</c:v>
                </c:pt>
                <c:pt idx="1435">
                  <c:v>0.06</c:v>
                </c:pt>
                <c:pt idx="1436">
                  <c:v>0.1</c:v>
                </c:pt>
                <c:pt idx="1437">
                  <c:v>7.0000000000000007E-2</c:v>
                </c:pt>
                <c:pt idx="1438">
                  <c:v>0.06</c:v>
                </c:pt>
                <c:pt idx="1439">
                  <c:v>0.08</c:v>
                </c:pt>
                <c:pt idx="1440">
                  <c:v>0.05</c:v>
                </c:pt>
                <c:pt idx="1441">
                  <c:v>0.05</c:v>
                </c:pt>
                <c:pt idx="1442">
                  <c:v>7.0000000000000007E-2</c:v>
                </c:pt>
                <c:pt idx="1443">
                  <c:v>0.08</c:v>
                </c:pt>
                <c:pt idx="1444">
                  <c:v>0.09</c:v>
                </c:pt>
                <c:pt idx="1445">
                  <c:v>0.06</c:v>
                </c:pt>
                <c:pt idx="1446">
                  <c:v>0.05</c:v>
                </c:pt>
                <c:pt idx="1447">
                  <c:v>0.05</c:v>
                </c:pt>
                <c:pt idx="1448">
                  <c:v>0.06</c:v>
                </c:pt>
                <c:pt idx="1449">
                  <c:v>0.06</c:v>
                </c:pt>
                <c:pt idx="1450">
                  <c:v>0.04</c:v>
                </c:pt>
                <c:pt idx="1451">
                  <c:v>0.06</c:v>
                </c:pt>
                <c:pt idx="1452">
                  <c:v>0.06</c:v>
                </c:pt>
                <c:pt idx="1453">
                  <c:v>0.04</c:v>
                </c:pt>
                <c:pt idx="1454">
                  <c:v>0.05</c:v>
                </c:pt>
                <c:pt idx="1455">
                  <c:v>0.05</c:v>
                </c:pt>
                <c:pt idx="1456">
                  <c:v>0.06</c:v>
                </c:pt>
                <c:pt idx="1457">
                  <c:v>0.05</c:v>
                </c:pt>
                <c:pt idx="1458">
                  <c:v>0.05</c:v>
                </c:pt>
                <c:pt idx="1459">
                  <c:v>0.06</c:v>
                </c:pt>
                <c:pt idx="1460">
                  <c:v>0.09</c:v>
                </c:pt>
                <c:pt idx="1461">
                  <c:v>0.06</c:v>
                </c:pt>
                <c:pt idx="1462">
                  <c:v>0.05</c:v>
                </c:pt>
                <c:pt idx="1463">
                  <c:v>0.06</c:v>
                </c:pt>
                <c:pt idx="1464">
                  <c:v>0.06</c:v>
                </c:pt>
                <c:pt idx="1465">
                  <c:v>0.06</c:v>
                </c:pt>
                <c:pt idx="1466">
                  <c:v>0.08</c:v>
                </c:pt>
                <c:pt idx="1467">
                  <c:v>0.09</c:v>
                </c:pt>
                <c:pt idx="1468">
                  <c:v>0.06</c:v>
                </c:pt>
                <c:pt idx="1469">
                  <c:v>0.06</c:v>
                </c:pt>
                <c:pt idx="1470">
                  <c:v>0.15</c:v>
                </c:pt>
                <c:pt idx="1471">
                  <c:v>0.02</c:v>
                </c:pt>
                <c:pt idx="1472">
                  <c:v>0.06</c:v>
                </c:pt>
                <c:pt idx="1474">
                  <c:v>0.08</c:v>
                </c:pt>
                <c:pt idx="1475">
                  <c:v>0.08</c:v>
                </c:pt>
                <c:pt idx="1476">
                  <c:v>0.06</c:v>
                </c:pt>
                <c:pt idx="1477">
                  <c:v>0.08</c:v>
                </c:pt>
                <c:pt idx="1478">
                  <c:v>0.1</c:v>
                </c:pt>
                <c:pt idx="1479">
                  <c:v>0.08</c:v>
                </c:pt>
                <c:pt idx="1480">
                  <c:v>7.0000000000000007E-2</c:v>
                </c:pt>
                <c:pt idx="1481">
                  <c:v>0.06</c:v>
                </c:pt>
                <c:pt idx="1482">
                  <c:v>0.06</c:v>
                </c:pt>
                <c:pt idx="1483">
                  <c:v>0.06</c:v>
                </c:pt>
                <c:pt idx="1484">
                  <c:v>0.09</c:v>
                </c:pt>
                <c:pt idx="1485">
                  <c:v>0.08</c:v>
                </c:pt>
                <c:pt idx="1486">
                  <c:v>0.08</c:v>
                </c:pt>
                <c:pt idx="1487">
                  <c:v>0.06</c:v>
                </c:pt>
                <c:pt idx="1488">
                  <c:v>0.09</c:v>
                </c:pt>
                <c:pt idx="1489">
                  <c:v>0.08</c:v>
                </c:pt>
                <c:pt idx="1490">
                  <c:v>0.08</c:v>
                </c:pt>
                <c:pt idx="1491">
                  <c:v>0.03</c:v>
                </c:pt>
                <c:pt idx="1492">
                  <c:v>7.0000000000000007E-2</c:v>
                </c:pt>
                <c:pt idx="1493">
                  <c:v>0.06</c:v>
                </c:pt>
                <c:pt idx="1494">
                  <c:v>0.04</c:v>
                </c:pt>
                <c:pt idx="1495">
                  <c:v>0.08</c:v>
                </c:pt>
                <c:pt idx="1496">
                  <c:v>0.06</c:v>
                </c:pt>
                <c:pt idx="1497">
                  <c:v>0.09</c:v>
                </c:pt>
                <c:pt idx="1498">
                  <c:v>0.05</c:v>
                </c:pt>
                <c:pt idx="1499">
                  <c:v>0.04</c:v>
                </c:pt>
                <c:pt idx="1500">
                  <c:v>0.04</c:v>
                </c:pt>
                <c:pt idx="1501">
                  <c:v>0.04</c:v>
                </c:pt>
                <c:pt idx="1502">
                  <c:v>0.08</c:v>
                </c:pt>
                <c:pt idx="1503">
                  <c:v>0.08</c:v>
                </c:pt>
                <c:pt idx="1504">
                  <c:v>7.0000000000000007E-2</c:v>
                </c:pt>
                <c:pt idx="1505">
                  <c:v>0.05</c:v>
                </c:pt>
                <c:pt idx="1506">
                  <c:v>0.08</c:v>
                </c:pt>
                <c:pt idx="1507">
                  <c:v>0.05</c:v>
                </c:pt>
                <c:pt idx="1508">
                  <c:v>0.06</c:v>
                </c:pt>
                <c:pt idx="1509">
                  <c:v>0.08</c:v>
                </c:pt>
                <c:pt idx="1510">
                  <c:v>0.05</c:v>
                </c:pt>
                <c:pt idx="1511">
                  <c:v>7.0000000000000007E-2</c:v>
                </c:pt>
                <c:pt idx="1512">
                  <c:v>7.0000000000000007E-2</c:v>
                </c:pt>
                <c:pt idx="1513">
                  <c:v>0.08</c:v>
                </c:pt>
                <c:pt idx="1514">
                  <c:v>0.06</c:v>
                </c:pt>
                <c:pt idx="1515">
                  <c:v>7.0000000000000007E-2</c:v>
                </c:pt>
                <c:pt idx="1516">
                  <c:v>7.0000000000000007E-2</c:v>
                </c:pt>
                <c:pt idx="1517">
                  <c:v>0.05</c:v>
                </c:pt>
                <c:pt idx="1518">
                  <c:v>7.0000000000000007E-2</c:v>
                </c:pt>
                <c:pt idx="1519">
                  <c:v>7.0000000000000007E-2</c:v>
                </c:pt>
                <c:pt idx="1520">
                  <c:v>0</c:v>
                </c:pt>
                <c:pt idx="1521">
                  <c:v>0</c:v>
                </c:pt>
                <c:pt idx="1522">
                  <c:v>0.04</c:v>
                </c:pt>
                <c:pt idx="1523">
                  <c:v>0.06</c:v>
                </c:pt>
                <c:pt idx="1524">
                  <c:v>7.0000000000000007E-2</c:v>
                </c:pt>
                <c:pt idx="1525">
                  <c:v>0.09</c:v>
                </c:pt>
                <c:pt idx="1526">
                  <c:v>0.09</c:v>
                </c:pt>
                <c:pt idx="1527">
                  <c:v>7.0000000000000007E-2</c:v>
                </c:pt>
                <c:pt idx="1528">
                  <c:v>0.05</c:v>
                </c:pt>
                <c:pt idx="1529">
                  <c:v>7.0000000000000007E-2</c:v>
                </c:pt>
                <c:pt idx="1530">
                  <c:v>0.1</c:v>
                </c:pt>
                <c:pt idx="1531">
                  <c:v>0.13</c:v>
                </c:pt>
                <c:pt idx="1532">
                  <c:v>0.08</c:v>
                </c:pt>
                <c:pt idx="1533">
                  <c:v>7.0000000000000007E-2</c:v>
                </c:pt>
                <c:pt idx="1534">
                  <c:v>0.11</c:v>
                </c:pt>
                <c:pt idx="1535">
                  <c:v>7.0000000000000007E-2</c:v>
                </c:pt>
                <c:pt idx="1536">
                  <c:v>0.04</c:v>
                </c:pt>
                <c:pt idx="1537">
                  <c:v>7.0000000000000007E-2</c:v>
                </c:pt>
                <c:pt idx="1538">
                  <c:v>0.04</c:v>
                </c:pt>
                <c:pt idx="1539">
                  <c:v>0.04</c:v>
                </c:pt>
                <c:pt idx="1540">
                  <c:v>7.0000000000000007E-2</c:v>
                </c:pt>
                <c:pt idx="1541">
                  <c:v>0.05</c:v>
                </c:pt>
                <c:pt idx="1542">
                  <c:v>0.06</c:v>
                </c:pt>
                <c:pt idx="1543">
                  <c:v>0.04</c:v>
                </c:pt>
                <c:pt idx="1544">
                  <c:v>0.04</c:v>
                </c:pt>
                <c:pt idx="1545">
                  <c:v>0.09</c:v>
                </c:pt>
                <c:pt idx="1546">
                  <c:v>7.0000000000000007E-2</c:v>
                </c:pt>
                <c:pt idx="1547">
                  <c:v>0.09</c:v>
                </c:pt>
                <c:pt idx="1548">
                  <c:v>0.06</c:v>
                </c:pt>
                <c:pt idx="1549">
                  <c:v>0.09</c:v>
                </c:pt>
                <c:pt idx="1550">
                  <c:v>0.06</c:v>
                </c:pt>
                <c:pt idx="1551">
                  <c:v>0.05</c:v>
                </c:pt>
                <c:pt idx="1554">
                  <c:v>0.08</c:v>
                </c:pt>
                <c:pt idx="1555">
                  <c:v>0.06</c:v>
                </c:pt>
                <c:pt idx="1556">
                  <c:v>0.06</c:v>
                </c:pt>
                <c:pt idx="1557">
                  <c:v>0.04</c:v>
                </c:pt>
                <c:pt idx="1558">
                  <c:v>0.05</c:v>
                </c:pt>
                <c:pt idx="1559">
                  <c:v>0.05</c:v>
                </c:pt>
                <c:pt idx="1560">
                  <c:v>0.06</c:v>
                </c:pt>
                <c:pt idx="1561">
                  <c:v>0.05</c:v>
                </c:pt>
                <c:pt idx="1562">
                  <c:v>7.0000000000000007E-2</c:v>
                </c:pt>
                <c:pt idx="1563">
                  <c:v>7.0000000000000007E-2</c:v>
                </c:pt>
                <c:pt idx="1564">
                  <c:v>0.05</c:v>
                </c:pt>
                <c:pt idx="1565">
                  <c:v>0.09</c:v>
                </c:pt>
                <c:pt idx="1566">
                  <c:v>0.09</c:v>
                </c:pt>
                <c:pt idx="1567">
                  <c:v>0.06</c:v>
                </c:pt>
                <c:pt idx="1568">
                  <c:v>7.0000000000000007E-2</c:v>
                </c:pt>
                <c:pt idx="1569">
                  <c:v>0.06</c:v>
                </c:pt>
                <c:pt idx="1570">
                  <c:v>0.05</c:v>
                </c:pt>
                <c:pt idx="1571">
                  <c:v>0.06</c:v>
                </c:pt>
                <c:pt idx="1572">
                  <c:v>0.05</c:v>
                </c:pt>
                <c:pt idx="1573">
                  <c:v>0.05</c:v>
                </c:pt>
                <c:pt idx="1574">
                  <c:v>0.05</c:v>
                </c:pt>
                <c:pt idx="1575">
                  <c:v>0.1</c:v>
                </c:pt>
                <c:pt idx="1576">
                  <c:v>0.11</c:v>
                </c:pt>
                <c:pt idx="1577">
                  <c:v>0.06</c:v>
                </c:pt>
                <c:pt idx="1578">
                  <c:v>0.09</c:v>
                </c:pt>
                <c:pt idx="1579">
                  <c:v>0.09</c:v>
                </c:pt>
                <c:pt idx="1580">
                  <c:v>0.06</c:v>
                </c:pt>
                <c:pt idx="1581">
                  <c:v>0.09</c:v>
                </c:pt>
                <c:pt idx="1582">
                  <c:v>0.03</c:v>
                </c:pt>
                <c:pt idx="1583">
                  <c:v>0.08</c:v>
                </c:pt>
                <c:pt idx="1584">
                  <c:v>0.06</c:v>
                </c:pt>
                <c:pt idx="1585">
                  <c:v>0.05</c:v>
                </c:pt>
                <c:pt idx="1586">
                  <c:v>0.1</c:v>
                </c:pt>
                <c:pt idx="1587">
                  <c:v>0.1</c:v>
                </c:pt>
                <c:pt idx="1588">
                  <c:v>0.08</c:v>
                </c:pt>
                <c:pt idx="1589">
                  <c:v>0.09</c:v>
                </c:pt>
                <c:pt idx="1590">
                  <c:v>0.06</c:v>
                </c:pt>
                <c:pt idx="1591">
                  <c:v>0.04</c:v>
                </c:pt>
                <c:pt idx="1592">
                  <c:v>0.05</c:v>
                </c:pt>
                <c:pt idx="1593">
                  <c:v>0.08</c:v>
                </c:pt>
                <c:pt idx="1594">
                  <c:v>0.05</c:v>
                </c:pt>
                <c:pt idx="1595">
                  <c:v>0.06</c:v>
                </c:pt>
                <c:pt idx="1596">
                  <c:v>0.09</c:v>
                </c:pt>
                <c:pt idx="1597">
                  <c:v>0.05</c:v>
                </c:pt>
                <c:pt idx="1598">
                  <c:v>7.0000000000000007E-2</c:v>
                </c:pt>
                <c:pt idx="1599">
                  <c:v>0.09</c:v>
                </c:pt>
                <c:pt idx="1600">
                  <c:v>0.05</c:v>
                </c:pt>
                <c:pt idx="1601">
                  <c:v>0.06</c:v>
                </c:pt>
                <c:pt idx="1602">
                  <c:v>0.06</c:v>
                </c:pt>
                <c:pt idx="1603">
                  <c:v>0.08</c:v>
                </c:pt>
                <c:pt idx="1604">
                  <c:v>0.09</c:v>
                </c:pt>
                <c:pt idx="1605">
                  <c:v>7.0000000000000007E-2</c:v>
                </c:pt>
                <c:pt idx="1606">
                  <c:v>7.0000000000000007E-2</c:v>
                </c:pt>
                <c:pt idx="1607">
                  <c:v>0.08</c:v>
                </c:pt>
                <c:pt idx="1608">
                  <c:v>0.08</c:v>
                </c:pt>
                <c:pt idx="1609">
                  <c:v>0.09</c:v>
                </c:pt>
                <c:pt idx="1610">
                  <c:v>0.06</c:v>
                </c:pt>
                <c:pt idx="1611">
                  <c:v>0.08</c:v>
                </c:pt>
                <c:pt idx="1612">
                  <c:v>0.06</c:v>
                </c:pt>
                <c:pt idx="1613">
                  <c:v>0.06</c:v>
                </c:pt>
                <c:pt idx="1614">
                  <c:v>0.1</c:v>
                </c:pt>
                <c:pt idx="1615">
                  <c:v>0.04</c:v>
                </c:pt>
                <c:pt idx="1616">
                  <c:v>0.06</c:v>
                </c:pt>
                <c:pt idx="1617">
                  <c:v>7.0000000000000007E-2</c:v>
                </c:pt>
                <c:pt idx="1618">
                  <c:v>7.0000000000000007E-2</c:v>
                </c:pt>
                <c:pt idx="1619">
                  <c:v>7.0000000000000007E-2</c:v>
                </c:pt>
                <c:pt idx="1620">
                  <c:v>0.08</c:v>
                </c:pt>
                <c:pt idx="1621">
                  <c:v>0</c:v>
                </c:pt>
                <c:pt idx="1622">
                  <c:v>0</c:v>
                </c:pt>
                <c:pt idx="1623">
                  <c:v>0.05</c:v>
                </c:pt>
                <c:pt idx="1624">
                  <c:v>0.06</c:v>
                </c:pt>
                <c:pt idx="1625">
                  <c:v>0.11</c:v>
                </c:pt>
                <c:pt idx="1626">
                  <c:v>0.05</c:v>
                </c:pt>
                <c:pt idx="1627">
                  <c:v>0.05</c:v>
                </c:pt>
                <c:pt idx="1628">
                  <c:v>7.0000000000000007E-2</c:v>
                </c:pt>
                <c:pt idx="1629">
                  <c:v>0.05</c:v>
                </c:pt>
                <c:pt idx="1630">
                  <c:v>0.05</c:v>
                </c:pt>
                <c:pt idx="1631">
                  <c:v>0.04</c:v>
                </c:pt>
                <c:pt idx="1632">
                  <c:v>0.06</c:v>
                </c:pt>
                <c:pt idx="1633">
                  <c:v>7.0000000000000007E-2</c:v>
                </c:pt>
                <c:pt idx="1634">
                  <c:v>7.0000000000000007E-2</c:v>
                </c:pt>
                <c:pt idx="1635">
                  <c:v>0.08</c:v>
                </c:pt>
                <c:pt idx="1636">
                  <c:v>7.0000000000000007E-2</c:v>
                </c:pt>
                <c:pt idx="1637">
                  <c:v>0.06</c:v>
                </c:pt>
                <c:pt idx="1638">
                  <c:v>0.05</c:v>
                </c:pt>
                <c:pt idx="1639">
                  <c:v>0.03</c:v>
                </c:pt>
                <c:pt idx="1640">
                  <c:v>0.03</c:v>
                </c:pt>
                <c:pt idx="1641">
                  <c:v>0.06</c:v>
                </c:pt>
                <c:pt idx="1642">
                  <c:v>0.05</c:v>
                </c:pt>
                <c:pt idx="1643">
                  <c:v>7.0000000000000007E-2</c:v>
                </c:pt>
                <c:pt idx="1644">
                  <c:v>0.05</c:v>
                </c:pt>
                <c:pt idx="1645">
                  <c:v>0.05</c:v>
                </c:pt>
                <c:pt idx="1646">
                  <c:v>7.0000000000000007E-2</c:v>
                </c:pt>
                <c:pt idx="1647">
                  <c:v>0.05</c:v>
                </c:pt>
                <c:pt idx="1648">
                  <c:v>0.06</c:v>
                </c:pt>
                <c:pt idx="1649">
                  <c:v>7.0000000000000007E-2</c:v>
                </c:pt>
                <c:pt idx="1650">
                  <c:v>0.06</c:v>
                </c:pt>
                <c:pt idx="1651">
                  <c:v>0.06</c:v>
                </c:pt>
                <c:pt idx="1652">
                  <c:v>7.0000000000000007E-2</c:v>
                </c:pt>
                <c:pt idx="1653">
                  <c:v>7.0000000000000007E-2</c:v>
                </c:pt>
                <c:pt idx="1654">
                  <c:v>7.0000000000000007E-2</c:v>
                </c:pt>
                <c:pt idx="1655">
                  <c:v>0.06</c:v>
                </c:pt>
                <c:pt idx="1656">
                  <c:v>0.04</c:v>
                </c:pt>
                <c:pt idx="1657">
                  <c:v>0.04</c:v>
                </c:pt>
                <c:pt idx="1658">
                  <c:v>0.08</c:v>
                </c:pt>
                <c:pt idx="1659">
                  <c:v>0.06</c:v>
                </c:pt>
                <c:pt idx="1660">
                  <c:v>7.0000000000000007E-2</c:v>
                </c:pt>
                <c:pt idx="1661">
                  <c:v>0.06</c:v>
                </c:pt>
                <c:pt idx="1662">
                  <c:v>0.06</c:v>
                </c:pt>
                <c:pt idx="1663">
                  <c:v>7.0000000000000007E-2</c:v>
                </c:pt>
                <c:pt idx="1664">
                  <c:v>7.0000000000000007E-2</c:v>
                </c:pt>
                <c:pt idx="1665">
                  <c:v>0.05</c:v>
                </c:pt>
                <c:pt idx="1666">
                  <c:v>0.05</c:v>
                </c:pt>
                <c:pt idx="1667">
                  <c:v>0.04</c:v>
                </c:pt>
                <c:pt idx="1668">
                  <c:v>0.06</c:v>
                </c:pt>
                <c:pt idx="1669">
                  <c:v>0.05</c:v>
                </c:pt>
                <c:pt idx="1670">
                  <c:v>0.03</c:v>
                </c:pt>
                <c:pt idx="1671">
                  <c:v>7.0000000000000007E-2</c:v>
                </c:pt>
                <c:pt idx="1672">
                  <c:v>0.04</c:v>
                </c:pt>
                <c:pt idx="1673">
                  <c:v>0.05</c:v>
                </c:pt>
                <c:pt idx="1674">
                  <c:v>0.08</c:v>
                </c:pt>
                <c:pt idx="1675">
                  <c:v>0.06</c:v>
                </c:pt>
                <c:pt idx="1676">
                  <c:v>0.04</c:v>
                </c:pt>
                <c:pt idx="1677">
                  <c:v>0.05</c:v>
                </c:pt>
                <c:pt idx="1678">
                  <c:v>0.04</c:v>
                </c:pt>
                <c:pt idx="1679">
                  <c:v>0.03</c:v>
                </c:pt>
                <c:pt idx="1680">
                  <c:v>0.06</c:v>
                </c:pt>
                <c:pt idx="1681">
                  <c:v>0.04</c:v>
                </c:pt>
                <c:pt idx="1682">
                  <c:v>0.05</c:v>
                </c:pt>
                <c:pt idx="1683">
                  <c:v>0.05</c:v>
                </c:pt>
                <c:pt idx="1684">
                  <c:v>0.05</c:v>
                </c:pt>
                <c:pt idx="1685">
                  <c:v>0.08</c:v>
                </c:pt>
                <c:pt idx="1686">
                  <c:v>7.0000000000000007E-2</c:v>
                </c:pt>
                <c:pt idx="1687">
                  <c:v>0.05</c:v>
                </c:pt>
                <c:pt idx="1688">
                  <c:v>0.1</c:v>
                </c:pt>
                <c:pt idx="1689">
                  <c:v>0.05</c:v>
                </c:pt>
                <c:pt idx="1690">
                  <c:v>0.06</c:v>
                </c:pt>
                <c:pt idx="1691">
                  <c:v>0.05</c:v>
                </c:pt>
                <c:pt idx="1692">
                  <c:v>0.03</c:v>
                </c:pt>
                <c:pt idx="1693">
                  <c:v>0.1</c:v>
                </c:pt>
                <c:pt idx="1694">
                  <c:v>0.06</c:v>
                </c:pt>
                <c:pt idx="1695">
                  <c:v>0.06</c:v>
                </c:pt>
                <c:pt idx="1696">
                  <c:v>0.08</c:v>
                </c:pt>
                <c:pt idx="1697">
                  <c:v>0.03</c:v>
                </c:pt>
                <c:pt idx="1698">
                  <c:v>0.06</c:v>
                </c:pt>
                <c:pt idx="1699">
                  <c:v>0.1</c:v>
                </c:pt>
                <c:pt idx="1700">
                  <c:v>7.0000000000000007E-2</c:v>
                </c:pt>
                <c:pt idx="1701">
                  <c:v>0.08</c:v>
                </c:pt>
                <c:pt idx="1702">
                  <c:v>0.05</c:v>
                </c:pt>
                <c:pt idx="1703">
                  <c:v>7.0000000000000007E-2</c:v>
                </c:pt>
                <c:pt idx="1704">
                  <c:v>0.05</c:v>
                </c:pt>
                <c:pt idx="1705">
                  <c:v>0.05</c:v>
                </c:pt>
                <c:pt idx="1706">
                  <c:v>0.04</c:v>
                </c:pt>
                <c:pt idx="1707">
                  <c:v>0.03</c:v>
                </c:pt>
                <c:pt idx="1708">
                  <c:v>0.03</c:v>
                </c:pt>
                <c:pt idx="1709">
                  <c:v>7.0000000000000007E-2</c:v>
                </c:pt>
                <c:pt idx="1710">
                  <c:v>0.04</c:v>
                </c:pt>
                <c:pt idx="1711">
                  <c:v>0.04</c:v>
                </c:pt>
                <c:pt idx="1712">
                  <c:v>0.08</c:v>
                </c:pt>
                <c:pt idx="1713">
                  <c:v>0.05</c:v>
                </c:pt>
                <c:pt idx="1714">
                  <c:v>0.05</c:v>
                </c:pt>
                <c:pt idx="1715">
                  <c:v>0.05</c:v>
                </c:pt>
                <c:pt idx="1716">
                  <c:v>0.04</c:v>
                </c:pt>
                <c:pt idx="1717">
                  <c:v>0.03</c:v>
                </c:pt>
                <c:pt idx="1718">
                  <c:v>0.04</c:v>
                </c:pt>
                <c:pt idx="1719">
                  <c:v>0.06</c:v>
                </c:pt>
                <c:pt idx="1720">
                  <c:v>7.0000000000000007E-2</c:v>
                </c:pt>
                <c:pt idx="1721">
                  <c:v>0.04</c:v>
                </c:pt>
                <c:pt idx="1722">
                  <c:v>0.04</c:v>
                </c:pt>
                <c:pt idx="1723">
                  <c:v>7.0000000000000007E-2</c:v>
                </c:pt>
                <c:pt idx="1724">
                  <c:v>0.05</c:v>
                </c:pt>
                <c:pt idx="1725">
                  <c:v>0.04</c:v>
                </c:pt>
                <c:pt idx="1726">
                  <c:v>0.03</c:v>
                </c:pt>
                <c:pt idx="1727">
                  <c:v>0.12</c:v>
                </c:pt>
                <c:pt idx="1728">
                  <c:v>0.12</c:v>
                </c:pt>
                <c:pt idx="1729">
                  <c:v>0.06</c:v>
                </c:pt>
                <c:pt idx="1730">
                  <c:v>0.05</c:v>
                </c:pt>
                <c:pt idx="1731">
                  <c:v>7.0000000000000007E-2</c:v>
                </c:pt>
                <c:pt idx="1732">
                  <c:v>7.0000000000000007E-2</c:v>
                </c:pt>
                <c:pt idx="1733">
                  <c:v>0.06</c:v>
                </c:pt>
                <c:pt idx="1734">
                  <c:v>0.04</c:v>
                </c:pt>
                <c:pt idx="1735">
                  <c:v>0.05</c:v>
                </c:pt>
                <c:pt idx="1736">
                  <c:v>7.0000000000000007E-2</c:v>
                </c:pt>
                <c:pt idx="1737">
                  <c:v>0.04</c:v>
                </c:pt>
                <c:pt idx="1738">
                  <c:v>0.06</c:v>
                </c:pt>
                <c:pt idx="1739">
                  <c:v>0.04</c:v>
                </c:pt>
                <c:pt idx="1740">
                  <c:v>0.05</c:v>
                </c:pt>
                <c:pt idx="1741">
                  <c:v>0.06</c:v>
                </c:pt>
                <c:pt idx="1742">
                  <c:v>0.06</c:v>
                </c:pt>
                <c:pt idx="1743">
                  <c:v>7.0000000000000007E-2</c:v>
                </c:pt>
                <c:pt idx="1749">
                  <c:v>0.05</c:v>
                </c:pt>
                <c:pt idx="1750">
                  <c:v>0.05</c:v>
                </c:pt>
                <c:pt idx="1751">
                  <c:v>0.05</c:v>
                </c:pt>
                <c:pt idx="1752">
                  <c:v>0.04</c:v>
                </c:pt>
                <c:pt idx="1753">
                  <c:v>0.05</c:v>
                </c:pt>
                <c:pt idx="1754">
                  <c:v>0.04</c:v>
                </c:pt>
                <c:pt idx="1755">
                  <c:v>0.06</c:v>
                </c:pt>
                <c:pt idx="1756">
                  <c:v>0.04</c:v>
                </c:pt>
                <c:pt idx="1757">
                  <c:v>0.04</c:v>
                </c:pt>
                <c:pt idx="1760">
                  <c:v>0.08</c:v>
                </c:pt>
                <c:pt idx="1761">
                  <c:v>0.08</c:v>
                </c:pt>
                <c:pt idx="1762">
                  <c:v>0.06</c:v>
                </c:pt>
                <c:pt idx="1763">
                  <c:v>0.05</c:v>
                </c:pt>
                <c:pt idx="1764">
                  <c:v>7.0000000000000007E-2</c:v>
                </c:pt>
                <c:pt idx="1765">
                  <c:v>7.0000000000000007E-2</c:v>
                </c:pt>
                <c:pt idx="1766">
                  <c:v>7.0000000000000007E-2</c:v>
                </c:pt>
                <c:pt idx="1767">
                  <c:v>0.05</c:v>
                </c:pt>
                <c:pt idx="1768">
                  <c:v>0.05</c:v>
                </c:pt>
                <c:pt idx="1769">
                  <c:v>7.0000000000000007E-2</c:v>
                </c:pt>
                <c:pt idx="1770">
                  <c:v>0.05</c:v>
                </c:pt>
                <c:pt idx="1771">
                  <c:v>0.1</c:v>
                </c:pt>
                <c:pt idx="1772">
                  <c:v>0.08</c:v>
                </c:pt>
                <c:pt idx="1773">
                  <c:v>0.06</c:v>
                </c:pt>
                <c:pt idx="1774">
                  <c:v>0.06</c:v>
                </c:pt>
                <c:pt idx="1775">
                  <c:v>0.05</c:v>
                </c:pt>
                <c:pt idx="1776">
                  <c:v>0.06</c:v>
                </c:pt>
                <c:pt idx="1777">
                  <c:v>0.03</c:v>
                </c:pt>
                <c:pt idx="1778">
                  <c:v>0.04</c:v>
                </c:pt>
                <c:pt idx="1779">
                  <c:v>0.06</c:v>
                </c:pt>
                <c:pt idx="1780">
                  <c:v>0.06</c:v>
                </c:pt>
                <c:pt idx="1781">
                  <c:v>0.05</c:v>
                </c:pt>
                <c:pt idx="1782">
                  <c:v>0.06</c:v>
                </c:pt>
                <c:pt idx="1783">
                  <c:v>0.05</c:v>
                </c:pt>
                <c:pt idx="1784">
                  <c:v>0.05</c:v>
                </c:pt>
                <c:pt idx="1785">
                  <c:v>0.09</c:v>
                </c:pt>
                <c:pt idx="1786">
                  <c:v>7.0000000000000007E-2</c:v>
                </c:pt>
                <c:pt idx="1787">
                  <c:v>0.03</c:v>
                </c:pt>
                <c:pt idx="1788">
                  <c:v>0.06</c:v>
                </c:pt>
                <c:pt idx="1789">
                  <c:v>0.05</c:v>
                </c:pt>
                <c:pt idx="1790">
                  <c:v>0.04</c:v>
                </c:pt>
                <c:pt idx="1791">
                  <c:v>0.06</c:v>
                </c:pt>
                <c:pt idx="1792">
                  <c:v>0.09</c:v>
                </c:pt>
                <c:pt idx="1793">
                  <c:v>0.08</c:v>
                </c:pt>
                <c:pt idx="1794">
                  <c:v>0.08</c:v>
                </c:pt>
                <c:pt idx="1795">
                  <c:v>0.09</c:v>
                </c:pt>
                <c:pt idx="1796">
                  <c:v>0.06</c:v>
                </c:pt>
                <c:pt idx="1797">
                  <c:v>0.05</c:v>
                </c:pt>
                <c:pt idx="1798">
                  <c:v>0.09</c:v>
                </c:pt>
                <c:pt idx="1799">
                  <c:v>0.06</c:v>
                </c:pt>
                <c:pt idx="1800">
                  <c:v>0.05</c:v>
                </c:pt>
                <c:pt idx="1801">
                  <c:v>0.03</c:v>
                </c:pt>
                <c:pt idx="1802">
                  <c:v>0.05</c:v>
                </c:pt>
                <c:pt idx="1803">
                  <c:v>0.09</c:v>
                </c:pt>
                <c:pt idx="1804">
                  <c:v>0.06</c:v>
                </c:pt>
                <c:pt idx="1805">
                  <c:v>0.05</c:v>
                </c:pt>
                <c:pt idx="1806">
                  <c:v>0.04</c:v>
                </c:pt>
                <c:pt idx="1807">
                  <c:v>0.06</c:v>
                </c:pt>
                <c:pt idx="1808">
                  <c:v>0.04</c:v>
                </c:pt>
                <c:pt idx="1809">
                  <c:v>0.04</c:v>
                </c:pt>
                <c:pt idx="1810">
                  <c:v>0.04</c:v>
                </c:pt>
                <c:pt idx="1811">
                  <c:v>0.1</c:v>
                </c:pt>
                <c:pt idx="1812">
                  <c:v>0.06</c:v>
                </c:pt>
                <c:pt idx="1813">
                  <c:v>7.0000000000000007E-2</c:v>
                </c:pt>
                <c:pt idx="1814">
                  <c:v>0.06</c:v>
                </c:pt>
                <c:pt idx="1815">
                  <c:v>0.04</c:v>
                </c:pt>
                <c:pt idx="1816">
                  <c:v>0.03</c:v>
                </c:pt>
                <c:pt idx="1817">
                  <c:v>0.05</c:v>
                </c:pt>
                <c:pt idx="1818">
                  <c:v>0.05</c:v>
                </c:pt>
                <c:pt idx="1819">
                  <c:v>0.06</c:v>
                </c:pt>
                <c:pt idx="1820">
                  <c:v>0.05</c:v>
                </c:pt>
                <c:pt idx="1821">
                  <c:v>0.04</c:v>
                </c:pt>
                <c:pt idx="1822">
                  <c:v>0.06</c:v>
                </c:pt>
                <c:pt idx="1823">
                  <c:v>0.04</c:v>
                </c:pt>
                <c:pt idx="1824">
                  <c:v>0.06</c:v>
                </c:pt>
                <c:pt idx="1825">
                  <c:v>0.06</c:v>
                </c:pt>
                <c:pt idx="1826">
                  <c:v>0.06</c:v>
                </c:pt>
                <c:pt idx="1827">
                  <c:v>0.05</c:v>
                </c:pt>
                <c:pt idx="1828">
                  <c:v>0.04</c:v>
                </c:pt>
                <c:pt idx="1829">
                  <c:v>0.04</c:v>
                </c:pt>
                <c:pt idx="1830">
                  <c:v>0.04</c:v>
                </c:pt>
                <c:pt idx="1831">
                  <c:v>0.04</c:v>
                </c:pt>
                <c:pt idx="1832">
                  <c:v>0.06</c:v>
                </c:pt>
                <c:pt idx="1833">
                  <c:v>0.04</c:v>
                </c:pt>
                <c:pt idx="1834">
                  <c:v>0.04</c:v>
                </c:pt>
                <c:pt idx="1835">
                  <c:v>0.05</c:v>
                </c:pt>
                <c:pt idx="1836">
                  <c:v>0.06</c:v>
                </c:pt>
                <c:pt idx="1837">
                  <c:v>0.1</c:v>
                </c:pt>
                <c:pt idx="1838">
                  <c:v>7.0000000000000007E-2</c:v>
                </c:pt>
                <c:pt idx="1839">
                  <c:v>0.08</c:v>
                </c:pt>
                <c:pt idx="1840">
                  <c:v>0.04</c:v>
                </c:pt>
                <c:pt idx="1841">
                  <c:v>0.06</c:v>
                </c:pt>
                <c:pt idx="1842">
                  <c:v>0.04</c:v>
                </c:pt>
                <c:pt idx="1843">
                  <c:v>0.04</c:v>
                </c:pt>
                <c:pt idx="1844">
                  <c:v>0.06</c:v>
                </c:pt>
                <c:pt idx="1845">
                  <c:v>0.04</c:v>
                </c:pt>
                <c:pt idx="1846">
                  <c:v>7.0000000000000007E-2</c:v>
                </c:pt>
                <c:pt idx="1847">
                  <c:v>0.03</c:v>
                </c:pt>
                <c:pt idx="1848">
                  <c:v>0.04</c:v>
                </c:pt>
                <c:pt idx="1849">
                  <c:v>0.05</c:v>
                </c:pt>
                <c:pt idx="1850">
                  <c:v>0.05</c:v>
                </c:pt>
                <c:pt idx="1851">
                  <c:v>0.03</c:v>
                </c:pt>
                <c:pt idx="1852">
                  <c:v>0.04</c:v>
                </c:pt>
                <c:pt idx="1853">
                  <c:v>0.05</c:v>
                </c:pt>
                <c:pt idx="1854">
                  <c:v>0.05</c:v>
                </c:pt>
                <c:pt idx="1855">
                  <c:v>0.04</c:v>
                </c:pt>
                <c:pt idx="1856">
                  <c:v>7.0000000000000007E-2</c:v>
                </c:pt>
                <c:pt idx="1857">
                  <c:v>0.04</c:v>
                </c:pt>
                <c:pt idx="1858">
                  <c:v>0.03</c:v>
                </c:pt>
                <c:pt idx="1859">
                  <c:v>0.08</c:v>
                </c:pt>
                <c:pt idx="1860">
                  <c:v>0.08</c:v>
                </c:pt>
                <c:pt idx="1861">
                  <c:v>0.06</c:v>
                </c:pt>
                <c:pt idx="1862">
                  <c:v>0.04</c:v>
                </c:pt>
                <c:pt idx="1863">
                  <c:v>0.05</c:v>
                </c:pt>
                <c:pt idx="1864">
                  <c:v>0.05</c:v>
                </c:pt>
                <c:pt idx="1865">
                  <c:v>0.08</c:v>
                </c:pt>
                <c:pt idx="1866">
                  <c:v>0.04</c:v>
                </c:pt>
                <c:pt idx="1867">
                  <c:v>0.05</c:v>
                </c:pt>
                <c:pt idx="1868">
                  <c:v>0.06</c:v>
                </c:pt>
                <c:pt idx="1869">
                  <c:v>0.03</c:v>
                </c:pt>
                <c:pt idx="1870">
                  <c:v>0.06</c:v>
                </c:pt>
                <c:pt idx="1871">
                  <c:v>0.04</c:v>
                </c:pt>
                <c:pt idx="1872">
                  <c:v>0.04</c:v>
                </c:pt>
                <c:pt idx="1873">
                  <c:v>7.0000000000000007E-2</c:v>
                </c:pt>
                <c:pt idx="1874">
                  <c:v>0.08</c:v>
                </c:pt>
                <c:pt idx="1875">
                  <c:v>0.03</c:v>
                </c:pt>
                <c:pt idx="1876">
                  <c:v>0.05</c:v>
                </c:pt>
                <c:pt idx="1877">
                  <c:v>7.0000000000000007E-2</c:v>
                </c:pt>
                <c:pt idx="1878">
                  <c:v>0.06</c:v>
                </c:pt>
                <c:pt idx="1879">
                  <c:v>0.04</c:v>
                </c:pt>
                <c:pt idx="1880">
                  <c:v>7.0000000000000007E-2</c:v>
                </c:pt>
                <c:pt idx="1881">
                  <c:v>0.09</c:v>
                </c:pt>
                <c:pt idx="1882">
                  <c:v>0.08</c:v>
                </c:pt>
                <c:pt idx="1883">
                  <c:v>0.1</c:v>
                </c:pt>
                <c:pt idx="1884">
                  <c:v>0.06</c:v>
                </c:pt>
                <c:pt idx="1885">
                  <c:v>7.0000000000000007E-2</c:v>
                </c:pt>
                <c:pt idx="1886">
                  <c:v>7.0000000000000007E-2</c:v>
                </c:pt>
                <c:pt idx="1887">
                  <c:v>0.06</c:v>
                </c:pt>
                <c:pt idx="1888">
                  <c:v>0.05</c:v>
                </c:pt>
                <c:pt idx="1889">
                  <c:v>0.1</c:v>
                </c:pt>
                <c:pt idx="1890">
                  <c:v>7.0000000000000007E-2</c:v>
                </c:pt>
                <c:pt idx="1891">
                  <c:v>0.04</c:v>
                </c:pt>
                <c:pt idx="1892">
                  <c:v>0.06</c:v>
                </c:pt>
                <c:pt idx="1893">
                  <c:v>0.08</c:v>
                </c:pt>
                <c:pt idx="1894">
                  <c:v>0.06</c:v>
                </c:pt>
                <c:pt idx="1895">
                  <c:v>0.05</c:v>
                </c:pt>
                <c:pt idx="1896">
                  <c:v>0.08</c:v>
                </c:pt>
                <c:pt idx="1897">
                  <c:v>7.0000000000000007E-2</c:v>
                </c:pt>
                <c:pt idx="1898">
                  <c:v>0.05</c:v>
                </c:pt>
                <c:pt idx="1899">
                  <c:v>0.08</c:v>
                </c:pt>
                <c:pt idx="1900">
                  <c:v>0.06</c:v>
                </c:pt>
                <c:pt idx="1901">
                  <c:v>7.0000000000000007E-2</c:v>
                </c:pt>
                <c:pt idx="1902">
                  <c:v>0.1</c:v>
                </c:pt>
                <c:pt idx="1903">
                  <c:v>0.05</c:v>
                </c:pt>
                <c:pt idx="1904">
                  <c:v>0.09</c:v>
                </c:pt>
                <c:pt idx="1905">
                  <c:v>0.05</c:v>
                </c:pt>
                <c:pt idx="1906">
                  <c:v>0.11</c:v>
                </c:pt>
                <c:pt idx="1907">
                  <c:v>0.04</c:v>
                </c:pt>
                <c:pt idx="1908">
                  <c:v>0.1</c:v>
                </c:pt>
                <c:pt idx="1909">
                  <c:v>7.0000000000000007E-2</c:v>
                </c:pt>
                <c:pt idx="1910">
                  <c:v>7.0000000000000007E-2</c:v>
                </c:pt>
                <c:pt idx="1911">
                  <c:v>0.06</c:v>
                </c:pt>
                <c:pt idx="1912">
                  <c:v>0.06</c:v>
                </c:pt>
                <c:pt idx="1913">
                  <c:v>0.05</c:v>
                </c:pt>
                <c:pt idx="1914">
                  <c:v>0.08</c:v>
                </c:pt>
                <c:pt idx="1915">
                  <c:v>0.06</c:v>
                </c:pt>
                <c:pt idx="1916">
                  <c:v>0.08</c:v>
                </c:pt>
                <c:pt idx="1917">
                  <c:v>0.05</c:v>
                </c:pt>
                <c:pt idx="1918">
                  <c:v>0.08</c:v>
                </c:pt>
                <c:pt idx="1919">
                  <c:v>7.0000000000000007E-2</c:v>
                </c:pt>
                <c:pt idx="1920">
                  <c:v>0.06</c:v>
                </c:pt>
                <c:pt idx="1921">
                  <c:v>0.08</c:v>
                </c:pt>
                <c:pt idx="1922">
                  <c:v>0.05</c:v>
                </c:pt>
                <c:pt idx="1923">
                  <c:v>0.05</c:v>
                </c:pt>
                <c:pt idx="1924">
                  <c:v>0.05</c:v>
                </c:pt>
                <c:pt idx="1925">
                  <c:v>7.0000000000000007E-2</c:v>
                </c:pt>
                <c:pt idx="1926">
                  <c:v>0.05</c:v>
                </c:pt>
                <c:pt idx="1927">
                  <c:v>0.04</c:v>
                </c:pt>
                <c:pt idx="1928">
                  <c:v>0.06</c:v>
                </c:pt>
                <c:pt idx="1929">
                  <c:v>0.06</c:v>
                </c:pt>
                <c:pt idx="1930">
                  <c:v>0.04</c:v>
                </c:pt>
                <c:pt idx="1931">
                  <c:v>0.08</c:v>
                </c:pt>
                <c:pt idx="1932">
                  <c:v>0.05</c:v>
                </c:pt>
                <c:pt idx="1933">
                  <c:v>0.05</c:v>
                </c:pt>
                <c:pt idx="1934">
                  <c:v>0.04</c:v>
                </c:pt>
                <c:pt idx="1935">
                  <c:v>0.04</c:v>
                </c:pt>
                <c:pt idx="1936">
                  <c:v>7.0000000000000007E-2</c:v>
                </c:pt>
                <c:pt idx="1937">
                  <c:v>0.05</c:v>
                </c:pt>
                <c:pt idx="1938">
                  <c:v>7.0000000000000007E-2</c:v>
                </c:pt>
                <c:pt idx="1939">
                  <c:v>0.05</c:v>
                </c:pt>
                <c:pt idx="1940">
                  <c:v>0.06</c:v>
                </c:pt>
                <c:pt idx="1941">
                  <c:v>0.08</c:v>
                </c:pt>
                <c:pt idx="1942">
                  <c:v>0.05</c:v>
                </c:pt>
                <c:pt idx="1943">
                  <c:v>0.1</c:v>
                </c:pt>
                <c:pt idx="1944">
                  <c:v>0.08</c:v>
                </c:pt>
                <c:pt idx="1945">
                  <c:v>7.0000000000000007E-2</c:v>
                </c:pt>
                <c:pt idx="1946">
                  <c:v>0.03</c:v>
                </c:pt>
                <c:pt idx="1947">
                  <c:v>0.05</c:v>
                </c:pt>
                <c:pt idx="1948">
                  <c:v>0.08</c:v>
                </c:pt>
                <c:pt idx="1949">
                  <c:v>0.05</c:v>
                </c:pt>
                <c:pt idx="1950">
                  <c:v>7.0000000000000007E-2</c:v>
                </c:pt>
                <c:pt idx="1951">
                  <c:v>0.05</c:v>
                </c:pt>
                <c:pt idx="1952">
                  <c:v>7.0000000000000007E-2</c:v>
                </c:pt>
                <c:pt idx="1953">
                  <c:v>0.06</c:v>
                </c:pt>
                <c:pt idx="1954">
                  <c:v>0.03</c:v>
                </c:pt>
                <c:pt idx="1955">
                  <c:v>0.06</c:v>
                </c:pt>
                <c:pt idx="1956">
                  <c:v>0.08</c:v>
                </c:pt>
                <c:pt idx="1957">
                  <c:v>7.0000000000000007E-2</c:v>
                </c:pt>
                <c:pt idx="1958">
                  <c:v>0.05</c:v>
                </c:pt>
                <c:pt idx="1959">
                  <c:v>0.06</c:v>
                </c:pt>
                <c:pt idx="1960">
                  <c:v>0.04</c:v>
                </c:pt>
                <c:pt idx="1961">
                  <c:v>0.03</c:v>
                </c:pt>
                <c:pt idx="1962">
                  <c:v>0.05</c:v>
                </c:pt>
                <c:pt idx="1963">
                  <c:v>0.09</c:v>
                </c:pt>
                <c:pt idx="1964">
                  <c:v>0.06</c:v>
                </c:pt>
                <c:pt idx="1965">
                  <c:v>0.05</c:v>
                </c:pt>
                <c:pt idx="1966">
                  <c:v>0.06</c:v>
                </c:pt>
                <c:pt idx="1967">
                  <c:v>0.05</c:v>
                </c:pt>
                <c:pt idx="1968">
                  <c:v>0.04</c:v>
                </c:pt>
                <c:pt idx="1969">
                  <c:v>0.09</c:v>
                </c:pt>
                <c:pt idx="1970">
                  <c:v>0.08</c:v>
                </c:pt>
                <c:pt idx="1971">
                  <c:v>0.04</c:v>
                </c:pt>
                <c:pt idx="1972">
                  <c:v>0.09</c:v>
                </c:pt>
                <c:pt idx="1973">
                  <c:v>0.06</c:v>
                </c:pt>
                <c:pt idx="1974">
                  <c:v>0.05</c:v>
                </c:pt>
                <c:pt idx="1975">
                  <c:v>7.0000000000000007E-2</c:v>
                </c:pt>
                <c:pt idx="1976">
                  <c:v>0.05</c:v>
                </c:pt>
                <c:pt idx="1977">
                  <c:v>0.06</c:v>
                </c:pt>
                <c:pt idx="1978">
                  <c:v>0.06</c:v>
                </c:pt>
                <c:pt idx="1979">
                  <c:v>0.04</c:v>
                </c:pt>
                <c:pt idx="1980">
                  <c:v>0.05</c:v>
                </c:pt>
                <c:pt idx="1981">
                  <c:v>0.06</c:v>
                </c:pt>
                <c:pt idx="1982">
                  <c:v>0.05</c:v>
                </c:pt>
                <c:pt idx="1983">
                  <c:v>0.05</c:v>
                </c:pt>
                <c:pt idx="1984">
                  <c:v>0.08</c:v>
                </c:pt>
                <c:pt idx="1985">
                  <c:v>0.06</c:v>
                </c:pt>
                <c:pt idx="1986">
                  <c:v>0.04</c:v>
                </c:pt>
                <c:pt idx="1987">
                  <c:v>0.04</c:v>
                </c:pt>
                <c:pt idx="1988">
                  <c:v>0.05</c:v>
                </c:pt>
                <c:pt idx="1989">
                  <c:v>0.08</c:v>
                </c:pt>
                <c:pt idx="1990">
                  <c:v>0.02</c:v>
                </c:pt>
                <c:pt idx="1991">
                  <c:v>0.04</c:v>
                </c:pt>
                <c:pt idx="1992">
                  <c:v>0.02</c:v>
                </c:pt>
                <c:pt idx="1993">
                  <c:v>0.04</c:v>
                </c:pt>
                <c:pt idx="1994">
                  <c:v>0.04</c:v>
                </c:pt>
                <c:pt idx="1995">
                  <c:v>0.05</c:v>
                </c:pt>
                <c:pt idx="1996">
                  <c:v>0.05</c:v>
                </c:pt>
                <c:pt idx="1997">
                  <c:v>0.05</c:v>
                </c:pt>
                <c:pt idx="1998">
                  <c:v>0.06</c:v>
                </c:pt>
                <c:pt idx="1999">
                  <c:v>7.0000000000000007E-2</c:v>
                </c:pt>
                <c:pt idx="2000">
                  <c:v>0.08</c:v>
                </c:pt>
                <c:pt idx="2001">
                  <c:v>0.09</c:v>
                </c:pt>
                <c:pt idx="2002">
                  <c:v>0.06</c:v>
                </c:pt>
                <c:pt idx="2003">
                  <c:v>0.04</c:v>
                </c:pt>
                <c:pt idx="2004">
                  <c:v>0.05</c:v>
                </c:pt>
                <c:pt idx="2005">
                  <c:v>0.06</c:v>
                </c:pt>
                <c:pt idx="2006">
                  <c:v>0.03</c:v>
                </c:pt>
                <c:pt idx="2007">
                  <c:v>0.06</c:v>
                </c:pt>
                <c:pt idx="2008">
                  <c:v>0.05</c:v>
                </c:pt>
                <c:pt idx="2009">
                  <c:v>7.0000000000000007E-2</c:v>
                </c:pt>
                <c:pt idx="2010">
                  <c:v>0.05</c:v>
                </c:pt>
                <c:pt idx="2011">
                  <c:v>0.05</c:v>
                </c:pt>
                <c:pt idx="2012">
                  <c:v>0.05</c:v>
                </c:pt>
                <c:pt idx="2013">
                  <c:v>0.09</c:v>
                </c:pt>
                <c:pt idx="2014">
                  <c:v>0.08</c:v>
                </c:pt>
                <c:pt idx="2015">
                  <c:v>0.1</c:v>
                </c:pt>
                <c:pt idx="2016">
                  <c:v>0.08</c:v>
                </c:pt>
                <c:pt idx="2017">
                  <c:v>0.06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0.1</c:v>
                </c:pt>
                <c:pt idx="2023">
                  <c:v>0.15</c:v>
                </c:pt>
                <c:pt idx="2024">
                  <c:v>0.04</c:v>
                </c:pt>
                <c:pt idx="2025">
                  <c:v>0.08</c:v>
                </c:pt>
                <c:pt idx="2026">
                  <c:v>0.03</c:v>
                </c:pt>
                <c:pt idx="2027">
                  <c:v>0.04</c:v>
                </c:pt>
                <c:pt idx="2028">
                  <c:v>0.03</c:v>
                </c:pt>
                <c:pt idx="2029">
                  <c:v>0.06</c:v>
                </c:pt>
                <c:pt idx="2030">
                  <c:v>0.05</c:v>
                </c:pt>
                <c:pt idx="2031">
                  <c:v>0.04</c:v>
                </c:pt>
                <c:pt idx="2032">
                  <c:v>0.06</c:v>
                </c:pt>
                <c:pt idx="2033">
                  <c:v>0.05</c:v>
                </c:pt>
                <c:pt idx="2034">
                  <c:v>0.08</c:v>
                </c:pt>
                <c:pt idx="2035">
                  <c:v>0.05</c:v>
                </c:pt>
                <c:pt idx="2036">
                  <c:v>7.0000000000000007E-2</c:v>
                </c:pt>
                <c:pt idx="2037">
                  <c:v>0.05</c:v>
                </c:pt>
                <c:pt idx="2038">
                  <c:v>0.06</c:v>
                </c:pt>
                <c:pt idx="2039">
                  <c:v>0.05</c:v>
                </c:pt>
                <c:pt idx="2040">
                  <c:v>0.1</c:v>
                </c:pt>
                <c:pt idx="2041">
                  <c:v>0.05</c:v>
                </c:pt>
                <c:pt idx="2042">
                  <c:v>0.04</c:v>
                </c:pt>
                <c:pt idx="2043">
                  <c:v>0.03</c:v>
                </c:pt>
                <c:pt idx="2044">
                  <c:v>0.02</c:v>
                </c:pt>
                <c:pt idx="2045">
                  <c:v>0.02</c:v>
                </c:pt>
                <c:pt idx="2046">
                  <c:v>0.02</c:v>
                </c:pt>
                <c:pt idx="2047">
                  <c:v>0.03</c:v>
                </c:pt>
                <c:pt idx="2048">
                  <c:v>0.03</c:v>
                </c:pt>
                <c:pt idx="2049">
                  <c:v>0.03</c:v>
                </c:pt>
                <c:pt idx="2050">
                  <c:v>7.0000000000000007E-2</c:v>
                </c:pt>
                <c:pt idx="2051">
                  <c:v>0.04</c:v>
                </c:pt>
                <c:pt idx="2052">
                  <c:v>0.09</c:v>
                </c:pt>
                <c:pt idx="2053">
                  <c:v>0.08</c:v>
                </c:pt>
                <c:pt idx="2054">
                  <c:v>0.06</c:v>
                </c:pt>
                <c:pt idx="2055">
                  <c:v>0.05</c:v>
                </c:pt>
                <c:pt idx="2056">
                  <c:v>0.03</c:v>
                </c:pt>
                <c:pt idx="2057">
                  <c:v>0.05</c:v>
                </c:pt>
                <c:pt idx="2058">
                  <c:v>0.06</c:v>
                </c:pt>
                <c:pt idx="2059">
                  <c:v>0.04</c:v>
                </c:pt>
                <c:pt idx="2060">
                  <c:v>0.04</c:v>
                </c:pt>
                <c:pt idx="2061">
                  <c:v>0.04</c:v>
                </c:pt>
                <c:pt idx="2062">
                  <c:v>0.05</c:v>
                </c:pt>
                <c:pt idx="2063">
                  <c:v>7.0000000000000007E-2</c:v>
                </c:pt>
                <c:pt idx="2064">
                  <c:v>0.06</c:v>
                </c:pt>
                <c:pt idx="2065">
                  <c:v>7.0000000000000007E-2</c:v>
                </c:pt>
                <c:pt idx="2066">
                  <c:v>0.08</c:v>
                </c:pt>
                <c:pt idx="2067">
                  <c:v>0.08</c:v>
                </c:pt>
                <c:pt idx="2068">
                  <c:v>7.0000000000000007E-2</c:v>
                </c:pt>
                <c:pt idx="2069">
                  <c:v>0.08</c:v>
                </c:pt>
                <c:pt idx="2070">
                  <c:v>0.08</c:v>
                </c:pt>
                <c:pt idx="2071">
                  <c:v>0.09</c:v>
                </c:pt>
                <c:pt idx="2072">
                  <c:v>0.08</c:v>
                </c:pt>
                <c:pt idx="2073">
                  <c:v>0.04</c:v>
                </c:pt>
                <c:pt idx="2074">
                  <c:v>0.03</c:v>
                </c:pt>
                <c:pt idx="2075">
                  <c:v>0.04</c:v>
                </c:pt>
                <c:pt idx="2076">
                  <c:v>7.0000000000000007E-2</c:v>
                </c:pt>
                <c:pt idx="2077">
                  <c:v>0.05</c:v>
                </c:pt>
                <c:pt idx="2078">
                  <c:v>7.0000000000000007E-2</c:v>
                </c:pt>
                <c:pt idx="2079">
                  <c:v>7.0000000000000007E-2</c:v>
                </c:pt>
                <c:pt idx="2080">
                  <c:v>0.04</c:v>
                </c:pt>
                <c:pt idx="2081">
                  <c:v>0.06</c:v>
                </c:pt>
                <c:pt idx="2082">
                  <c:v>0.05</c:v>
                </c:pt>
                <c:pt idx="2083">
                  <c:v>0.05</c:v>
                </c:pt>
                <c:pt idx="2084">
                  <c:v>0.05</c:v>
                </c:pt>
                <c:pt idx="2085">
                  <c:v>0.06</c:v>
                </c:pt>
                <c:pt idx="2086">
                  <c:v>0.06</c:v>
                </c:pt>
                <c:pt idx="2087">
                  <c:v>0.06</c:v>
                </c:pt>
                <c:pt idx="2088">
                  <c:v>0.06</c:v>
                </c:pt>
                <c:pt idx="2089">
                  <c:v>0.05</c:v>
                </c:pt>
                <c:pt idx="2090">
                  <c:v>0.1</c:v>
                </c:pt>
                <c:pt idx="2091">
                  <c:v>0.09</c:v>
                </c:pt>
                <c:pt idx="2092">
                  <c:v>0.08</c:v>
                </c:pt>
                <c:pt idx="2093">
                  <c:v>7.0000000000000007E-2</c:v>
                </c:pt>
                <c:pt idx="2094">
                  <c:v>0.03</c:v>
                </c:pt>
                <c:pt idx="2095">
                  <c:v>0.04</c:v>
                </c:pt>
                <c:pt idx="2096">
                  <c:v>0.08</c:v>
                </c:pt>
                <c:pt idx="2097">
                  <c:v>0.08</c:v>
                </c:pt>
                <c:pt idx="2098">
                  <c:v>0.06</c:v>
                </c:pt>
                <c:pt idx="2099">
                  <c:v>0.04</c:v>
                </c:pt>
                <c:pt idx="2100">
                  <c:v>0.04</c:v>
                </c:pt>
                <c:pt idx="2101">
                  <c:v>0.06</c:v>
                </c:pt>
                <c:pt idx="2102">
                  <c:v>0.04</c:v>
                </c:pt>
                <c:pt idx="2103">
                  <c:v>0.04</c:v>
                </c:pt>
                <c:pt idx="2104">
                  <c:v>0.04</c:v>
                </c:pt>
                <c:pt idx="2105">
                  <c:v>0.05</c:v>
                </c:pt>
                <c:pt idx="2106">
                  <c:v>0.06</c:v>
                </c:pt>
                <c:pt idx="2107">
                  <c:v>0.04</c:v>
                </c:pt>
                <c:pt idx="2108">
                  <c:v>0.03</c:v>
                </c:pt>
                <c:pt idx="2109">
                  <c:v>7.0000000000000007E-2</c:v>
                </c:pt>
                <c:pt idx="2110">
                  <c:v>7.0000000000000007E-2</c:v>
                </c:pt>
                <c:pt idx="2111">
                  <c:v>0.03</c:v>
                </c:pt>
                <c:pt idx="2112">
                  <c:v>7.0000000000000007E-2</c:v>
                </c:pt>
                <c:pt idx="2113">
                  <c:v>0</c:v>
                </c:pt>
                <c:pt idx="2114">
                  <c:v>0.04</c:v>
                </c:pt>
                <c:pt idx="2115">
                  <c:v>0.04</c:v>
                </c:pt>
                <c:pt idx="2116">
                  <c:v>7.0000000000000007E-2</c:v>
                </c:pt>
                <c:pt idx="2117">
                  <c:v>0.04</c:v>
                </c:pt>
                <c:pt idx="2118">
                  <c:v>0.06</c:v>
                </c:pt>
                <c:pt idx="2119">
                  <c:v>0.05</c:v>
                </c:pt>
                <c:pt idx="2120">
                  <c:v>0.08</c:v>
                </c:pt>
                <c:pt idx="2121">
                  <c:v>0.04</c:v>
                </c:pt>
                <c:pt idx="2122">
                  <c:v>0.06</c:v>
                </c:pt>
                <c:pt idx="2123">
                  <c:v>0.04</c:v>
                </c:pt>
                <c:pt idx="2124">
                  <c:v>0.06</c:v>
                </c:pt>
                <c:pt idx="2125">
                  <c:v>0.04</c:v>
                </c:pt>
                <c:pt idx="2126">
                  <c:v>0.04</c:v>
                </c:pt>
                <c:pt idx="2127">
                  <c:v>0.05</c:v>
                </c:pt>
                <c:pt idx="2128">
                  <c:v>0.04</c:v>
                </c:pt>
                <c:pt idx="2129">
                  <c:v>7.0000000000000007E-2</c:v>
                </c:pt>
                <c:pt idx="2130">
                  <c:v>0.05</c:v>
                </c:pt>
                <c:pt idx="2131">
                  <c:v>0.05</c:v>
                </c:pt>
                <c:pt idx="2132">
                  <c:v>0.06</c:v>
                </c:pt>
                <c:pt idx="2133">
                  <c:v>0.06</c:v>
                </c:pt>
                <c:pt idx="2134">
                  <c:v>7.0000000000000007E-2</c:v>
                </c:pt>
                <c:pt idx="2135">
                  <c:v>0.05</c:v>
                </c:pt>
                <c:pt idx="2136">
                  <c:v>7.0000000000000007E-2</c:v>
                </c:pt>
                <c:pt idx="2137">
                  <c:v>0.03</c:v>
                </c:pt>
                <c:pt idx="2138">
                  <c:v>0.1</c:v>
                </c:pt>
                <c:pt idx="2139">
                  <c:v>0.06</c:v>
                </c:pt>
                <c:pt idx="2140">
                  <c:v>0.03</c:v>
                </c:pt>
                <c:pt idx="2141">
                  <c:v>0.05</c:v>
                </c:pt>
                <c:pt idx="2142">
                  <c:v>0.03</c:v>
                </c:pt>
                <c:pt idx="2143">
                  <c:v>0.03</c:v>
                </c:pt>
                <c:pt idx="2144">
                  <c:v>0.03</c:v>
                </c:pt>
                <c:pt idx="2145">
                  <c:v>0.06</c:v>
                </c:pt>
                <c:pt idx="2146">
                  <c:v>0.06</c:v>
                </c:pt>
                <c:pt idx="2147">
                  <c:v>0.04</c:v>
                </c:pt>
                <c:pt idx="2148">
                  <c:v>0.03</c:v>
                </c:pt>
                <c:pt idx="2149">
                  <c:v>0.04</c:v>
                </c:pt>
                <c:pt idx="2150">
                  <c:v>7.0000000000000007E-2</c:v>
                </c:pt>
                <c:pt idx="2151">
                  <c:v>0.05</c:v>
                </c:pt>
                <c:pt idx="2152">
                  <c:v>0.1</c:v>
                </c:pt>
                <c:pt idx="2153">
                  <c:v>0.08</c:v>
                </c:pt>
                <c:pt idx="2154">
                  <c:v>7.0000000000000007E-2</c:v>
                </c:pt>
                <c:pt idx="2155">
                  <c:v>7.0000000000000007E-2</c:v>
                </c:pt>
                <c:pt idx="2156">
                  <c:v>7.0000000000000007E-2</c:v>
                </c:pt>
                <c:pt idx="2157">
                  <c:v>0.09</c:v>
                </c:pt>
                <c:pt idx="2158">
                  <c:v>0.06</c:v>
                </c:pt>
                <c:pt idx="2159">
                  <c:v>0.08</c:v>
                </c:pt>
                <c:pt idx="2160">
                  <c:v>0.08</c:v>
                </c:pt>
                <c:pt idx="2161">
                  <c:v>7.0000000000000007E-2</c:v>
                </c:pt>
                <c:pt idx="2162">
                  <c:v>7.0000000000000007E-2</c:v>
                </c:pt>
                <c:pt idx="2163">
                  <c:v>0.03</c:v>
                </c:pt>
                <c:pt idx="2164">
                  <c:v>7.0000000000000007E-2</c:v>
                </c:pt>
                <c:pt idx="2165">
                  <c:v>0.06</c:v>
                </c:pt>
                <c:pt idx="2166">
                  <c:v>0.08</c:v>
                </c:pt>
                <c:pt idx="2167">
                  <c:v>7.0000000000000007E-2</c:v>
                </c:pt>
                <c:pt idx="2168">
                  <c:v>0.04</c:v>
                </c:pt>
                <c:pt idx="2169">
                  <c:v>0.05</c:v>
                </c:pt>
                <c:pt idx="2170">
                  <c:v>0.1</c:v>
                </c:pt>
                <c:pt idx="2171">
                  <c:v>0.08</c:v>
                </c:pt>
                <c:pt idx="2172">
                  <c:v>0.04</c:v>
                </c:pt>
                <c:pt idx="2173">
                  <c:v>7.0000000000000007E-2</c:v>
                </c:pt>
                <c:pt idx="2174">
                  <c:v>0.06</c:v>
                </c:pt>
                <c:pt idx="2175">
                  <c:v>0.08</c:v>
                </c:pt>
                <c:pt idx="2176">
                  <c:v>0.08</c:v>
                </c:pt>
                <c:pt idx="2177">
                  <c:v>0.08</c:v>
                </c:pt>
                <c:pt idx="2178">
                  <c:v>0.04</c:v>
                </c:pt>
                <c:pt idx="2179">
                  <c:v>0.09</c:v>
                </c:pt>
                <c:pt idx="2180">
                  <c:v>0.05</c:v>
                </c:pt>
                <c:pt idx="2181">
                  <c:v>0.06</c:v>
                </c:pt>
                <c:pt idx="2182">
                  <c:v>0.1</c:v>
                </c:pt>
                <c:pt idx="2183">
                  <c:v>0.08</c:v>
                </c:pt>
                <c:pt idx="2184">
                  <c:v>0.05</c:v>
                </c:pt>
                <c:pt idx="2185">
                  <c:v>7.0000000000000007E-2</c:v>
                </c:pt>
                <c:pt idx="2186">
                  <c:v>0.1</c:v>
                </c:pt>
                <c:pt idx="2187">
                  <c:v>0.11</c:v>
                </c:pt>
                <c:pt idx="2188">
                  <c:v>0.08</c:v>
                </c:pt>
                <c:pt idx="2189">
                  <c:v>0.08</c:v>
                </c:pt>
                <c:pt idx="2190">
                  <c:v>0.06</c:v>
                </c:pt>
                <c:pt idx="2191">
                  <c:v>0.06</c:v>
                </c:pt>
                <c:pt idx="2192">
                  <c:v>0.05</c:v>
                </c:pt>
                <c:pt idx="2193">
                  <c:v>0.04</c:v>
                </c:pt>
                <c:pt idx="2194">
                  <c:v>0.05</c:v>
                </c:pt>
                <c:pt idx="2195">
                  <c:v>0.06</c:v>
                </c:pt>
                <c:pt idx="2196">
                  <c:v>0.06</c:v>
                </c:pt>
                <c:pt idx="2197">
                  <c:v>0.04</c:v>
                </c:pt>
                <c:pt idx="2198">
                  <c:v>0.06</c:v>
                </c:pt>
                <c:pt idx="2199">
                  <c:v>0.06</c:v>
                </c:pt>
                <c:pt idx="2200">
                  <c:v>0.04</c:v>
                </c:pt>
                <c:pt idx="2201">
                  <c:v>0.05</c:v>
                </c:pt>
                <c:pt idx="2202">
                  <c:v>0.06</c:v>
                </c:pt>
                <c:pt idx="2203">
                  <c:v>7.0000000000000007E-2</c:v>
                </c:pt>
                <c:pt idx="2204">
                  <c:v>0.04</c:v>
                </c:pt>
                <c:pt idx="2205">
                  <c:v>0.05</c:v>
                </c:pt>
                <c:pt idx="2206">
                  <c:v>0.04</c:v>
                </c:pt>
                <c:pt idx="2207">
                  <c:v>0.05</c:v>
                </c:pt>
                <c:pt idx="2208">
                  <c:v>0.05</c:v>
                </c:pt>
                <c:pt idx="2209">
                  <c:v>7.0000000000000007E-2</c:v>
                </c:pt>
                <c:pt idx="2210">
                  <c:v>7.0000000000000007E-2</c:v>
                </c:pt>
                <c:pt idx="2211">
                  <c:v>0.06</c:v>
                </c:pt>
                <c:pt idx="2212">
                  <c:v>0.06</c:v>
                </c:pt>
                <c:pt idx="2213">
                  <c:v>0.03</c:v>
                </c:pt>
                <c:pt idx="2214">
                  <c:v>0.02</c:v>
                </c:pt>
                <c:pt idx="2215">
                  <c:v>0.05</c:v>
                </c:pt>
                <c:pt idx="2216">
                  <c:v>0.05</c:v>
                </c:pt>
                <c:pt idx="2217">
                  <c:v>0.03</c:v>
                </c:pt>
                <c:pt idx="2218">
                  <c:v>0.08</c:v>
                </c:pt>
                <c:pt idx="2219">
                  <c:v>0.05</c:v>
                </c:pt>
                <c:pt idx="2220">
                  <c:v>0.06</c:v>
                </c:pt>
                <c:pt idx="2221">
                  <c:v>7.0000000000000007E-2</c:v>
                </c:pt>
                <c:pt idx="2222">
                  <c:v>0.04</c:v>
                </c:pt>
                <c:pt idx="2223">
                  <c:v>0.04</c:v>
                </c:pt>
                <c:pt idx="2224">
                  <c:v>0.05</c:v>
                </c:pt>
                <c:pt idx="2225">
                  <c:v>0.04</c:v>
                </c:pt>
                <c:pt idx="2226">
                  <c:v>7.0000000000000007E-2</c:v>
                </c:pt>
                <c:pt idx="2227">
                  <c:v>0.06</c:v>
                </c:pt>
                <c:pt idx="2228">
                  <c:v>0.06</c:v>
                </c:pt>
                <c:pt idx="2229">
                  <c:v>0.06</c:v>
                </c:pt>
                <c:pt idx="2230">
                  <c:v>0.02</c:v>
                </c:pt>
                <c:pt idx="2231">
                  <c:v>0.03</c:v>
                </c:pt>
                <c:pt idx="2232">
                  <c:v>0.08</c:v>
                </c:pt>
                <c:pt idx="2233">
                  <c:v>0.04</c:v>
                </c:pt>
                <c:pt idx="2234">
                  <c:v>0.05</c:v>
                </c:pt>
                <c:pt idx="2235">
                  <c:v>0.05</c:v>
                </c:pt>
                <c:pt idx="2236">
                  <c:v>0.08</c:v>
                </c:pt>
                <c:pt idx="2237">
                  <c:v>0.04</c:v>
                </c:pt>
                <c:pt idx="2238">
                  <c:v>0.04</c:v>
                </c:pt>
                <c:pt idx="2239">
                  <c:v>7.0000000000000007E-2</c:v>
                </c:pt>
                <c:pt idx="2240">
                  <c:v>0.04</c:v>
                </c:pt>
                <c:pt idx="2241">
                  <c:v>0.1</c:v>
                </c:pt>
                <c:pt idx="2242">
                  <c:v>0.03</c:v>
                </c:pt>
                <c:pt idx="2243">
                  <c:v>0.03</c:v>
                </c:pt>
                <c:pt idx="2244">
                  <c:v>0.05</c:v>
                </c:pt>
                <c:pt idx="2245">
                  <c:v>0.03</c:v>
                </c:pt>
                <c:pt idx="2246">
                  <c:v>0.06</c:v>
                </c:pt>
                <c:pt idx="2247">
                  <c:v>0.04</c:v>
                </c:pt>
                <c:pt idx="2248">
                  <c:v>0.08</c:v>
                </c:pt>
                <c:pt idx="2249">
                  <c:v>0.05</c:v>
                </c:pt>
                <c:pt idx="2250">
                  <c:v>0.05</c:v>
                </c:pt>
                <c:pt idx="2251">
                  <c:v>0.08</c:v>
                </c:pt>
                <c:pt idx="2252">
                  <c:v>0.08</c:v>
                </c:pt>
                <c:pt idx="2253">
                  <c:v>0.03</c:v>
                </c:pt>
                <c:pt idx="2256">
                  <c:v>7.0000000000000007E-2</c:v>
                </c:pt>
                <c:pt idx="2257">
                  <c:v>0.05</c:v>
                </c:pt>
                <c:pt idx="2258">
                  <c:v>0.04</c:v>
                </c:pt>
                <c:pt idx="2259">
                  <c:v>0.05</c:v>
                </c:pt>
                <c:pt idx="2260">
                  <c:v>0.1</c:v>
                </c:pt>
                <c:pt idx="2261">
                  <c:v>0.05</c:v>
                </c:pt>
                <c:pt idx="2262">
                  <c:v>7.0000000000000007E-2</c:v>
                </c:pt>
                <c:pt idx="2263">
                  <c:v>0.06</c:v>
                </c:pt>
                <c:pt idx="2264">
                  <c:v>7.0000000000000007E-2</c:v>
                </c:pt>
                <c:pt idx="2265">
                  <c:v>0.05</c:v>
                </c:pt>
                <c:pt idx="2266">
                  <c:v>0.06</c:v>
                </c:pt>
                <c:pt idx="2267">
                  <c:v>0.06</c:v>
                </c:pt>
                <c:pt idx="2268">
                  <c:v>0.05</c:v>
                </c:pt>
                <c:pt idx="2269">
                  <c:v>7.0000000000000007E-2</c:v>
                </c:pt>
                <c:pt idx="2270">
                  <c:v>7.0000000000000007E-2</c:v>
                </c:pt>
                <c:pt idx="2271">
                  <c:v>0.05</c:v>
                </c:pt>
                <c:pt idx="2272">
                  <c:v>0.05</c:v>
                </c:pt>
                <c:pt idx="2273">
                  <c:v>0.1</c:v>
                </c:pt>
                <c:pt idx="2274">
                  <c:v>7.0000000000000007E-2</c:v>
                </c:pt>
                <c:pt idx="2275">
                  <c:v>0.06</c:v>
                </c:pt>
                <c:pt idx="2276">
                  <c:v>0.08</c:v>
                </c:pt>
                <c:pt idx="2277">
                  <c:v>0.06</c:v>
                </c:pt>
                <c:pt idx="2278">
                  <c:v>0.09</c:v>
                </c:pt>
                <c:pt idx="2279">
                  <c:v>0.03</c:v>
                </c:pt>
                <c:pt idx="2280">
                  <c:v>7.0000000000000007E-2</c:v>
                </c:pt>
                <c:pt idx="2281">
                  <c:v>0.04</c:v>
                </c:pt>
                <c:pt idx="2282">
                  <c:v>0.04</c:v>
                </c:pt>
                <c:pt idx="2283">
                  <c:v>0.06</c:v>
                </c:pt>
                <c:pt idx="2284">
                  <c:v>0.06</c:v>
                </c:pt>
                <c:pt idx="2285">
                  <c:v>0.09</c:v>
                </c:pt>
                <c:pt idx="2286">
                  <c:v>0.05</c:v>
                </c:pt>
                <c:pt idx="2287">
                  <c:v>0.04</c:v>
                </c:pt>
                <c:pt idx="2288">
                  <c:v>0.06</c:v>
                </c:pt>
                <c:pt idx="2289">
                  <c:v>0.08</c:v>
                </c:pt>
                <c:pt idx="2290">
                  <c:v>0.06</c:v>
                </c:pt>
                <c:pt idx="2291">
                  <c:v>0.02</c:v>
                </c:pt>
                <c:pt idx="2292">
                  <c:v>0.04</c:v>
                </c:pt>
                <c:pt idx="2293">
                  <c:v>0.04</c:v>
                </c:pt>
                <c:pt idx="2294">
                  <c:v>0.06</c:v>
                </c:pt>
                <c:pt idx="2295">
                  <c:v>7.0000000000000007E-2</c:v>
                </c:pt>
                <c:pt idx="2296">
                  <c:v>7.0000000000000007E-2</c:v>
                </c:pt>
                <c:pt idx="2297">
                  <c:v>0.06</c:v>
                </c:pt>
                <c:pt idx="2298">
                  <c:v>0.1</c:v>
                </c:pt>
                <c:pt idx="2299">
                  <c:v>0.1</c:v>
                </c:pt>
                <c:pt idx="2300">
                  <c:v>0.05</c:v>
                </c:pt>
                <c:pt idx="2301">
                  <c:v>0.04</c:v>
                </c:pt>
                <c:pt idx="2302">
                  <c:v>0.05</c:v>
                </c:pt>
                <c:pt idx="2303">
                  <c:v>7.0000000000000007E-2</c:v>
                </c:pt>
                <c:pt idx="2304">
                  <c:v>0.08</c:v>
                </c:pt>
                <c:pt idx="2305">
                  <c:v>0.03</c:v>
                </c:pt>
                <c:pt idx="2306">
                  <c:v>0.06</c:v>
                </c:pt>
                <c:pt idx="2307">
                  <c:v>7.0000000000000007E-2</c:v>
                </c:pt>
                <c:pt idx="2308">
                  <c:v>7.0000000000000007E-2</c:v>
                </c:pt>
                <c:pt idx="2309">
                  <c:v>0.03</c:v>
                </c:pt>
                <c:pt idx="2310">
                  <c:v>0.09</c:v>
                </c:pt>
                <c:pt idx="2311">
                  <c:v>7.0000000000000007E-2</c:v>
                </c:pt>
                <c:pt idx="2312">
                  <c:v>0.05</c:v>
                </c:pt>
                <c:pt idx="2313">
                  <c:v>0.06</c:v>
                </c:pt>
                <c:pt idx="2314">
                  <c:v>0.09</c:v>
                </c:pt>
                <c:pt idx="2315">
                  <c:v>0.1</c:v>
                </c:pt>
                <c:pt idx="2316">
                  <c:v>0.08</c:v>
                </c:pt>
                <c:pt idx="2317">
                  <c:v>0.06</c:v>
                </c:pt>
                <c:pt idx="2318">
                  <c:v>0.08</c:v>
                </c:pt>
                <c:pt idx="2319">
                  <c:v>0.05</c:v>
                </c:pt>
                <c:pt idx="2320">
                  <c:v>7.0000000000000007E-2</c:v>
                </c:pt>
                <c:pt idx="2321">
                  <c:v>0.05</c:v>
                </c:pt>
                <c:pt idx="2322">
                  <c:v>0.08</c:v>
                </c:pt>
                <c:pt idx="2323">
                  <c:v>0.04</c:v>
                </c:pt>
                <c:pt idx="2324">
                  <c:v>0.05</c:v>
                </c:pt>
                <c:pt idx="2325">
                  <c:v>0.05</c:v>
                </c:pt>
                <c:pt idx="2326">
                  <c:v>0.05</c:v>
                </c:pt>
                <c:pt idx="2327">
                  <c:v>0.08</c:v>
                </c:pt>
                <c:pt idx="2328">
                  <c:v>7.0000000000000007E-2</c:v>
                </c:pt>
                <c:pt idx="2329">
                  <c:v>0.06</c:v>
                </c:pt>
                <c:pt idx="2330">
                  <c:v>0.04</c:v>
                </c:pt>
                <c:pt idx="2331">
                  <c:v>0.08</c:v>
                </c:pt>
                <c:pt idx="2332">
                  <c:v>0.03</c:v>
                </c:pt>
                <c:pt idx="2333">
                  <c:v>0.04</c:v>
                </c:pt>
                <c:pt idx="2334">
                  <c:v>0.05</c:v>
                </c:pt>
                <c:pt idx="2335">
                  <c:v>0.05</c:v>
                </c:pt>
                <c:pt idx="2336">
                  <c:v>0.05</c:v>
                </c:pt>
                <c:pt idx="2337">
                  <c:v>7.0000000000000007E-2</c:v>
                </c:pt>
                <c:pt idx="2338">
                  <c:v>0.06</c:v>
                </c:pt>
                <c:pt idx="2339">
                  <c:v>0.06</c:v>
                </c:pt>
                <c:pt idx="2340">
                  <c:v>0.05</c:v>
                </c:pt>
                <c:pt idx="2341">
                  <c:v>0.06</c:v>
                </c:pt>
                <c:pt idx="2342">
                  <c:v>0.08</c:v>
                </c:pt>
                <c:pt idx="2343">
                  <c:v>0.06</c:v>
                </c:pt>
                <c:pt idx="2344">
                  <c:v>0.06</c:v>
                </c:pt>
                <c:pt idx="2345">
                  <c:v>0.06</c:v>
                </c:pt>
                <c:pt idx="2346">
                  <c:v>0.05</c:v>
                </c:pt>
                <c:pt idx="2347">
                  <c:v>0.1</c:v>
                </c:pt>
                <c:pt idx="2348">
                  <c:v>7.0000000000000007E-2</c:v>
                </c:pt>
                <c:pt idx="2349">
                  <c:v>0.06</c:v>
                </c:pt>
                <c:pt idx="2350">
                  <c:v>0.04</c:v>
                </c:pt>
                <c:pt idx="2351">
                  <c:v>0.06</c:v>
                </c:pt>
                <c:pt idx="2352">
                  <c:v>0.06</c:v>
                </c:pt>
                <c:pt idx="2353">
                  <c:v>0.04</c:v>
                </c:pt>
                <c:pt idx="2354">
                  <c:v>0.06</c:v>
                </c:pt>
                <c:pt idx="2355">
                  <c:v>0.08</c:v>
                </c:pt>
                <c:pt idx="2356">
                  <c:v>7.0000000000000007E-2</c:v>
                </c:pt>
                <c:pt idx="2357">
                  <c:v>0.08</c:v>
                </c:pt>
                <c:pt idx="2358">
                  <c:v>0.06</c:v>
                </c:pt>
                <c:pt idx="2359">
                  <c:v>7.0000000000000007E-2</c:v>
                </c:pt>
                <c:pt idx="2360">
                  <c:v>0.09</c:v>
                </c:pt>
                <c:pt idx="2361">
                  <c:v>0.05</c:v>
                </c:pt>
                <c:pt idx="2362">
                  <c:v>7.0000000000000007E-2</c:v>
                </c:pt>
                <c:pt idx="2363">
                  <c:v>0.05</c:v>
                </c:pt>
                <c:pt idx="2364">
                  <c:v>0.05</c:v>
                </c:pt>
                <c:pt idx="2365">
                  <c:v>0.06</c:v>
                </c:pt>
                <c:pt idx="2366">
                  <c:v>0.09</c:v>
                </c:pt>
                <c:pt idx="2367">
                  <c:v>0.09</c:v>
                </c:pt>
                <c:pt idx="2368">
                  <c:v>0.05</c:v>
                </c:pt>
                <c:pt idx="2369">
                  <c:v>0.06</c:v>
                </c:pt>
                <c:pt idx="2370">
                  <c:v>0.08</c:v>
                </c:pt>
                <c:pt idx="2371">
                  <c:v>7.0000000000000007E-2</c:v>
                </c:pt>
                <c:pt idx="2372">
                  <c:v>0.05</c:v>
                </c:pt>
                <c:pt idx="2373">
                  <c:v>0.08</c:v>
                </c:pt>
                <c:pt idx="2374">
                  <c:v>0.08</c:v>
                </c:pt>
                <c:pt idx="2375">
                  <c:v>7.0000000000000007E-2</c:v>
                </c:pt>
                <c:pt idx="2376">
                  <c:v>0.06</c:v>
                </c:pt>
                <c:pt idx="2377">
                  <c:v>0.06</c:v>
                </c:pt>
                <c:pt idx="2378">
                  <c:v>0.05</c:v>
                </c:pt>
                <c:pt idx="2379">
                  <c:v>0</c:v>
                </c:pt>
                <c:pt idx="2380">
                  <c:v>0</c:v>
                </c:pt>
                <c:pt idx="2381">
                  <c:v>0.08</c:v>
                </c:pt>
                <c:pt idx="2382">
                  <c:v>0.08</c:v>
                </c:pt>
                <c:pt idx="2383">
                  <c:v>0.04</c:v>
                </c:pt>
                <c:pt idx="2384">
                  <c:v>0.1</c:v>
                </c:pt>
                <c:pt idx="2385">
                  <c:v>0.06</c:v>
                </c:pt>
                <c:pt idx="2386">
                  <c:v>0.06</c:v>
                </c:pt>
                <c:pt idx="2387">
                  <c:v>7.0000000000000007E-2</c:v>
                </c:pt>
                <c:pt idx="2388">
                  <c:v>0.05</c:v>
                </c:pt>
                <c:pt idx="2389">
                  <c:v>0.05</c:v>
                </c:pt>
                <c:pt idx="2390">
                  <c:v>0.05</c:v>
                </c:pt>
                <c:pt idx="2391">
                  <c:v>7.0000000000000007E-2</c:v>
                </c:pt>
                <c:pt idx="2392">
                  <c:v>0.08</c:v>
                </c:pt>
                <c:pt idx="2393">
                  <c:v>0.05</c:v>
                </c:pt>
                <c:pt idx="2394">
                  <c:v>0.04</c:v>
                </c:pt>
                <c:pt idx="2395">
                  <c:v>0.05</c:v>
                </c:pt>
                <c:pt idx="2396">
                  <c:v>0.04</c:v>
                </c:pt>
                <c:pt idx="2397">
                  <c:v>0.03</c:v>
                </c:pt>
                <c:pt idx="2398">
                  <c:v>0.04</c:v>
                </c:pt>
                <c:pt idx="2399">
                  <c:v>0.05</c:v>
                </c:pt>
                <c:pt idx="2400">
                  <c:v>0.03</c:v>
                </c:pt>
                <c:pt idx="2401">
                  <c:v>0.03</c:v>
                </c:pt>
                <c:pt idx="2402">
                  <c:v>0.04</c:v>
                </c:pt>
                <c:pt idx="2403">
                  <c:v>0.05</c:v>
                </c:pt>
                <c:pt idx="2404">
                  <c:v>0.06</c:v>
                </c:pt>
                <c:pt idx="2405">
                  <c:v>0.05</c:v>
                </c:pt>
                <c:pt idx="2406">
                  <c:v>0.04</c:v>
                </c:pt>
                <c:pt idx="2407">
                  <c:v>0.04</c:v>
                </c:pt>
                <c:pt idx="2408">
                  <c:v>0.09</c:v>
                </c:pt>
                <c:pt idx="2409">
                  <c:v>0.03</c:v>
                </c:pt>
                <c:pt idx="2410">
                  <c:v>0.04</c:v>
                </c:pt>
                <c:pt idx="2411">
                  <c:v>0.04</c:v>
                </c:pt>
                <c:pt idx="2412">
                  <c:v>0.08</c:v>
                </c:pt>
                <c:pt idx="2413">
                  <c:v>7.0000000000000007E-2</c:v>
                </c:pt>
                <c:pt idx="2414">
                  <c:v>0.08</c:v>
                </c:pt>
                <c:pt idx="2415">
                  <c:v>0.05</c:v>
                </c:pt>
                <c:pt idx="2416">
                  <c:v>0.06</c:v>
                </c:pt>
                <c:pt idx="2417">
                  <c:v>0.05</c:v>
                </c:pt>
                <c:pt idx="2418">
                  <c:v>0.06</c:v>
                </c:pt>
                <c:pt idx="2419">
                  <c:v>7.0000000000000007E-2</c:v>
                </c:pt>
                <c:pt idx="2420">
                  <c:v>0.1</c:v>
                </c:pt>
                <c:pt idx="2421">
                  <c:v>0.08</c:v>
                </c:pt>
                <c:pt idx="2422">
                  <c:v>7.0000000000000007E-2</c:v>
                </c:pt>
                <c:pt idx="2423">
                  <c:v>0.08</c:v>
                </c:pt>
                <c:pt idx="2424">
                  <c:v>0.05</c:v>
                </c:pt>
                <c:pt idx="2425">
                  <c:v>0.06</c:v>
                </c:pt>
                <c:pt idx="2426">
                  <c:v>0.06</c:v>
                </c:pt>
                <c:pt idx="2427">
                  <c:v>0.05</c:v>
                </c:pt>
                <c:pt idx="2428">
                  <c:v>7.0000000000000007E-2</c:v>
                </c:pt>
                <c:pt idx="2429">
                  <c:v>0.1</c:v>
                </c:pt>
                <c:pt idx="2430">
                  <c:v>0.08</c:v>
                </c:pt>
                <c:pt idx="2431">
                  <c:v>0.1</c:v>
                </c:pt>
                <c:pt idx="2432">
                  <c:v>7.0000000000000007E-2</c:v>
                </c:pt>
                <c:pt idx="2433">
                  <c:v>0.08</c:v>
                </c:pt>
                <c:pt idx="2434">
                  <c:v>0.13</c:v>
                </c:pt>
                <c:pt idx="2435">
                  <c:v>0.06</c:v>
                </c:pt>
                <c:pt idx="2436">
                  <c:v>0.09</c:v>
                </c:pt>
                <c:pt idx="2437">
                  <c:v>0.06</c:v>
                </c:pt>
                <c:pt idx="2438">
                  <c:v>0.05</c:v>
                </c:pt>
                <c:pt idx="2439">
                  <c:v>0.04</c:v>
                </c:pt>
                <c:pt idx="2440">
                  <c:v>0.03</c:v>
                </c:pt>
                <c:pt idx="2441">
                  <c:v>0.05</c:v>
                </c:pt>
                <c:pt idx="2442">
                  <c:v>0.04</c:v>
                </c:pt>
                <c:pt idx="2443">
                  <c:v>0.1</c:v>
                </c:pt>
                <c:pt idx="2444">
                  <c:v>0.06</c:v>
                </c:pt>
                <c:pt idx="2445">
                  <c:v>7.0000000000000007E-2</c:v>
                </c:pt>
                <c:pt idx="2446">
                  <c:v>7.0000000000000007E-2</c:v>
                </c:pt>
                <c:pt idx="2447">
                  <c:v>0.06</c:v>
                </c:pt>
                <c:pt idx="2448">
                  <c:v>7.0000000000000007E-2</c:v>
                </c:pt>
                <c:pt idx="2449">
                  <c:v>0.06</c:v>
                </c:pt>
                <c:pt idx="2450">
                  <c:v>7.0000000000000007E-2</c:v>
                </c:pt>
                <c:pt idx="2451">
                  <c:v>0.06</c:v>
                </c:pt>
                <c:pt idx="2452">
                  <c:v>0.09</c:v>
                </c:pt>
                <c:pt idx="2453">
                  <c:v>0.08</c:v>
                </c:pt>
                <c:pt idx="2454">
                  <c:v>0.05</c:v>
                </c:pt>
                <c:pt idx="2455">
                  <c:v>0.09</c:v>
                </c:pt>
                <c:pt idx="2456">
                  <c:v>7.0000000000000007E-2</c:v>
                </c:pt>
                <c:pt idx="2457">
                  <c:v>0.09</c:v>
                </c:pt>
                <c:pt idx="2458">
                  <c:v>7.0000000000000007E-2</c:v>
                </c:pt>
                <c:pt idx="2459">
                  <c:v>0.06</c:v>
                </c:pt>
                <c:pt idx="2460">
                  <c:v>0.06</c:v>
                </c:pt>
                <c:pt idx="2461">
                  <c:v>0.06</c:v>
                </c:pt>
                <c:pt idx="2462">
                  <c:v>0.08</c:v>
                </c:pt>
                <c:pt idx="2463">
                  <c:v>0.06</c:v>
                </c:pt>
                <c:pt idx="2464">
                  <c:v>0.06</c:v>
                </c:pt>
                <c:pt idx="2465">
                  <c:v>7.0000000000000007E-2</c:v>
                </c:pt>
                <c:pt idx="2466">
                  <c:v>0.06</c:v>
                </c:pt>
                <c:pt idx="2467">
                  <c:v>0.06</c:v>
                </c:pt>
                <c:pt idx="2468">
                  <c:v>0.09</c:v>
                </c:pt>
                <c:pt idx="2469">
                  <c:v>7.0000000000000007E-2</c:v>
                </c:pt>
                <c:pt idx="2470">
                  <c:v>7.0000000000000007E-2</c:v>
                </c:pt>
                <c:pt idx="2471">
                  <c:v>7.0000000000000007E-2</c:v>
                </c:pt>
                <c:pt idx="2472">
                  <c:v>7.0000000000000007E-2</c:v>
                </c:pt>
                <c:pt idx="2473">
                  <c:v>0.04</c:v>
                </c:pt>
                <c:pt idx="2474">
                  <c:v>0.04</c:v>
                </c:pt>
                <c:pt idx="2475">
                  <c:v>0.04</c:v>
                </c:pt>
                <c:pt idx="2476">
                  <c:v>0.04</c:v>
                </c:pt>
                <c:pt idx="2477">
                  <c:v>0.04</c:v>
                </c:pt>
                <c:pt idx="2478">
                  <c:v>0.04</c:v>
                </c:pt>
                <c:pt idx="2479">
                  <c:v>0.06</c:v>
                </c:pt>
                <c:pt idx="2480">
                  <c:v>0.05</c:v>
                </c:pt>
                <c:pt idx="2481">
                  <c:v>0.06</c:v>
                </c:pt>
                <c:pt idx="2482">
                  <c:v>0.08</c:v>
                </c:pt>
                <c:pt idx="2483">
                  <c:v>0.05</c:v>
                </c:pt>
                <c:pt idx="2484">
                  <c:v>0.04</c:v>
                </c:pt>
                <c:pt idx="2485">
                  <c:v>0.05</c:v>
                </c:pt>
                <c:pt idx="2486">
                  <c:v>0.06</c:v>
                </c:pt>
                <c:pt idx="2487">
                  <c:v>7.0000000000000007E-2</c:v>
                </c:pt>
                <c:pt idx="2488">
                  <c:v>7.0000000000000007E-2</c:v>
                </c:pt>
                <c:pt idx="2489">
                  <c:v>7.0000000000000007E-2</c:v>
                </c:pt>
                <c:pt idx="2490">
                  <c:v>0.05</c:v>
                </c:pt>
                <c:pt idx="2491">
                  <c:v>0.06</c:v>
                </c:pt>
                <c:pt idx="2492">
                  <c:v>7.0000000000000007E-2</c:v>
                </c:pt>
                <c:pt idx="2493">
                  <c:v>0.1</c:v>
                </c:pt>
                <c:pt idx="2494">
                  <c:v>7.0000000000000007E-2</c:v>
                </c:pt>
                <c:pt idx="2495">
                  <c:v>0.06</c:v>
                </c:pt>
                <c:pt idx="2496">
                  <c:v>0.08</c:v>
                </c:pt>
                <c:pt idx="2497">
                  <c:v>7.0000000000000007E-2</c:v>
                </c:pt>
                <c:pt idx="2498">
                  <c:v>7.0000000000000007E-2</c:v>
                </c:pt>
                <c:pt idx="2499">
                  <c:v>7.0000000000000007E-2</c:v>
                </c:pt>
                <c:pt idx="2500">
                  <c:v>0.06</c:v>
                </c:pt>
                <c:pt idx="2501">
                  <c:v>7.0000000000000007E-2</c:v>
                </c:pt>
                <c:pt idx="2502">
                  <c:v>7.0000000000000007E-2</c:v>
                </c:pt>
                <c:pt idx="2503">
                  <c:v>7.0000000000000007E-2</c:v>
                </c:pt>
                <c:pt idx="2504">
                  <c:v>0.1</c:v>
                </c:pt>
                <c:pt idx="2505">
                  <c:v>0.1</c:v>
                </c:pt>
                <c:pt idx="2506">
                  <c:v>0.04</c:v>
                </c:pt>
                <c:pt idx="2507">
                  <c:v>0.08</c:v>
                </c:pt>
                <c:pt idx="2508">
                  <c:v>0.06</c:v>
                </c:pt>
                <c:pt idx="2509">
                  <c:v>0.06</c:v>
                </c:pt>
                <c:pt idx="2510">
                  <c:v>0.06</c:v>
                </c:pt>
                <c:pt idx="2511">
                  <c:v>0.08</c:v>
                </c:pt>
                <c:pt idx="2512">
                  <c:v>7.0000000000000007E-2</c:v>
                </c:pt>
                <c:pt idx="2513">
                  <c:v>0.09</c:v>
                </c:pt>
                <c:pt idx="2514">
                  <c:v>0.06</c:v>
                </c:pt>
                <c:pt idx="2515">
                  <c:v>0.04</c:v>
                </c:pt>
                <c:pt idx="2516">
                  <c:v>0.06</c:v>
                </c:pt>
                <c:pt idx="2517">
                  <c:v>0.05</c:v>
                </c:pt>
                <c:pt idx="2518">
                  <c:v>0.09</c:v>
                </c:pt>
                <c:pt idx="2519">
                  <c:v>0.03</c:v>
                </c:pt>
                <c:pt idx="2520">
                  <c:v>0.06</c:v>
                </c:pt>
                <c:pt idx="2521">
                  <c:v>0.08</c:v>
                </c:pt>
                <c:pt idx="2522">
                  <c:v>0.05</c:v>
                </c:pt>
                <c:pt idx="2523">
                  <c:v>0.06</c:v>
                </c:pt>
                <c:pt idx="2524">
                  <c:v>0.1</c:v>
                </c:pt>
                <c:pt idx="2525">
                  <c:v>0.06</c:v>
                </c:pt>
                <c:pt idx="2526">
                  <c:v>0.05</c:v>
                </c:pt>
                <c:pt idx="2527">
                  <c:v>0.16</c:v>
                </c:pt>
                <c:pt idx="2528">
                  <c:v>0.12</c:v>
                </c:pt>
                <c:pt idx="2529">
                  <c:v>0.14000000000000001</c:v>
                </c:pt>
                <c:pt idx="2530">
                  <c:v>0.06</c:v>
                </c:pt>
                <c:pt idx="2531">
                  <c:v>0.08</c:v>
                </c:pt>
                <c:pt idx="2532">
                  <c:v>7.0000000000000007E-2</c:v>
                </c:pt>
                <c:pt idx="2533">
                  <c:v>0.1</c:v>
                </c:pt>
                <c:pt idx="2534">
                  <c:v>0.05</c:v>
                </c:pt>
                <c:pt idx="2535">
                  <c:v>0.11</c:v>
                </c:pt>
                <c:pt idx="2536">
                  <c:v>0.08</c:v>
                </c:pt>
                <c:pt idx="2537">
                  <c:v>0.04</c:v>
                </c:pt>
                <c:pt idx="2538">
                  <c:v>0.06</c:v>
                </c:pt>
                <c:pt idx="2539">
                  <c:v>0.06</c:v>
                </c:pt>
                <c:pt idx="2540">
                  <c:v>0.05</c:v>
                </c:pt>
                <c:pt idx="2541">
                  <c:v>0.06</c:v>
                </c:pt>
                <c:pt idx="2542">
                  <c:v>0.04</c:v>
                </c:pt>
                <c:pt idx="2543">
                  <c:v>0.06</c:v>
                </c:pt>
                <c:pt idx="2544">
                  <c:v>0.05</c:v>
                </c:pt>
                <c:pt idx="2545">
                  <c:v>0.05</c:v>
                </c:pt>
                <c:pt idx="2546">
                  <c:v>0.04</c:v>
                </c:pt>
                <c:pt idx="2547">
                  <c:v>7.0000000000000007E-2</c:v>
                </c:pt>
                <c:pt idx="2548">
                  <c:v>0.05</c:v>
                </c:pt>
                <c:pt idx="2549">
                  <c:v>0.04</c:v>
                </c:pt>
                <c:pt idx="2550">
                  <c:v>0.05</c:v>
                </c:pt>
                <c:pt idx="2551">
                  <c:v>0.04</c:v>
                </c:pt>
                <c:pt idx="2552">
                  <c:v>7.0000000000000007E-2</c:v>
                </c:pt>
                <c:pt idx="2553">
                  <c:v>0.06</c:v>
                </c:pt>
                <c:pt idx="2554">
                  <c:v>7.0000000000000007E-2</c:v>
                </c:pt>
                <c:pt idx="2555">
                  <c:v>0.05</c:v>
                </c:pt>
                <c:pt idx="2556">
                  <c:v>7.0000000000000007E-2</c:v>
                </c:pt>
                <c:pt idx="2557">
                  <c:v>0.06</c:v>
                </c:pt>
                <c:pt idx="2558">
                  <c:v>0.08</c:v>
                </c:pt>
                <c:pt idx="2559">
                  <c:v>0.08</c:v>
                </c:pt>
                <c:pt idx="2560">
                  <c:v>0.06</c:v>
                </c:pt>
                <c:pt idx="2561">
                  <c:v>0.05</c:v>
                </c:pt>
                <c:pt idx="2562">
                  <c:v>7.0000000000000007E-2</c:v>
                </c:pt>
                <c:pt idx="2563">
                  <c:v>0.05</c:v>
                </c:pt>
                <c:pt idx="2564">
                  <c:v>7.0000000000000007E-2</c:v>
                </c:pt>
                <c:pt idx="2565">
                  <c:v>0.08</c:v>
                </c:pt>
                <c:pt idx="2566">
                  <c:v>0.04</c:v>
                </c:pt>
                <c:pt idx="2567">
                  <c:v>7.0000000000000007E-2</c:v>
                </c:pt>
                <c:pt idx="2568">
                  <c:v>0.04</c:v>
                </c:pt>
                <c:pt idx="2569">
                  <c:v>0.04</c:v>
                </c:pt>
                <c:pt idx="2570">
                  <c:v>0.06</c:v>
                </c:pt>
                <c:pt idx="2571">
                  <c:v>0.04</c:v>
                </c:pt>
                <c:pt idx="2572">
                  <c:v>0.05</c:v>
                </c:pt>
                <c:pt idx="2573">
                  <c:v>0.04</c:v>
                </c:pt>
                <c:pt idx="2574">
                  <c:v>0.09</c:v>
                </c:pt>
                <c:pt idx="2575">
                  <c:v>0.05</c:v>
                </c:pt>
                <c:pt idx="2576">
                  <c:v>0.06</c:v>
                </c:pt>
                <c:pt idx="2577">
                  <c:v>7.0000000000000007E-2</c:v>
                </c:pt>
                <c:pt idx="2578">
                  <c:v>0.11</c:v>
                </c:pt>
                <c:pt idx="2579">
                  <c:v>0.04</c:v>
                </c:pt>
                <c:pt idx="2580">
                  <c:v>0.1</c:v>
                </c:pt>
                <c:pt idx="2581">
                  <c:v>0.06</c:v>
                </c:pt>
                <c:pt idx="2582">
                  <c:v>0.06</c:v>
                </c:pt>
                <c:pt idx="2583">
                  <c:v>0.05</c:v>
                </c:pt>
                <c:pt idx="2584">
                  <c:v>0.08</c:v>
                </c:pt>
                <c:pt idx="2585">
                  <c:v>0.08</c:v>
                </c:pt>
                <c:pt idx="2586">
                  <c:v>0.06</c:v>
                </c:pt>
                <c:pt idx="2587">
                  <c:v>0.08</c:v>
                </c:pt>
                <c:pt idx="2588">
                  <c:v>0.05</c:v>
                </c:pt>
                <c:pt idx="2589">
                  <c:v>0.05</c:v>
                </c:pt>
                <c:pt idx="2590">
                  <c:v>0.04</c:v>
                </c:pt>
                <c:pt idx="2591">
                  <c:v>7.0000000000000007E-2</c:v>
                </c:pt>
                <c:pt idx="2592">
                  <c:v>0.04</c:v>
                </c:pt>
                <c:pt idx="2593">
                  <c:v>0.05</c:v>
                </c:pt>
                <c:pt idx="2594">
                  <c:v>7.0000000000000007E-2</c:v>
                </c:pt>
                <c:pt idx="2595">
                  <c:v>0.05</c:v>
                </c:pt>
                <c:pt idx="2596">
                  <c:v>0.02</c:v>
                </c:pt>
                <c:pt idx="2597">
                  <c:v>0.02</c:v>
                </c:pt>
                <c:pt idx="2598">
                  <c:v>0.1</c:v>
                </c:pt>
                <c:pt idx="2599">
                  <c:v>0.03</c:v>
                </c:pt>
                <c:pt idx="2600">
                  <c:v>0.03</c:v>
                </c:pt>
                <c:pt idx="2601">
                  <c:v>0.05</c:v>
                </c:pt>
                <c:pt idx="2602">
                  <c:v>0.08</c:v>
                </c:pt>
                <c:pt idx="2603">
                  <c:v>0.03</c:v>
                </c:pt>
                <c:pt idx="2604">
                  <c:v>0.05</c:v>
                </c:pt>
                <c:pt idx="2605">
                  <c:v>0.05</c:v>
                </c:pt>
                <c:pt idx="2606">
                  <c:v>0.05</c:v>
                </c:pt>
                <c:pt idx="2607">
                  <c:v>0.05</c:v>
                </c:pt>
                <c:pt idx="2608">
                  <c:v>0.04</c:v>
                </c:pt>
                <c:pt idx="2609">
                  <c:v>0.05</c:v>
                </c:pt>
                <c:pt idx="2610">
                  <c:v>0.05</c:v>
                </c:pt>
                <c:pt idx="2611">
                  <c:v>0.06</c:v>
                </c:pt>
                <c:pt idx="2612">
                  <c:v>0.04</c:v>
                </c:pt>
                <c:pt idx="2613">
                  <c:v>0.09</c:v>
                </c:pt>
                <c:pt idx="2614">
                  <c:v>0.04</c:v>
                </c:pt>
                <c:pt idx="2615">
                  <c:v>7.0000000000000007E-2</c:v>
                </c:pt>
                <c:pt idx="2616">
                  <c:v>7.0000000000000007E-2</c:v>
                </c:pt>
                <c:pt idx="2617">
                  <c:v>7.0000000000000007E-2</c:v>
                </c:pt>
                <c:pt idx="2618">
                  <c:v>0.04</c:v>
                </c:pt>
                <c:pt idx="2619">
                  <c:v>0.05</c:v>
                </c:pt>
                <c:pt idx="2620">
                  <c:v>0.06</c:v>
                </c:pt>
                <c:pt idx="2621">
                  <c:v>0.08</c:v>
                </c:pt>
                <c:pt idx="2622">
                  <c:v>0.05</c:v>
                </c:pt>
                <c:pt idx="2623">
                  <c:v>0.04</c:v>
                </c:pt>
                <c:pt idx="2624">
                  <c:v>0.1</c:v>
                </c:pt>
                <c:pt idx="2625">
                  <c:v>0.04</c:v>
                </c:pt>
                <c:pt idx="2626">
                  <c:v>0.04</c:v>
                </c:pt>
                <c:pt idx="2627">
                  <c:v>0.06</c:v>
                </c:pt>
                <c:pt idx="2628">
                  <c:v>0.04</c:v>
                </c:pt>
                <c:pt idx="2629">
                  <c:v>0.08</c:v>
                </c:pt>
                <c:pt idx="2630">
                  <c:v>7.0000000000000007E-2</c:v>
                </c:pt>
                <c:pt idx="2631">
                  <c:v>0.09</c:v>
                </c:pt>
                <c:pt idx="2632">
                  <c:v>7.0000000000000007E-2</c:v>
                </c:pt>
                <c:pt idx="2633">
                  <c:v>0.06</c:v>
                </c:pt>
                <c:pt idx="2634">
                  <c:v>0.04</c:v>
                </c:pt>
                <c:pt idx="2635">
                  <c:v>0.05</c:v>
                </c:pt>
                <c:pt idx="2636">
                  <c:v>0.04</c:v>
                </c:pt>
                <c:pt idx="2637">
                  <c:v>0.05</c:v>
                </c:pt>
                <c:pt idx="2638">
                  <c:v>0.04</c:v>
                </c:pt>
                <c:pt idx="2639">
                  <c:v>0.06</c:v>
                </c:pt>
                <c:pt idx="2640">
                  <c:v>0.1</c:v>
                </c:pt>
                <c:pt idx="2641">
                  <c:v>0.04</c:v>
                </c:pt>
                <c:pt idx="2642">
                  <c:v>0.05</c:v>
                </c:pt>
                <c:pt idx="2643">
                  <c:v>0.05</c:v>
                </c:pt>
                <c:pt idx="2644">
                  <c:v>0.03</c:v>
                </c:pt>
                <c:pt idx="2645">
                  <c:v>0.09</c:v>
                </c:pt>
                <c:pt idx="2646">
                  <c:v>0.08</c:v>
                </c:pt>
                <c:pt idx="2647">
                  <c:v>0.05</c:v>
                </c:pt>
                <c:pt idx="2648">
                  <c:v>0.06</c:v>
                </c:pt>
                <c:pt idx="2649">
                  <c:v>0.04</c:v>
                </c:pt>
                <c:pt idx="2650">
                  <c:v>0.03</c:v>
                </c:pt>
                <c:pt idx="2651">
                  <c:v>0.1</c:v>
                </c:pt>
                <c:pt idx="2652">
                  <c:v>0.08</c:v>
                </c:pt>
                <c:pt idx="2653">
                  <c:v>0.08</c:v>
                </c:pt>
                <c:pt idx="2654">
                  <c:v>0.08</c:v>
                </c:pt>
                <c:pt idx="2655">
                  <c:v>0.05</c:v>
                </c:pt>
                <c:pt idx="2656">
                  <c:v>0.05</c:v>
                </c:pt>
                <c:pt idx="2657">
                  <c:v>0.06</c:v>
                </c:pt>
                <c:pt idx="2658">
                  <c:v>0.04</c:v>
                </c:pt>
                <c:pt idx="2659">
                  <c:v>0.05</c:v>
                </c:pt>
                <c:pt idx="2660">
                  <c:v>0.06</c:v>
                </c:pt>
                <c:pt idx="2661">
                  <c:v>0.05</c:v>
                </c:pt>
                <c:pt idx="2662">
                  <c:v>0.06</c:v>
                </c:pt>
                <c:pt idx="2663">
                  <c:v>0.04</c:v>
                </c:pt>
                <c:pt idx="2664">
                  <c:v>0.06</c:v>
                </c:pt>
                <c:pt idx="2665">
                  <c:v>0.04</c:v>
                </c:pt>
                <c:pt idx="2666">
                  <c:v>0.05</c:v>
                </c:pt>
                <c:pt idx="2667">
                  <c:v>0.05</c:v>
                </c:pt>
                <c:pt idx="2668">
                  <c:v>0.08</c:v>
                </c:pt>
                <c:pt idx="2669">
                  <c:v>0.09</c:v>
                </c:pt>
                <c:pt idx="2670">
                  <c:v>0.06</c:v>
                </c:pt>
                <c:pt idx="2671">
                  <c:v>0.09</c:v>
                </c:pt>
                <c:pt idx="2672">
                  <c:v>0.06</c:v>
                </c:pt>
                <c:pt idx="2673">
                  <c:v>0.09</c:v>
                </c:pt>
                <c:pt idx="2674">
                  <c:v>0.06</c:v>
                </c:pt>
                <c:pt idx="2675">
                  <c:v>0.09</c:v>
                </c:pt>
                <c:pt idx="2676">
                  <c:v>0.05</c:v>
                </c:pt>
                <c:pt idx="2677">
                  <c:v>0.08</c:v>
                </c:pt>
                <c:pt idx="2678">
                  <c:v>0.06</c:v>
                </c:pt>
                <c:pt idx="2679">
                  <c:v>0.05</c:v>
                </c:pt>
                <c:pt idx="2680">
                  <c:v>0.06</c:v>
                </c:pt>
                <c:pt idx="2681">
                  <c:v>0.09</c:v>
                </c:pt>
                <c:pt idx="2682">
                  <c:v>0.04</c:v>
                </c:pt>
                <c:pt idx="2683">
                  <c:v>7.0000000000000007E-2</c:v>
                </c:pt>
                <c:pt idx="2684">
                  <c:v>0.04</c:v>
                </c:pt>
                <c:pt idx="2685">
                  <c:v>0.09</c:v>
                </c:pt>
                <c:pt idx="2686">
                  <c:v>0.06</c:v>
                </c:pt>
                <c:pt idx="2687">
                  <c:v>0.06</c:v>
                </c:pt>
                <c:pt idx="2688">
                  <c:v>0.05</c:v>
                </c:pt>
                <c:pt idx="2689">
                  <c:v>7.0000000000000007E-2</c:v>
                </c:pt>
                <c:pt idx="2690">
                  <c:v>0.06</c:v>
                </c:pt>
                <c:pt idx="2691">
                  <c:v>7.0000000000000007E-2</c:v>
                </c:pt>
                <c:pt idx="2692">
                  <c:v>0.05</c:v>
                </c:pt>
                <c:pt idx="2693">
                  <c:v>0.05</c:v>
                </c:pt>
                <c:pt idx="2694">
                  <c:v>7.0000000000000007E-2</c:v>
                </c:pt>
                <c:pt idx="2695">
                  <c:v>0.09</c:v>
                </c:pt>
                <c:pt idx="2696">
                  <c:v>0.05</c:v>
                </c:pt>
                <c:pt idx="2697">
                  <c:v>0.05</c:v>
                </c:pt>
                <c:pt idx="2698">
                  <c:v>0.04</c:v>
                </c:pt>
                <c:pt idx="2699">
                  <c:v>0.05</c:v>
                </c:pt>
                <c:pt idx="2700">
                  <c:v>0.03</c:v>
                </c:pt>
                <c:pt idx="2701">
                  <c:v>0.04</c:v>
                </c:pt>
                <c:pt idx="2702">
                  <c:v>0.04</c:v>
                </c:pt>
                <c:pt idx="2703">
                  <c:v>0.04</c:v>
                </c:pt>
                <c:pt idx="2704">
                  <c:v>0.04</c:v>
                </c:pt>
                <c:pt idx="2705">
                  <c:v>0.05</c:v>
                </c:pt>
                <c:pt idx="2706">
                  <c:v>0.05</c:v>
                </c:pt>
                <c:pt idx="2707">
                  <c:v>0.06</c:v>
                </c:pt>
                <c:pt idx="2708">
                  <c:v>0.04</c:v>
                </c:pt>
                <c:pt idx="2709">
                  <c:v>0.06</c:v>
                </c:pt>
                <c:pt idx="2710">
                  <c:v>0.08</c:v>
                </c:pt>
                <c:pt idx="2711">
                  <c:v>0.04</c:v>
                </c:pt>
                <c:pt idx="2712">
                  <c:v>0.08</c:v>
                </c:pt>
                <c:pt idx="2713">
                  <c:v>0.08</c:v>
                </c:pt>
                <c:pt idx="2714">
                  <c:v>0.05</c:v>
                </c:pt>
                <c:pt idx="2715">
                  <c:v>0.06</c:v>
                </c:pt>
                <c:pt idx="2716">
                  <c:v>0.04</c:v>
                </c:pt>
                <c:pt idx="2717">
                  <c:v>0.06</c:v>
                </c:pt>
                <c:pt idx="2718">
                  <c:v>0.08</c:v>
                </c:pt>
                <c:pt idx="2719">
                  <c:v>0.05</c:v>
                </c:pt>
                <c:pt idx="2720">
                  <c:v>0.03</c:v>
                </c:pt>
                <c:pt idx="2721">
                  <c:v>0.06</c:v>
                </c:pt>
                <c:pt idx="2722">
                  <c:v>0.06</c:v>
                </c:pt>
                <c:pt idx="2723">
                  <c:v>0.04</c:v>
                </c:pt>
                <c:pt idx="2724">
                  <c:v>0.02</c:v>
                </c:pt>
                <c:pt idx="2725">
                  <c:v>0.08</c:v>
                </c:pt>
                <c:pt idx="2726">
                  <c:v>0.06</c:v>
                </c:pt>
                <c:pt idx="2727">
                  <c:v>0.04</c:v>
                </c:pt>
                <c:pt idx="2728">
                  <c:v>0.05</c:v>
                </c:pt>
                <c:pt idx="2729">
                  <c:v>0.05</c:v>
                </c:pt>
                <c:pt idx="2730">
                  <c:v>0.05</c:v>
                </c:pt>
                <c:pt idx="2731">
                  <c:v>7.0000000000000007E-2</c:v>
                </c:pt>
                <c:pt idx="2732">
                  <c:v>0.05</c:v>
                </c:pt>
                <c:pt idx="2733">
                  <c:v>0.05</c:v>
                </c:pt>
                <c:pt idx="2734">
                  <c:v>0.11</c:v>
                </c:pt>
                <c:pt idx="2735">
                  <c:v>0.06</c:v>
                </c:pt>
                <c:pt idx="2736">
                  <c:v>0.05</c:v>
                </c:pt>
                <c:pt idx="2737">
                  <c:v>0.08</c:v>
                </c:pt>
                <c:pt idx="2738">
                  <c:v>0.06</c:v>
                </c:pt>
                <c:pt idx="2739">
                  <c:v>0.05</c:v>
                </c:pt>
                <c:pt idx="2740">
                  <c:v>0.04</c:v>
                </c:pt>
                <c:pt idx="2741">
                  <c:v>0.06</c:v>
                </c:pt>
                <c:pt idx="2742">
                  <c:v>0.04</c:v>
                </c:pt>
                <c:pt idx="2743">
                  <c:v>0.03</c:v>
                </c:pt>
                <c:pt idx="2744">
                  <c:v>0.04</c:v>
                </c:pt>
                <c:pt idx="2745">
                  <c:v>0.06</c:v>
                </c:pt>
                <c:pt idx="2746">
                  <c:v>0.08</c:v>
                </c:pt>
                <c:pt idx="2747">
                  <c:v>7.0000000000000007E-2</c:v>
                </c:pt>
                <c:pt idx="2748">
                  <c:v>0.05</c:v>
                </c:pt>
                <c:pt idx="2749">
                  <c:v>0.1</c:v>
                </c:pt>
                <c:pt idx="2750">
                  <c:v>7.0000000000000007E-2</c:v>
                </c:pt>
                <c:pt idx="2751">
                  <c:v>0.08</c:v>
                </c:pt>
                <c:pt idx="2752">
                  <c:v>0.1</c:v>
                </c:pt>
                <c:pt idx="2753">
                  <c:v>0.04</c:v>
                </c:pt>
                <c:pt idx="2754">
                  <c:v>0.08</c:v>
                </c:pt>
                <c:pt idx="2755">
                  <c:v>0.03</c:v>
                </c:pt>
                <c:pt idx="2756">
                  <c:v>0.11</c:v>
                </c:pt>
                <c:pt idx="2757">
                  <c:v>0.05</c:v>
                </c:pt>
                <c:pt idx="2758">
                  <c:v>0.1</c:v>
                </c:pt>
                <c:pt idx="2759">
                  <c:v>0.12</c:v>
                </c:pt>
                <c:pt idx="2760">
                  <c:v>0.05</c:v>
                </c:pt>
                <c:pt idx="2761">
                  <c:v>0.1</c:v>
                </c:pt>
                <c:pt idx="2762">
                  <c:v>0.08</c:v>
                </c:pt>
                <c:pt idx="2763">
                  <c:v>7.0000000000000007E-2</c:v>
                </c:pt>
                <c:pt idx="2764">
                  <c:v>0.04</c:v>
                </c:pt>
                <c:pt idx="2765">
                  <c:v>0.08</c:v>
                </c:pt>
                <c:pt idx="2766">
                  <c:v>0.06</c:v>
                </c:pt>
                <c:pt idx="2767">
                  <c:v>0.06</c:v>
                </c:pt>
                <c:pt idx="2768">
                  <c:v>0.05</c:v>
                </c:pt>
                <c:pt idx="2769">
                  <c:v>7.0000000000000007E-2</c:v>
                </c:pt>
                <c:pt idx="2770">
                  <c:v>0.09</c:v>
                </c:pt>
                <c:pt idx="2771">
                  <c:v>0.06</c:v>
                </c:pt>
                <c:pt idx="2772">
                  <c:v>0.05</c:v>
                </c:pt>
                <c:pt idx="2773">
                  <c:v>7.0000000000000007E-2</c:v>
                </c:pt>
                <c:pt idx="2774">
                  <c:v>0.09</c:v>
                </c:pt>
                <c:pt idx="2775">
                  <c:v>7.0000000000000007E-2</c:v>
                </c:pt>
                <c:pt idx="2776">
                  <c:v>0.06</c:v>
                </c:pt>
                <c:pt idx="2777">
                  <c:v>0.05</c:v>
                </c:pt>
                <c:pt idx="2778">
                  <c:v>7.0000000000000007E-2</c:v>
                </c:pt>
                <c:pt idx="2779">
                  <c:v>7.0000000000000007E-2</c:v>
                </c:pt>
                <c:pt idx="2780">
                  <c:v>7.0000000000000007E-2</c:v>
                </c:pt>
                <c:pt idx="2781">
                  <c:v>0.06</c:v>
                </c:pt>
                <c:pt idx="2782">
                  <c:v>0.05</c:v>
                </c:pt>
                <c:pt idx="2783">
                  <c:v>0.09</c:v>
                </c:pt>
                <c:pt idx="2784">
                  <c:v>0.06</c:v>
                </c:pt>
                <c:pt idx="2785">
                  <c:v>0.05</c:v>
                </c:pt>
                <c:pt idx="2786">
                  <c:v>0.05</c:v>
                </c:pt>
                <c:pt idx="2787">
                  <c:v>7.0000000000000007E-2</c:v>
                </c:pt>
                <c:pt idx="2788">
                  <c:v>0.08</c:v>
                </c:pt>
                <c:pt idx="2789">
                  <c:v>7.0000000000000007E-2</c:v>
                </c:pt>
                <c:pt idx="2790">
                  <c:v>0.06</c:v>
                </c:pt>
                <c:pt idx="2791">
                  <c:v>0.06</c:v>
                </c:pt>
                <c:pt idx="2792">
                  <c:v>7.0000000000000007E-2</c:v>
                </c:pt>
                <c:pt idx="2793">
                  <c:v>7.0000000000000007E-2</c:v>
                </c:pt>
                <c:pt idx="2794">
                  <c:v>0.08</c:v>
                </c:pt>
                <c:pt idx="2795">
                  <c:v>0.04</c:v>
                </c:pt>
                <c:pt idx="2796">
                  <c:v>0.05</c:v>
                </c:pt>
                <c:pt idx="2797">
                  <c:v>0.04</c:v>
                </c:pt>
                <c:pt idx="2798">
                  <c:v>0.05</c:v>
                </c:pt>
                <c:pt idx="2799">
                  <c:v>7.0000000000000007E-2</c:v>
                </c:pt>
                <c:pt idx="2800">
                  <c:v>0.05</c:v>
                </c:pt>
                <c:pt idx="2801">
                  <c:v>7.0000000000000007E-2</c:v>
                </c:pt>
                <c:pt idx="2802">
                  <c:v>0.06</c:v>
                </c:pt>
                <c:pt idx="2803">
                  <c:v>7.0000000000000007E-2</c:v>
                </c:pt>
                <c:pt idx="2804">
                  <c:v>0.08</c:v>
                </c:pt>
                <c:pt idx="2805">
                  <c:v>0.05</c:v>
                </c:pt>
                <c:pt idx="2806">
                  <c:v>0.04</c:v>
                </c:pt>
                <c:pt idx="2807">
                  <c:v>0.06</c:v>
                </c:pt>
                <c:pt idx="2808">
                  <c:v>0.06</c:v>
                </c:pt>
                <c:pt idx="2809">
                  <c:v>0.06</c:v>
                </c:pt>
                <c:pt idx="2810">
                  <c:v>7.0000000000000007E-2</c:v>
                </c:pt>
                <c:pt idx="2811">
                  <c:v>7.0000000000000007E-2</c:v>
                </c:pt>
                <c:pt idx="2812">
                  <c:v>7.0000000000000007E-2</c:v>
                </c:pt>
                <c:pt idx="2813">
                  <c:v>0.03</c:v>
                </c:pt>
                <c:pt idx="2814">
                  <c:v>7.0000000000000007E-2</c:v>
                </c:pt>
                <c:pt idx="2815">
                  <c:v>0.08</c:v>
                </c:pt>
                <c:pt idx="2816">
                  <c:v>0.05</c:v>
                </c:pt>
                <c:pt idx="2817">
                  <c:v>7.0000000000000007E-2</c:v>
                </c:pt>
                <c:pt idx="2818">
                  <c:v>7.0000000000000007E-2</c:v>
                </c:pt>
                <c:pt idx="2819">
                  <c:v>0.09</c:v>
                </c:pt>
                <c:pt idx="2820">
                  <c:v>0.09</c:v>
                </c:pt>
                <c:pt idx="2821">
                  <c:v>0.05</c:v>
                </c:pt>
                <c:pt idx="2822">
                  <c:v>0.06</c:v>
                </c:pt>
                <c:pt idx="2823">
                  <c:v>0.06</c:v>
                </c:pt>
                <c:pt idx="2824">
                  <c:v>0.05</c:v>
                </c:pt>
                <c:pt idx="2825">
                  <c:v>0.04</c:v>
                </c:pt>
                <c:pt idx="2826">
                  <c:v>0.06</c:v>
                </c:pt>
                <c:pt idx="2827">
                  <c:v>7.0000000000000007E-2</c:v>
                </c:pt>
                <c:pt idx="2828">
                  <c:v>0.05</c:v>
                </c:pt>
                <c:pt idx="2829">
                  <c:v>7.0000000000000007E-2</c:v>
                </c:pt>
                <c:pt idx="2830">
                  <c:v>0.08</c:v>
                </c:pt>
                <c:pt idx="2831">
                  <c:v>0.05</c:v>
                </c:pt>
                <c:pt idx="2832">
                  <c:v>7.0000000000000007E-2</c:v>
                </c:pt>
                <c:pt idx="2833">
                  <c:v>0.05</c:v>
                </c:pt>
                <c:pt idx="2834">
                  <c:v>0.06</c:v>
                </c:pt>
                <c:pt idx="2835">
                  <c:v>0.02</c:v>
                </c:pt>
                <c:pt idx="2836">
                  <c:v>0.03</c:v>
                </c:pt>
                <c:pt idx="2837">
                  <c:v>0.04</c:v>
                </c:pt>
                <c:pt idx="2838">
                  <c:v>0.03</c:v>
                </c:pt>
                <c:pt idx="2839">
                  <c:v>0.04</c:v>
                </c:pt>
                <c:pt idx="2840">
                  <c:v>0.06</c:v>
                </c:pt>
                <c:pt idx="2841">
                  <c:v>0.08</c:v>
                </c:pt>
                <c:pt idx="2842">
                  <c:v>0.05</c:v>
                </c:pt>
                <c:pt idx="2843">
                  <c:v>0.06</c:v>
                </c:pt>
                <c:pt idx="2844">
                  <c:v>0.04</c:v>
                </c:pt>
                <c:pt idx="2845">
                  <c:v>7.0000000000000007E-2</c:v>
                </c:pt>
                <c:pt idx="2846">
                  <c:v>0.05</c:v>
                </c:pt>
                <c:pt idx="2847">
                  <c:v>0.05</c:v>
                </c:pt>
                <c:pt idx="2848">
                  <c:v>0.05</c:v>
                </c:pt>
                <c:pt idx="2849">
                  <c:v>0.04</c:v>
                </c:pt>
                <c:pt idx="2850">
                  <c:v>0.03</c:v>
                </c:pt>
                <c:pt idx="2851">
                  <c:v>0.03</c:v>
                </c:pt>
                <c:pt idx="2852">
                  <c:v>0.05</c:v>
                </c:pt>
                <c:pt idx="2853">
                  <c:v>0.03</c:v>
                </c:pt>
                <c:pt idx="2854">
                  <c:v>0.03</c:v>
                </c:pt>
                <c:pt idx="2855">
                  <c:v>0.06</c:v>
                </c:pt>
                <c:pt idx="2856">
                  <c:v>0.04</c:v>
                </c:pt>
                <c:pt idx="2857">
                  <c:v>0.03</c:v>
                </c:pt>
                <c:pt idx="2858">
                  <c:v>0.05</c:v>
                </c:pt>
                <c:pt idx="2859">
                  <c:v>0.05</c:v>
                </c:pt>
                <c:pt idx="2860">
                  <c:v>7.0000000000000007E-2</c:v>
                </c:pt>
                <c:pt idx="2861">
                  <c:v>0.04</c:v>
                </c:pt>
                <c:pt idx="2862">
                  <c:v>0.06</c:v>
                </c:pt>
                <c:pt idx="2863">
                  <c:v>7.0000000000000007E-2</c:v>
                </c:pt>
                <c:pt idx="2864">
                  <c:v>0.08</c:v>
                </c:pt>
                <c:pt idx="2865">
                  <c:v>7.0000000000000007E-2</c:v>
                </c:pt>
                <c:pt idx="2866">
                  <c:v>0.08</c:v>
                </c:pt>
                <c:pt idx="2867">
                  <c:v>0.05</c:v>
                </c:pt>
                <c:pt idx="2868">
                  <c:v>0.05</c:v>
                </c:pt>
                <c:pt idx="2869">
                  <c:v>0.06</c:v>
                </c:pt>
                <c:pt idx="2870">
                  <c:v>0.06</c:v>
                </c:pt>
                <c:pt idx="2871">
                  <c:v>0.08</c:v>
                </c:pt>
                <c:pt idx="2872">
                  <c:v>0.05</c:v>
                </c:pt>
                <c:pt idx="2873">
                  <c:v>0.05</c:v>
                </c:pt>
                <c:pt idx="2874">
                  <c:v>0.06</c:v>
                </c:pt>
                <c:pt idx="2875">
                  <c:v>0.04</c:v>
                </c:pt>
                <c:pt idx="2876">
                  <c:v>7.0000000000000007E-2</c:v>
                </c:pt>
                <c:pt idx="2877">
                  <c:v>7.0000000000000007E-2</c:v>
                </c:pt>
                <c:pt idx="2878">
                  <c:v>0.05</c:v>
                </c:pt>
                <c:pt idx="2879">
                  <c:v>0.04</c:v>
                </c:pt>
                <c:pt idx="2880">
                  <c:v>7.0000000000000007E-2</c:v>
                </c:pt>
                <c:pt idx="2881">
                  <c:v>0.04</c:v>
                </c:pt>
                <c:pt idx="2882">
                  <c:v>0.1</c:v>
                </c:pt>
                <c:pt idx="2883">
                  <c:v>0.04</c:v>
                </c:pt>
                <c:pt idx="2884">
                  <c:v>0.05</c:v>
                </c:pt>
                <c:pt idx="2885">
                  <c:v>0.04</c:v>
                </c:pt>
                <c:pt idx="2886">
                  <c:v>7.0000000000000007E-2</c:v>
                </c:pt>
                <c:pt idx="2887">
                  <c:v>0.06</c:v>
                </c:pt>
                <c:pt idx="2888">
                  <c:v>0.08</c:v>
                </c:pt>
                <c:pt idx="2889">
                  <c:v>7.0000000000000007E-2</c:v>
                </c:pt>
                <c:pt idx="2890">
                  <c:v>7.0000000000000007E-2</c:v>
                </c:pt>
                <c:pt idx="2891">
                  <c:v>7.0000000000000007E-2</c:v>
                </c:pt>
                <c:pt idx="2892">
                  <c:v>0.08</c:v>
                </c:pt>
                <c:pt idx="2893">
                  <c:v>0.08</c:v>
                </c:pt>
                <c:pt idx="2894">
                  <c:v>0.06</c:v>
                </c:pt>
                <c:pt idx="2895">
                  <c:v>0.04</c:v>
                </c:pt>
                <c:pt idx="2896">
                  <c:v>7.0000000000000007E-2</c:v>
                </c:pt>
                <c:pt idx="2897">
                  <c:v>0.03</c:v>
                </c:pt>
                <c:pt idx="2898">
                  <c:v>0.06</c:v>
                </c:pt>
                <c:pt idx="2899">
                  <c:v>0.06</c:v>
                </c:pt>
                <c:pt idx="2900">
                  <c:v>0.05</c:v>
                </c:pt>
                <c:pt idx="2901">
                  <c:v>0.06</c:v>
                </c:pt>
                <c:pt idx="2902">
                  <c:v>0.05</c:v>
                </c:pt>
                <c:pt idx="2903">
                  <c:v>0.08</c:v>
                </c:pt>
                <c:pt idx="2904">
                  <c:v>0.08</c:v>
                </c:pt>
                <c:pt idx="2905">
                  <c:v>0.1</c:v>
                </c:pt>
                <c:pt idx="2906">
                  <c:v>0.1</c:v>
                </c:pt>
                <c:pt idx="2907">
                  <c:v>0.09</c:v>
                </c:pt>
                <c:pt idx="2908">
                  <c:v>0.06</c:v>
                </c:pt>
                <c:pt idx="2909">
                  <c:v>0.08</c:v>
                </c:pt>
                <c:pt idx="2910">
                  <c:v>7.0000000000000007E-2</c:v>
                </c:pt>
                <c:pt idx="2911">
                  <c:v>0.06</c:v>
                </c:pt>
                <c:pt idx="2912">
                  <c:v>0.06</c:v>
                </c:pt>
                <c:pt idx="2913">
                  <c:v>0.04</c:v>
                </c:pt>
                <c:pt idx="2914">
                  <c:v>0.02</c:v>
                </c:pt>
                <c:pt idx="2915">
                  <c:v>0.03</c:v>
                </c:pt>
                <c:pt idx="2916">
                  <c:v>7.0000000000000007E-2</c:v>
                </c:pt>
                <c:pt idx="2917">
                  <c:v>0.05</c:v>
                </c:pt>
                <c:pt idx="2918">
                  <c:v>0.08</c:v>
                </c:pt>
                <c:pt idx="2919">
                  <c:v>7.0000000000000007E-2</c:v>
                </c:pt>
                <c:pt idx="2920">
                  <c:v>7.0000000000000007E-2</c:v>
                </c:pt>
                <c:pt idx="2921">
                  <c:v>0.06</c:v>
                </c:pt>
                <c:pt idx="2922">
                  <c:v>0.03</c:v>
                </c:pt>
                <c:pt idx="2923">
                  <c:v>0.05</c:v>
                </c:pt>
                <c:pt idx="2924">
                  <c:v>7.0000000000000007E-2</c:v>
                </c:pt>
                <c:pt idx="2925">
                  <c:v>0.06</c:v>
                </c:pt>
                <c:pt idx="2926">
                  <c:v>0.06</c:v>
                </c:pt>
                <c:pt idx="2927">
                  <c:v>0.06</c:v>
                </c:pt>
                <c:pt idx="2928">
                  <c:v>0.09</c:v>
                </c:pt>
                <c:pt idx="2929">
                  <c:v>0.03</c:v>
                </c:pt>
                <c:pt idx="2930">
                  <c:v>0.04</c:v>
                </c:pt>
                <c:pt idx="2931">
                  <c:v>0.03</c:v>
                </c:pt>
                <c:pt idx="2932">
                  <c:v>7.0000000000000007E-2</c:v>
                </c:pt>
                <c:pt idx="2933">
                  <c:v>0.05</c:v>
                </c:pt>
                <c:pt idx="2934">
                  <c:v>7.0000000000000007E-2</c:v>
                </c:pt>
                <c:pt idx="2935">
                  <c:v>0.05</c:v>
                </c:pt>
                <c:pt idx="2936">
                  <c:v>0.04</c:v>
                </c:pt>
                <c:pt idx="2937">
                  <c:v>0.04</c:v>
                </c:pt>
                <c:pt idx="2938">
                  <c:v>0.08</c:v>
                </c:pt>
                <c:pt idx="2939">
                  <c:v>0.08</c:v>
                </c:pt>
                <c:pt idx="2940">
                  <c:v>0.05</c:v>
                </c:pt>
                <c:pt idx="2941">
                  <c:v>0.05</c:v>
                </c:pt>
                <c:pt idx="2942">
                  <c:v>0.06</c:v>
                </c:pt>
                <c:pt idx="2943">
                  <c:v>0.05</c:v>
                </c:pt>
                <c:pt idx="2944">
                  <c:v>7.0000000000000007E-2</c:v>
                </c:pt>
                <c:pt idx="2945">
                  <c:v>7.0000000000000007E-2</c:v>
                </c:pt>
                <c:pt idx="2946">
                  <c:v>0.05</c:v>
                </c:pt>
                <c:pt idx="2947">
                  <c:v>0.06</c:v>
                </c:pt>
                <c:pt idx="2948">
                  <c:v>0.05</c:v>
                </c:pt>
                <c:pt idx="2949">
                  <c:v>0.06</c:v>
                </c:pt>
                <c:pt idx="2950">
                  <c:v>0.08</c:v>
                </c:pt>
                <c:pt idx="2951">
                  <c:v>0.05</c:v>
                </c:pt>
                <c:pt idx="2952">
                  <c:v>0.05</c:v>
                </c:pt>
                <c:pt idx="2953">
                  <c:v>0.06</c:v>
                </c:pt>
                <c:pt idx="2954">
                  <c:v>0.06</c:v>
                </c:pt>
                <c:pt idx="2955">
                  <c:v>7.0000000000000007E-2</c:v>
                </c:pt>
                <c:pt idx="2956">
                  <c:v>0.06</c:v>
                </c:pt>
                <c:pt idx="2957">
                  <c:v>0.06</c:v>
                </c:pt>
                <c:pt idx="2958">
                  <c:v>0.06</c:v>
                </c:pt>
                <c:pt idx="2959">
                  <c:v>0.06</c:v>
                </c:pt>
                <c:pt idx="2960">
                  <c:v>0.03</c:v>
                </c:pt>
                <c:pt idx="2961">
                  <c:v>0.04</c:v>
                </c:pt>
                <c:pt idx="2962">
                  <c:v>0.08</c:v>
                </c:pt>
                <c:pt idx="2963">
                  <c:v>7.0000000000000007E-2</c:v>
                </c:pt>
                <c:pt idx="2964">
                  <c:v>0.04</c:v>
                </c:pt>
                <c:pt idx="2965">
                  <c:v>0.04</c:v>
                </c:pt>
                <c:pt idx="2966">
                  <c:v>0.05</c:v>
                </c:pt>
                <c:pt idx="2967">
                  <c:v>0.06</c:v>
                </c:pt>
                <c:pt idx="2968">
                  <c:v>0.05</c:v>
                </c:pt>
                <c:pt idx="2969">
                  <c:v>0.03</c:v>
                </c:pt>
                <c:pt idx="2970">
                  <c:v>0.06</c:v>
                </c:pt>
                <c:pt idx="2971">
                  <c:v>0.08</c:v>
                </c:pt>
                <c:pt idx="2972">
                  <c:v>0.05</c:v>
                </c:pt>
                <c:pt idx="2973">
                  <c:v>0.04</c:v>
                </c:pt>
                <c:pt idx="2974">
                  <c:v>0.09</c:v>
                </c:pt>
                <c:pt idx="2975">
                  <c:v>0.04</c:v>
                </c:pt>
                <c:pt idx="2976">
                  <c:v>0.06</c:v>
                </c:pt>
                <c:pt idx="2977">
                  <c:v>0.05</c:v>
                </c:pt>
                <c:pt idx="2978">
                  <c:v>0.05</c:v>
                </c:pt>
                <c:pt idx="2979">
                  <c:v>0.04</c:v>
                </c:pt>
                <c:pt idx="2980">
                  <c:v>0.03</c:v>
                </c:pt>
                <c:pt idx="2981">
                  <c:v>0.05</c:v>
                </c:pt>
                <c:pt idx="2982">
                  <c:v>0.05</c:v>
                </c:pt>
                <c:pt idx="2983">
                  <c:v>0.06</c:v>
                </c:pt>
                <c:pt idx="2984">
                  <c:v>7.0000000000000007E-2</c:v>
                </c:pt>
                <c:pt idx="2985">
                  <c:v>7.0000000000000007E-2</c:v>
                </c:pt>
                <c:pt idx="2986">
                  <c:v>0.09</c:v>
                </c:pt>
                <c:pt idx="2987">
                  <c:v>7.0000000000000007E-2</c:v>
                </c:pt>
                <c:pt idx="2988">
                  <c:v>0.1</c:v>
                </c:pt>
                <c:pt idx="2989">
                  <c:v>0.04</c:v>
                </c:pt>
                <c:pt idx="2990">
                  <c:v>0.05</c:v>
                </c:pt>
                <c:pt idx="2991">
                  <c:v>0.05</c:v>
                </c:pt>
                <c:pt idx="2992">
                  <c:v>0.06</c:v>
                </c:pt>
                <c:pt idx="2993">
                  <c:v>0.05</c:v>
                </c:pt>
                <c:pt idx="2994">
                  <c:v>0.04</c:v>
                </c:pt>
                <c:pt idx="2995">
                  <c:v>0.06</c:v>
                </c:pt>
                <c:pt idx="2996">
                  <c:v>0.05</c:v>
                </c:pt>
                <c:pt idx="2997">
                  <c:v>0.06</c:v>
                </c:pt>
                <c:pt idx="2998">
                  <c:v>0.06</c:v>
                </c:pt>
                <c:pt idx="2999">
                  <c:v>0.05</c:v>
                </c:pt>
                <c:pt idx="3000">
                  <c:v>0.08</c:v>
                </c:pt>
                <c:pt idx="3001">
                  <c:v>0.05</c:v>
                </c:pt>
                <c:pt idx="3002">
                  <c:v>0.04</c:v>
                </c:pt>
                <c:pt idx="3003">
                  <c:v>0.05</c:v>
                </c:pt>
                <c:pt idx="3004">
                  <c:v>0.06</c:v>
                </c:pt>
                <c:pt idx="3005">
                  <c:v>0.06</c:v>
                </c:pt>
                <c:pt idx="3006">
                  <c:v>0.04</c:v>
                </c:pt>
                <c:pt idx="3007">
                  <c:v>0.08</c:v>
                </c:pt>
                <c:pt idx="3009">
                  <c:v>0.06</c:v>
                </c:pt>
                <c:pt idx="3011">
                  <c:v>0.06</c:v>
                </c:pt>
                <c:pt idx="3012">
                  <c:v>0.08</c:v>
                </c:pt>
                <c:pt idx="3013">
                  <c:v>0.04</c:v>
                </c:pt>
                <c:pt idx="3014">
                  <c:v>0.04</c:v>
                </c:pt>
                <c:pt idx="3015">
                  <c:v>0.05</c:v>
                </c:pt>
                <c:pt idx="3016">
                  <c:v>0.04</c:v>
                </c:pt>
                <c:pt idx="3017">
                  <c:v>0.05</c:v>
                </c:pt>
                <c:pt idx="3018">
                  <c:v>7.0000000000000007E-2</c:v>
                </c:pt>
                <c:pt idx="3019">
                  <c:v>0.05</c:v>
                </c:pt>
                <c:pt idx="3020">
                  <c:v>0.04</c:v>
                </c:pt>
                <c:pt idx="3021">
                  <c:v>0.06</c:v>
                </c:pt>
                <c:pt idx="3022">
                  <c:v>0.04</c:v>
                </c:pt>
                <c:pt idx="3023">
                  <c:v>0.05</c:v>
                </c:pt>
                <c:pt idx="3024">
                  <c:v>0.03</c:v>
                </c:pt>
                <c:pt idx="3025">
                  <c:v>0.06</c:v>
                </c:pt>
                <c:pt idx="3026">
                  <c:v>0.04</c:v>
                </c:pt>
                <c:pt idx="3027">
                  <c:v>0.08</c:v>
                </c:pt>
                <c:pt idx="3028">
                  <c:v>0.11</c:v>
                </c:pt>
                <c:pt idx="3029">
                  <c:v>0.1</c:v>
                </c:pt>
                <c:pt idx="3030">
                  <c:v>0.1</c:v>
                </c:pt>
                <c:pt idx="3031">
                  <c:v>0.08</c:v>
                </c:pt>
                <c:pt idx="3032">
                  <c:v>0.08</c:v>
                </c:pt>
                <c:pt idx="3033">
                  <c:v>0.05</c:v>
                </c:pt>
                <c:pt idx="3034">
                  <c:v>7.0000000000000007E-2</c:v>
                </c:pt>
                <c:pt idx="3035">
                  <c:v>0.08</c:v>
                </c:pt>
                <c:pt idx="3036">
                  <c:v>7.0000000000000007E-2</c:v>
                </c:pt>
                <c:pt idx="3037">
                  <c:v>0.06</c:v>
                </c:pt>
                <c:pt idx="3038">
                  <c:v>0.09</c:v>
                </c:pt>
                <c:pt idx="3039">
                  <c:v>7.0000000000000007E-2</c:v>
                </c:pt>
                <c:pt idx="3040">
                  <c:v>0.06</c:v>
                </c:pt>
                <c:pt idx="3041">
                  <c:v>0.06</c:v>
                </c:pt>
                <c:pt idx="3042">
                  <c:v>0.05</c:v>
                </c:pt>
                <c:pt idx="3043">
                  <c:v>0.08</c:v>
                </c:pt>
                <c:pt idx="3044">
                  <c:v>0.08</c:v>
                </c:pt>
                <c:pt idx="3045">
                  <c:v>7.0000000000000007E-2</c:v>
                </c:pt>
                <c:pt idx="3046">
                  <c:v>0.05</c:v>
                </c:pt>
                <c:pt idx="3047">
                  <c:v>0.08</c:v>
                </c:pt>
                <c:pt idx="3048">
                  <c:v>7.0000000000000007E-2</c:v>
                </c:pt>
                <c:pt idx="3049">
                  <c:v>0.04</c:v>
                </c:pt>
                <c:pt idx="3050">
                  <c:v>0.04</c:v>
                </c:pt>
                <c:pt idx="3051">
                  <c:v>7.0000000000000007E-2</c:v>
                </c:pt>
                <c:pt idx="3052">
                  <c:v>0.05</c:v>
                </c:pt>
                <c:pt idx="3053">
                  <c:v>7.0000000000000007E-2</c:v>
                </c:pt>
                <c:pt idx="3054">
                  <c:v>0.1</c:v>
                </c:pt>
                <c:pt idx="3055">
                  <c:v>0.05</c:v>
                </c:pt>
                <c:pt idx="3056">
                  <c:v>0.08</c:v>
                </c:pt>
                <c:pt idx="3057">
                  <c:v>0.09</c:v>
                </c:pt>
                <c:pt idx="3058">
                  <c:v>7.0000000000000007E-2</c:v>
                </c:pt>
                <c:pt idx="3059">
                  <c:v>0.09</c:v>
                </c:pt>
                <c:pt idx="3060">
                  <c:v>0.1</c:v>
                </c:pt>
                <c:pt idx="3061">
                  <c:v>7.0000000000000007E-2</c:v>
                </c:pt>
                <c:pt idx="3062">
                  <c:v>0.11</c:v>
                </c:pt>
                <c:pt idx="3063">
                  <c:v>7.0000000000000007E-2</c:v>
                </c:pt>
                <c:pt idx="3064">
                  <c:v>0.08</c:v>
                </c:pt>
                <c:pt idx="3065">
                  <c:v>7.0000000000000007E-2</c:v>
                </c:pt>
                <c:pt idx="3066">
                  <c:v>0.09</c:v>
                </c:pt>
                <c:pt idx="3067">
                  <c:v>0.11</c:v>
                </c:pt>
                <c:pt idx="3068">
                  <c:v>7.0000000000000007E-2</c:v>
                </c:pt>
                <c:pt idx="3069">
                  <c:v>7.0000000000000007E-2</c:v>
                </c:pt>
                <c:pt idx="3070">
                  <c:v>0.05</c:v>
                </c:pt>
                <c:pt idx="3071">
                  <c:v>0.02</c:v>
                </c:pt>
                <c:pt idx="3072">
                  <c:v>0.08</c:v>
                </c:pt>
                <c:pt idx="3073">
                  <c:v>0.08</c:v>
                </c:pt>
                <c:pt idx="3074">
                  <c:v>0.08</c:v>
                </c:pt>
                <c:pt idx="3075">
                  <c:v>7.0000000000000007E-2</c:v>
                </c:pt>
                <c:pt idx="3076">
                  <c:v>0.1</c:v>
                </c:pt>
                <c:pt idx="3077">
                  <c:v>0.11</c:v>
                </c:pt>
                <c:pt idx="3078">
                  <c:v>0.13</c:v>
                </c:pt>
                <c:pt idx="3079">
                  <c:v>0.09</c:v>
                </c:pt>
                <c:pt idx="3080">
                  <c:v>0.1</c:v>
                </c:pt>
                <c:pt idx="3081">
                  <c:v>0.13</c:v>
                </c:pt>
                <c:pt idx="3082">
                  <c:v>0.06</c:v>
                </c:pt>
                <c:pt idx="3083">
                  <c:v>0.05</c:v>
                </c:pt>
                <c:pt idx="3084">
                  <c:v>0.04</c:v>
                </c:pt>
                <c:pt idx="3085">
                  <c:v>0.05</c:v>
                </c:pt>
                <c:pt idx="3086">
                  <c:v>0.04</c:v>
                </c:pt>
                <c:pt idx="3087">
                  <c:v>0.05</c:v>
                </c:pt>
                <c:pt idx="3088">
                  <c:v>0.04</c:v>
                </c:pt>
                <c:pt idx="3089">
                  <c:v>0.08</c:v>
                </c:pt>
                <c:pt idx="3090">
                  <c:v>0.05</c:v>
                </c:pt>
                <c:pt idx="3091">
                  <c:v>0.03</c:v>
                </c:pt>
                <c:pt idx="3092">
                  <c:v>0.06</c:v>
                </c:pt>
                <c:pt idx="3093">
                  <c:v>0.06</c:v>
                </c:pt>
                <c:pt idx="3094">
                  <c:v>0.05</c:v>
                </c:pt>
                <c:pt idx="3095">
                  <c:v>0.04</c:v>
                </c:pt>
                <c:pt idx="3096">
                  <c:v>0.1</c:v>
                </c:pt>
                <c:pt idx="3097">
                  <c:v>7.0000000000000007E-2</c:v>
                </c:pt>
                <c:pt idx="3098">
                  <c:v>0.04</c:v>
                </c:pt>
                <c:pt idx="3099">
                  <c:v>0.08</c:v>
                </c:pt>
                <c:pt idx="3100">
                  <c:v>0.06</c:v>
                </c:pt>
                <c:pt idx="3101">
                  <c:v>0.09</c:v>
                </c:pt>
                <c:pt idx="3102">
                  <c:v>0.05</c:v>
                </c:pt>
                <c:pt idx="3103">
                  <c:v>0.08</c:v>
                </c:pt>
                <c:pt idx="3104">
                  <c:v>0.05</c:v>
                </c:pt>
                <c:pt idx="3105">
                  <c:v>0.06</c:v>
                </c:pt>
                <c:pt idx="3106">
                  <c:v>7.0000000000000007E-2</c:v>
                </c:pt>
                <c:pt idx="3107">
                  <c:v>0.04</c:v>
                </c:pt>
                <c:pt idx="3108">
                  <c:v>7.0000000000000007E-2</c:v>
                </c:pt>
                <c:pt idx="3109">
                  <c:v>0.04</c:v>
                </c:pt>
                <c:pt idx="3110">
                  <c:v>0.06</c:v>
                </c:pt>
                <c:pt idx="3111">
                  <c:v>0.05</c:v>
                </c:pt>
                <c:pt idx="3112">
                  <c:v>0.04</c:v>
                </c:pt>
                <c:pt idx="3113">
                  <c:v>0.05</c:v>
                </c:pt>
                <c:pt idx="3114">
                  <c:v>0.05</c:v>
                </c:pt>
                <c:pt idx="3115">
                  <c:v>0.05</c:v>
                </c:pt>
                <c:pt idx="3116">
                  <c:v>0.05</c:v>
                </c:pt>
                <c:pt idx="3117">
                  <c:v>7.0000000000000007E-2</c:v>
                </c:pt>
                <c:pt idx="3118">
                  <c:v>0.03</c:v>
                </c:pt>
                <c:pt idx="3119">
                  <c:v>0.06</c:v>
                </c:pt>
                <c:pt idx="3120">
                  <c:v>0.08</c:v>
                </c:pt>
                <c:pt idx="3121">
                  <c:v>0.09</c:v>
                </c:pt>
                <c:pt idx="3122">
                  <c:v>0.06</c:v>
                </c:pt>
                <c:pt idx="3123">
                  <c:v>7.0000000000000007E-2</c:v>
                </c:pt>
                <c:pt idx="3124">
                  <c:v>0.06</c:v>
                </c:pt>
                <c:pt idx="3125">
                  <c:v>0.08</c:v>
                </c:pt>
                <c:pt idx="3126">
                  <c:v>0.04</c:v>
                </c:pt>
                <c:pt idx="3127">
                  <c:v>7.0000000000000007E-2</c:v>
                </c:pt>
                <c:pt idx="3128">
                  <c:v>0.06</c:v>
                </c:pt>
                <c:pt idx="3129">
                  <c:v>0.05</c:v>
                </c:pt>
                <c:pt idx="3130">
                  <c:v>0.04</c:v>
                </c:pt>
                <c:pt idx="3131">
                  <c:v>0.05</c:v>
                </c:pt>
                <c:pt idx="3132">
                  <c:v>0.05</c:v>
                </c:pt>
                <c:pt idx="3133">
                  <c:v>0.04</c:v>
                </c:pt>
                <c:pt idx="3134">
                  <c:v>0.06</c:v>
                </c:pt>
                <c:pt idx="3135">
                  <c:v>0.06</c:v>
                </c:pt>
                <c:pt idx="3136">
                  <c:v>0.08</c:v>
                </c:pt>
                <c:pt idx="3137">
                  <c:v>0.06</c:v>
                </c:pt>
                <c:pt idx="3138">
                  <c:v>7.0000000000000007E-2</c:v>
                </c:pt>
                <c:pt idx="3139">
                  <c:v>0.06</c:v>
                </c:pt>
                <c:pt idx="3140">
                  <c:v>7.0000000000000007E-2</c:v>
                </c:pt>
                <c:pt idx="3141">
                  <c:v>0.06</c:v>
                </c:pt>
                <c:pt idx="3142">
                  <c:v>0.05</c:v>
                </c:pt>
                <c:pt idx="3143">
                  <c:v>0.04</c:v>
                </c:pt>
                <c:pt idx="3144">
                  <c:v>0.06</c:v>
                </c:pt>
                <c:pt idx="3145">
                  <c:v>0.09</c:v>
                </c:pt>
                <c:pt idx="3146">
                  <c:v>0.06</c:v>
                </c:pt>
                <c:pt idx="3147">
                  <c:v>0.05</c:v>
                </c:pt>
                <c:pt idx="3148">
                  <c:v>7.0000000000000007E-2</c:v>
                </c:pt>
                <c:pt idx="3149">
                  <c:v>0.09</c:v>
                </c:pt>
                <c:pt idx="3150">
                  <c:v>0.03</c:v>
                </c:pt>
                <c:pt idx="3151">
                  <c:v>0.03</c:v>
                </c:pt>
                <c:pt idx="3152">
                  <c:v>0.05</c:v>
                </c:pt>
                <c:pt idx="3153">
                  <c:v>0.04</c:v>
                </c:pt>
                <c:pt idx="3154">
                  <c:v>0.06</c:v>
                </c:pt>
                <c:pt idx="3155">
                  <c:v>0.04</c:v>
                </c:pt>
                <c:pt idx="3156">
                  <c:v>0.08</c:v>
                </c:pt>
                <c:pt idx="3157">
                  <c:v>0.09</c:v>
                </c:pt>
                <c:pt idx="3158">
                  <c:v>7.0000000000000007E-2</c:v>
                </c:pt>
                <c:pt idx="3159">
                  <c:v>0.09</c:v>
                </c:pt>
                <c:pt idx="3160">
                  <c:v>7.0000000000000007E-2</c:v>
                </c:pt>
                <c:pt idx="3161">
                  <c:v>0.05</c:v>
                </c:pt>
                <c:pt idx="3162">
                  <c:v>0.06</c:v>
                </c:pt>
                <c:pt idx="3163">
                  <c:v>0.05</c:v>
                </c:pt>
                <c:pt idx="3164">
                  <c:v>0.05</c:v>
                </c:pt>
                <c:pt idx="3165">
                  <c:v>0.04</c:v>
                </c:pt>
                <c:pt idx="3166">
                  <c:v>0.05</c:v>
                </c:pt>
                <c:pt idx="3167">
                  <c:v>0.06</c:v>
                </c:pt>
                <c:pt idx="3168">
                  <c:v>0.08</c:v>
                </c:pt>
                <c:pt idx="3169">
                  <c:v>0.05</c:v>
                </c:pt>
                <c:pt idx="3170">
                  <c:v>0.04</c:v>
                </c:pt>
                <c:pt idx="3171">
                  <c:v>0.05</c:v>
                </c:pt>
                <c:pt idx="3172">
                  <c:v>0.08</c:v>
                </c:pt>
                <c:pt idx="3173">
                  <c:v>0.05</c:v>
                </c:pt>
                <c:pt idx="3174">
                  <c:v>0.06</c:v>
                </c:pt>
                <c:pt idx="3175">
                  <c:v>0.04</c:v>
                </c:pt>
                <c:pt idx="3176">
                  <c:v>0.05</c:v>
                </c:pt>
                <c:pt idx="3177">
                  <c:v>0.09</c:v>
                </c:pt>
                <c:pt idx="3178">
                  <c:v>0.05</c:v>
                </c:pt>
                <c:pt idx="3179">
                  <c:v>0.05</c:v>
                </c:pt>
                <c:pt idx="3180">
                  <c:v>0.05</c:v>
                </c:pt>
                <c:pt idx="3181">
                  <c:v>0.04</c:v>
                </c:pt>
                <c:pt idx="3182">
                  <c:v>0.04</c:v>
                </c:pt>
                <c:pt idx="3183">
                  <c:v>0.05</c:v>
                </c:pt>
                <c:pt idx="3184">
                  <c:v>0.08</c:v>
                </c:pt>
                <c:pt idx="3185">
                  <c:v>0.05</c:v>
                </c:pt>
                <c:pt idx="3186">
                  <c:v>0.04</c:v>
                </c:pt>
                <c:pt idx="3187">
                  <c:v>0.04</c:v>
                </c:pt>
                <c:pt idx="3188">
                  <c:v>0.06</c:v>
                </c:pt>
                <c:pt idx="3189">
                  <c:v>0.06</c:v>
                </c:pt>
                <c:pt idx="3190">
                  <c:v>7.0000000000000007E-2</c:v>
                </c:pt>
                <c:pt idx="3191">
                  <c:v>0.06</c:v>
                </c:pt>
                <c:pt idx="3192">
                  <c:v>0.05</c:v>
                </c:pt>
                <c:pt idx="3193">
                  <c:v>0.06</c:v>
                </c:pt>
                <c:pt idx="3194">
                  <c:v>0.06</c:v>
                </c:pt>
                <c:pt idx="3195">
                  <c:v>0.05</c:v>
                </c:pt>
                <c:pt idx="3196">
                  <c:v>0.06</c:v>
                </c:pt>
                <c:pt idx="3197">
                  <c:v>7.0000000000000007E-2</c:v>
                </c:pt>
                <c:pt idx="3198">
                  <c:v>0.06</c:v>
                </c:pt>
                <c:pt idx="3199">
                  <c:v>0.05</c:v>
                </c:pt>
                <c:pt idx="3200">
                  <c:v>0.05</c:v>
                </c:pt>
                <c:pt idx="3201">
                  <c:v>0.09</c:v>
                </c:pt>
                <c:pt idx="3202">
                  <c:v>0.05</c:v>
                </c:pt>
                <c:pt idx="3203">
                  <c:v>0.04</c:v>
                </c:pt>
                <c:pt idx="3204">
                  <c:v>0.05</c:v>
                </c:pt>
                <c:pt idx="3205">
                  <c:v>0.06</c:v>
                </c:pt>
                <c:pt idx="3206">
                  <c:v>0.05</c:v>
                </c:pt>
                <c:pt idx="3207">
                  <c:v>0.06</c:v>
                </c:pt>
                <c:pt idx="3209">
                  <c:v>0.09</c:v>
                </c:pt>
                <c:pt idx="3210">
                  <c:v>0.05</c:v>
                </c:pt>
                <c:pt idx="3211">
                  <c:v>0.06</c:v>
                </c:pt>
                <c:pt idx="3212">
                  <c:v>7.0000000000000007E-2</c:v>
                </c:pt>
                <c:pt idx="3213">
                  <c:v>0.06</c:v>
                </c:pt>
                <c:pt idx="3214">
                  <c:v>0.04</c:v>
                </c:pt>
                <c:pt idx="3215">
                  <c:v>0.04</c:v>
                </c:pt>
                <c:pt idx="3216">
                  <c:v>0.04</c:v>
                </c:pt>
                <c:pt idx="3217">
                  <c:v>0.06</c:v>
                </c:pt>
                <c:pt idx="3218">
                  <c:v>0.06</c:v>
                </c:pt>
                <c:pt idx="3219">
                  <c:v>0.05</c:v>
                </c:pt>
                <c:pt idx="3220">
                  <c:v>0.04</c:v>
                </c:pt>
                <c:pt idx="3221">
                  <c:v>0.04</c:v>
                </c:pt>
                <c:pt idx="3222">
                  <c:v>0.06</c:v>
                </c:pt>
                <c:pt idx="3223">
                  <c:v>0.06</c:v>
                </c:pt>
                <c:pt idx="3224">
                  <c:v>0.06</c:v>
                </c:pt>
                <c:pt idx="3225">
                  <c:v>0.03</c:v>
                </c:pt>
                <c:pt idx="3226">
                  <c:v>0.04</c:v>
                </c:pt>
                <c:pt idx="3227">
                  <c:v>0.04</c:v>
                </c:pt>
                <c:pt idx="3228">
                  <c:v>0.08</c:v>
                </c:pt>
                <c:pt idx="3229">
                  <c:v>0.03</c:v>
                </c:pt>
                <c:pt idx="3230">
                  <c:v>0.05</c:v>
                </c:pt>
                <c:pt idx="3231">
                  <c:v>0.06</c:v>
                </c:pt>
                <c:pt idx="3232">
                  <c:v>0.05</c:v>
                </c:pt>
                <c:pt idx="3233">
                  <c:v>7.0000000000000007E-2</c:v>
                </c:pt>
                <c:pt idx="3234">
                  <c:v>0.05</c:v>
                </c:pt>
                <c:pt idx="3235">
                  <c:v>0.06</c:v>
                </c:pt>
                <c:pt idx="3236">
                  <c:v>0.04</c:v>
                </c:pt>
                <c:pt idx="3237">
                  <c:v>0.05</c:v>
                </c:pt>
                <c:pt idx="3238">
                  <c:v>0.04</c:v>
                </c:pt>
                <c:pt idx="3239">
                  <c:v>0.04</c:v>
                </c:pt>
                <c:pt idx="3240">
                  <c:v>0.06</c:v>
                </c:pt>
                <c:pt idx="3241">
                  <c:v>7.0000000000000007E-2</c:v>
                </c:pt>
                <c:pt idx="3242">
                  <c:v>0.05</c:v>
                </c:pt>
                <c:pt idx="3243">
                  <c:v>0.08</c:v>
                </c:pt>
                <c:pt idx="3244">
                  <c:v>0.05</c:v>
                </c:pt>
                <c:pt idx="3245">
                  <c:v>7.0000000000000007E-2</c:v>
                </c:pt>
                <c:pt idx="3246">
                  <c:v>0.03</c:v>
                </c:pt>
                <c:pt idx="3247">
                  <c:v>0.05</c:v>
                </c:pt>
                <c:pt idx="3248">
                  <c:v>0.04</c:v>
                </c:pt>
                <c:pt idx="3249">
                  <c:v>0.06</c:v>
                </c:pt>
                <c:pt idx="3250">
                  <c:v>7.0000000000000007E-2</c:v>
                </c:pt>
                <c:pt idx="3251">
                  <c:v>0.06</c:v>
                </c:pt>
                <c:pt idx="3252">
                  <c:v>0.1</c:v>
                </c:pt>
                <c:pt idx="3253">
                  <c:v>7.0000000000000007E-2</c:v>
                </c:pt>
                <c:pt idx="3254">
                  <c:v>0.1</c:v>
                </c:pt>
                <c:pt idx="3255">
                  <c:v>0.06</c:v>
                </c:pt>
                <c:pt idx="3256">
                  <c:v>0.04</c:v>
                </c:pt>
                <c:pt idx="3257">
                  <c:v>0.05</c:v>
                </c:pt>
                <c:pt idx="3258">
                  <c:v>7.0000000000000007E-2</c:v>
                </c:pt>
                <c:pt idx="3259">
                  <c:v>0</c:v>
                </c:pt>
                <c:pt idx="3260">
                  <c:v>0</c:v>
                </c:pt>
                <c:pt idx="3261">
                  <c:v>0.04</c:v>
                </c:pt>
                <c:pt idx="3262">
                  <c:v>0.05</c:v>
                </c:pt>
                <c:pt idx="3263">
                  <c:v>7.0000000000000007E-2</c:v>
                </c:pt>
                <c:pt idx="3264">
                  <c:v>0.08</c:v>
                </c:pt>
                <c:pt idx="3265">
                  <c:v>0.08</c:v>
                </c:pt>
                <c:pt idx="3266">
                  <c:v>0.1</c:v>
                </c:pt>
                <c:pt idx="3267">
                  <c:v>0.02</c:v>
                </c:pt>
                <c:pt idx="3268">
                  <c:v>0.04</c:v>
                </c:pt>
                <c:pt idx="3269">
                  <c:v>0.06</c:v>
                </c:pt>
                <c:pt idx="3270">
                  <c:v>0.1</c:v>
                </c:pt>
                <c:pt idx="3271">
                  <c:v>0.05</c:v>
                </c:pt>
                <c:pt idx="3272">
                  <c:v>7.0000000000000007E-2</c:v>
                </c:pt>
                <c:pt idx="3273">
                  <c:v>0.04</c:v>
                </c:pt>
                <c:pt idx="3274">
                  <c:v>0.05</c:v>
                </c:pt>
                <c:pt idx="3275">
                  <c:v>0.05</c:v>
                </c:pt>
                <c:pt idx="3276">
                  <c:v>0.06</c:v>
                </c:pt>
                <c:pt idx="3277">
                  <c:v>7.0000000000000007E-2</c:v>
                </c:pt>
                <c:pt idx="3278">
                  <c:v>0.05</c:v>
                </c:pt>
                <c:pt idx="3279">
                  <c:v>0.03</c:v>
                </c:pt>
                <c:pt idx="3280">
                  <c:v>0.03</c:v>
                </c:pt>
                <c:pt idx="3281">
                  <c:v>0.08</c:v>
                </c:pt>
                <c:pt idx="3282">
                  <c:v>0.06</c:v>
                </c:pt>
                <c:pt idx="3283">
                  <c:v>0.06</c:v>
                </c:pt>
                <c:pt idx="3284">
                  <c:v>0.06</c:v>
                </c:pt>
                <c:pt idx="3285">
                  <c:v>0.08</c:v>
                </c:pt>
                <c:pt idx="3286">
                  <c:v>0.06</c:v>
                </c:pt>
                <c:pt idx="3287">
                  <c:v>0.06</c:v>
                </c:pt>
                <c:pt idx="3288">
                  <c:v>0.05</c:v>
                </c:pt>
                <c:pt idx="3289">
                  <c:v>0.09</c:v>
                </c:pt>
                <c:pt idx="3290">
                  <c:v>0.08</c:v>
                </c:pt>
                <c:pt idx="3291">
                  <c:v>0.1</c:v>
                </c:pt>
                <c:pt idx="3292">
                  <c:v>0.08</c:v>
                </c:pt>
                <c:pt idx="3293">
                  <c:v>0.08</c:v>
                </c:pt>
                <c:pt idx="3294">
                  <c:v>7.0000000000000007E-2</c:v>
                </c:pt>
                <c:pt idx="3295">
                  <c:v>0.09</c:v>
                </c:pt>
                <c:pt idx="3296">
                  <c:v>0.09</c:v>
                </c:pt>
                <c:pt idx="3297">
                  <c:v>0.06</c:v>
                </c:pt>
                <c:pt idx="3298">
                  <c:v>0.08</c:v>
                </c:pt>
                <c:pt idx="3299">
                  <c:v>0.09</c:v>
                </c:pt>
                <c:pt idx="3300">
                  <c:v>0.04</c:v>
                </c:pt>
                <c:pt idx="3301">
                  <c:v>0.06</c:v>
                </c:pt>
                <c:pt idx="3302">
                  <c:v>0.04</c:v>
                </c:pt>
                <c:pt idx="3303">
                  <c:v>0.08</c:v>
                </c:pt>
                <c:pt idx="3304">
                  <c:v>0.04</c:v>
                </c:pt>
                <c:pt idx="3305">
                  <c:v>0.04</c:v>
                </c:pt>
                <c:pt idx="3306">
                  <c:v>0.08</c:v>
                </c:pt>
                <c:pt idx="3307">
                  <c:v>0.05</c:v>
                </c:pt>
                <c:pt idx="3308">
                  <c:v>0.05</c:v>
                </c:pt>
                <c:pt idx="3309">
                  <c:v>7.0000000000000007E-2</c:v>
                </c:pt>
                <c:pt idx="3310">
                  <c:v>0.03</c:v>
                </c:pt>
                <c:pt idx="3311">
                  <c:v>0.05</c:v>
                </c:pt>
                <c:pt idx="3312">
                  <c:v>0.05</c:v>
                </c:pt>
                <c:pt idx="3313">
                  <c:v>0.06</c:v>
                </c:pt>
                <c:pt idx="3314">
                  <c:v>0.03</c:v>
                </c:pt>
                <c:pt idx="3315">
                  <c:v>0.05</c:v>
                </c:pt>
                <c:pt idx="3316">
                  <c:v>0.05</c:v>
                </c:pt>
                <c:pt idx="3317">
                  <c:v>0.05</c:v>
                </c:pt>
                <c:pt idx="3318">
                  <c:v>0.06</c:v>
                </c:pt>
                <c:pt idx="3319">
                  <c:v>0.06</c:v>
                </c:pt>
                <c:pt idx="3320">
                  <c:v>0.09</c:v>
                </c:pt>
                <c:pt idx="3321">
                  <c:v>0.04</c:v>
                </c:pt>
                <c:pt idx="3322">
                  <c:v>0.06</c:v>
                </c:pt>
                <c:pt idx="3323">
                  <c:v>7.0000000000000007E-2</c:v>
                </c:pt>
                <c:pt idx="3324">
                  <c:v>0.05</c:v>
                </c:pt>
                <c:pt idx="3325">
                  <c:v>0.05</c:v>
                </c:pt>
                <c:pt idx="3326">
                  <c:v>0.09</c:v>
                </c:pt>
                <c:pt idx="3327">
                  <c:v>0.05</c:v>
                </c:pt>
                <c:pt idx="3328">
                  <c:v>0.05</c:v>
                </c:pt>
                <c:pt idx="3329">
                  <c:v>0.05</c:v>
                </c:pt>
                <c:pt idx="3330">
                  <c:v>0.08</c:v>
                </c:pt>
                <c:pt idx="3331">
                  <c:v>7.0000000000000007E-2</c:v>
                </c:pt>
                <c:pt idx="3332">
                  <c:v>0.05</c:v>
                </c:pt>
                <c:pt idx="3333">
                  <c:v>7.0000000000000007E-2</c:v>
                </c:pt>
                <c:pt idx="3334">
                  <c:v>0.06</c:v>
                </c:pt>
                <c:pt idx="3335">
                  <c:v>0.08</c:v>
                </c:pt>
                <c:pt idx="3336">
                  <c:v>0.06</c:v>
                </c:pt>
                <c:pt idx="3337">
                  <c:v>0.03</c:v>
                </c:pt>
                <c:pt idx="3338">
                  <c:v>7.0000000000000007E-2</c:v>
                </c:pt>
                <c:pt idx="3339">
                  <c:v>0.05</c:v>
                </c:pt>
                <c:pt idx="3340">
                  <c:v>0.04</c:v>
                </c:pt>
                <c:pt idx="3341">
                  <c:v>0.05</c:v>
                </c:pt>
                <c:pt idx="3342">
                  <c:v>0.09</c:v>
                </c:pt>
                <c:pt idx="3343">
                  <c:v>0.05</c:v>
                </c:pt>
                <c:pt idx="3344">
                  <c:v>0.06</c:v>
                </c:pt>
                <c:pt idx="3345">
                  <c:v>0.06</c:v>
                </c:pt>
                <c:pt idx="3346">
                  <c:v>0.05</c:v>
                </c:pt>
                <c:pt idx="3347">
                  <c:v>0.05</c:v>
                </c:pt>
                <c:pt idx="3348">
                  <c:v>0.05</c:v>
                </c:pt>
                <c:pt idx="3349">
                  <c:v>0.09</c:v>
                </c:pt>
                <c:pt idx="3350">
                  <c:v>0.04</c:v>
                </c:pt>
                <c:pt idx="3351">
                  <c:v>0.04</c:v>
                </c:pt>
                <c:pt idx="3352">
                  <c:v>7.0000000000000007E-2</c:v>
                </c:pt>
                <c:pt idx="3353">
                  <c:v>0.04</c:v>
                </c:pt>
                <c:pt idx="3354">
                  <c:v>0.05</c:v>
                </c:pt>
                <c:pt idx="3355">
                  <c:v>0.11</c:v>
                </c:pt>
                <c:pt idx="3356">
                  <c:v>0.05</c:v>
                </c:pt>
                <c:pt idx="3357">
                  <c:v>0.04</c:v>
                </c:pt>
                <c:pt idx="3358">
                  <c:v>0.04</c:v>
                </c:pt>
                <c:pt idx="3359">
                  <c:v>0.04</c:v>
                </c:pt>
                <c:pt idx="3360">
                  <c:v>0.04</c:v>
                </c:pt>
                <c:pt idx="3361">
                  <c:v>0.05</c:v>
                </c:pt>
                <c:pt idx="3362">
                  <c:v>0.05</c:v>
                </c:pt>
                <c:pt idx="3363">
                  <c:v>0.08</c:v>
                </c:pt>
                <c:pt idx="3364">
                  <c:v>0.06</c:v>
                </c:pt>
                <c:pt idx="3365">
                  <c:v>0.05</c:v>
                </c:pt>
                <c:pt idx="3366">
                  <c:v>0.04</c:v>
                </c:pt>
                <c:pt idx="3367">
                  <c:v>0.06</c:v>
                </c:pt>
                <c:pt idx="3368">
                  <c:v>0.05</c:v>
                </c:pt>
                <c:pt idx="3369">
                  <c:v>0.05</c:v>
                </c:pt>
                <c:pt idx="3370">
                  <c:v>0.04</c:v>
                </c:pt>
                <c:pt idx="3371">
                  <c:v>7.0000000000000007E-2</c:v>
                </c:pt>
                <c:pt idx="3372">
                  <c:v>0.05</c:v>
                </c:pt>
                <c:pt idx="3373">
                  <c:v>0.05</c:v>
                </c:pt>
                <c:pt idx="3374">
                  <c:v>0.05</c:v>
                </c:pt>
                <c:pt idx="3375">
                  <c:v>0.05</c:v>
                </c:pt>
                <c:pt idx="3376">
                  <c:v>0.03</c:v>
                </c:pt>
                <c:pt idx="3377">
                  <c:v>0.1</c:v>
                </c:pt>
                <c:pt idx="3378">
                  <c:v>0.05</c:v>
                </c:pt>
                <c:pt idx="3379">
                  <c:v>7.0000000000000007E-2</c:v>
                </c:pt>
                <c:pt idx="3380">
                  <c:v>0.06</c:v>
                </c:pt>
                <c:pt idx="3381">
                  <c:v>0.06</c:v>
                </c:pt>
                <c:pt idx="3382">
                  <c:v>0.08</c:v>
                </c:pt>
                <c:pt idx="3383">
                  <c:v>7.0000000000000007E-2</c:v>
                </c:pt>
                <c:pt idx="3384">
                  <c:v>0.05</c:v>
                </c:pt>
                <c:pt idx="3385">
                  <c:v>0.09</c:v>
                </c:pt>
                <c:pt idx="3386">
                  <c:v>0.09</c:v>
                </c:pt>
                <c:pt idx="3387">
                  <c:v>0.08</c:v>
                </c:pt>
                <c:pt idx="3388">
                  <c:v>0.1</c:v>
                </c:pt>
                <c:pt idx="3389">
                  <c:v>0.08</c:v>
                </c:pt>
                <c:pt idx="3390">
                  <c:v>0.05</c:v>
                </c:pt>
                <c:pt idx="3391">
                  <c:v>0.04</c:v>
                </c:pt>
                <c:pt idx="3392">
                  <c:v>0.02</c:v>
                </c:pt>
                <c:pt idx="3393">
                  <c:v>7.0000000000000007E-2</c:v>
                </c:pt>
                <c:pt idx="3394">
                  <c:v>0.08</c:v>
                </c:pt>
                <c:pt idx="3395">
                  <c:v>7.0000000000000007E-2</c:v>
                </c:pt>
                <c:pt idx="3396">
                  <c:v>7.0000000000000007E-2</c:v>
                </c:pt>
                <c:pt idx="3397">
                  <c:v>0.06</c:v>
                </c:pt>
                <c:pt idx="3398">
                  <c:v>0.04</c:v>
                </c:pt>
                <c:pt idx="3399">
                  <c:v>0.06</c:v>
                </c:pt>
                <c:pt idx="3400">
                  <c:v>0.05</c:v>
                </c:pt>
                <c:pt idx="3401">
                  <c:v>7.0000000000000007E-2</c:v>
                </c:pt>
                <c:pt idx="3402">
                  <c:v>0.08</c:v>
                </c:pt>
                <c:pt idx="3403">
                  <c:v>0.08</c:v>
                </c:pt>
                <c:pt idx="3404">
                  <c:v>7.0000000000000007E-2</c:v>
                </c:pt>
                <c:pt idx="3405">
                  <c:v>0.08</c:v>
                </c:pt>
                <c:pt idx="3406">
                  <c:v>7.0000000000000007E-2</c:v>
                </c:pt>
                <c:pt idx="3407">
                  <c:v>7.0000000000000007E-2</c:v>
                </c:pt>
                <c:pt idx="3408">
                  <c:v>7.0000000000000007E-2</c:v>
                </c:pt>
                <c:pt idx="3409">
                  <c:v>7.0000000000000007E-2</c:v>
                </c:pt>
                <c:pt idx="3410">
                  <c:v>0.06</c:v>
                </c:pt>
                <c:pt idx="3411">
                  <c:v>0.05</c:v>
                </c:pt>
                <c:pt idx="3412">
                  <c:v>0.04</c:v>
                </c:pt>
                <c:pt idx="3413">
                  <c:v>0.05</c:v>
                </c:pt>
                <c:pt idx="3414">
                  <c:v>0.04</c:v>
                </c:pt>
                <c:pt idx="3415">
                  <c:v>0.06</c:v>
                </c:pt>
                <c:pt idx="3416">
                  <c:v>0.05</c:v>
                </c:pt>
                <c:pt idx="3417">
                  <c:v>0.04</c:v>
                </c:pt>
                <c:pt idx="3418">
                  <c:v>0.05</c:v>
                </c:pt>
                <c:pt idx="3419">
                  <c:v>0.04</c:v>
                </c:pt>
                <c:pt idx="3420">
                  <c:v>0.05</c:v>
                </c:pt>
                <c:pt idx="3421">
                  <c:v>0.06</c:v>
                </c:pt>
                <c:pt idx="3422">
                  <c:v>0.05</c:v>
                </c:pt>
                <c:pt idx="3423">
                  <c:v>0.1</c:v>
                </c:pt>
                <c:pt idx="3424">
                  <c:v>7.0000000000000007E-2</c:v>
                </c:pt>
                <c:pt idx="3425">
                  <c:v>0.05</c:v>
                </c:pt>
                <c:pt idx="3426">
                  <c:v>0.06</c:v>
                </c:pt>
                <c:pt idx="3429">
                  <c:v>0.05</c:v>
                </c:pt>
                <c:pt idx="3431">
                  <c:v>0.08</c:v>
                </c:pt>
                <c:pt idx="3434">
                  <c:v>0.09</c:v>
                </c:pt>
                <c:pt idx="3435">
                  <c:v>0.03</c:v>
                </c:pt>
                <c:pt idx="3436">
                  <c:v>0.04</c:v>
                </c:pt>
                <c:pt idx="3437">
                  <c:v>0.03</c:v>
                </c:pt>
                <c:pt idx="3438">
                  <c:v>0.05</c:v>
                </c:pt>
                <c:pt idx="3439">
                  <c:v>0.06</c:v>
                </c:pt>
                <c:pt idx="3440">
                  <c:v>0.06</c:v>
                </c:pt>
                <c:pt idx="3441">
                  <c:v>0.08</c:v>
                </c:pt>
                <c:pt idx="3442">
                  <c:v>0.06</c:v>
                </c:pt>
                <c:pt idx="3443">
                  <c:v>7.0000000000000007E-2</c:v>
                </c:pt>
                <c:pt idx="3444">
                  <c:v>0.08</c:v>
                </c:pt>
                <c:pt idx="3445">
                  <c:v>0.09</c:v>
                </c:pt>
                <c:pt idx="3446">
                  <c:v>0.05</c:v>
                </c:pt>
                <c:pt idx="3447">
                  <c:v>0.05</c:v>
                </c:pt>
                <c:pt idx="3448">
                  <c:v>7.0000000000000007E-2</c:v>
                </c:pt>
                <c:pt idx="3449">
                  <c:v>0.03</c:v>
                </c:pt>
                <c:pt idx="3450">
                  <c:v>7.0000000000000007E-2</c:v>
                </c:pt>
                <c:pt idx="3451">
                  <c:v>0.03</c:v>
                </c:pt>
                <c:pt idx="3452">
                  <c:v>0.06</c:v>
                </c:pt>
                <c:pt idx="3453">
                  <c:v>0.05</c:v>
                </c:pt>
                <c:pt idx="3454">
                  <c:v>0.1</c:v>
                </c:pt>
                <c:pt idx="3455">
                  <c:v>0.03</c:v>
                </c:pt>
                <c:pt idx="3456">
                  <c:v>0.08</c:v>
                </c:pt>
                <c:pt idx="3457">
                  <c:v>0.11</c:v>
                </c:pt>
                <c:pt idx="3458">
                  <c:v>7.0000000000000007E-2</c:v>
                </c:pt>
                <c:pt idx="3459">
                  <c:v>0.05</c:v>
                </c:pt>
                <c:pt idx="3460">
                  <c:v>7.0000000000000007E-2</c:v>
                </c:pt>
                <c:pt idx="3461">
                  <c:v>0.04</c:v>
                </c:pt>
                <c:pt idx="3462">
                  <c:v>0.08</c:v>
                </c:pt>
                <c:pt idx="3463">
                  <c:v>0.08</c:v>
                </c:pt>
                <c:pt idx="3464">
                  <c:v>0.06</c:v>
                </c:pt>
                <c:pt idx="3465">
                  <c:v>7.0000000000000007E-2</c:v>
                </c:pt>
                <c:pt idx="3466">
                  <c:v>0.08</c:v>
                </c:pt>
                <c:pt idx="3467">
                  <c:v>0.08</c:v>
                </c:pt>
                <c:pt idx="3468">
                  <c:v>0.08</c:v>
                </c:pt>
                <c:pt idx="3469">
                  <c:v>0.08</c:v>
                </c:pt>
                <c:pt idx="3470">
                  <c:v>0.05</c:v>
                </c:pt>
                <c:pt idx="3471">
                  <c:v>7.0000000000000007E-2</c:v>
                </c:pt>
                <c:pt idx="3472">
                  <c:v>0.06</c:v>
                </c:pt>
                <c:pt idx="3473">
                  <c:v>0.08</c:v>
                </c:pt>
                <c:pt idx="3474">
                  <c:v>0.05</c:v>
                </c:pt>
                <c:pt idx="3475">
                  <c:v>7.0000000000000007E-2</c:v>
                </c:pt>
                <c:pt idx="3476">
                  <c:v>0.05</c:v>
                </c:pt>
                <c:pt idx="3477">
                  <c:v>0.06</c:v>
                </c:pt>
                <c:pt idx="3478">
                  <c:v>7.0000000000000007E-2</c:v>
                </c:pt>
                <c:pt idx="3479">
                  <c:v>7.0000000000000007E-2</c:v>
                </c:pt>
                <c:pt idx="3480">
                  <c:v>7.0000000000000007E-2</c:v>
                </c:pt>
                <c:pt idx="3481">
                  <c:v>0.06</c:v>
                </c:pt>
                <c:pt idx="3482">
                  <c:v>0.03</c:v>
                </c:pt>
                <c:pt idx="3483">
                  <c:v>7.0000000000000007E-2</c:v>
                </c:pt>
                <c:pt idx="3484">
                  <c:v>0</c:v>
                </c:pt>
                <c:pt idx="3485">
                  <c:v>0</c:v>
                </c:pt>
                <c:pt idx="3486">
                  <c:v>0.08</c:v>
                </c:pt>
                <c:pt idx="3487">
                  <c:v>0.09</c:v>
                </c:pt>
                <c:pt idx="3488">
                  <c:v>0.06</c:v>
                </c:pt>
                <c:pt idx="3489">
                  <c:v>0.04</c:v>
                </c:pt>
                <c:pt idx="3490">
                  <c:v>0.09</c:v>
                </c:pt>
                <c:pt idx="3491">
                  <c:v>0.05</c:v>
                </c:pt>
                <c:pt idx="3492">
                  <c:v>7.0000000000000007E-2</c:v>
                </c:pt>
                <c:pt idx="3493">
                  <c:v>7.0000000000000007E-2</c:v>
                </c:pt>
                <c:pt idx="3494">
                  <c:v>0.06</c:v>
                </c:pt>
                <c:pt idx="3495">
                  <c:v>0.1</c:v>
                </c:pt>
                <c:pt idx="3496">
                  <c:v>7.0000000000000007E-2</c:v>
                </c:pt>
                <c:pt idx="3497">
                  <c:v>0.05</c:v>
                </c:pt>
                <c:pt idx="3498">
                  <c:v>0.06</c:v>
                </c:pt>
                <c:pt idx="3499">
                  <c:v>0.08</c:v>
                </c:pt>
                <c:pt idx="3500">
                  <c:v>0.1</c:v>
                </c:pt>
                <c:pt idx="3501">
                  <c:v>0.06</c:v>
                </c:pt>
                <c:pt idx="3502">
                  <c:v>0.08</c:v>
                </c:pt>
                <c:pt idx="3503">
                  <c:v>0.05</c:v>
                </c:pt>
                <c:pt idx="3504">
                  <c:v>0.09</c:v>
                </c:pt>
                <c:pt idx="3505">
                  <c:v>0.06</c:v>
                </c:pt>
                <c:pt idx="3506">
                  <c:v>0.08</c:v>
                </c:pt>
                <c:pt idx="3507">
                  <c:v>0.03</c:v>
                </c:pt>
                <c:pt idx="3510">
                  <c:v>0.05</c:v>
                </c:pt>
                <c:pt idx="3511">
                  <c:v>0.05</c:v>
                </c:pt>
                <c:pt idx="3512">
                  <c:v>7.0000000000000007E-2</c:v>
                </c:pt>
                <c:pt idx="3513">
                  <c:v>0.1</c:v>
                </c:pt>
                <c:pt idx="3514">
                  <c:v>0.06</c:v>
                </c:pt>
                <c:pt idx="3515">
                  <c:v>0.09</c:v>
                </c:pt>
                <c:pt idx="3516">
                  <c:v>0.09</c:v>
                </c:pt>
                <c:pt idx="3517">
                  <c:v>0.06</c:v>
                </c:pt>
                <c:pt idx="3518">
                  <c:v>7.0000000000000007E-2</c:v>
                </c:pt>
                <c:pt idx="3519">
                  <c:v>0.06</c:v>
                </c:pt>
                <c:pt idx="3520">
                  <c:v>0.04</c:v>
                </c:pt>
                <c:pt idx="3521">
                  <c:v>0.08</c:v>
                </c:pt>
                <c:pt idx="3522">
                  <c:v>0.06</c:v>
                </c:pt>
                <c:pt idx="3523">
                  <c:v>0.03</c:v>
                </c:pt>
                <c:pt idx="3524">
                  <c:v>0.06</c:v>
                </c:pt>
                <c:pt idx="3525">
                  <c:v>0.03</c:v>
                </c:pt>
                <c:pt idx="3526">
                  <c:v>0.05</c:v>
                </c:pt>
                <c:pt idx="3527">
                  <c:v>0.05</c:v>
                </c:pt>
                <c:pt idx="3528">
                  <c:v>0.08</c:v>
                </c:pt>
                <c:pt idx="3529">
                  <c:v>7.0000000000000007E-2</c:v>
                </c:pt>
                <c:pt idx="3530">
                  <c:v>7.0000000000000007E-2</c:v>
                </c:pt>
                <c:pt idx="3531">
                  <c:v>0.03</c:v>
                </c:pt>
                <c:pt idx="3532">
                  <c:v>0.03</c:v>
                </c:pt>
                <c:pt idx="3533">
                  <c:v>0.05</c:v>
                </c:pt>
                <c:pt idx="3534">
                  <c:v>0.03</c:v>
                </c:pt>
                <c:pt idx="3535">
                  <c:v>0.11</c:v>
                </c:pt>
                <c:pt idx="3536">
                  <c:v>0.08</c:v>
                </c:pt>
                <c:pt idx="3537">
                  <c:v>0.1</c:v>
                </c:pt>
                <c:pt idx="3538">
                  <c:v>7.0000000000000007E-2</c:v>
                </c:pt>
                <c:pt idx="3539">
                  <c:v>0.05</c:v>
                </c:pt>
                <c:pt idx="3540">
                  <c:v>7.0000000000000007E-2</c:v>
                </c:pt>
                <c:pt idx="3541">
                  <c:v>0.06</c:v>
                </c:pt>
                <c:pt idx="3542">
                  <c:v>0.05</c:v>
                </c:pt>
                <c:pt idx="3543">
                  <c:v>0.06</c:v>
                </c:pt>
                <c:pt idx="3544">
                  <c:v>0.06</c:v>
                </c:pt>
                <c:pt idx="3545">
                  <c:v>7.0000000000000007E-2</c:v>
                </c:pt>
                <c:pt idx="3546">
                  <c:v>7.0000000000000007E-2</c:v>
                </c:pt>
                <c:pt idx="3547">
                  <c:v>7.0000000000000007E-2</c:v>
                </c:pt>
                <c:pt idx="3548">
                  <c:v>0.05</c:v>
                </c:pt>
                <c:pt idx="3549">
                  <c:v>0.05</c:v>
                </c:pt>
                <c:pt idx="3550">
                  <c:v>7.0000000000000007E-2</c:v>
                </c:pt>
                <c:pt idx="3551">
                  <c:v>7.0000000000000007E-2</c:v>
                </c:pt>
                <c:pt idx="3552">
                  <c:v>0.09</c:v>
                </c:pt>
                <c:pt idx="3553">
                  <c:v>0.04</c:v>
                </c:pt>
                <c:pt idx="3554">
                  <c:v>0.08</c:v>
                </c:pt>
                <c:pt idx="3555">
                  <c:v>0.06</c:v>
                </c:pt>
                <c:pt idx="3556">
                  <c:v>0.06</c:v>
                </c:pt>
                <c:pt idx="3557">
                  <c:v>0.05</c:v>
                </c:pt>
                <c:pt idx="3558">
                  <c:v>0.04</c:v>
                </c:pt>
                <c:pt idx="3559">
                  <c:v>0.04</c:v>
                </c:pt>
                <c:pt idx="3560">
                  <c:v>0.05</c:v>
                </c:pt>
                <c:pt idx="3561">
                  <c:v>0.05</c:v>
                </c:pt>
                <c:pt idx="3562">
                  <c:v>0.06</c:v>
                </c:pt>
                <c:pt idx="3563">
                  <c:v>0.04</c:v>
                </c:pt>
                <c:pt idx="3564">
                  <c:v>0.05</c:v>
                </c:pt>
                <c:pt idx="3565">
                  <c:v>0.09</c:v>
                </c:pt>
                <c:pt idx="3566">
                  <c:v>7.0000000000000007E-2</c:v>
                </c:pt>
                <c:pt idx="3567">
                  <c:v>7.0000000000000007E-2</c:v>
                </c:pt>
                <c:pt idx="3568">
                  <c:v>0.06</c:v>
                </c:pt>
                <c:pt idx="3569">
                  <c:v>0.05</c:v>
                </c:pt>
                <c:pt idx="3570">
                  <c:v>0.05</c:v>
                </c:pt>
                <c:pt idx="3571">
                  <c:v>7.0000000000000007E-2</c:v>
                </c:pt>
                <c:pt idx="3572">
                  <c:v>0.06</c:v>
                </c:pt>
                <c:pt idx="3573">
                  <c:v>0.04</c:v>
                </c:pt>
                <c:pt idx="3574">
                  <c:v>0.05</c:v>
                </c:pt>
                <c:pt idx="3575">
                  <c:v>0.04</c:v>
                </c:pt>
                <c:pt idx="3576">
                  <c:v>0.05</c:v>
                </c:pt>
                <c:pt idx="3577">
                  <c:v>0.05</c:v>
                </c:pt>
                <c:pt idx="3578">
                  <c:v>7.0000000000000007E-2</c:v>
                </c:pt>
                <c:pt idx="3579">
                  <c:v>0.08</c:v>
                </c:pt>
                <c:pt idx="3580">
                  <c:v>0.06</c:v>
                </c:pt>
                <c:pt idx="3581">
                  <c:v>0.04</c:v>
                </c:pt>
                <c:pt idx="3582">
                  <c:v>0.05</c:v>
                </c:pt>
                <c:pt idx="3583">
                  <c:v>0.09</c:v>
                </c:pt>
                <c:pt idx="3584">
                  <c:v>0.08</c:v>
                </c:pt>
                <c:pt idx="3585">
                  <c:v>0.06</c:v>
                </c:pt>
                <c:pt idx="3586">
                  <c:v>0.1</c:v>
                </c:pt>
                <c:pt idx="3587">
                  <c:v>0.04</c:v>
                </c:pt>
                <c:pt idx="3588">
                  <c:v>0.04</c:v>
                </c:pt>
                <c:pt idx="3589">
                  <c:v>0.03</c:v>
                </c:pt>
                <c:pt idx="3590">
                  <c:v>0.05</c:v>
                </c:pt>
                <c:pt idx="3591">
                  <c:v>0.05</c:v>
                </c:pt>
                <c:pt idx="3592">
                  <c:v>0.05</c:v>
                </c:pt>
                <c:pt idx="3593">
                  <c:v>0.08</c:v>
                </c:pt>
                <c:pt idx="3594">
                  <c:v>0.04</c:v>
                </c:pt>
                <c:pt idx="3595">
                  <c:v>0.04</c:v>
                </c:pt>
                <c:pt idx="3596">
                  <c:v>7.0000000000000007E-2</c:v>
                </c:pt>
                <c:pt idx="3597">
                  <c:v>7.0000000000000007E-2</c:v>
                </c:pt>
                <c:pt idx="3598">
                  <c:v>0.03</c:v>
                </c:pt>
                <c:pt idx="3599">
                  <c:v>0.04</c:v>
                </c:pt>
                <c:pt idx="3600">
                  <c:v>0.06</c:v>
                </c:pt>
                <c:pt idx="3601">
                  <c:v>0.1</c:v>
                </c:pt>
                <c:pt idx="3602">
                  <c:v>7.0000000000000007E-2</c:v>
                </c:pt>
                <c:pt idx="3603">
                  <c:v>0.06</c:v>
                </c:pt>
                <c:pt idx="3604">
                  <c:v>0.06</c:v>
                </c:pt>
                <c:pt idx="3605">
                  <c:v>7.0000000000000007E-2</c:v>
                </c:pt>
                <c:pt idx="3606">
                  <c:v>0.08</c:v>
                </c:pt>
                <c:pt idx="3607">
                  <c:v>0.06</c:v>
                </c:pt>
                <c:pt idx="3608">
                  <c:v>0.09</c:v>
                </c:pt>
                <c:pt idx="3609">
                  <c:v>0.03</c:v>
                </c:pt>
                <c:pt idx="3610">
                  <c:v>0.08</c:v>
                </c:pt>
                <c:pt idx="3611">
                  <c:v>0.06</c:v>
                </c:pt>
                <c:pt idx="3612">
                  <c:v>0.06</c:v>
                </c:pt>
                <c:pt idx="3613">
                  <c:v>0.05</c:v>
                </c:pt>
                <c:pt idx="3614">
                  <c:v>7.0000000000000007E-2</c:v>
                </c:pt>
                <c:pt idx="3615">
                  <c:v>0.08</c:v>
                </c:pt>
                <c:pt idx="3616">
                  <c:v>0.09</c:v>
                </c:pt>
                <c:pt idx="3617">
                  <c:v>0.06</c:v>
                </c:pt>
                <c:pt idx="3618">
                  <c:v>0.09</c:v>
                </c:pt>
                <c:pt idx="3619">
                  <c:v>0.05</c:v>
                </c:pt>
                <c:pt idx="3620">
                  <c:v>0.12</c:v>
                </c:pt>
                <c:pt idx="3621">
                  <c:v>0.06</c:v>
                </c:pt>
                <c:pt idx="3622">
                  <c:v>0.05</c:v>
                </c:pt>
                <c:pt idx="3623">
                  <c:v>0.05</c:v>
                </c:pt>
                <c:pt idx="3624">
                  <c:v>0.05</c:v>
                </c:pt>
                <c:pt idx="3625">
                  <c:v>0.04</c:v>
                </c:pt>
                <c:pt idx="3626">
                  <c:v>0.06</c:v>
                </c:pt>
                <c:pt idx="3627">
                  <c:v>0.05</c:v>
                </c:pt>
                <c:pt idx="3628">
                  <c:v>0.04</c:v>
                </c:pt>
                <c:pt idx="3629">
                  <c:v>7.0000000000000007E-2</c:v>
                </c:pt>
                <c:pt idx="3630">
                  <c:v>0.06</c:v>
                </c:pt>
                <c:pt idx="3631">
                  <c:v>0.05</c:v>
                </c:pt>
                <c:pt idx="3632">
                  <c:v>0.05</c:v>
                </c:pt>
                <c:pt idx="3633">
                  <c:v>0.06</c:v>
                </c:pt>
                <c:pt idx="3634">
                  <c:v>7.0000000000000007E-2</c:v>
                </c:pt>
                <c:pt idx="3635">
                  <c:v>0.08</c:v>
                </c:pt>
                <c:pt idx="3636">
                  <c:v>0.08</c:v>
                </c:pt>
                <c:pt idx="3637">
                  <c:v>0.08</c:v>
                </c:pt>
                <c:pt idx="3638">
                  <c:v>0.03</c:v>
                </c:pt>
                <c:pt idx="3639">
                  <c:v>0.06</c:v>
                </c:pt>
                <c:pt idx="3640">
                  <c:v>0.05</c:v>
                </c:pt>
                <c:pt idx="3641">
                  <c:v>0.02</c:v>
                </c:pt>
                <c:pt idx="3642">
                  <c:v>0.04</c:v>
                </c:pt>
                <c:pt idx="3643">
                  <c:v>0.09</c:v>
                </c:pt>
                <c:pt idx="3644">
                  <c:v>0.04</c:v>
                </c:pt>
                <c:pt idx="3645">
                  <c:v>0.06</c:v>
                </c:pt>
                <c:pt idx="3646">
                  <c:v>0.04</c:v>
                </c:pt>
                <c:pt idx="3647">
                  <c:v>0.1</c:v>
                </c:pt>
                <c:pt idx="3648">
                  <c:v>0.06</c:v>
                </c:pt>
                <c:pt idx="3649">
                  <c:v>0.08</c:v>
                </c:pt>
                <c:pt idx="3650">
                  <c:v>7.0000000000000007E-2</c:v>
                </c:pt>
                <c:pt idx="3651">
                  <c:v>7.0000000000000007E-2</c:v>
                </c:pt>
                <c:pt idx="3652">
                  <c:v>0.08</c:v>
                </c:pt>
                <c:pt idx="3653">
                  <c:v>0.05</c:v>
                </c:pt>
                <c:pt idx="3654">
                  <c:v>0.05</c:v>
                </c:pt>
                <c:pt idx="3655">
                  <c:v>0.08</c:v>
                </c:pt>
                <c:pt idx="3656">
                  <c:v>0.05</c:v>
                </c:pt>
                <c:pt idx="3657">
                  <c:v>0.06</c:v>
                </c:pt>
                <c:pt idx="3658">
                  <c:v>0.04</c:v>
                </c:pt>
                <c:pt idx="3659">
                  <c:v>0.08</c:v>
                </c:pt>
                <c:pt idx="3660">
                  <c:v>0.05</c:v>
                </c:pt>
                <c:pt idx="3661">
                  <c:v>7.0000000000000007E-2</c:v>
                </c:pt>
                <c:pt idx="3662">
                  <c:v>0.06</c:v>
                </c:pt>
                <c:pt idx="3663">
                  <c:v>0.06</c:v>
                </c:pt>
                <c:pt idx="3664">
                  <c:v>7.0000000000000007E-2</c:v>
                </c:pt>
                <c:pt idx="3665">
                  <c:v>0.04</c:v>
                </c:pt>
                <c:pt idx="3666">
                  <c:v>0.06</c:v>
                </c:pt>
                <c:pt idx="3667">
                  <c:v>0.09</c:v>
                </c:pt>
                <c:pt idx="3668">
                  <c:v>0.08</c:v>
                </c:pt>
                <c:pt idx="3669">
                  <c:v>0.1</c:v>
                </c:pt>
                <c:pt idx="3670">
                  <c:v>0.15</c:v>
                </c:pt>
                <c:pt idx="3671">
                  <c:v>0.05</c:v>
                </c:pt>
                <c:pt idx="3672">
                  <c:v>7.0000000000000007E-2</c:v>
                </c:pt>
                <c:pt idx="3673">
                  <c:v>0.04</c:v>
                </c:pt>
                <c:pt idx="3674">
                  <c:v>0.03</c:v>
                </c:pt>
                <c:pt idx="3675">
                  <c:v>0.04</c:v>
                </c:pt>
                <c:pt idx="3676">
                  <c:v>0.02</c:v>
                </c:pt>
                <c:pt idx="3677">
                  <c:v>0.05</c:v>
                </c:pt>
                <c:pt idx="3678">
                  <c:v>0.05</c:v>
                </c:pt>
                <c:pt idx="3679">
                  <c:v>0.08</c:v>
                </c:pt>
                <c:pt idx="3680">
                  <c:v>7.0000000000000007E-2</c:v>
                </c:pt>
                <c:pt idx="3681">
                  <c:v>0.05</c:v>
                </c:pt>
                <c:pt idx="3682">
                  <c:v>0.05</c:v>
                </c:pt>
                <c:pt idx="3683">
                  <c:v>0.06</c:v>
                </c:pt>
                <c:pt idx="3684">
                  <c:v>7.0000000000000007E-2</c:v>
                </c:pt>
                <c:pt idx="3685">
                  <c:v>0.05</c:v>
                </c:pt>
                <c:pt idx="3686">
                  <c:v>0.05</c:v>
                </c:pt>
                <c:pt idx="3687">
                  <c:v>0.05</c:v>
                </c:pt>
                <c:pt idx="3688">
                  <c:v>0.05</c:v>
                </c:pt>
                <c:pt idx="3689">
                  <c:v>0.05</c:v>
                </c:pt>
                <c:pt idx="3690">
                  <c:v>0.05</c:v>
                </c:pt>
                <c:pt idx="3691">
                  <c:v>7.0000000000000007E-2</c:v>
                </c:pt>
                <c:pt idx="3692">
                  <c:v>0.08</c:v>
                </c:pt>
                <c:pt idx="3693">
                  <c:v>0.06</c:v>
                </c:pt>
                <c:pt idx="3694">
                  <c:v>7.0000000000000007E-2</c:v>
                </c:pt>
                <c:pt idx="3695">
                  <c:v>7.0000000000000007E-2</c:v>
                </c:pt>
                <c:pt idx="3696">
                  <c:v>0.06</c:v>
                </c:pt>
                <c:pt idx="3697">
                  <c:v>7.0000000000000007E-2</c:v>
                </c:pt>
                <c:pt idx="3698">
                  <c:v>0.09</c:v>
                </c:pt>
                <c:pt idx="3699">
                  <c:v>7.0000000000000007E-2</c:v>
                </c:pt>
                <c:pt idx="3700">
                  <c:v>0.06</c:v>
                </c:pt>
                <c:pt idx="3701">
                  <c:v>0.08</c:v>
                </c:pt>
                <c:pt idx="3702">
                  <c:v>0.06</c:v>
                </c:pt>
                <c:pt idx="3703">
                  <c:v>0.14000000000000001</c:v>
                </c:pt>
                <c:pt idx="3704">
                  <c:v>0.09</c:v>
                </c:pt>
                <c:pt idx="3705">
                  <c:v>7.0000000000000007E-2</c:v>
                </c:pt>
                <c:pt idx="3706">
                  <c:v>0.08</c:v>
                </c:pt>
                <c:pt idx="3707">
                  <c:v>0.08</c:v>
                </c:pt>
                <c:pt idx="3708">
                  <c:v>0.05</c:v>
                </c:pt>
                <c:pt idx="3709">
                  <c:v>0.11</c:v>
                </c:pt>
                <c:pt idx="3710">
                  <c:v>0.09</c:v>
                </c:pt>
                <c:pt idx="3711">
                  <c:v>0.06</c:v>
                </c:pt>
                <c:pt idx="3712">
                  <c:v>0.06</c:v>
                </c:pt>
                <c:pt idx="3713">
                  <c:v>0.08</c:v>
                </c:pt>
                <c:pt idx="3714">
                  <c:v>7.0000000000000007E-2</c:v>
                </c:pt>
                <c:pt idx="3715">
                  <c:v>0.09</c:v>
                </c:pt>
                <c:pt idx="3716">
                  <c:v>0.11</c:v>
                </c:pt>
                <c:pt idx="3717">
                  <c:v>0.1</c:v>
                </c:pt>
                <c:pt idx="3718">
                  <c:v>0.1</c:v>
                </c:pt>
                <c:pt idx="3719">
                  <c:v>0.12</c:v>
                </c:pt>
                <c:pt idx="3720">
                  <c:v>0.09</c:v>
                </c:pt>
                <c:pt idx="3721">
                  <c:v>0.11</c:v>
                </c:pt>
                <c:pt idx="3722">
                  <c:v>0.09</c:v>
                </c:pt>
                <c:pt idx="3723">
                  <c:v>0.09</c:v>
                </c:pt>
                <c:pt idx="3724">
                  <c:v>0.1</c:v>
                </c:pt>
                <c:pt idx="3725">
                  <c:v>0.04</c:v>
                </c:pt>
                <c:pt idx="3726">
                  <c:v>0.13</c:v>
                </c:pt>
                <c:pt idx="3727">
                  <c:v>0.1</c:v>
                </c:pt>
                <c:pt idx="3728">
                  <c:v>0.03</c:v>
                </c:pt>
                <c:pt idx="3729">
                  <c:v>7.0000000000000007E-2</c:v>
                </c:pt>
              </c:numCache>
            </c:numRef>
          </c:yVal>
          <c:smooth val="0"/>
        </c:ser>
        <c:ser>
          <c:idx val="0"/>
          <c:order val="1"/>
          <c:tx>
            <c:strRef>
              <c:f>Feuil3!$AD$2</c:f>
              <c:strCache>
                <c:ptCount val="1"/>
                <c:pt idx="0">
                  <c:v>Tol. PVM</c:v>
                </c:pt>
              </c:strCache>
            </c:strRef>
          </c:tx>
          <c:spPr>
            <a:ln w="47625">
              <a:solidFill>
                <a:srgbClr val="FF0000"/>
              </a:solidFill>
            </a:ln>
          </c:spPr>
          <c:marker>
            <c:symbol val="dash"/>
            <c:size val="4"/>
            <c:spPr>
              <a:solidFill>
                <a:schemeClr val="tx1"/>
              </a:solidFill>
            </c:spPr>
          </c:marker>
          <c:dPt>
            <c:idx val="0"/>
            <c:bubble3D val="0"/>
          </c:dPt>
          <c:xVal>
            <c:numRef>
              <c:f>Feuil3!$E$3:$E$1048576</c:f>
              <c:numCache>
                <c:formatCode>General</c:formatCode>
                <c:ptCount val="1048574"/>
                <c:pt idx="0">
                  <c:v>164</c:v>
                </c:pt>
                <c:pt idx="1">
                  <c:v>163</c:v>
                </c:pt>
                <c:pt idx="2">
                  <c:v>166</c:v>
                </c:pt>
                <c:pt idx="3">
                  <c:v>165</c:v>
                </c:pt>
                <c:pt idx="4">
                  <c:v>168</c:v>
                </c:pt>
                <c:pt idx="5">
                  <c:v>167</c:v>
                </c:pt>
                <c:pt idx="6">
                  <c:v>171</c:v>
                </c:pt>
                <c:pt idx="7">
                  <c:v>170</c:v>
                </c:pt>
                <c:pt idx="8">
                  <c:v>169</c:v>
                </c:pt>
                <c:pt idx="9">
                  <c:v>172</c:v>
                </c:pt>
                <c:pt idx="10">
                  <c:v>173</c:v>
                </c:pt>
                <c:pt idx="11">
                  <c:v>174</c:v>
                </c:pt>
                <c:pt idx="12">
                  <c:v>175</c:v>
                </c:pt>
                <c:pt idx="13">
                  <c:v>176</c:v>
                </c:pt>
                <c:pt idx="14">
                  <c:v>177</c:v>
                </c:pt>
                <c:pt idx="15">
                  <c:v>178</c:v>
                </c:pt>
                <c:pt idx="16">
                  <c:v>179</c:v>
                </c:pt>
                <c:pt idx="17">
                  <c:v>180</c:v>
                </c:pt>
                <c:pt idx="18">
                  <c:v>181</c:v>
                </c:pt>
                <c:pt idx="19">
                  <c:v>182</c:v>
                </c:pt>
                <c:pt idx="20">
                  <c:v>183</c:v>
                </c:pt>
                <c:pt idx="21">
                  <c:v>185</c:v>
                </c:pt>
                <c:pt idx="22">
                  <c:v>184</c:v>
                </c:pt>
                <c:pt idx="23">
                  <c:v>187</c:v>
                </c:pt>
                <c:pt idx="24">
                  <c:v>186</c:v>
                </c:pt>
                <c:pt idx="25">
                  <c:v>189</c:v>
                </c:pt>
                <c:pt idx="26">
                  <c:v>188</c:v>
                </c:pt>
                <c:pt idx="27">
                  <c:v>191</c:v>
                </c:pt>
                <c:pt idx="28">
                  <c:v>190</c:v>
                </c:pt>
                <c:pt idx="29">
                  <c:v>193</c:v>
                </c:pt>
                <c:pt idx="30">
                  <c:v>192</c:v>
                </c:pt>
                <c:pt idx="31">
                  <c:v>194</c:v>
                </c:pt>
                <c:pt idx="32">
                  <c:v>195</c:v>
                </c:pt>
                <c:pt idx="33">
                  <c:v>196</c:v>
                </c:pt>
                <c:pt idx="34">
                  <c:v>197</c:v>
                </c:pt>
                <c:pt idx="35">
                  <c:v>199</c:v>
                </c:pt>
                <c:pt idx="36">
                  <c:v>198</c:v>
                </c:pt>
                <c:pt idx="37">
                  <c:v>200</c:v>
                </c:pt>
                <c:pt idx="38">
                  <c:v>201</c:v>
                </c:pt>
                <c:pt idx="39">
                  <c:v>202</c:v>
                </c:pt>
                <c:pt idx="40">
                  <c:v>203</c:v>
                </c:pt>
                <c:pt idx="41">
                  <c:v>205</c:v>
                </c:pt>
                <c:pt idx="42">
                  <c:v>204</c:v>
                </c:pt>
                <c:pt idx="43">
                  <c:v>206</c:v>
                </c:pt>
                <c:pt idx="44">
                  <c:v>207</c:v>
                </c:pt>
                <c:pt idx="45">
                  <c:v>208</c:v>
                </c:pt>
                <c:pt idx="46">
                  <c:v>209</c:v>
                </c:pt>
                <c:pt idx="47">
                  <c:v>210</c:v>
                </c:pt>
                <c:pt idx="48">
                  <c:v>211</c:v>
                </c:pt>
                <c:pt idx="49">
                  <c:v>212</c:v>
                </c:pt>
                <c:pt idx="50">
                  <c:v>213</c:v>
                </c:pt>
                <c:pt idx="51">
                  <c:v>214</c:v>
                </c:pt>
                <c:pt idx="52">
                  <c:v>215</c:v>
                </c:pt>
                <c:pt idx="53">
                  <c:v>216</c:v>
                </c:pt>
                <c:pt idx="54">
                  <c:v>217</c:v>
                </c:pt>
                <c:pt idx="55">
                  <c:v>218</c:v>
                </c:pt>
                <c:pt idx="56">
                  <c:v>219</c:v>
                </c:pt>
                <c:pt idx="57">
                  <c:v>221</c:v>
                </c:pt>
                <c:pt idx="58">
                  <c:v>220</c:v>
                </c:pt>
                <c:pt idx="59">
                  <c:v>222</c:v>
                </c:pt>
                <c:pt idx="60">
                  <c:v>223</c:v>
                </c:pt>
                <c:pt idx="61">
                  <c:v>224</c:v>
                </c:pt>
                <c:pt idx="62">
                  <c:v>225</c:v>
                </c:pt>
                <c:pt idx="63">
                  <c:v>226</c:v>
                </c:pt>
                <c:pt idx="64">
                  <c:v>227</c:v>
                </c:pt>
                <c:pt idx="65">
                  <c:v>228</c:v>
                </c:pt>
                <c:pt idx="66">
                  <c:v>229</c:v>
                </c:pt>
                <c:pt idx="67">
                  <c:v>233</c:v>
                </c:pt>
                <c:pt idx="68">
                  <c:v>235</c:v>
                </c:pt>
                <c:pt idx="69">
                  <c:v>234</c:v>
                </c:pt>
                <c:pt idx="70">
                  <c:v>232</c:v>
                </c:pt>
                <c:pt idx="71">
                  <c:v>236</c:v>
                </c:pt>
                <c:pt idx="72">
                  <c:v>237</c:v>
                </c:pt>
                <c:pt idx="73">
                  <c:v>230</c:v>
                </c:pt>
                <c:pt idx="74">
                  <c:v>231</c:v>
                </c:pt>
                <c:pt idx="75">
                  <c:v>239</c:v>
                </c:pt>
                <c:pt idx="76">
                  <c:v>238</c:v>
                </c:pt>
                <c:pt idx="77">
                  <c:v>240</c:v>
                </c:pt>
                <c:pt idx="78">
                  <c:v>241</c:v>
                </c:pt>
                <c:pt idx="79">
                  <c:v>242</c:v>
                </c:pt>
                <c:pt idx="80">
                  <c:v>243</c:v>
                </c:pt>
                <c:pt idx="81">
                  <c:v>245</c:v>
                </c:pt>
                <c:pt idx="82">
                  <c:v>244</c:v>
                </c:pt>
                <c:pt idx="83">
                  <c:v>248</c:v>
                </c:pt>
                <c:pt idx="84">
                  <c:v>247</c:v>
                </c:pt>
                <c:pt idx="85">
                  <c:v>246</c:v>
                </c:pt>
                <c:pt idx="86">
                  <c:v>250</c:v>
                </c:pt>
                <c:pt idx="87">
                  <c:v>249</c:v>
                </c:pt>
                <c:pt idx="88">
                  <c:v>251</c:v>
                </c:pt>
                <c:pt idx="89">
                  <c:v>252</c:v>
                </c:pt>
                <c:pt idx="90">
                  <c:v>253</c:v>
                </c:pt>
                <c:pt idx="91">
                  <c:v>254</c:v>
                </c:pt>
                <c:pt idx="92">
                  <c:v>255</c:v>
                </c:pt>
                <c:pt idx="93">
                  <c:v>256</c:v>
                </c:pt>
                <c:pt idx="94">
                  <c:v>257</c:v>
                </c:pt>
                <c:pt idx="95">
                  <c:v>258</c:v>
                </c:pt>
                <c:pt idx="96">
                  <c:v>259</c:v>
                </c:pt>
                <c:pt idx="97">
                  <c:v>260</c:v>
                </c:pt>
                <c:pt idx="98">
                  <c:v>263</c:v>
                </c:pt>
                <c:pt idx="99">
                  <c:v>262</c:v>
                </c:pt>
                <c:pt idx="100">
                  <c:v>265</c:v>
                </c:pt>
                <c:pt idx="101">
                  <c:v>261</c:v>
                </c:pt>
                <c:pt idx="102">
                  <c:v>266</c:v>
                </c:pt>
                <c:pt idx="103">
                  <c:v>271</c:v>
                </c:pt>
                <c:pt idx="104">
                  <c:v>268</c:v>
                </c:pt>
                <c:pt idx="105">
                  <c:v>269</c:v>
                </c:pt>
                <c:pt idx="106">
                  <c:v>272</c:v>
                </c:pt>
                <c:pt idx="107">
                  <c:v>270</c:v>
                </c:pt>
                <c:pt idx="108">
                  <c:v>264</c:v>
                </c:pt>
                <c:pt idx="109">
                  <c:v>267</c:v>
                </c:pt>
                <c:pt idx="110">
                  <c:v>275</c:v>
                </c:pt>
                <c:pt idx="111">
                  <c:v>273</c:v>
                </c:pt>
                <c:pt idx="112">
                  <c:v>276</c:v>
                </c:pt>
                <c:pt idx="113">
                  <c:v>274</c:v>
                </c:pt>
                <c:pt idx="114">
                  <c:v>277</c:v>
                </c:pt>
                <c:pt idx="115">
                  <c:v>279</c:v>
                </c:pt>
                <c:pt idx="116">
                  <c:v>278</c:v>
                </c:pt>
                <c:pt idx="117">
                  <c:v>281</c:v>
                </c:pt>
                <c:pt idx="118">
                  <c:v>283</c:v>
                </c:pt>
                <c:pt idx="119">
                  <c:v>280</c:v>
                </c:pt>
                <c:pt idx="120">
                  <c:v>284</c:v>
                </c:pt>
                <c:pt idx="121">
                  <c:v>282</c:v>
                </c:pt>
                <c:pt idx="122">
                  <c:v>285</c:v>
                </c:pt>
                <c:pt idx="123">
                  <c:v>287</c:v>
                </c:pt>
                <c:pt idx="124">
                  <c:v>286</c:v>
                </c:pt>
                <c:pt idx="125">
                  <c:v>288</c:v>
                </c:pt>
                <c:pt idx="126">
                  <c:v>291</c:v>
                </c:pt>
                <c:pt idx="127">
                  <c:v>293</c:v>
                </c:pt>
                <c:pt idx="128">
                  <c:v>292</c:v>
                </c:pt>
                <c:pt idx="129">
                  <c:v>294</c:v>
                </c:pt>
                <c:pt idx="130">
                  <c:v>289</c:v>
                </c:pt>
                <c:pt idx="131">
                  <c:v>298</c:v>
                </c:pt>
                <c:pt idx="132">
                  <c:v>290</c:v>
                </c:pt>
                <c:pt idx="133">
                  <c:v>301</c:v>
                </c:pt>
                <c:pt idx="134">
                  <c:v>296</c:v>
                </c:pt>
                <c:pt idx="135">
                  <c:v>299</c:v>
                </c:pt>
                <c:pt idx="136">
                  <c:v>295</c:v>
                </c:pt>
                <c:pt idx="137">
                  <c:v>302</c:v>
                </c:pt>
                <c:pt idx="138">
                  <c:v>297</c:v>
                </c:pt>
                <c:pt idx="139">
                  <c:v>300</c:v>
                </c:pt>
                <c:pt idx="140">
                  <c:v>305</c:v>
                </c:pt>
                <c:pt idx="141">
                  <c:v>303</c:v>
                </c:pt>
                <c:pt idx="142">
                  <c:v>307</c:v>
                </c:pt>
                <c:pt idx="143">
                  <c:v>304</c:v>
                </c:pt>
                <c:pt idx="144">
                  <c:v>306</c:v>
                </c:pt>
                <c:pt idx="145">
                  <c:v>309</c:v>
                </c:pt>
                <c:pt idx="146">
                  <c:v>308</c:v>
                </c:pt>
                <c:pt idx="147">
                  <c:v>310</c:v>
                </c:pt>
                <c:pt idx="148">
                  <c:v>315</c:v>
                </c:pt>
                <c:pt idx="149">
                  <c:v>313</c:v>
                </c:pt>
                <c:pt idx="150">
                  <c:v>316</c:v>
                </c:pt>
                <c:pt idx="151">
                  <c:v>314</c:v>
                </c:pt>
                <c:pt idx="152">
                  <c:v>311</c:v>
                </c:pt>
                <c:pt idx="153">
                  <c:v>312</c:v>
                </c:pt>
                <c:pt idx="154">
                  <c:v>317</c:v>
                </c:pt>
                <c:pt idx="155">
                  <c:v>320</c:v>
                </c:pt>
                <c:pt idx="156">
                  <c:v>318</c:v>
                </c:pt>
                <c:pt idx="157">
                  <c:v>319</c:v>
                </c:pt>
                <c:pt idx="158">
                  <c:v>322</c:v>
                </c:pt>
                <c:pt idx="159">
                  <c:v>324</c:v>
                </c:pt>
                <c:pt idx="160">
                  <c:v>329</c:v>
                </c:pt>
                <c:pt idx="161">
                  <c:v>328</c:v>
                </c:pt>
                <c:pt idx="162">
                  <c:v>323</c:v>
                </c:pt>
                <c:pt idx="163">
                  <c:v>326</c:v>
                </c:pt>
                <c:pt idx="164">
                  <c:v>327</c:v>
                </c:pt>
                <c:pt idx="165">
                  <c:v>325</c:v>
                </c:pt>
                <c:pt idx="166">
                  <c:v>321</c:v>
                </c:pt>
                <c:pt idx="167">
                  <c:v>332</c:v>
                </c:pt>
                <c:pt idx="168">
                  <c:v>333</c:v>
                </c:pt>
                <c:pt idx="169">
                  <c:v>330</c:v>
                </c:pt>
                <c:pt idx="170">
                  <c:v>331</c:v>
                </c:pt>
                <c:pt idx="171">
                  <c:v>336</c:v>
                </c:pt>
                <c:pt idx="172">
                  <c:v>340</c:v>
                </c:pt>
                <c:pt idx="173">
                  <c:v>337</c:v>
                </c:pt>
                <c:pt idx="174">
                  <c:v>341</c:v>
                </c:pt>
                <c:pt idx="175">
                  <c:v>335</c:v>
                </c:pt>
                <c:pt idx="176">
                  <c:v>338</c:v>
                </c:pt>
                <c:pt idx="177">
                  <c:v>343</c:v>
                </c:pt>
                <c:pt idx="178">
                  <c:v>342</c:v>
                </c:pt>
                <c:pt idx="179">
                  <c:v>339</c:v>
                </c:pt>
                <c:pt idx="180">
                  <c:v>334</c:v>
                </c:pt>
                <c:pt idx="181">
                  <c:v>344</c:v>
                </c:pt>
                <c:pt idx="182">
                  <c:v>345</c:v>
                </c:pt>
                <c:pt idx="183">
                  <c:v>346</c:v>
                </c:pt>
                <c:pt idx="184">
                  <c:v>347</c:v>
                </c:pt>
                <c:pt idx="185">
                  <c:v>348</c:v>
                </c:pt>
                <c:pt idx="186">
                  <c:v>349</c:v>
                </c:pt>
                <c:pt idx="187">
                  <c:v>350</c:v>
                </c:pt>
                <c:pt idx="188">
                  <c:v>351</c:v>
                </c:pt>
                <c:pt idx="189">
                  <c:v>352</c:v>
                </c:pt>
                <c:pt idx="190">
                  <c:v>353</c:v>
                </c:pt>
                <c:pt idx="191">
                  <c:v>354</c:v>
                </c:pt>
                <c:pt idx="192">
                  <c:v>355</c:v>
                </c:pt>
                <c:pt idx="193">
                  <c:v>356</c:v>
                </c:pt>
                <c:pt idx="194">
                  <c:v>357</c:v>
                </c:pt>
                <c:pt idx="195">
                  <c:v>358</c:v>
                </c:pt>
                <c:pt idx="196">
                  <c:v>360</c:v>
                </c:pt>
                <c:pt idx="197">
                  <c:v>359</c:v>
                </c:pt>
                <c:pt idx="198">
                  <c:v>362</c:v>
                </c:pt>
                <c:pt idx="199">
                  <c:v>361</c:v>
                </c:pt>
                <c:pt idx="200">
                  <c:v>363</c:v>
                </c:pt>
                <c:pt idx="201">
                  <c:v>364</c:v>
                </c:pt>
                <c:pt idx="202">
                  <c:v>365</c:v>
                </c:pt>
                <c:pt idx="203">
                  <c:v>369</c:v>
                </c:pt>
                <c:pt idx="204">
                  <c:v>368</c:v>
                </c:pt>
                <c:pt idx="205">
                  <c:v>367</c:v>
                </c:pt>
                <c:pt idx="206">
                  <c:v>366</c:v>
                </c:pt>
                <c:pt idx="207">
                  <c:v>371</c:v>
                </c:pt>
                <c:pt idx="208">
                  <c:v>370</c:v>
                </c:pt>
                <c:pt idx="209">
                  <c:v>372</c:v>
                </c:pt>
                <c:pt idx="210">
                  <c:v>373</c:v>
                </c:pt>
                <c:pt idx="211">
                  <c:v>374</c:v>
                </c:pt>
                <c:pt idx="212">
                  <c:v>375</c:v>
                </c:pt>
                <c:pt idx="213">
                  <c:v>376</c:v>
                </c:pt>
                <c:pt idx="214">
                  <c:v>377</c:v>
                </c:pt>
                <c:pt idx="215">
                  <c:v>378</c:v>
                </c:pt>
                <c:pt idx="216">
                  <c:v>379</c:v>
                </c:pt>
                <c:pt idx="217">
                  <c:v>380</c:v>
                </c:pt>
                <c:pt idx="218">
                  <c:v>386</c:v>
                </c:pt>
                <c:pt idx="219">
                  <c:v>385</c:v>
                </c:pt>
                <c:pt idx="220">
                  <c:v>384</c:v>
                </c:pt>
                <c:pt idx="221">
                  <c:v>381</c:v>
                </c:pt>
                <c:pt idx="222">
                  <c:v>382</c:v>
                </c:pt>
                <c:pt idx="223">
                  <c:v>383</c:v>
                </c:pt>
                <c:pt idx="224">
                  <c:v>392</c:v>
                </c:pt>
                <c:pt idx="225">
                  <c:v>391</c:v>
                </c:pt>
                <c:pt idx="226">
                  <c:v>390</c:v>
                </c:pt>
                <c:pt idx="227">
                  <c:v>388</c:v>
                </c:pt>
                <c:pt idx="228">
                  <c:v>389</c:v>
                </c:pt>
                <c:pt idx="229">
                  <c:v>387</c:v>
                </c:pt>
                <c:pt idx="230">
                  <c:v>396</c:v>
                </c:pt>
                <c:pt idx="231">
                  <c:v>398</c:v>
                </c:pt>
                <c:pt idx="232">
                  <c:v>397</c:v>
                </c:pt>
                <c:pt idx="233">
                  <c:v>394</c:v>
                </c:pt>
                <c:pt idx="234">
                  <c:v>395</c:v>
                </c:pt>
                <c:pt idx="235">
                  <c:v>393</c:v>
                </c:pt>
                <c:pt idx="236">
                  <c:v>401</c:v>
                </c:pt>
                <c:pt idx="237">
                  <c:v>402</c:v>
                </c:pt>
                <c:pt idx="238">
                  <c:v>399</c:v>
                </c:pt>
                <c:pt idx="239">
                  <c:v>400</c:v>
                </c:pt>
                <c:pt idx="240">
                  <c:v>405</c:v>
                </c:pt>
                <c:pt idx="241">
                  <c:v>406</c:v>
                </c:pt>
                <c:pt idx="242">
                  <c:v>404</c:v>
                </c:pt>
                <c:pt idx="243">
                  <c:v>403</c:v>
                </c:pt>
                <c:pt idx="244">
                  <c:v>409</c:v>
                </c:pt>
                <c:pt idx="245">
                  <c:v>410</c:v>
                </c:pt>
                <c:pt idx="246">
                  <c:v>407</c:v>
                </c:pt>
                <c:pt idx="247">
                  <c:v>408</c:v>
                </c:pt>
                <c:pt idx="248">
                  <c:v>413</c:v>
                </c:pt>
                <c:pt idx="249">
                  <c:v>411</c:v>
                </c:pt>
                <c:pt idx="250">
                  <c:v>414</c:v>
                </c:pt>
                <c:pt idx="251">
                  <c:v>412</c:v>
                </c:pt>
                <c:pt idx="252">
                  <c:v>416</c:v>
                </c:pt>
                <c:pt idx="253">
                  <c:v>417</c:v>
                </c:pt>
                <c:pt idx="254">
                  <c:v>418</c:v>
                </c:pt>
                <c:pt idx="255">
                  <c:v>415</c:v>
                </c:pt>
                <c:pt idx="256">
                  <c:v>421</c:v>
                </c:pt>
                <c:pt idx="257">
                  <c:v>420</c:v>
                </c:pt>
                <c:pt idx="258">
                  <c:v>422</c:v>
                </c:pt>
                <c:pt idx="259">
                  <c:v>419</c:v>
                </c:pt>
                <c:pt idx="260">
                  <c:v>425</c:v>
                </c:pt>
                <c:pt idx="261">
                  <c:v>426</c:v>
                </c:pt>
                <c:pt idx="262">
                  <c:v>424</c:v>
                </c:pt>
                <c:pt idx="263">
                  <c:v>423</c:v>
                </c:pt>
                <c:pt idx="264">
                  <c:v>430</c:v>
                </c:pt>
                <c:pt idx="265">
                  <c:v>428</c:v>
                </c:pt>
                <c:pt idx="266">
                  <c:v>429</c:v>
                </c:pt>
                <c:pt idx="267">
                  <c:v>427</c:v>
                </c:pt>
                <c:pt idx="268">
                  <c:v>434</c:v>
                </c:pt>
                <c:pt idx="269">
                  <c:v>432</c:v>
                </c:pt>
                <c:pt idx="270">
                  <c:v>433</c:v>
                </c:pt>
                <c:pt idx="271">
                  <c:v>431</c:v>
                </c:pt>
                <c:pt idx="272">
                  <c:v>437</c:v>
                </c:pt>
                <c:pt idx="273">
                  <c:v>435</c:v>
                </c:pt>
                <c:pt idx="274">
                  <c:v>436</c:v>
                </c:pt>
                <c:pt idx="275">
                  <c:v>440</c:v>
                </c:pt>
                <c:pt idx="276">
                  <c:v>438</c:v>
                </c:pt>
                <c:pt idx="277">
                  <c:v>439</c:v>
                </c:pt>
                <c:pt idx="278">
                  <c:v>441</c:v>
                </c:pt>
                <c:pt idx="279">
                  <c:v>442</c:v>
                </c:pt>
                <c:pt idx="280">
                  <c:v>444</c:v>
                </c:pt>
                <c:pt idx="281">
                  <c:v>443</c:v>
                </c:pt>
                <c:pt idx="282">
                  <c:v>446</c:v>
                </c:pt>
                <c:pt idx="283">
                  <c:v>445</c:v>
                </c:pt>
                <c:pt idx="284">
                  <c:v>447</c:v>
                </c:pt>
                <c:pt idx="285">
                  <c:v>448</c:v>
                </c:pt>
                <c:pt idx="286">
                  <c:v>449</c:v>
                </c:pt>
                <c:pt idx="287">
                  <c:v>450</c:v>
                </c:pt>
                <c:pt idx="288">
                  <c:v>453</c:v>
                </c:pt>
                <c:pt idx="289">
                  <c:v>451</c:v>
                </c:pt>
                <c:pt idx="290">
                  <c:v>452</c:v>
                </c:pt>
                <c:pt idx="291">
                  <c:v>454</c:v>
                </c:pt>
                <c:pt idx="292">
                  <c:v>456</c:v>
                </c:pt>
                <c:pt idx="293">
                  <c:v>455</c:v>
                </c:pt>
                <c:pt idx="294">
                  <c:v>457</c:v>
                </c:pt>
                <c:pt idx="295">
                  <c:v>459</c:v>
                </c:pt>
                <c:pt idx="296">
                  <c:v>458</c:v>
                </c:pt>
                <c:pt idx="297">
                  <c:v>460</c:v>
                </c:pt>
                <c:pt idx="298">
                  <c:v>461</c:v>
                </c:pt>
                <c:pt idx="299">
                  <c:v>462</c:v>
                </c:pt>
                <c:pt idx="300">
                  <c:v>463</c:v>
                </c:pt>
                <c:pt idx="301">
                  <c:v>464</c:v>
                </c:pt>
                <c:pt idx="302">
                  <c:v>465</c:v>
                </c:pt>
                <c:pt idx="303">
                  <c:v>466</c:v>
                </c:pt>
                <c:pt idx="304">
                  <c:v>467</c:v>
                </c:pt>
                <c:pt idx="305">
                  <c:v>468</c:v>
                </c:pt>
                <c:pt idx="306">
                  <c:v>469</c:v>
                </c:pt>
                <c:pt idx="307">
                  <c:v>472</c:v>
                </c:pt>
                <c:pt idx="308">
                  <c:v>470</c:v>
                </c:pt>
                <c:pt idx="309">
                  <c:v>471</c:v>
                </c:pt>
                <c:pt idx="310">
                  <c:v>473</c:v>
                </c:pt>
                <c:pt idx="311">
                  <c:v>474</c:v>
                </c:pt>
                <c:pt idx="312">
                  <c:v>475</c:v>
                </c:pt>
                <c:pt idx="313">
                  <c:v>476</c:v>
                </c:pt>
                <c:pt idx="314">
                  <c:v>477</c:v>
                </c:pt>
                <c:pt idx="315">
                  <c:v>478</c:v>
                </c:pt>
                <c:pt idx="316">
                  <c:v>479</c:v>
                </c:pt>
                <c:pt idx="317">
                  <c:v>480</c:v>
                </c:pt>
                <c:pt idx="318">
                  <c:v>481</c:v>
                </c:pt>
                <c:pt idx="319">
                  <c:v>482</c:v>
                </c:pt>
                <c:pt idx="320">
                  <c:v>483</c:v>
                </c:pt>
                <c:pt idx="321">
                  <c:v>484</c:v>
                </c:pt>
                <c:pt idx="322">
                  <c:v>486</c:v>
                </c:pt>
                <c:pt idx="323">
                  <c:v>485</c:v>
                </c:pt>
                <c:pt idx="324">
                  <c:v>487</c:v>
                </c:pt>
                <c:pt idx="325">
                  <c:v>488</c:v>
                </c:pt>
                <c:pt idx="326">
                  <c:v>489</c:v>
                </c:pt>
                <c:pt idx="327">
                  <c:v>490</c:v>
                </c:pt>
                <c:pt idx="328">
                  <c:v>492</c:v>
                </c:pt>
                <c:pt idx="329">
                  <c:v>491</c:v>
                </c:pt>
                <c:pt idx="330">
                  <c:v>493</c:v>
                </c:pt>
                <c:pt idx="331">
                  <c:v>494</c:v>
                </c:pt>
                <c:pt idx="332">
                  <c:v>496</c:v>
                </c:pt>
                <c:pt idx="333">
                  <c:v>495</c:v>
                </c:pt>
                <c:pt idx="334">
                  <c:v>497</c:v>
                </c:pt>
                <c:pt idx="335">
                  <c:v>498</c:v>
                </c:pt>
                <c:pt idx="336">
                  <c:v>499</c:v>
                </c:pt>
                <c:pt idx="337">
                  <c:v>500</c:v>
                </c:pt>
                <c:pt idx="338">
                  <c:v>501</c:v>
                </c:pt>
                <c:pt idx="339">
                  <c:v>502</c:v>
                </c:pt>
                <c:pt idx="340">
                  <c:v>503</c:v>
                </c:pt>
                <c:pt idx="341">
                  <c:v>504</c:v>
                </c:pt>
                <c:pt idx="342">
                  <c:v>506</c:v>
                </c:pt>
                <c:pt idx="343">
                  <c:v>507</c:v>
                </c:pt>
                <c:pt idx="344">
                  <c:v>505</c:v>
                </c:pt>
                <c:pt idx="345">
                  <c:v>508</c:v>
                </c:pt>
                <c:pt idx="346">
                  <c:v>510</c:v>
                </c:pt>
                <c:pt idx="347">
                  <c:v>509</c:v>
                </c:pt>
                <c:pt idx="348">
                  <c:v>511</c:v>
                </c:pt>
                <c:pt idx="349">
                  <c:v>512</c:v>
                </c:pt>
                <c:pt idx="350">
                  <c:v>514</c:v>
                </c:pt>
                <c:pt idx="351">
                  <c:v>513</c:v>
                </c:pt>
                <c:pt idx="352">
                  <c:v>516</c:v>
                </c:pt>
                <c:pt idx="353">
                  <c:v>515</c:v>
                </c:pt>
                <c:pt idx="354">
                  <c:v>518</c:v>
                </c:pt>
                <c:pt idx="355">
                  <c:v>517</c:v>
                </c:pt>
                <c:pt idx="356">
                  <c:v>519</c:v>
                </c:pt>
                <c:pt idx="357">
                  <c:v>520</c:v>
                </c:pt>
                <c:pt idx="358">
                  <c:v>521</c:v>
                </c:pt>
                <c:pt idx="359">
                  <c:v>523</c:v>
                </c:pt>
                <c:pt idx="360">
                  <c:v>522</c:v>
                </c:pt>
                <c:pt idx="361">
                  <c:v>529</c:v>
                </c:pt>
                <c:pt idx="362">
                  <c:v>524</c:v>
                </c:pt>
                <c:pt idx="363">
                  <c:v>526</c:v>
                </c:pt>
                <c:pt idx="364">
                  <c:v>525</c:v>
                </c:pt>
                <c:pt idx="365">
                  <c:v>527</c:v>
                </c:pt>
                <c:pt idx="366">
                  <c:v>528</c:v>
                </c:pt>
                <c:pt idx="367">
                  <c:v>531</c:v>
                </c:pt>
                <c:pt idx="368">
                  <c:v>533</c:v>
                </c:pt>
                <c:pt idx="369">
                  <c:v>530</c:v>
                </c:pt>
                <c:pt idx="370">
                  <c:v>532</c:v>
                </c:pt>
                <c:pt idx="371">
                  <c:v>535</c:v>
                </c:pt>
                <c:pt idx="372">
                  <c:v>534</c:v>
                </c:pt>
                <c:pt idx="373">
                  <c:v>538</c:v>
                </c:pt>
                <c:pt idx="374">
                  <c:v>537</c:v>
                </c:pt>
                <c:pt idx="375">
                  <c:v>536</c:v>
                </c:pt>
                <c:pt idx="376">
                  <c:v>539</c:v>
                </c:pt>
                <c:pt idx="377">
                  <c:v>542</c:v>
                </c:pt>
                <c:pt idx="378">
                  <c:v>541</c:v>
                </c:pt>
                <c:pt idx="379">
                  <c:v>543</c:v>
                </c:pt>
                <c:pt idx="380">
                  <c:v>540</c:v>
                </c:pt>
                <c:pt idx="381">
                  <c:v>545</c:v>
                </c:pt>
                <c:pt idx="382">
                  <c:v>546</c:v>
                </c:pt>
                <c:pt idx="383">
                  <c:v>547</c:v>
                </c:pt>
                <c:pt idx="384">
                  <c:v>548</c:v>
                </c:pt>
                <c:pt idx="385">
                  <c:v>544</c:v>
                </c:pt>
                <c:pt idx="386">
                  <c:v>549</c:v>
                </c:pt>
                <c:pt idx="387">
                  <c:v>551</c:v>
                </c:pt>
                <c:pt idx="388">
                  <c:v>550</c:v>
                </c:pt>
                <c:pt idx="389">
                  <c:v>552</c:v>
                </c:pt>
                <c:pt idx="390">
                  <c:v>553</c:v>
                </c:pt>
                <c:pt idx="391">
                  <c:v>555</c:v>
                </c:pt>
                <c:pt idx="392">
                  <c:v>554</c:v>
                </c:pt>
                <c:pt idx="393">
                  <c:v>556</c:v>
                </c:pt>
                <c:pt idx="394">
                  <c:v>557</c:v>
                </c:pt>
                <c:pt idx="395">
                  <c:v>561</c:v>
                </c:pt>
                <c:pt idx="396">
                  <c:v>560</c:v>
                </c:pt>
                <c:pt idx="397">
                  <c:v>558</c:v>
                </c:pt>
                <c:pt idx="398">
                  <c:v>559</c:v>
                </c:pt>
                <c:pt idx="399">
                  <c:v>562</c:v>
                </c:pt>
                <c:pt idx="400">
                  <c:v>563</c:v>
                </c:pt>
                <c:pt idx="401">
                  <c:v>564</c:v>
                </c:pt>
                <c:pt idx="402">
                  <c:v>565</c:v>
                </c:pt>
                <c:pt idx="403">
                  <c:v>566</c:v>
                </c:pt>
                <c:pt idx="404">
                  <c:v>567</c:v>
                </c:pt>
                <c:pt idx="405">
                  <c:v>568</c:v>
                </c:pt>
                <c:pt idx="406">
                  <c:v>570</c:v>
                </c:pt>
                <c:pt idx="407">
                  <c:v>571</c:v>
                </c:pt>
                <c:pt idx="408">
                  <c:v>569</c:v>
                </c:pt>
                <c:pt idx="409">
                  <c:v>573</c:v>
                </c:pt>
                <c:pt idx="410">
                  <c:v>572</c:v>
                </c:pt>
                <c:pt idx="411">
                  <c:v>574</c:v>
                </c:pt>
                <c:pt idx="412">
                  <c:v>575</c:v>
                </c:pt>
                <c:pt idx="413">
                  <c:v>576</c:v>
                </c:pt>
                <c:pt idx="414">
                  <c:v>577</c:v>
                </c:pt>
                <c:pt idx="415">
                  <c:v>578</c:v>
                </c:pt>
                <c:pt idx="416">
                  <c:v>579</c:v>
                </c:pt>
                <c:pt idx="417">
                  <c:v>580</c:v>
                </c:pt>
                <c:pt idx="418">
                  <c:v>581</c:v>
                </c:pt>
                <c:pt idx="419">
                  <c:v>582</c:v>
                </c:pt>
                <c:pt idx="420">
                  <c:v>583</c:v>
                </c:pt>
                <c:pt idx="421">
                  <c:v>584</c:v>
                </c:pt>
                <c:pt idx="422">
                  <c:v>585</c:v>
                </c:pt>
                <c:pt idx="423">
                  <c:v>586</c:v>
                </c:pt>
                <c:pt idx="424">
                  <c:v>587</c:v>
                </c:pt>
                <c:pt idx="425">
                  <c:v>588</c:v>
                </c:pt>
                <c:pt idx="426">
                  <c:v>589</c:v>
                </c:pt>
                <c:pt idx="427">
                  <c:v>591</c:v>
                </c:pt>
                <c:pt idx="428">
                  <c:v>590</c:v>
                </c:pt>
                <c:pt idx="429">
                  <c:v>592</c:v>
                </c:pt>
                <c:pt idx="430">
                  <c:v>593</c:v>
                </c:pt>
                <c:pt idx="431">
                  <c:v>595</c:v>
                </c:pt>
                <c:pt idx="432">
                  <c:v>594</c:v>
                </c:pt>
                <c:pt idx="433">
                  <c:v>597</c:v>
                </c:pt>
                <c:pt idx="434">
                  <c:v>596</c:v>
                </c:pt>
                <c:pt idx="435">
                  <c:v>599</c:v>
                </c:pt>
                <c:pt idx="436">
                  <c:v>598</c:v>
                </c:pt>
                <c:pt idx="437">
                  <c:v>601</c:v>
                </c:pt>
                <c:pt idx="438">
                  <c:v>600</c:v>
                </c:pt>
                <c:pt idx="439">
                  <c:v>604</c:v>
                </c:pt>
                <c:pt idx="440">
                  <c:v>602</c:v>
                </c:pt>
                <c:pt idx="441">
                  <c:v>603</c:v>
                </c:pt>
                <c:pt idx="442">
                  <c:v>605</c:v>
                </c:pt>
                <c:pt idx="443">
                  <c:v>606</c:v>
                </c:pt>
                <c:pt idx="444">
                  <c:v>607</c:v>
                </c:pt>
                <c:pt idx="445">
                  <c:v>608</c:v>
                </c:pt>
                <c:pt idx="446">
                  <c:v>609</c:v>
                </c:pt>
                <c:pt idx="447">
                  <c:v>610</c:v>
                </c:pt>
                <c:pt idx="448">
                  <c:v>611</c:v>
                </c:pt>
                <c:pt idx="449">
                  <c:v>612</c:v>
                </c:pt>
                <c:pt idx="450">
                  <c:v>614</c:v>
                </c:pt>
                <c:pt idx="451">
                  <c:v>613</c:v>
                </c:pt>
                <c:pt idx="452">
                  <c:v>617</c:v>
                </c:pt>
                <c:pt idx="453">
                  <c:v>616</c:v>
                </c:pt>
                <c:pt idx="454">
                  <c:v>618</c:v>
                </c:pt>
                <c:pt idx="455">
                  <c:v>615</c:v>
                </c:pt>
                <c:pt idx="456">
                  <c:v>620</c:v>
                </c:pt>
                <c:pt idx="457">
                  <c:v>619</c:v>
                </c:pt>
                <c:pt idx="458">
                  <c:v>626</c:v>
                </c:pt>
                <c:pt idx="459">
                  <c:v>625</c:v>
                </c:pt>
                <c:pt idx="460">
                  <c:v>624</c:v>
                </c:pt>
                <c:pt idx="461">
                  <c:v>623</c:v>
                </c:pt>
                <c:pt idx="462">
                  <c:v>627</c:v>
                </c:pt>
                <c:pt idx="463">
                  <c:v>622</c:v>
                </c:pt>
                <c:pt idx="464">
                  <c:v>621</c:v>
                </c:pt>
                <c:pt idx="465">
                  <c:v>632</c:v>
                </c:pt>
                <c:pt idx="466">
                  <c:v>628</c:v>
                </c:pt>
                <c:pt idx="467">
                  <c:v>629</c:v>
                </c:pt>
                <c:pt idx="468">
                  <c:v>630</c:v>
                </c:pt>
                <c:pt idx="469">
                  <c:v>631</c:v>
                </c:pt>
                <c:pt idx="470">
                  <c:v>633</c:v>
                </c:pt>
                <c:pt idx="471">
                  <c:v>637</c:v>
                </c:pt>
                <c:pt idx="472">
                  <c:v>634</c:v>
                </c:pt>
                <c:pt idx="473">
                  <c:v>635</c:v>
                </c:pt>
                <c:pt idx="474">
                  <c:v>636</c:v>
                </c:pt>
                <c:pt idx="475">
                  <c:v>640</c:v>
                </c:pt>
                <c:pt idx="476">
                  <c:v>641</c:v>
                </c:pt>
                <c:pt idx="477">
                  <c:v>642</c:v>
                </c:pt>
                <c:pt idx="478">
                  <c:v>639</c:v>
                </c:pt>
                <c:pt idx="479">
                  <c:v>643</c:v>
                </c:pt>
                <c:pt idx="480">
                  <c:v>638</c:v>
                </c:pt>
                <c:pt idx="481">
                  <c:v>645</c:v>
                </c:pt>
                <c:pt idx="482">
                  <c:v>644</c:v>
                </c:pt>
                <c:pt idx="483">
                  <c:v>646</c:v>
                </c:pt>
                <c:pt idx="484">
                  <c:v>647</c:v>
                </c:pt>
                <c:pt idx="485">
                  <c:v>648</c:v>
                </c:pt>
                <c:pt idx="486">
                  <c:v>649</c:v>
                </c:pt>
                <c:pt idx="487">
                  <c:v>651</c:v>
                </c:pt>
                <c:pt idx="488">
                  <c:v>650</c:v>
                </c:pt>
                <c:pt idx="489">
                  <c:v>653</c:v>
                </c:pt>
                <c:pt idx="490">
                  <c:v>655</c:v>
                </c:pt>
                <c:pt idx="491">
                  <c:v>652</c:v>
                </c:pt>
                <c:pt idx="492">
                  <c:v>654</c:v>
                </c:pt>
                <c:pt idx="493">
                  <c:v>657</c:v>
                </c:pt>
                <c:pt idx="494">
                  <c:v>656</c:v>
                </c:pt>
                <c:pt idx="495">
                  <c:v>659</c:v>
                </c:pt>
                <c:pt idx="496">
                  <c:v>658</c:v>
                </c:pt>
                <c:pt idx="497">
                  <c:v>661</c:v>
                </c:pt>
                <c:pt idx="498">
                  <c:v>662</c:v>
                </c:pt>
                <c:pt idx="499">
                  <c:v>663</c:v>
                </c:pt>
                <c:pt idx="500">
                  <c:v>660</c:v>
                </c:pt>
                <c:pt idx="501">
                  <c:v>666</c:v>
                </c:pt>
                <c:pt idx="502">
                  <c:v>667</c:v>
                </c:pt>
                <c:pt idx="503">
                  <c:v>665</c:v>
                </c:pt>
                <c:pt idx="504">
                  <c:v>664</c:v>
                </c:pt>
                <c:pt idx="505">
                  <c:v>672</c:v>
                </c:pt>
                <c:pt idx="506">
                  <c:v>673</c:v>
                </c:pt>
                <c:pt idx="507">
                  <c:v>675</c:v>
                </c:pt>
                <c:pt idx="508">
                  <c:v>674</c:v>
                </c:pt>
                <c:pt idx="509">
                  <c:v>676</c:v>
                </c:pt>
                <c:pt idx="510">
                  <c:v>677</c:v>
                </c:pt>
                <c:pt idx="511">
                  <c:v>680</c:v>
                </c:pt>
                <c:pt idx="512">
                  <c:v>678</c:v>
                </c:pt>
                <c:pt idx="513">
                  <c:v>679</c:v>
                </c:pt>
                <c:pt idx="514">
                  <c:v>681</c:v>
                </c:pt>
                <c:pt idx="515">
                  <c:v>672</c:v>
                </c:pt>
                <c:pt idx="516">
                  <c:v>682</c:v>
                </c:pt>
                <c:pt idx="517">
                  <c:v>683</c:v>
                </c:pt>
                <c:pt idx="518">
                  <c:v>685</c:v>
                </c:pt>
                <c:pt idx="519">
                  <c:v>684</c:v>
                </c:pt>
                <c:pt idx="520">
                  <c:v>689</c:v>
                </c:pt>
                <c:pt idx="521">
                  <c:v>688</c:v>
                </c:pt>
                <c:pt idx="522">
                  <c:v>687</c:v>
                </c:pt>
                <c:pt idx="523">
                  <c:v>691</c:v>
                </c:pt>
                <c:pt idx="524">
                  <c:v>690</c:v>
                </c:pt>
                <c:pt idx="525">
                  <c:v>686</c:v>
                </c:pt>
                <c:pt idx="526">
                  <c:v>695</c:v>
                </c:pt>
                <c:pt idx="527">
                  <c:v>692</c:v>
                </c:pt>
                <c:pt idx="528">
                  <c:v>694</c:v>
                </c:pt>
                <c:pt idx="529">
                  <c:v>693</c:v>
                </c:pt>
                <c:pt idx="530">
                  <c:v>696</c:v>
                </c:pt>
                <c:pt idx="531">
                  <c:v>697</c:v>
                </c:pt>
                <c:pt idx="532">
                  <c:v>698</c:v>
                </c:pt>
                <c:pt idx="533">
                  <c:v>699</c:v>
                </c:pt>
                <c:pt idx="534">
                  <c:v>700</c:v>
                </c:pt>
                <c:pt idx="535">
                  <c:v>701</c:v>
                </c:pt>
                <c:pt idx="536">
                  <c:v>703</c:v>
                </c:pt>
                <c:pt idx="537">
                  <c:v>702</c:v>
                </c:pt>
                <c:pt idx="538">
                  <c:v>705</c:v>
                </c:pt>
                <c:pt idx="539">
                  <c:v>704</c:v>
                </c:pt>
                <c:pt idx="540">
                  <c:v>706</c:v>
                </c:pt>
                <c:pt idx="541">
                  <c:v>707</c:v>
                </c:pt>
                <c:pt idx="542">
                  <c:v>708</c:v>
                </c:pt>
                <c:pt idx="543">
                  <c:v>709</c:v>
                </c:pt>
                <c:pt idx="544">
                  <c:v>710</c:v>
                </c:pt>
                <c:pt idx="545">
                  <c:v>711</c:v>
                </c:pt>
                <c:pt idx="546">
                  <c:v>712</c:v>
                </c:pt>
                <c:pt idx="547">
                  <c:v>713</c:v>
                </c:pt>
                <c:pt idx="548">
                  <c:v>714</c:v>
                </c:pt>
                <c:pt idx="549">
                  <c:v>716</c:v>
                </c:pt>
                <c:pt idx="550">
                  <c:v>715</c:v>
                </c:pt>
                <c:pt idx="551">
                  <c:v>717</c:v>
                </c:pt>
                <c:pt idx="552">
                  <c:v>718</c:v>
                </c:pt>
                <c:pt idx="553">
                  <c:v>721</c:v>
                </c:pt>
                <c:pt idx="554">
                  <c:v>722</c:v>
                </c:pt>
                <c:pt idx="555">
                  <c:v>724</c:v>
                </c:pt>
                <c:pt idx="556">
                  <c:v>723</c:v>
                </c:pt>
                <c:pt idx="557">
                  <c:v>720</c:v>
                </c:pt>
                <c:pt idx="558">
                  <c:v>719</c:v>
                </c:pt>
                <c:pt idx="559">
                  <c:v>727</c:v>
                </c:pt>
                <c:pt idx="560">
                  <c:v>728</c:v>
                </c:pt>
                <c:pt idx="561">
                  <c:v>725</c:v>
                </c:pt>
                <c:pt idx="562">
                  <c:v>726</c:v>
                </c:pt>
                <c:pt idx="563">
                  <c:v>730</c:v>
                </c:pt>
                <c:pt idx="564">
                  <c:v>729</c:v>
                </c:pt>
                <c:pt idx="565">
                  <c:v>732</c:v>
                </c:pt>
                <c:pt idx="566">
                  <c:v>731</c:v>
                </c:pt>
                <c:pt idx="567">
                  <c:v>736</c:v>
                </c:pt>
                <c:pt idx="568">
                  <c:v>733</c:v>
                </c:pt>
                <c:pt idx="569">
                  <c:v>735</c:v>
                </c:pt>
                <c:pt idx="570">
                  <c:v>734</c:v>
                </c:pt>
                <c:pt idx="571">
                  <c:v>738</c:v>
                </c:pt>
                <c:pt idx="572">
                  <c:v>737</c:v>
                </c:pt>
                <c:pt idx="573">
                  <c:v>739</c:v>
                </c:pt>
                <c:pt idx="574">
                  <c:v>740</c:v>
                </c:pt>
                <c:pt idx="575">
                  <c:v>741</c:v>
                </c:pt>
                <c:pt idx="576">
                  <c:v>742</c:v>
                </c:pt>
                <c:pt idx="577">
                  <c:v>744</c:v>
                </c:pt>
                <c:pt idx="578">
                  <c:v>743</c:v>
                </c:pt>
                <c:pt idx="579">
                  <c:v>745</c:v>
                </c:pt>
                <c:pt idx="580">
                  <c:v>746</c:v>
                </c:pt>
                <c:pt idx="581">
                  <c:v>749</c:v>
                </c:pt>
                <c:pt idx="582">
                  <c:v>747</c:v>
                </c:pt>
                <c:pt idx="583">
                  <c:v>750</c:v>
                </c:pt>
                <c:pt idx="584">
                  <c:v>748</c:v>
                </c:pt>
                <c:pt idx="585">
                  <c:v>754</c:v>
                </c:pt>
                <c:pt idx="586">
                  <c:v>752</c:v>
                </c:pt>
                <c:pt idx="587">
                  <c:v>753</c:v>
                </c:pt>
                <c:pt idx="588">
                  <c:v>798</c:v>
                </c:pt>
                <c:pt idx="589">
                  <c:v>800</c:v>
                </c:pt>
                <c:pt idx="590">
                  <c:v>801</c:v>
                </c:pt>
                <c:pt idx="591">
                  <c:v>804</c:v>
                </c:pt>
                <c:pt idx="592">
                  <c:v>803</c:v>
                </c:pt>
                <c:pt idx="593">
                  <c:v>802</c:v>
                </c:pt>
                <c:pt idx="594">
                  <c:v>805</c:v>
                </c:pt>
                <c:pt idx="595">
                  <c:v>806</c:v>
                </c:pt>
                <c:pt idx="596">
                  <c:v>808</c:v>
                </c:pt>
                <c:pt idx="597">
                  <c:v>809</c:v>
                </c:pt>
                <c:pt idx="598">
                  <c:v>810</c:v>
                </c:pt>
                <c:pt idx="599">
                  <c:v>811</c:v>
                </c:pt>
                <c:pt idx="600">
                  <c:v>812</c:v>
                </c:pt>
                <c:pt idx="601">
                  <c:v>816</c:v>
                </c:pt>
                <c:pt idx="602">
                  <c:v>817</c:v>
                </c:pt>
                <c:pt idx="603">
                  <c:v>814</c:v>
                </c:pt>
                <c:pt idx="604">
                  <c:v>813</c:v>
                </c:pt>
                <c:pt idx="605">
                  <c:v>818</c:v>
                </c:pt>
                <c:pt idx="606">
                  <c:v>815</c:v>
                </c:pt>
                <c:pt idx="607">
                  <c:v>819</c:v>
                </c:pt>
                <c:pt idx="608">
                  <c:v>822</c:v>
                </c:pt>
                <c:pt idx="609">
                  <c:v>821</c:v>
                </c:pt>
                <c:pt idx="610">
                  <c:v>820</c:v>
                </c:pt>
                <c:pt idx="611">
                  <c:v>826</c:v>
                </c:pt>
                <c:pt idx="612">
                  <c:v>824</c:v>
                </c:pt>
                <c:pt idx="613">
                  <c:v>823</c:v>
                </c:pt>
                <c:pt idx="614">
                  <c:v>825</c:v>
                </c:pt>
                <c:pt idx="615">
                  <c:v>827</c:v>
                </c:pt>
                <c:pt idx="616">
                  <c:v>828</c:v>
                </c:pt>
                <c:pt idx="617">
                  <c:v>830</c:v>
                </c:pt>
                <c:pt idx="618">
                  <c:v>829</c:v>
                </c:pt>
                <c:pt idx="619">
                  <c:v>831</c:v>
                </c:pt>
                <c:pt idx="620">
                  <c:v>836</c:v>
                </c:pt>
                <c:pt idx="621">
                  <c:v>835</c:v>
                </c:pt>
                <c:pt idx="622">
                  <c:v>833</c:v>
                </c:pt>
                <c:pt idx="623">
                  <c:v>838</c:v>
                </c:pt>
                <c:pt idx="624">
                  <c:v>834</c:v>
                </c:pt>
                <c:pt idx="625">
                  <c:v>839</c:v>
                </c:pt>
                <c:pt idx="626">
                  <c:v>841</c:v>
                </c:pt>
                <c:pt idx="627">
                  <c:v>837</c:v>
                </c:pt>
                <c:pt idx="628">
                  <c:v>840</c:v>
                </c:pt>
                <c:pt idx="629">
                  <c:v>842</c:v>
                </c:pt>
                <c:pt idx="630">
                  <c:v>843</c:v>
                </c:pt>
                <c:pt idx="631">
                  <c:v>844</c:v>
                </c:pt>
                <c:pt idx="632">
                  <c:v>845</c:v>
                </c:pt>
                <c:pt idx="633">
                  <c:v>846</c:v>
                </c:pt>
                <c:pt idx="634">
                  <c:v>847</c:v>
                </c:pt>
                <c:pt idx="635">
                  <c:v>851</c:v>
                </c:pt>
                <c:pt idx="636">
                  <c:v>848</c:v>
                </c:pt>
                <c:pt idx="637">
                  <c:v>852</c:v>
                </c:pt>
                <c:pt idx="638">
                  <c:v>849</c:v>
                </c:pt>
                <c:pt idx="639">
                  <c:v>850</c:v>
                </c:pt>
                <c:pt idx="640">
                  <c:v>853</c:v>
                </c:pt>
                <c:pt idx="641">
                  <c:v>854</c:v>
                </c:pt>
                <c:pt idx="642">
                  <c:v>855</c:v>
                </c:pt>
                <c:pt idx="643">
                  <c:v>856</c:v>
                </c:pt>
                <c:pt idx="644">
                  <c:v>858</c:v>
                </c:pt>
                <c:pt idx="645">
                  <c:v>859</c:v>
                </c:pt>
                <c:pt idx="646">
                  <c:v>857</c:v>
                </c:pt>
                <c:pt idx="647">
                  <c:v>861</c:v>
                </c:pt>
                <c:pt idx="648">
                  <c:v>860</c:v>
                </c:pt>
                <c:pt idx="649">
                  <c:v>862</c:v>
                </c:pt>
                <c:pt idx="650">
                  <c:v>863</c:v>
                </c:pt>
                <c:pt idx="651">
                  <c:v>864</c:v>
                </c:pt>
                <c:pt idx="652">
                  <c:v>865</c:v>
                </c:pt>
                <c:pt idx="653">
                  <c:v>869</c:v>
                </c:pt>
                <c:pt idx="654">
                  <c:v>868</c:v>
                </c:pt>
                <c:pt idx="655">
                  <c:v>866</c:v>
                </c:pt>
                <c:pt idx="656">
                  <c:v>867</c:v>
                </c:pt>
                <c:pt idx="657">
                  <c:v>872</c:v>
                </c:pt>
                <c:pt idx="658">
                  <c:v>870</c:v>
                </c:pt>
                <c:pt idx="659">
                  <c:v>873</c:v>
                </c:pt>
                <c:pt idx="660">
                  <c:v>871</c:v>
                </c:pt>
                <c:pt idx="661">
                  <c:v>877</c:v>
                </c:pt>
                <c:pt idx="662">
                  <c:v>874</c:v>
                </c:pt>
                <c:pt idx="663">
                  <c:v>875</c:v>
                </c:pt>
                <c:pt idx="664">
                  <c:v>876</c:v>
                </c:pt>
                <c:pt idx="665">
                  <c:v>881</c:v>
                </c:pt>
                <c:pt idx="666">
                  <c:v>880</c:v>
                </c:pt>
                <c:pt idx="667">
                  <c:v>878</c:v>
                </c:pt>
                <c:pt idx="668">
                  <c:v>879</c:v>
                </c:pt>
                <c:pt idx="669">
                  <c:v>887</c:v>
                </c:pt>
                <c:pt idx="670">
                  <c:v>884</c:v>
                </c:pt>
                <c:pt idx="671">
                  <c:v>886</c:v>
                </c:pt>
                <c:pt idx="672">
                  <c:v>885</c:v>
                </c:pt>
                <c:pt idx="673">
                  <c:v>882</c:v>
                </c:pt>
                <c:pt idx="674">
                  <c:v>883</c:v>
                </c:pt>
                <c:pt idx="675">
                  <c:v>889</c:v>
                </c:pt>
                <c:pt idx="676">
                  <c:v>888</c:v>
                </c:pt>
                <c:pt idx="677">
                  <c:v>891</c:v>
                </c:pt>
                <c:pt idx="678">
                  <c:v>890</c:v>
                </c:pt>
                <c:pt idx="679">
                  <c:v>892</c:v>
                </c:pt>
                <c:pt idx="680">
                  <c:v>893</c:v>
                </c:pt>
                <c:pt idx="681">
                  <c:v>896</c:v>
                </c:pt>
                <c:pt idx="682">
                  <c:v>894</c:v>
                </c:pt>
                <c:pt idx="683">
                  <c:v>897</c:v>
                </c:pt>
                <c:pt idx="684">
                  <c:v>895</c:v>
                </c:pt>
                <c:pt idx="685">
                  <c:v>900</c:v>
                </c:pt>
                <c:pt idx="686">
                  <c:v>901</c:v>
                </c:pt>
                <c:pt idx="687">
                  <c:v>898</c:v>
                </c:pt>
                <c:pt idx="688">
                  <c:v>899</c:v>
                </c:pt>
                <c:pt idx="689">
                  <c:v>905</c:v>
                </c:pt>
                <c:pt idx="690">
                  <c:v>902</c:v>
                </c:pt>
                <c:pt idx="691">
                  <c:v>904</c:v>
                </c:pt>
                <c:pt idx="692">
                  <c:v>903</c:v>
                </c:pt>
                <c:pt idx="693">
                  <c:v>909</c:v>
                </c:pt>
                <c:pt idx="694">
                  <c:v>908</c:v>
                </c:pt>
                <c:pt idx="695">
                  <c:v>907</c:v>
                </c:pt>
                <c:pt idx="696">
                  <c:v>906</c:v>
                </c:pt>
                <c:pt idx="697">
                  <c:v>912</c:v>
                </c:pt>
                <c:pt idx="698">
                  <c:v>913</c:v>
                </c:pt>
                <c:pt idx="699">
                  <c:v>911</c:v>
                </c:pt>
                <c:pt idx="700">
                  <c:v>910</c:v>
                </c:pt>
                <c:pt idx="701">
                  <c:v>916</c:v>
                </c:pt>
                <c:pt idx="702">
                  <c:v>917</c:v>
                </c:pt>
                <c:pt idx="703">
                  <c:v>914</c:v>
                </c:pt>
                <c:pt idx="704">
                  <c:v>915</c:v>
                </c:pt>
                <c:pt idx="705">
                  <c:v>921</c:v>
                </c:pt>
                <c:pt idx="706">
                  <c:v>920</c:v>
                </c:pt>
                <c:pt idx="707">
                  <c:v>919</c:v>
                </c:pt>
                <c:pt idx="708">
                  <c:v>918</c:v>
                </c:pt>
                <c:pt idx="709">
                  <c:v>923</c:v>
                </c:pt>
                <c:pt idx="710">
                  <c:v>922</c:v>
                </c:pt>
                <c:pt idx="711">
                  <c:v>924</c:v>
                </c:pt>
                <c:pt idx="712">
                  <c:v>925</c:v>
                </c:pt>
                <c:pt idx="713">
                  <c:v>929</c:v>
                </c:pt>
                <c:pt idx="714">
                  <c:v>928</c:v>
                </c:pt>
                <c:pt idx="715">
                  <c:v>927</c:v>
                </c:pt>
                <c:pt idx="716">
                  <c:v>926</c:v>
                </c:pt>
                <c:pt idx="717">
                  <c:v>931</c:v>
                </c:pt>
                <c:pt idx="718">
                  <c:v>930</c:v>
                </c:pt>
                <c:pt idx="719">
                  <c:v>936</c:v>
                </c:pt>
                <c:pt idx="720">
                  <c:v>937</c:v>
                </c:pt>
                <c:pt idx="721">
                  <c:v>933</c:v>
                </c:pt>
                <c:pt idx="722">
                  <c:v>932</c:v>
                </c:pt>
                <c:pt idx="723">
                  <c:v>940</c:v>
                </c:pt>
                <c:pt idx="724">
                  <c:v>938</c:v>
                </c:pt>
                <c:pt idx="725">
                  <c:v>939</c:v>
                </c:pt>
                <c:pt idx="726">
                  <c:v>942</c:v>
                </c:pt>
                <c:pt idx="727">
                  <c:v>943</c:v>
                </c:pt>
                <c:pt idx="728">
                  <c:v>941</c:v>
                </c:pt>
                <c:pt idx="729">
                  <c:v>935</c:v>
                </c:pt>
                <c:pt idx="730">
                  <c:v>934</c:v>
                </c:pt>
                <c:pt idx="731">
                  <c:v>946</c:v>
                </c:pt>
                <c:pt idx="732">
                  <c:v>944</c:v>
                </c:pt>
                <c:pt idx="733">
                  <c:v>945</c:v>
                </c:pt>
                <c:pt idx="734">
                  <c:v>949</c:v>
                </c:pt>
                <c:pt idx="735">
                  <c:v>948</c:v>
                </c:pt>
                <c:pt idx="736">
                  <c:v>947</c:v>
                </c:pt>
                <c:pt idx="737">
                  <c:v>951</c:v>
                </c:pt>
                <c:pt idx="738">
                  <c:v>950</c:v>
                </c:pt>
                <c:pt idx="739">
                  <c:v>953</c:v>
                </c:pt>
                <c:pt idx="740">
                  <c:v>952</c:v>
                </c:pt>
                <c:pt idx="741">
                  <c:v>957</c:v>
                </c:pt>
                <c:pt idx="742">
                  <c:v>956</c:v>
                </c:pt>
                <c:pt idx="743">
                  <c:v>954</c:v>
                </c:pt>
                <c:pt idx="744">
                  <c:v>955</c:v>
                </c:pt>
                <c:pt idx="745">
                  <c:v>961</c:v>
                </c:pt>
                <c:pt idx="746">
                  <c:v>960</c:v>
                </c:pt>
                <c:pt idx="747">
                  <c:v>959</c:v>
                </c:pt>
                <c:pt idx="748">
                  <c:v>958</c:v>
                </c:pt>
                <c:pt idx="749">
                  <c:v>965</c:v>
                </c:pt>
                <c:pt idx="750">
                  <c:v>964</c:v>
                </c:pt>
                <c:pt idx="751">
                  <c:v>962</c:v>
                </c:pt>
                <c:pt idx="752">
                  <c:v>963</c:v>
                </c:pt>
                <c:pt idx="753">
                  <c:v>968</c:v>
                </c:pt>
                <c:pt idx="754">
                  <c:v>969</c:v>
                </c:pt>
                <c:pt idx="755">
                  <c:v>967</c:v>
                </c:pt>
                <c:pt idx="756">
                  <c:v>966</c:v>
                </c:pt>
                <c:pt idx="757">
                  <c:v>974</c:v>
                </c:pt>
                <c:pt idx="758">
                  <c:v>975</c:v>
                </c:pt>
                <c:pt idx="759">
                  <c:v>973</c:v>
                </c:pt>
                <c:pt idx="760">
                  <c:v>972</c:v>
                </c:pt>
                <c:pt idx="761">
                  <c:v>970</c:v>
                </c:pt>
                <c:pt idx="762">
                  <c:v>971</c:v>
                </c:pt>
                <c:pt idx="763">
                  <c:v>979</c:v>
                </c:pt>
                <c:pt idx="764">
                  <c:v>980</c:v>
                </c:pt>
                <c:pt idx="765">
                  <c:v>978</c:v>
                </c:pt>
                <c:pt idx="766">
                  <c:v>977</c:v>
                </c:pt>
                <c:pt idx="767">
                  <c:v>976</c:v>
                </c:pt>
                <c:pt idx="768">
                  <c:v>981</c:v>
                </c:pt>
                <c:pt idx="769">
                  <c:v>982</c:v>
                </c:pt>
                <c:pt idx="770">
                  <c:v>984</c:v>
                </c:pt>
                <c:pt idx="771">
                  <c:v>983</c:v>
                </c:pt>
                <c:pt idx="772">
                  <c:v>987</c:v>
                </c:pt>
                <c:pt idx="773">
                  <c:v>988</c:v>
                </c:pt>
                <c:pt idx="774">
                  <c:v>985</c:v>
                </c:pt>
                <c:pt idx="775">
                  <c:v>986</c:v>
                </c:pt>
                <c:pt idx="776">
                  <c:v>990</c:v>
                </c:pt>
                <c:pt idx="777">
                  <c:v>989</c:v>
                </c:pt>
                <c:pt idx="778">
                  <c:v>991</c:v>
                </c:pt>
                <c:pt idx="779">
                  <c:v>992</c:v>
                </c:pt>
                <c:pt idx="780">
                  <c:v>993</c:v>
                </c:pt>
                <c:pt idx="781">
                  <c:v>996</c:v>
                </c:pt>
                <c:pt idx="782">
                  <c:v>995</c:v>
                </c:pt>
                <c:pt idx="783">
                  <c:v>994</c:v>
                </c:pt>
                <c:pt idx="784">
                  <c:v>997</c:v>
                </c:pt>
                <c:pt idx="785">
                  <c:v>998</c:v>
                </c:pt>
                <c:pt idx="786">
                  <c:v>1000</c:v>
                </c:pt>
                <c:pt idx="787">
                  <c:v>999</c:v>
                </c:pt>
                <c:pt idx="788">
                  <c:v>1002</c:v>
                </c:pt>
                <c:pt idx="789">
                  <c:v>1001</c:v>
                </c:pt>
                <c:pt idx="790">
                  <c:v>1004</c:v>
                </c:pt>
                <c:pt idx="791">
                  <c:v>1003</c:v>
                </c:pt>
                <c:pt idx="792">
                  <c:v>1007</c:v>
                </c:pt>
                <c:pt idx="793">
                  <c:v>1008</c:v>
                </c:pt>
                <c:pt idx="794">
                  <c:v>1006</c:v>
                </c:pt>
                <c:pt idx="795">
                  <c:v>1005</c:v>
                </c:pt>
                <c:pt idx="796">
                  <c:v>1009</c:v>
                </c:pt>
                <c:pt idx="797">
                  <c:v>1010</c:v>
                </c:pt>
                <c:pt idx="798">
                  <c:v>1012</c:v>
                </c:pt>
                <c:pt idx="799">
                  <c:v>1011</c:v>
                </c:pt>
                <c:pt idx="800">
                  <c:v>1014</c:v>
                </c:pt>
                <c:pt idx="801">
                  <c:v>1013</c:v>
                </c:pt>
                <c:pt idx="802">
                  <c:v>1017</c:v>
                </c:pt>
                <c:pt idx="803">
                  <c:v>1016</c:v>
                </c:pt>
                <c:pt idx="804">
                  <c:v>1015</c:v>
                </c:pt>
                <c:pt idx="805">
                  <c:v>1021</c:v>
                </c:pt>
                <c:pt idx="806">
                  <c:v>1023</c:v>
                </c:pt>
                <c:pt idx="807">
                  <c:v>1022</c:v>
                </c:pt>
                <c:pt idx="808">
                  <c:v>1020</c:v>
                </c:pt>
                <c:pt idx="809">
                  <c:v>1024</c:v>
                </c:pt>
                <c:pt idx="810">
                  <c:v>1019</c:v>
                </c:pt>
                <c:pt idx="811">
                  <c:v>1025</c:v>
                </c:pt>
                <c:pt idx="812">
                  <c:v>1018</c:v>
                </c:pt>
                <c:pt idx="813">
                  <c:v>1026</c:v>
                </c:pt>
                <c:pt idx="814">
                  <c:v>1027</c:v>
                </c:pt>
                <c:pt idx="815">
                  <c:v>1028</c:v>
                </c:pt>
                <c:pt idx="816">
                  <c:v>1030</c:v>
                </c:pt>
                <c:pt idx="817">
                  <c:v>1029</c:v>
                </c:pt>
                <c:pt idx="818">
                  <c:v>1032</c:v>
                </c:pt>
                <c:pt idx="819">
                  <c:v>1031</c:v>
                </c:pt>
                <c:pt idx="820">
                  <c:v>1033</c:v>
                </c:pt>
                <c:pt idx="821">
                  <c:v>1037</c:v>
                </c:pt>
                <c:pt idx="822">
                  <c:v>1034</c:v>
                </c:pt>
                <c:pt idx="823">
                  <c:v>1036</c:v>
                </c:pt>
                <c:pt idx="824">
                  <c:v>1035</c:v>
                </c:pt>
                <c:pt idx="825">
                  <c:v>1038</c:v>
                </c:pt>
                <c:pt idx="826">
                  <c:v>1039</c:v>
                </c:pt>
                <c:pt idx="827">
                  <c:v>1044</c:v>
                </c:pt>
                <c:pt idx="828">
                  <c:v>1043</c:v>
                </c:pt>
                <c:pt idx="829">
                  <c:v>1042</c:v>
                </c:pt>
                <c:pt idx="830">
                  <c:v>1045</c:v>
                </c:pt>
                <c:pt idx="831">
                  <c:v>1040</c:v>
                </c:pt>
                <c:pt idx="832">
                  <c:v>1041</c:v>
                </c:pt>
                <c:pt idx="833">
                  <c:v>1046</c:v>
                </c:pt>
                <c:pt idx="834">
                  <c:v>1047</c:v>
                </c:pt>
                <c:pt idx="835">
                  <c:v>1049</c:v>
                </c:pt>
                <c:pt idx="836">
                  <c:v>1048</c:v>
                </c:pt>
                <c:pt idx="837">
                  <c:v>1051</c:v>
                </c:pt>
                <c:pt idx="838">
                  <c:v>1050</c:v>
                </c:pt>
                <c:pt idx="839">
                  <c:v>1053</c:v>
                </c:pt>
                <c:pt idx="840">
                  <c:v>1052</c:v>
                </c:pt>
                <c:pt idx="841">
                  <c:v>1054</c:v>
                </c:pt>
                <c:pt idx="842">
                  <c:v>1055</c:v>
                </c:pt>
                <c:pt idx="843">
                  <c:v>1056</c:v>
                </c:pt>
                <c:pt idx="844">
                  <c:v>1057</c:v>
                </c:pt>
                <c:pt idx="845">
                  <c:v>1059</c:v>
                </c:pt>
                <c:pt idx="846">
                  <c:v>1058</c:v>
                </c:pt>
                <c:pt idx="847">
                  <c:v>1060</c:v>
                </c:pt>
                <c:pt idx="848">
                  <c:v>1061</c:v>
                </c:pt>
                <c:pt idx="849">
                  <c:v>1063</c:v>
                </c:pt>
                <c:pt idx="850">
                  <c:v>1062</c:v>
                </c:pt>
                <c:pt idx="851">
                  <c:v>1064</c:v>
                </c:pt>
                <c:pt idx="852">
                  <c:v>1065</c:v>
                </c:pt>
                <c:pt idx="853">
                  <c:v>1071</c:v>
                </c:pt>
                <c:pt idx="854">
                  <c:v>1069</c:v>
                </c:pt>
                <c:pt idx="855">
                  <c:v>1068</c:v>
                </c:pt>
                <c:pt idx="856">
                  <c:v>1070</c:v>
                </c:pt>
                <c:pt idx="857">
                  <c:v>1067</c:v>
                </c:pt>
                <c:pt idx="858">
                  <c:v>1066</c:v>
                </c:pt>
                <c:pt idx="859">
                  <c:v>1072</c:v>
                </c:pt>
                <c:pt idx="860">
                  <c:v>1074</c:v>
                </c:pt>
                <c:pt idx="861">
                  <c:v>1076</c:v>
                </c:pt>
                <c:pt idx="862">
                  <c:v>1073</c:v>
                </c:pt>
                <c:pt idx="863">
                  <c:v>1075</c:v>
                </c:pt>
                <c:pt idx="864">
                  <c:v>1081</c:v>
                </c:pt>
                <c:pt idx="865">
                  <c:v>1080</c:v>
                </c:pt>
                <c:pt idx="866">
                  <c:v>1078</c:v>
                </c:pt>
                <c:pt idx="867">
                  <c:v>1082</c:v>
                </c:pt>
                <c:pt idx="868">
                  <c:v>1079</c:v>
                </c:pt>
                <c:pt idx="869">
                  <c:v>1085</c:v>
                </c:pt>
                <c:pt idx="870">
                  <c:v>1077</c:v>
                </c:pt>
                <c:pt idx="871">
                  <c:v>1084</c:v>
                </c:pt>
                <c:pt idx="872">
                  <c:v>1083</c:v>
                </c:pt>
                <c:pt idx="873">
                  <c:v>1089</c:v>
                </c:pt>
                <c:pt idx="874">
                  <c:v>1086</c:v>
                </c:pt>
                <c:pt idx="875">
                  <c:v>1091</c:v>
                </c:pt>
                <c:pt idx="876">
                  <c:v>1088</c:v>
                </c:pt>
                <c:pt idx="877">
                  <c:v>1087</c:v>
                </c:pt>
                <c:pt idx="878">
                  <c:v>1090</c:v>
                </c:pt>
                <c:pt idx="879">
                  <c:v>1095</c:v>
                </c:pt>
                <c:pt idx="880">
                  <c:v>1096</c:v>
                </c:pt>
                <c:pt idx="881">
                  <c:v>1092</c:v>
                </c:pt>
                <c:pt idx="882">
                  <c:v>1094</c:v>
                </c:pt>
                <c:pt idx="883">
                  <c:v>1093</c:v>
                </c:pt>
                <c:pt idx="884">
                  <c:v>1097</c:v>
                </c:pt>
                <c:pt idx="885">
                  <c:v>1100</c:v>
                </c:pt>
                <c:pt idx="886">
                  <c:v>1101</c:v>
                </c:pt>
                <c:pt idx="887">
                  <c:v>1103</c:v>
                </c:pt>
                <c:pt idx="888">
                  <c:v>1102</c:v>
                </c:pt>
                <c:pt idx="889">
                  <c:v>1099</c:v>
                </c:pt>
                <c:pt idx="890">
                  <c:v>1098</c:v>
                </c:pt>
                <c:pt idx="891">
                  <c:v>1107</c:v>
                </c:pt>
                <c:pt idx="892">
                  <c:v>1110</c:v>
                </c:pt>
                <c:pt idx="893">
                  <c:v>1104</c:v>
                </c:pt>
                <c:pt idx="894">
                  <c:v>1105</c:v>
                </c:pt>
                <c:pt idx="895">
                  <c:v>1108</c:v>
                </c:pt>
                <c:pt idx="896">
                  <c:v>1109</c:v>
                </c:pt>
                <c:pt idx="897">
                  <c:v>1106</c:v>
                </c:pt>
                <c:pt idx="898">
                  <c:v>1112</c:v>
                </c:pt>
                <c:pt idx="899">
                  <c:v>1111</c:v>
                </c:pt>
                <c:pt idx="900">
                  <c:v>1113</c:v>
                </c:pt>
                <c:pt idx="901">
                  <c:v>1115</c:v>
                </c:pt>
                <c:pt idx="902">
                  <c:v>1114</c:v>
                </c:pt>
                <c:pt idx="903">
                  <c:v>1116</c:v>
                </c:pt>
                <c:pt idx="904">
                  <c:v>1117</c:v>
                </c:pt>
                <c:pt idx="905">
                  <c:v>1121</c:v>
                </c:pt>
                <c:pt idx="906">
                  <c:v>1120</c:v>
                </c:pt>
                <c:pt idx="907">
                  <c:v>1119</c:v>
                </c:pt>
                <c:pt idx="908">
                  <c:v>1118</c:v>
                </c:pt>
                <c:pt idx="909">
                  <c:v>1124</c:v>
                </c:pt>
                <c:pt idx="910">
                  <c:v>1123</c:v>
                </c:pt>
                <c:pt idx="911">
                  <c:v>1125</c:v>
                </c:pt>
                <c:pt idx="912">
                  <c:v>1122</c:v>
                </c:pt>
                <c:pt idx="913">
                  <c:v>1127</c:v>
                </c:pt>
                <c:pt idx="914">
                  <c:v>1129</c:v>
                </c:pt>
                <c:pt idx="915">
                  <c:v>1126</c:v>
                </c:pt>
                <c:pt idx="916">
                  <c:v>1128</c:v>
                </c:pt>
                <c:pt idx="917">
                  <c:v>1131</c:v>
                </c:pt>
                <c:pt idx="918">
                  <c:v>1130</c:v>
                </c:pt>
                <c:pt idx="919">
                  <c:v>1137</c:v>
                </c:pt>
                <c:pt idx="920">
                  <c:v>1132</c:v>
                </c:pt>
                <c:pt idx="921">
                  <c:v>1136</c:v>
                </c:pt>
                <c:pt idx="922">
                  <c:v>1134</c:v>
                </c:pt>
                <c:pt idx="923">
                  <c:v>1135</c:v>
                </c:pt>
                <c:pt idx="924">
                  <c:v>1138</c:v>
                </c:pt>
                <c:pt idx="925">
                  <c:v>1139</c:v>
                </c:pt>
                <c:pt idx="926">
                  <c:v>1140</c:v>
                </c:pt>
                <c:pt idx="927">
                  <c:v>1133</c:v>
                </c:pt>
                <c:pt idx="928">
                  <c:v>1143</c:v>
                </c:pt>
                <c:pt idx="929">
                  <c:v>1141</c:v>
                </c:pt>
                <c:pt idx="930">
                  <c:v>1142</c:v>
                </c:pt>
                <c:pt idx="931">
                  <c:v>1149</c:v>
                </c:pt>
                <c:pt idx="932">
                  <c:v>1144</c:v>
                </c:pt>
                <c:pt idx="933">
                  <c:v>1148</c:v>
                </c:pt>
                <c:pt idx="934">
                  <c:v>1147</c:v>
                </c:pt>
                <c:pt idx="935">
                  <c:v>1146</c:v>
                </c:pt>
                <c:pt idx="936">
                  <c:v>1145</c:v>
                </c:pt>
                <c:pt idx="937">
                  <c:v>1152</c:v>
                </c:pt>
                <c:pt idx="938">
                  <c:v>1153</c:v>
                </c:pt>
                <c:pt idx="939">
                  <c:v>1150</c:v>
                </c:pt>
                <c:pt idx="940">
                  <c:v>1154</c:v>
                </c:pt>
                <c:pt idx="941">
                  <c:v>1151</c:v>
                </c:pt>
                <c:pt idx="942">
                  <c:v>1155</c:v>
                </c:pt>
                <c:pt idx="943">
                  <c:v>1158</c:v>
                </c:pt>
                <c:pt idx="944">
                  <c:v>1157</c:v>
                </c:pt>
                <c:pt idx="945">
                  <c:v>1156</c:v>
                </c:pt>
                <c:pt idx="946">
                  <c:v>1159</c:v>
                </c:pt>
                <c:pt idx="947">
                  <c:v>1162</c:v>
                </c:pt>
                <c:pt idx="948">
                  <c:v>1163</c:v>
                </c:pt>
                <c:pt idx="949">
                  <c:v>1164</c:v>
                </c:pt>
                <c:pt idx="950">
                  <c:v>1161</c:v>
                </c:pt>
                <c:pt idx="951">
                  <c:v>1160</c:v>
                </c:pt>
                <c:pt idx="952">
                  <c:v>1165</c:v>
                </c:pt>
                <c:pt idx="953">
                  <c:v>1168</c:v>
                </c:pt>
                <c:pt idx="954">
                  <c:v>1169</c:v>
                </c:pt>
                <c:pt idx="955">
                  <c:v>1167</c:v>
                </c:pt>
                <c:pt idx="956">
                  <c:v>1166</c:v>
                </c:pt>
                <c:pt idx="957">
                  <c:v>1171</c:v>
                </c:pt>
                <c:pt idx="958">
                  <c:v>1170</c:v>
                </c:pt>
                <c:pt idx="959">
                  <c:v>1174</c:v>
                </c:pt>
                <c:pt idx="960">
                  <c:v>1173</c:v>
                </c:pt>
                <c:pt idx="961">
                  <c:v>1172</c:v>
                </c:pt>
                <c:pt idx="962">
                  <c:v>1181</c:v>
                </c:pt>
                <c:pt idx="963">
                  <c:v>1175</c:v>
                </c:pt>
                <c:pt idx="964">
                  <c:v>1180</c:v>
                </c:pt>
                <c:pt idx="965">
                  <c:v>1176</c:v>
                </c:pt>
                <c:pt idx="966">
                  <c:v>1178</c:v>
                </c:pt>
                <c:pt idx="967">
                  <c:v>1177</c:v>
                </c:pt>
                <c:pt idx="968">
                  <c:v>1179</c:v>
                </c:pt>
                <c:pt idx="969">
                  <c:v>1187</c:v>
                </c:pt>
                <c:pt idx="970">
                  <c:v>1183</c:v>
                </c:pt>
                <c:pt idx="971">
                  <c:v>1186</c:v>
                </c:pt>
                <c:pt idx="972">
                  <c:v>1185</c:v>
                </c:pt>
                <c:pt idx="973">
                  <c:v>1184</c:v>
                </c:pt>
                <c:pt idx="974">
                  <c:v>1182</c:v>
                </c:pt>
                <c:pt idx="975">
                  <c:v>1190</c:v>
                </c:pt>
                <c:pt idx="976">
                  <c:v>1188</c:v>
                </c:pt>
                <c:pt idx="977">
                  <c:v>1189</c:v>
                </c:pt>
                <c:pt idx="978">
                  <c:v>1191</c:v>
                </c:pt>
                <c:pt idx="979">
                  <c:v>1192</c:v>
                </c:pt>
                <c:pt idx="980">
                  <c:v>1197</c:v>
                </c:pt>
                <c:pt idx="981">
                  <c:v>1194</c:v>
                </c:pt>
                <c:pt idx="982">
                  <c:v>1198</c:v>
                </c:pt>
                <c:pt idx="983">
                  <c:v>1196</c:v>
                </c:pt>
                <c:pt idx="984">
                  <c:v>1199</c:v>
                </c:pt>
                <c:pt idx="985">
                  <c:v>1193</c:v>
                </c:pt>
                <c:pt idx="986">
                  <c:v>1195</c:v>
                </c:pt>
                <c:pt idx="987">
                  <c:v>1200</c:v>
                </c:pt>
                <c:pt idx="988">
                  <c:v>1203</c:v>
                </c:pt>
                <c:pt idx="989">
                  <c:v>1204</c:v>
                </c:pt>
                <c:pt idx="990">
                  <c:v>1201</c:v>
                </c:pt>
                <c:pt idx="991">
                  <c:v>1202</c:v>
                </c:pt>
                <c:pt idx="992">
                  <c:v>1209</c:v>
                </c:pt>
                <c:pt idx="993">
                  <c:v>1208</c:v>
                </c:pt>
                <c:pt idx="994">
                  <c:v>1210</c:v>
                </c:pt>
                <c:pt idx="995">
                  <c:v>1207</c:v>
                </c:pt>
                <c:pt idx="996">
                  <c:v>1206</c:v>
                </c:pt>
                <c:pt idx="997">
                  <c:v>1205</c:v>
                </c:pt>
                <c:pt idx="998">
                  <c:v>1211</c:v>
                </c:pt>
                <c:pt idx="999">
                  <c:v>1212</c:v>
                </c:pt>
                <c:pt idx="1000">
                  <c:v>1215</c:v>
                </c:pt>
                <c:pt idx="1001">
                  <c:v>1216</c:v>
                </c:pt>
                <c:pt idx="1002">
                  <c:v>1214</c:v>
                </c:pt>
                <c:pt idx="1003">
                  <c:v>1213</c:v>
                </c:pt>
                <c:pt idx="1004">
                  <c:v>1218</c:v>
                </c:pt>
                <c:pt idx="1005">
                  <c:v>1221</c:v>
                </c:pt>
                <c:pt idx="1006">
                  <c:v>1217</c:v>
                </c:pt>
                <c:pt idx="1007">
                  <c:v>1219</c:v>
                </c:pt>
                <c:pt idx="1008">
                  <c:v>1222</c:v>
                </c:pt>
                <c:pt idx="1009">
                  <c:v>1223</c:v>
                </c:pt>
                <c:pt idx="1010">
                  <c:v>1224</c:v>
                </c:pt>
                <c:pt idx="1011">
                  <c:v>1220</c:v>
                </c:pt>
                <c:pt idx="1012">
                  <c:v>1227</c:v>
                </c:pt>
                <c:pt idx="1013">
                  <c:v>1228</c:v>
                </c:pt>
                <c:pt idx="1014">
                  <c:v>1226</c:v>
                </c:pt>
                <c:pt idx="1015">
                  <c:v>1229</c:v>
                </c:pt>
                <c:pt idx="1016">
                  <c:v>1225</c:v>
                </c:pt>
                <c:pt idx="1017">
                  <c:v>1234</c:v>
                </c:pt>
                <c:pt idx="1018">
                  <c:v>1230</c:v>
                </c:pt>
                <c:pt idx="1019">
                  <c:v>1232</c:v>
                </c:pt>
                <c:pt idx="1020">
                  <c:v>1235</c:v>
                </c:pt>
                <c:pt idx="1021">
                  <c:v>1233</c:v>
                </c:pt>
                <c:pt idx="1022">
                  <c:v>1231</c:v>
                </c:pt>
                <c:pt idx="1023">
                  <c:v>1240</c:v>
                </c:pt>
                <c:pt idx="1024">
                  <c:v>1239</c:v>
                </c:pt>
                <c:pt idx="1025">
                  <c:v>1238</c:v>
                </c:pt>
                <c:pt idx="1026">
                  <c:v>1236</c:v>
                </c:pt>
                <c:pt idx="1027">
                  <c:v>1237</c:v>
                </c:pt>
                <c:pt idx="1028">
                  <c:v>1245</c:v>
                </c:pt>
                <c:pt idx="1029">
                  <c:v>1243</c:v>
                </c:pt>
                <c:pt idx="1030">
                  <c:v>1241</c:v>
                </c:pt>
                <c:pt idx="1031">
                  <c:v>1244</c:v>
                </c:pt>
                <c:pt idx="1032">
                  <c:v>1242</c:v>
                </c:pt>
                <c:pt idx="1033">
                  <c:v>1248</c:v>
                </c:pt>
                <c:pt idx="1034">
                  <c:v>1247</c:v>
                </c:pt>
                <c:pt idx="1035">
                  <c:v>1246</c:v>
                </c:pt>
                <c:pt idx="1036">
                  <c:v>1249</c:v>
                </c:pt>
                <c:pt idx="1037">
                  <c:v>1253</c:v>
                </c:pt>
                <c:pt idx="1038">
                  <c:v>1252</c:v>
                </c:pt>
                <c:pt idx="1039">
                  <c:v>1250</c:v>
                </c:pt>
                <c:pt idx="1040">
                  <c:v>1251</c:v>
                </c:pt>
                <c:pt idx="1041">
                  <c:v>1255</c:v>
                </c:pt>
                <c:pt idx="1042">
                  <c:v>1254</c:v>
                </c:pt>
                <c:pt idx="1043">
                  <c:v>1258</c:v>
                </c:pt>
                <c:pt idx="1044">
                  <c:v>1257</c:v>
                </c:pt>
                <c:pt idx="1045">
                  <c:v>1256</c:v>
                </c:pt>
                <c:pt idx="1046">
                  <c:v>1259</c:v>
                </c:pt>
                <c:pt idx="1047">
                  <c:v>1260</c:v>
                </c:pt>
                <c:pt idx="1048">
                  <c:v>1261</c:v>
                </c:pt>
                <c:pt idx="1049">
                  <c:v>1263</c:v>
                </c:pt>
                <c:pt idx="1050">
                  <c:v>1262</c:v>
                </c:pt>
                <c:pt idx="1051">
                  <c:v>1265</c:v>
                </c:pt>
                <c:pt idx="1052">
                  <c:v>1264</c:v>
                </c:pt>
                <c:pt idx="1053">
                  <c:v>1266</c:v>
                </c:pt>
                <c:pt idx="1054">
                  <c:v>1267</c:v>
                </c:pt>
                <c:pt idx="1055">
                  <c:v>1268</c:v>
                </c:pt>
                <c:pt idx="1056">
                  <c:v>1269</c:v>
                </c:pt>
                <c:pt idx="1057">
                  <c:v>1270</c:v>
                </c:pt>
                <c:pt idx="1058">
                  <c:v>1273</c:v>
                </c:pt>
                <c:pt idx="1059">
                  <c:v>1271</c:v>
                </c:pt>
                <c:pt idx="1060">
                  <c:v>1272</c:v>
                </c:pt>
                <c:pt idx="1061">
                  <c:v>1277</c:v>
                </c:pt>
                <c:pt idx="1062">
                  <c:v>1274</c:v>
                </c:pt>
                <c:pt idx="1063">
                  <c:v>1275</c:v>
                </c:pt>
                <c:pt idx="1064">
                  <c:v>1276</c:v>
                </c:pt>
                <c:pt idx="1065">
                  <c:v>1280</c:v>
                </c:pt>
                <c:pt idx="1066">
                  <c:v>1281</c:v>
                </c:pt>
                <c:pt idx="1067">
                  <c:v>1279</c:v>
                </c:pt>
                <c:pt idx="1068">
                  <c:v>1278</c:v>
                </c:pt>
                <c:pt idx="1069">
                  <c:v>1282</c:v>
                </c:pt>
                <c:pt idx="1070">
                  <c:v>1283</c:v>
                </c:pt>
                <c:pt idx="1071">
                  <c:v>1285</c:v>
                </c:pt>
                <c:pt idx="1072">
                  <c:v>1284</c:v>
                </c:pt>
                <c:pt idx="1073">
                  <c:v>1286</c:v>
                </c:pt>
                <c:pt idx="1074">
                  <c:v>1287</c:v>
                </c:pt>
                <c:pt idx="1075">
                  <c:v>1288</c:v>
                </c:pt>
                <c:pt idx="1076">
                  <c:v>1289</c:v>
                </c:pt>
                <c:pt idx="1077">
                  <c:v>1290</c:v>
                </c:pt>
                <c:pt idx="1078">
                  <c:v>1291</c:v>
                </c:pt>
                <c:pt idx="1079">
                  <c:v>1292</c:v>
                </c:pt>
                <c:pt idx="1080">
                  <c:v>1293</c:v>
                </c:pt>
                <c:pt idx="1081">
                  <c:v>1295</c:v>
                </c:pt>
                <c:pt idx="1082">
                  <c:v>1294</c:v>
                </c:pt>
                <c:pt idx="1083">
                  <c:v>1297</c:v>
                </c:pt>
                <c:pt idx="1084">
                  <c:v>1296</c:v>
                </c:pt>
                <c:pt idx="1085">
                  <c:v>1298</c:v>
                </c:pt>
                <c:pt idx="1086">
                  <c:v>1299</c:v>
                </c:pt>
                <c:pt idx="1087">
                  <c:v>1300</c:v>
                </c:pt>
                <c:pt idx="1088">
                  <c:v>1301</c:v>
                </c:pt>
                <c:pt idx="1089">
                  <c:v>1303</c:v>
                </c:pt>
                <c:pt idx="1090">
                  <c:v>1302</c:v>
                </c:pt>
                <c:pt idx="1091">
                  <c:v>1305</c:v>
                </c:pt>
                <c:pt idx="1092">
                  <c:v>1304</c:v>
                </c:pt>
                <c:pt idx="1093">
                  <c:v>1307</c:v>
                </c:pt>
                <c:pt idx="1094">
                  <c:v>1306</c:v>
                </c:pt>
                <c:pt idx="1095">
                  <c:v>1308</c:v>
                </c:pt>
                <c:pt idx="1096">
                  <c:v>1309</c:v>
                </c:pt>
                <c:pt idx="1097">
                  <c:v>1310</c:v>
                </c:pt>
                <c:pt idx="1098">
                  <c:v>1312</c:v>
                </c:pt>
                <c:pt idx="1099">
                  <c:v>1311</c:v>
                </c:pt>
                <c:pt idx="1100">
                  <c:v>1314</c:v>
                </c:pt>
                <c:pt idx="1101">
                  <c:v>1315</c:v>
                </c:pt>
                <c:pt idx="1102">
                  <c:v>1316</c:v>
                </c:pt>
                <c:pt idx="1103">
                  <c:v>1317</c:v>
                </c:pt>
                <c:pt idx="1104">
                  <c:v>1318</c:v>
                </c:pt>
                <c:pt idx="1105">
                  <c:v>1319</c:v>
                </c:pt>
                <c:pt idx="1106">
                  <c:v>1320</c:v>
                </c:pt>
                <c:pt idx="1107">
                  <c:v>1321</c:v>
                </c:pt>
                <c:pt idx="1108">
                  <c:v>1322</c:v>
                </c:pt>
                <c:pt idx="1109">
                  <c:v>1324</c:v>
                </c:pt>
                <c:pt idx="1110">
                  <c:v>1323</c:v>
                </c:pt>
                <c:pt idx="1111">
                  <c:v>1325</c:v>
                </c:pt>
                <c:pt idx="1112">
                  <c:v>1328</c:v>
                </c:pt>
                <c:pt idx="1113">
                  <c:v>1329</c:v>
                </c:pt>
                <c:pt idx="1114">
                  <c:v>1326</c:v>
                </c:pt>
                <c:pt idx="1115">
                  <c:v>1327</c:v>
                </c:pt>
                <c:pt idx="1116">
                  <c:v>1330</c:v>
                </c:pt>
                <c:pt idx="1117">
                  <c:v>1331</c:v>
                </c:pt>
                <c:pt idx="1118">
                  <c:v>1332</c:v>
                </c:pt>
                <c:pt idx="1119">
                  <c:v>1333</c:v>
                </c:pt>
                <c:pt idx="1120">
                  <c:v>1334</c:v>
                </c:pt>
                <c:pt idx="1121">
                  <c:v>1335</c:v>
                </c:pt>
                <c:pt idx="1122">
                  <c:v>1336</c:v>
                </c:pt>
                <c:pt idx="1123">
                  <c:v>1337</c:v>
                </c:pt>
                <c:pt idx="1124">
                  <c:v>1338</c:v>
                </c:pt>
                <c:pt idx="1125">
                  <c:v>1339</c:v>
                </c:pt>
                <c:pt idx="1126">
                  <c:v>1340</c:v>
                </c:pt>
                <c:pt idx="1127">
                  <c:v>1342</c:v>
                </c:pt>
                <c:pt idx="1128">
                  <c:v>1341</c:v>
                </c:pt>
                <c:pt idx="1129">
                  <c:v>1343</c:v>
                </c:pt>
                <c:pt idx="1130">
                  <c:v>1344</c:v>
                </c:pt>
                <c:pt idx="1131">
                  <c:v>1345</c:v>
                </c:pt>
                <c:pt idx="1132">
                  <c:v>1346</c:v>
                </c:pt>
                <c:pt idx="1133">
                  <c:v>1347</c:v>
                </c:pt>
                <c:pt idx="1134">
                  <c:v>1348</c:v>
                </c:pt>
                <c:pt idx="1135">
                  <c:v>1349</c:v>
                </c:pt>
                <c:pt idx="1136">
                  <c:v>1350</c:v>
                </c:pt>
                <c:pt idx="1137">
                  <c:v>1351</c:v>
                </c:pt>
                <c:pt idx="1138">
                  <c:v>1352</c:v>
                </c:pt>
                <c:pt idx="1139">
                  <c:v>1353</c:v>
                </c:pt>
                <c:pt idx="1140">
                  <c:v>1355</c:v>
                </c:pt>
                <c:pt idx="1141">
                  <c:v>1354</c:v>
                </c:pt>
                <c:pt idx="1142">
                  <c:v>1356</c:v>
                </c:pt>
                <c:pt idx="1143">
                  <c:v>1357</c:v>
                </c:pt>
                <c:pt idx="1144">
                  <c:v>1358</c:v>
                </c:pt>
                <c:pt idx="1145">
                  <c:v>1359</c:v>
                </c:pt>
                <c:pt idx="1146">
                  <c:v>1360</c:v>
                </c:pt>
                <c:pt idx="1147">
                  <c:v>1361</c:v>
                </c:pt>
                <c:pt idx="1148">
                  <c:v>1362</c:v>
                </c:pt>
                <c:pt idx="1149">
                  <c:v>1363</c:v>
                </c:pt>
                <c:pt idx="1150">
                  <c:v>1366</c:v>
                </c:pt>
                <c:pt idx="1151">
                  <c:v>1364</c:v>
                </c:pt>
                <c:pt idx="1152">
                  <c:v>1365</c:v>
                </c:pt>
                <c:pt idx="1153">
                  <c:v>1368</c:v>
                </c:pt>
                <c:pt idx="1154">
                  <c:v>1369</c:v>
                </c:pt>
                <c:pt idx="1155">
                  <c:v>1367</c:v>
                </c:pt>
                <c:pt idx="1156">
                  <c:v>1372</c:v>
                </c:pt>
                <c:pt idx="1157">
                  <c:v>1370</c:v>
                </c:pt>
                <c:pt idx="1158">
                  <c:v>1371</c:v>
                </c:pt>
                <c:pt idx="1159">
                  <c:v>1373</c:v>
                </c:pt>
                <c:pt idx="1160">
                  <c:v>1374</c:v>
                </c:pt>
                <c:pt idx="1161">
                  <c:v>1375</c:v>
                </c:pt>
                <c:pt idx="1162">
                  <c:v>1378</c:v>
                </c:pt>
                <c:pt idx="1163">
                  <c:v>1376</c:v>
                </c:pt>
                <c:pt idx="1164">
                  <c:v>1377</c:v>
                </c:pt>
                <c:pt idx="1165">
                  <c:v>1379</c:v>
                </c:pt>
                <c:pt idx="1166">
                  <c:v>1381</c:v>
                </c:pt>
                <c:pt idx="1167">
                  <c:v>1380</c:v>
                </c:pt>
                <c:pt idx="1168">
                  <c:v>1382</c:v>
                </c:pt>
                <c:pt idx="1169">
                  <c:v>1383</c:v>
                </c:pt>
                <c:pt idx="1170">
                  <c:v>1384</c:v>
                </c:pt>
                <c:pt idx="1171">
                  <c:v>1385</c:v>
                </c:pt>
                <c:pt idx="1172">
                  <c:v>1386</c:v>
                </c:pt>
                <c:pt idx="1173">
                  <c:v>1388</c:v>
                </c:pt>
                <c:pt idx="1174">
                  <c:v>1387</c:v>
                </c:pt>
                <c:pt idx="1175">
                  <c:v>1389</c:v>
                </c:pt>
                <c:pt idx="1176">
                  <c:v>1390</c:v>
                </c:pt>
                <c:pt idx="1177">
                  <c:v>1392</c:v>
                </c:pt>
                <c:pt idx="1178">
                  <c:v>1393</c:v>
                </c:pt>
                <c:pt idx="1179">
                  <c:v>1391</c:v>
                </c:pt>
                <c:pt idx="1180">
                  <c:v>1394</c:v>
                </c:pt>
                <c:pt idx="1181">
                  <c:v>1395</c:v>
                </c:pt>
                <c:pt idx="1182">
                  <c:v>1396</c:v>
                </c:pt>
                <c:pt idx="1183">
                  <c:v>1398</c:v>
                </c:pt>
                <c:pt idx="1184">
                  <c:v>1397</c:v>
                </c:pt>
                <c:pt idx="1185">
                  <c:v>1399</c:v>
                </c:pt>
                <c:pt idx="1186">
                  <c:v>1400</c:v>
                </c:pt>
                <c:pt idx="1187">
                  <c:v>1401</c:v>
                </c:pt>
                <c:pt idx="1188">
                  <c:v>1402</c:v>
                </c:pt>
                <c:pt idx="1189">
                  <c:v>1403</c:v>
                </c:pt>
                <c:pt idx="1190">
                  <c:v>1404</c:v>
                </c:pt>
                <c:pt idx="1191">
                  <c:v>1405</c:v>
                </c:pt>
                <c:pt idx="1192">
                  <c:v>1406</c:v>
                </c:pt>
                <c:pt idx="1193">
                  <c:v>1407</c:v>
                </c:pt>
                <c:pt idx="1194">
                  <c:v>1408</c:v>
                </c:pt>
                <c:pt idx="1195">
                  <c:v>1410</c:v>
                </c:pt>
                <c:pt idx="1196">
                  <c:v>1409</c:v>
                </c:pt>
                <c:pt idx="1197">
                  <c:v>1411</c:v>
                </c:pt>
                <c:pt idx="1198">
                  <c:v>1412</c:v>
                </c:pt>
                <c:pt idx="1199">
                  <c:v>1413</c:v>
                </c:pt>
                <c:pt idx="1200">
                  <c:v>1414</c:v>
                </c:pt>
                <c:pt idx="1201">
                  <c:v>1416</c:v>
                </c:pt>
                <c:pt idx="1202">
                  <c:v>1415</c:v>
                </c:pt>
                <c:pt idx="1203">
                  <c:v>1417</c:v>
                </c:pt>
                <c:pt idx="1204">
                  <c:v>1418</c:v>
                </c:pt>
                <c:pt idx="1205">
                  <c:v>1419</c:v>
                </c:pt>
                <c:pt idx="1206">
                  <c:v>1420</c:v>
                </c:pt>
                <c:pt idx="1207">
                  <c:v>1421</c:v>
                </c:pt>
                <c:pt idx="1208">
                  <c:v>1422</c:v>
                </c:pt>
                <c:pt idx="1209">
                  <c:v>1424</c:v>
                </c:pt>
                <c:pt idx="1210">
                  <c:v>1423</c:v>
                </c:pt>
                <c:pt idx="1211">
                  <c:v>1425</c:v>
                </c:pt>
                <c:pt idx="1212">
                  <c:v>1426</c:v>
                </c:pt>
                <c:pt idx="1213">
                  <c:v>1428</c:v>
                </c:pt>
                <c:pt idx="1214">
                  <c:v>1427</c:v>
                </c:pt>
                <c:pt idx="1215">
                  <c:v>1431</c:v>
                </c:pt>
                <c:pt idx="1216">
                  <c:v>1429</c:v>
                </c:pt>
                <c:pt idx="1217">
                  <c:v>1430</c:v>
                </c:pt>
                <c:pt idx="1218">
                  <c:v>1432</c:v>
                </c:pt>
                <c:pt idx="1219">
                  <c:v>1433</c:v>
                </c:pt>
                <c:pt idx="1220">
                  <c:v>1434</c:v>
                </c:pt>
                <c:pt idx="1221">
                  <c:v>1435</c:v>
                </c:pt>
                <c:pt idx="1222">
                  <c:v>1437</c:v>
                </c:pt>
                <c:pt idx="1223">
                  <c:v>1436</c:v>
                </c:pt>
                <c:pt idx="1224">
                  <c:v>1439</c:v>
                </c:pt>
                <c:pt idx="1225">
                  <c:v>1438</c:v>
                </c:pt>
                <c:pt idx="1226">
                  <c:v>1440</c:v>
                </c:pt>
                <c:pt idx="1227">
                  <c:v>1441</c:v>
                </c:pt>
                <c:pt idx="1228">
                  <c:v>1442</c:v>
                </c:pt>
                <c:pt idx="1229">
                  <c:v>1443</c:v>
                </c:pt>
                <c:pt idx="1230">
                  <c:v>1444</c:v>
                </c:pt>
                <c:pt idx="1231">
                  <c:v>1445</c:v>
                </c:pt>
                <c:pt idx="1232">
                  <c:v>1446</c:v>
                </c:pt>
                <c:pt idx="1233">
                  <c:v>1447</c:v>
                </c:pt>
                <c:pt idx="1234">
                  <c:v>1448</c:v>
                </c:pt>
                <c:pt idx="1235">
                  <c:v>1449</c:v>
                </c:pt>
                <c:pt idx="1236">
                  <c:v>1451</c:v>
                </c:pt>
                <c:pt idx="1237">
                  <c:v>1450</c:v>
                </c:pt>
                <c:pt idx="1238">
                  <c:v>1453</c:v>
                </c:pt>
                <c:pt idx="1239">
                  <c:v>1452</c:v>
                </c:pt>
                <c:pt idx="1240">
                  <c:v>1454</c:v>
                </c:pt>
                <c:pt idx="1241">
                  <c:v>1455</c:v>
                </c:pt>
                <c:pt idx="1242">
                  <c:v>1457</c:v>
                </c:pt>
                <c:pt idx="1243">
                  <c:v>1456</c:v>
                </c:pt>
                <c:pt idx="1244">
                  <c:v>1458</c:v>
                </c:pt>
                <c:pt idx="1245">
                  <c:v>1459</c:v>
                </c:pt>
                <c:pt idx="1246">
                  <c:v>1460</c:v>
                </c:pt>
                <c:pt idx="1247">
                  <c:v>1461</c:v>
                </c:pt>
                <c:pt idx="1248">
                  <c:v>1462</c:v>
                </c:pt>
                <c:pt idx="1249">
                  <c:v>1463</c:v>
                </c:pt>
                <c:pt idx="1250">
                  <c:v>1465</c:v>
                </c:pt>
                <c:pt idx="1251">
                  <c:v>1464</c:v>
                </c:pt>
                <c:pt idx="1252">
                  <c:v>1467</c:v>
                </c:pt>
                <c:pt idx="1253">
                  <c:v>1466</c:v>
                </c:pt>
                <c:pt idx="1254">
                  <c:v>1469</c:v>
                </c:pt>
                <c:pt idx="1255">
                  <c:v>1468</c:v>
                </c:pt>
                <c:pt idx="1256">
                  <c:v>1471</c:v>
                </c:pt>
                <c:pt idx="1257">
                  <c:v>1470</c:v>
                </c:pt>
                <c:pt idx="1258">
                  <c:v>1473</c:v>
                </c:pt>
                <c:pt idx="1259">
                  <c:v>1472</c:v>
                </c:pt>
                <c:pt idx="1260">
                  <c:v>1474</c:v>
                </c:pt>
                <c:pt idx="1261">
                  <c:v>1475</c:v>
                </c:pt>
                <c:pt idx="1262">
                  <c:v>1477</c:v>
                </c:pt>
                <c:pt idx="1263">
                  <c:v>1476</c:v>
                </c:pt>
                <c:pt idx="1264">
                  <c:v>1479</c:v>
                </c:pt>
                <c:pt idx="1265">
                  <c:v>1478</c:v>
                </c:pt>
                <c:pt idx="1266">
                  <c:v>1480</c:v>
                </c:pt>
                <c:pt idx="1267">
                  <c:v>1481</c:v>
                </c:pt>
                <c:pt idx="1268">
                  <c:v>1483</c:v>
                </c:pt>
                <c:pt idx="1269">
                  <c:v>1482</c:v>
                </c:pt>
                <c:pt idx="1270">
                  <c:v>1485</c:v>
                </c:pt>
                <c:pt idx="1271">
                  <c:v>1484</c:v>
                </c:pt>
                <c:pt idx="1272">
                  <c:v>1487</c:v>
                </c:pt>
                <c:pt idx="1273">
                  <c:v>1486</c:v>
                </c:pt>
                <c:pt idx="1274">
                  <c:v>1488</c:v>
                </c:pt>
                <c:pt idx="1275">
                  <c:v>1489</c:v>
                </c:pt>
                <c:pt idx="1276">
                  <c:v>1491</c:v>
                </c:pt>
                <c:pt idx="1277">
                  <c:v>1490</c:v>
                </c:pt>
                <c:pt idx="1278">
                  <c:v>1493</c:v>
                </c:pt>
                <c:pt idx="1279">
                  <c:v>1492</c:v>
                </c:pt>
                <c:pt idx="1280">
                  <c:v>1494</c:v>
                </c:pt>
                <c:pt idx="1281">
                  <c:v>1495</c:v>
                </c:pt>
                <c:pt idx="1282">
                  <c:v>1496</c:v>
                </c:pt>
                <c:pt idx="1283">
                  <c:v>1497</c:v>
                </c:pt>
                <c:pt idx="1284">
                  <c:v>1499</c:v>
                </c:pt>
                <c:pt idx="1285">
                  <c:v>1498</c:v>
                </c:pt>
                <c:pt idx="1286">
                  <c:v>1501</c:v>
                </c:pt>
                <c:pt idx="1287">
                  <c:v>1500</c:v>
                </c:pt>
                <c:pt idx="1288">
                  <c:v>1503</c:v>
                </c:pt>
                <c:pt idx="1289">
                  <c:v>1502</c:v>
                </c:pt>
                <c:pt idx="1290">
                  <c:v>1509</c:v>
                </c:pt>
                <c:pt idx="1291">
                  <c:v>1506</c:v>
                </c:pt>
                <c:pt idx="1292">
                  <c:v>1507</c:v>
                </c:pt>
                <c:pt idx="1293">
                  <c:v>1505</c:v>
                </c:pt>
                <c:pt idx="1294">
                  <c:v>1508</c:v>
                </c:pt>
                <c:pt idx="1295">
                  <c:v>1511</c:v>
                </c:pt>
                <c:pt idx="1296">
                  <c:v>1512</c:v>
                </c:pt>
                <c:pt idx="1297">
                  <c:v>1504</c:v>
                </c:pt>
                <c:pt idx="1298">
                  <c:v>1510</c:v>
                </c:pt>
                <c:pt idx="1299">
                  <c:v>1513</c:v>
                </c:pt>
                <c:pt idx="1300">
                  <c:v>1520</c:v>
                </c:pt>
                <c:pt idx="1301">
                  <c:v>1521</c:v>
                </c:pt>
                <c:pt idx="1302">
                  <c:v>1522</c:v>
                </c:pt>
                <c:pt idx="1303">
                  <c:v>1523</c:v>
                </c:pt>
                <c:pt idx="1304">
                  <c:v>1524</c:v>
                </c:pt>
                <c:pt idx="1305">
                  <c:v>1525</c:v>
                </c:pt>
                <c:pt idx="1306">
                  <c:v>1526</c:v>
                </c:pt>
                <c:pt idx="1307">
                  <c:v>1527</c:v>
                </c:pt>
                <c:pt idx="1308">
                  <c:v>1528</c:v>
                </c:pt>
                <c:pt idx="1309">
                  <c:v>1529</c:v>
                </c:pt>
                <c:pt idx="1310">
                  <c:v>1531</c:v>
                </c:pt>
                <c:pt idx="1311">
                  <c:v>1530</c:v>
                </c:pt>
                <c:pt idx="1312">
                  <c:v>1532</c:v>
                </c:pt>
                <c:pt idx="1313">
                  <c:v>1533</c:v>
                </c:pt>
                <c:pt idx="1314">
                  <c:v>1534</c:v>
                </c:pt>
                <c:pt idx="1315">
                  <c:v>1535</c:v>
                </c:pt>
                <c:pt idx="1316">
                  <c:v>1536</c:v>
                </c:pt>
                <c:pt idx="1317">
                  <c:v>1537</c:v>
                </c:pt>
                <c:pt idx="1318">
                  <c:v>1538</c:v>
                </c:pt>
                <c:pt idx="1319">
                  <c:v>1539</c:v>
                </c:pt>
                <c:pt idx="1320">
                  <c:v>1540</c:v>
                </c:pt>
                <c:pt idx="1321">
                  <c:v>1541</c:v>
                </c:pt>
                <c:pt idx="1322">
                  <c:v>1542</c:v>
                </c:pt>
                <c:pt idx="1323">
                  <c:v>1543</c:v>
                </c:pt>
                <c:pt idx="1324">
                  <c:v>1544</c:v>
                </c:pt>
                <c:pt idx="1325">
                  <c:v>1545</c:v>
                </c:pt>
                <c:pt idx="1326">
                  <c:v>1546</c:v>
                </c:pt>
                <c:pt idx="1327">
                  <c:v>1547</c:v>
                </c:pt>
                <c:pt idx="1328">
                  <c:v>1548</c:v>
                </c:pt>
                <c:pt idx="1329">
                  <c:v>1549</c:v>
                </c:pt>
                <c:pt idx="1330">
                  <c:v>1550</c:v>
                </c:pt>
                <c:pt idx="1331">
                  <c:v>1551</c:v>
                </c:pt>
                <c:pt idx="1332">
                  <c:v>1554</c:v>
                </c:pt>
                <c:pt idx="1333">
                  <c:v>1553</c:v>
                </c:pt>
                <c:pt idx="1334">
                  <c:v>1552</c:v>
                </c:pt>
                <c:pt idx="1335">
                  <c:v>1557</c:v>
                </c:pt>
                <c:pt idx="1336">
                  <c:v>1556</c:v>
                </c:pt>
                <c:pt idx="1337">
                  <c:v>1555</c:v>
                </c:pt>
                <c:pt idx="1338">
                  <c:v>1560</c:v>
                </c:pt>
                <c:pt idx="1339">
                  <c:v>1559</c:v>
                </c:pt>
                <c:pt idx="1340">
                  <c:v>1558</c:v>
                </c:pt>
                <c:pt idx="1341">
                  <c:v>1563</c:v>
                </c:pt>
                <c:pt idx="1342">
                  <c:v>1561</c:v>
                </c:pt>
                <c:pt idx="1343">
                  <c:v>1562</c:v>
                </c:pt>
                <c:pt idx="1344">
                  <c:v>1566</c:v>
                </c:pt>
                <c:pt idx="1345">
                  <c:v>1564</c:v>
                </c:pt>
                <c:pt idx="1346">
                  <c:v>1565</c:v>
                </c:pt>
                <c:pt idx="1347">
                  <c:v>1567</c:v>
                </c:pt>
                <c:pt idx="1348">
                  <c:v>1568</c:v>
                </c:pt>
                <c:pt idx="1349">
                  <c:v>1569</c:v>
                </c:pt>
                <c:pt idx="1350">
                  <c:v>1570</c:v>
                </c:pt>
                <c:pt idx="1351">
                  <c:v>1571</c:v>
                </c:pt>
                <c:pt idx="1352">
                  <c:v>1572</c:v>
                </c:pt>
                <c:pt idx="1353">
                  <c:v>1573</c:v>
                </c:pt>
                <c:pt idx="1354">
                  <c:v>1574</c:v>
                </c:pt>
                <c:pt idx="1355">
                  <c:v>1575</c:v>
                </c:pt>
                <c:pt idx="1356">
                  <c:v>1576</c:v>
                </c:pt>
                <c:pt idx="1357">
                  <c:v>1578</c:v>
                </c:pt>
                <c:pt idx="1358">
                  <c:v>1577</c:v>
                </c:pt>
                <c:pt idx="1359">
                  <c:v>1579</c:v>
                </c:pt>
                <c:pt idx="1360">
                  <c:v>1580</c:v>
                </c:pt>
                <c:pt idx="1361">
                  <c:v>1581</c:v>
                </c:pt>
                <c:pt idx="1362">
                  <c:v>1582</c:v>
                </c:pt>
                <c:pt idx="1363">
                  <c:v>1583</c:v>
                </c:pt>
                <c:pt idx="1364">
                  <c:v>1584</c:v>
                </c:pt>
                <c:pt idx="1365">
                  <c:v>1585</c:v>
                </c:pt>
                <c:pt idx="1366">
                  <c:v>1586</c:v>
                </c:pt>
                <c:pt idx="1367">
                  <c:v>1587</c:v>
                </c:pt>
                <c:pt idx="1368">
                  <c:v>1588</c:v>
                </c:pt>
                <c:pt idx="1369">
                  <c:v>1589</c:v>
                </c:pt>
                <c:pt idx="1370">
                  <c:v>1590</c:v>
                </c:pt>
                <c:pt idx="1371">
                  <c:v>1591</c:v>
                </c:pt>
                <c:pt idx="1372">
                  <c:v>1592</c:v>
                </c:pt>
                <c:pt idx="1373">
                  <c:v>1593</c:v>
                </c:pt>
                <c:pt idx="1374">
                  <c:v>1594</c:v>
                </c:pt>
                <c:pt idx="1375">
                  <c:v>1595</c:v>
                </c:pt>
                <c:pt idx="1376">
                  <c:v>1596</c:v>
                </c:pt>
                <c:pt idx="1377">
                  <c:v>1597</c:v>
                </c:pt>
                <c:pt idx="1378">
                  <c:v>1598</c:v>
                </c:pt>
                <c:pt idx="1379">
                  <c:v>1599</c:v>
                </c:pt>
                <c:pt idx="1380">
                  <c:v>1600</c:v>
                </c:pt>
                <c:pt idx="1381">
                  <c:v>1601</c:v>
                </c:pt>
                <c:pt idx="1382">
                  <c:v>1602</c:v>
                </c:pt>
                <c:pt idx="1383">
                  <c:v>1603</c:v>
                </c:pt>
                <c:pt idx="1384">
                  <c:v>1604</c:v>
                </c:pt>
                <c:pt idx="1385">
                  <c:v>1605</c:v>
                </c:pt>
                <c:pt idx="1386">
                  <c:v>1606</c:v>
                </c:pt>
                <c:pt idx="1387">
                  <c:v>1607</c:v>
                </c:pt>
                <c:pt idx="1388">
                  <c:v>1608</c:v>
                </c:pt>
                <c:pt idx="1389">
                  <c:v>1609</c:v>
                </c:pt>
                <c:pt idx="1390">
                  <c:v>1610</c:v>
                </c:pt>
                <c:pt idx="1391">
                  <c:v>1611</c:v>
                </c:pt>
                <c:pt idx="1392">
                  <c:v>1612</c:v>
                </c:pt>
                <c:pt idx="1393">
                  <c:v>1613</c:v>
                </c:pt>
                <c:pt idx="1394">
                  <c:v>1614</c:v>
                </c:pt>
                <c:pt idx="1395">
                  <c:v>1615</c:v>
                </c:pt>
                <c:pt idx="1396">
                  <c:v>1616</c:v>
                </c:pt>
                <c:pt idx="1397">
                  <c:v>1617</c:v>
                </c:pt>
                <c:pt idx="1398">
                  <c:v>1618</c:v>
                </c:pt>
                <c:pt idx="1399">
                  <c:v>1619</c:v>
                </c:pt>
                <c:pt idx="1400">
                  <c:v>1620</c:v>
                </c:pt>
                <c:pt idx="1401">
                  <c:v>1621</c:v>
                </c:pt>
                <c:pt idx="1402">
                  <c:v>1622</c:v>
                </c:pt>
                <c:pt idx="1403">
                  <c:v>1623</c:v>
                </c:pt>
                <c:pt idx="1404">
                  <c:v>1624</c:v>
                </c:pt>
                <c:pt idx="1405">
                  <c:v>1627</c:v>
                </c:pt>
                <c:pt idx="1406">
                  <c:v>1625</c:v>
                </c:pt>
                <c:pt idx="1407">
                  <c:v>1626</c:v>
                </c:pt>
                <c:pt idx="1408">
                  <c:v>1628</c:v>
                </c:pt>
                <c:pt idx="1409">
                  <c:v>1633</c:v>
                </c:pt>
                <c:pt idx="1410">
                  <c:v>1631</c:v>
                </c:pt>
                <c:pt idx="1411">
                  <c:v>1634</c:v>
                </c:pt>
                <c:pt idx="1412">
                  <c:v>1629</c:v>
                </c:pt>
                <c:pt idx="1413">
                  <c:v>1635</c:v>
                </c:pt>
                <c:pt idx="1414">
                  <c:v>1630</c:v>
                </c:pt>
                <c:pt idx="1415">
                  <c:v>1632</c:v>
                </c:pt>
                <c:pt idx="1416">
                  <c:v>1636</c:v>
                </c:pt>
                <c:pt idx="1417">
                  <c:v>1639</c:v>
                </c:pt>
                <c:pt idx="1418">
                  <c:v>1637</c:v>
                </c:pt>
                <c:pt idx="1419">
                  <c:v>1638</c:v>
                </c:pt>
                <c:pt idx="1420">
                  <c:v>1640</c:v>
                </c:pt>
                <c:pt idx="1421">
                  <c:v>1641</c:v>
                </c:pt>
                <c:pt idx="1422">
                  <c:v>1643</c:v>
                </c:pt>
                <c:pt idx="1423">
                  <c:v>1642</c:v>
                </c:pt>
                <c:pt idx="1424">
                  <c:v>1646</c:v>
                </c:pt>
                <c:pt idx="1425">
                  <c:v>1647</c:v>
                </c:pt>
                <c:pt idx="1426">
                  <c:v>1644</c:v>
                </c:pt>
                <c:pt idx="1427">
                  <c:v>1645</c:v>
                </c:pt>
                <c:pt idx="1428">
                  <c:v>1648</c:v>
                </c:pt>
                <c:pt idx="1429">
                  <c:v>1649</c:v>
                </c:pt>
                <c:pt idx="1430">
                  <c:v>1651</c:v>
                </c:pt>
                <c:pt idx="1431">
                  <c:v>1650</c:v>
                </c:pt>
                <c:pt idx="1432">
                  <c:v>1658</c:v>
                </c:pt>
                <c:pt idx="1433">
                  <c:v>1654</c:v>
                </c:pt>
                <c:pt idx="1434">
                  <c:v>1652</c:v>
                </c:pt>
                <c:pt idx="1435">
                  <c:v>1653</c:v>
                </c:pt>
                <c:pt idx="1436">
                  <c:v>1657</c:v>
                </c:pt>
                <c:pt idx="1437">
                  <c:v>1655</c:v>
                </c:pt>
                <c:pt idx="1438">
                  <c:v>1656</c:v>
                </c:pt>
                <c:pt idx="1439">
                  <c:v>1659</c:v>
                </c:pt>
                <c:pt idx="1440">
                  <c:v>1662</c:v>
                </c:pt>
                <c:pt idx="1441">
                  <c:v>1663</c:v>
                </c:pt>
                <c:pt idx="1442">
                  <c:v>1660</c:v>
                </c:pt>
                <c:pt idx="1443">
                  <c:v>1661</c:v>
                </c:pt>
                <c:pt idx="1444">
                  <c:v>1664</c:v>
                </c:pt>
                <c:pt idx="1445">
                  <c:v>1668</c:v>
                </c:pt>
                <c:pt idx="1446">
                  <c:v>1669</c:v>
                </c:pt>
                <c:pt idx="1447">
                  <c:v>1665</c:v>
                </c:pt>
                <c:pt idx="1448">
                  <c:v>1666</c:v>
                </c:pt>
                <c:pt idx="1449">
                  <c:v>1667</c:v>
                </c:pt>
                <c:pt idx="1450">
                  <c:v>1676</c:v>
                </c:pt>
                <c:pt idx="1451">
                  <c:v>1674</c:v>
                </c:pt>
                <c:pt idx="1452">
                  <c:v>1671</c:v>
                </c:pt>
                <c:pt idx="1453">
                  <c:v>1675</c:v>
                </c:pt>
                <c:pt idx="1454">
                  <c:v>1670</c:v>
                </c:pt>
                <c:pt idx="1455">
                  <c:v>1673</c:v>
                </c:pt>
                <c:pt idx="1456">
                  <c:v>1672</c:v>
                </c:pt>
                <c:pt idx="1457">
                  <c:v>1677</c:v>
                </c:pt>
                <c:pt idx="1458">
                  <c:v>1678</c:v>
                </c:pt>
                <c:pt idx="1459">
                  <c:v>1679</c:v>
                </c:pt>
                <c:pt idx="1460">
                  <c:v>1681</c:v>
                </c:pt>
                <c:pt idx="1461">
                  <c:v>1680</c:v>
                </c:pt>
                <c:pt idx="1462">
                  <c:v>1684</c:v>
                </c:pt>
                <c:pt idx="1463">
                  <c:v>1682</c:v>
                </c:pt>
                <c:pt idx="1464">
                  <c:v>1683</c:v>
                </c:pt>
                <c:pt idx="1465">
                  <c:v>1687</c:v>
                </c:pt>
                <c:pt idx="1466">
                  <c:v>1686</c:v>
                </c:pt>
                <c:pt idx="1467">
                  <c:v>1685</c:v>
                </c:pt>
                <c:pt idx="1468">
                  <c:v>1688</c:v>
                </c:pt>
                <c:pt idx="1469">
                  <c:v>1689</c:v>
                </c:pt>
                <c:pt idx="1470">
                  <c:v>1690</c:v>
                </c:pt>
                <c:pt idx="1471">
                  <c:v>1691</c:v>
                </c:pt>
                <c:pt idx="1472">
                  <c:v>1692</c:v>
                </c:pt>
                <c:pt idx="1473">
                  <c:v>1693</c:v>
                </c:pt>
                <c:pt idx="1474">
                  <c:v>1694</c:v>
                </c:pt>
                <c:pt idx="1475">
                  <c:v>1695</c:v>
                </c:pt>
                <c:pt idx="1476">
                  <c:v>1696</c:v>
                </c:pt>
                <c:pt idx="1477">
                  <c:v>1697</c:v>
                </c:pt>
                <c:pt idx="1478">
                  <c:v>1698</c:v>
                </c:pt>
                <c:pt idx="1479">
                  <c:v>1699</c:v>
                </c:pt>
                <c:pt idx="1480">
                  <c:v>1700</c:v>
                </c:pt>
                <c:pt idx="1481">
                  <c:v>1701</c:v>
                </c:pt>
                <c:pt idx="1482">
                  <c:v>1702</c:v>
                </c:pt>
                <c:pt idx="1483">
                  <c:v>1704</c:v>
                </c:pt>
                <c:pt idx="1484">
                  <c:v>1703</c:v>
                </c:pt>
                <c:pt idx="1485">
                  <c:v>1707</c:v>
                </c:pt>
                <c:pt idx="1486">
                  <c:v>1706</c:v>
                </c:pt>
                <c:pt idx="1487">
                  <c:v>1705</c:v>
                </c:pt>
                <c:pt idx="1488">
                  <c:v>1708</c:v>
                </c:pt>
                <c:pt idx="1489">
                  <c:v>1710</c:v>
                </c:pt>
                <c:pt idx="1490">
                  <c:v>1709</c:v>
                </c:pt>
                <c:pt idx="1491">
                  <c:v>1711</c:v>
                </c:pt>
                <c:pt idx="1492">
                  <c:v>1712</c:v>
                </c:pt>
                <c:pt idx="1493">
                  <c:v>1714</c:v>
                </c:pt>
                <c:pt idx="1494">
                  <c:v>1713</c:v>
                </c:pt>
                <c:pt idx="1495">
                  <c:v>1715</c:v>
                </c:pt>
                <c:pt idx="1496">
                  <c:v>1717</c:v>
                </c:pt>
                <c:pt idx="1497">
                  <c:v>1716</c:v>
                </c:pt>
                <c:pt idx="1498">
                  <c:v>1719</c:v>
                </c:pt>
                <c:pt idx="1499">
                  <c:v>1718</c:v>
                </c:pt>
                <c:pt idx="1500">
                  <c:v>1720</c:v>
                </c:pt>
                <c:pt idx="1501">
                  <c:v>1721</c:v>
                </c:pt>
                <c:pt idx="1502">
                  <c:v>1722</c:v>
                </c:pt>
                <c:pt idx="1503">
                  <c:v>1723</c:v>
                </c:pt>
                <c:pt idx="1504">
                  <c:v>1724</c:v>
                </c:pt>
                <c:pt idx="1505">
                  <c:v>1725</c:v>
                </c:pt>
                <c:pt idx="1506">
                  <c:v>1726</c:v>
                </c:pt>
                <c:pt idx="1507">
                  <c:v>1727</c:v>
                </c:pt>
                <c:pt idx="1508">
                  <c:v>1728</c:v>
                </c:pt>
                <c:pt idx="1509">
                  <c:v>1729</c:v>
                </c:pt>
                <c:pt idx="1510">
                  <c:v>1730</c:v>
                </c:pt>
                <c:pt idx="1511">
                  <c:v>1734</c:v>
                </c:pt>
                <c:pt idx="1512">
                  <c:v>1735</c:v>
                </c:pt>
                <c:pt idx="1513">
                  <c:v>1736</c:v>
                </c:pt>
                <c:pt idx="1514">
                  <c:v>1732</c:v>
                </c:pt>
                <c:pt idx="1515">
                  <c:v>1731</c:v>
                </c:pt>
                <c:pt idx="1516">
                  <c:v>1733</c:v>
                </c:pt>
                <c:pt idx="1517">
                  <c:v>1738</c:v>
                </c:pt>
                <c:pt idx="1518">
                  <c:v>1737</c:v>
                </c:pt>
                <c:pt idx="1519">
                  <c:v>1739</c:v>
                </c:pt>
                <c:pt idx="1520">
                  <c:v>1740</c:v>
                </c:pt>
                <c:pt idx="1521">
                  <c:v>1741</c:v>
                </c:pt>
                <c:pt idx="1522">
                  <c:v>1742</c:v>
                </c:pt>
                <c:pt idx="1523">
                  <c:v>1743</c:v>
                </c:pt>
                <c:pt idx="1524">
                  <c:v>1746</c:v>
                </c:pt>
                <c:pt idx="1525">
                  <c:v>1745</c:v>
                </c:pt>
                <c:pt idx="1526">
                  <c:v>1744</c:v>
                </c:pt>
                <c:pt idx="1527">
                  <c:v>1750</c:v>
                </c:pt>
                <c:pt idx="1528">
                  <c:v>1751</c:v>
                </c:pt>
                <c:pt idx="1529">
                  <c:v>1749</c:v>
                </c:pt>
                <c:pt idx="1530">
                  <c:v>1747</c:v>
                </c:pt>
                <c:pt idx="1531">
                  <c:v>1748</c:v>
                </c:pt>
                <c:pt idx="1532">
                  <c:v>1754</c:v>
                </c:pt>
                <c:pt idx="1533">
                  <c:v>1755</c:v>
                </c:pt>
                <c:pt idx="1534">
                  <c:v>1752</c:v>
                </c:pt>
                <c:pt idx="1535">
                  <c:v>1753</c:v>
                </c:pt>
                <c:pt idx="1536">
                  <c:v>1756</c:v>
                </c:pt>
                <c:pt idx="1537">
                  <c:v>1757</c:v>
                </c:pt>
                <c:pt idx="1538">
                  <c:v>1758</c:v>
                </c:pt>
                <c:pt idx="1539">
                  <c:v>1760</c:v>
                </c:pt>
                <c:pt idx="1540">
                  <c:v>1762</c:v>
                </c:pt>
                <c:pt idx="1541">
                  <c:v>1759</c:v>
                </c:pt>
                <c:pt idx="1542">
                  <c:v>1763</c:v>
                </c:pt>
                <c:pt idx="1543">
                  <c:v>1761</c:v>
                </c:pt>
                <c:pt idx="1544">
                  <c:v>1764</c:v>
                </c:pt>
                <c:pt idx="1545">
                  <c:v>1765</c:v>
                </c:pt>
                <c:pt idx="1546">
                  <c:v>1766</c:v>
                </c:pt>
                <c:pt idx="1547">
                  <c:v>1767</c:v>
                </c:pt>
                <c:pt idx="1548">
                  <c:v>1769</c:v>
                </c:pt>
                <c:pt idx="1549">
                  <c:v>1768</c:v>
                </c:pt>
                <c:pt idx="1550">
                  <c:v>1771</c:v>
                </c:pt>
                <c:pt idx="1551">
                  <c:v>1770</c:v>
                </c:pt>
                <c:pt idx="1552">
                  <c:v>1772</c:v>
                </c:pt>
                <c:pt idx="1553">
                  <c:v>1773</c:v>
                </c:pt>
                <c:pt idx="1554">
                  <c:v>1775</c:v>
                </c:pt>
                <c:pt idx="1555">
                  <c:v>1774</c:v>
                </c:pt>
                <c:pt idx="1556">
                  <c:v>1777</c:v>
                </c:pt>
                <c:pt idx="1557">
                  <c:v>1776</c:v>
                </c:pt>
                <c:pt idx="1558">
                  <c:v>1779</c:v>
                </c:pt>
                <c:pt idx="1559">
                  <c:v>1778</c:v>
                </c:pt>
                <c:pt idx="1560">
                  <c:v>1780</c:v>
                </c:pt>
                <c:pt idx="1561">
                  <c:v>1781</c:v>
                </c:pt>
                <c:pt idx="1562">
                  <c:v>1782</c:v>
                </c:pt>
                <c:pt idx="1563">
                  <c:v>1783</c:v>
                </c:pt>
                <c:pt idx="1564">
                  <c:v>1784</c:v>
                </c:pt>
                <c:pt idx="1565">
                  <c:v>1785</c:v>
                </c:pt>
                <c:pt idx="1566">
                  <c:v>1786</c:v>
                </c:pt>
                <c:pt idx="1567">
                  <c:v>1787</c:v>
                </c:pt>
                <c:pt idx="1568">
                  <c:v>1789</c:v>
                </c:pt>
                <c:pt idx="1569">
                  <c:v>1788</c:v>
                </c:pt>
                <c:pt idx="1570">
                  <c:v>1790</c:v>
                </c:pt>
                <c:pt idx="1571">
                  <c:v>1791</c:v>
                </c:pt>
                <c:pt idx="1572">
                  <c:v>1793</c:v>
                </c:pt>
                <c:pt idx="1573">
                  <c:v>1792</c:v>
                </c:pt>
                <c:pt idx="1574">
                  <c:v>1794</c:v>
                </c:pt>
                <c:pt idx="1575">
                  <c:v>1796</c:v>
                </c:pt>
                <c:pt idx="1576">
                  <c:v>1795</c:v>
                </c:pt>
                <c:pt idx="1577">
                  <c:v>1797</c:v>
                </c:pt>
                <c:pt idx="1578">
                  <c:v>1798</c:v>
                </c:pt>
                <c:pt idx="1579">
                  <c:v>1801</c:v>
                </c:pt>
                <c:pt idx="1580">
                  <c:v>1800</c:v>
                </c:pt>
                <c:pt idx="1581">
                  <c:v>1799</c:v>
                </c:pt>
                <c:pt idx="1582">
                  <c:v>1802</c:v>
                </c:pt>
                <c:pt idx="1583">
                  <c:v>1804</c:v>
                </c:pt>
                <c:pt idx="1584">
                  <c:v>1803</c:v>
                </c:pt>
                <c:pt idx="1585">
                  <c:v>1805</c:v>
                </c:pt>
                <c:pt idx="1586">
                  <c:v>1807</c:v>
                </c:pt>
                <c:pt idx="1587">
                  <c:v>1806</c:v>
                </c:pt>
                <c:pt idx="1588">
                  <c:v>1808</c:v>
                </c:pt>
                <c:pt idx="1589">
                  <c:v>1809</c:v>
                </c:pt>
                <c:pt idx="1590">
                  <c:v>1810</c:v>
                </c:pt>
                <c:pt idx="1591">
                  <c:v>1811</c:v>
                </c:pt>
                <c:pt idx="1592">
                  <c:v>1812</c:v>
                </c:pt>
                <c:pt idx="1593">
                  <c:v>1814</c:v>
                </c:pt>
                <c:pt idx="1594">
                  <c:v>1813</c:v>
                </c:pt>
                <c:pt idx="1595">
                  <c:v>1815</c:v>
                </c:pt>
                <c:pt idx="1596">
                  <c:v>1816</c:v>
                </c:pt>
                <c:pt idx="1597">
                  <c:v>1817</c:v>
                </c:pt>
                <c:pt idx="1598">
                  <c:v>1818</c:v>
                </c:pt>
                <c:pt idx="1599">
                  <c:v>1820</c:v>
                </c:pt>
                <c:pt idx="1600">
                  <c:v>1819</c:v>
                </c:pt>
                <c:pt idx="1601">
                  <c:v>1821</c:v>
                </c:pt>
                <c:pt idx="1602">
                  <c:v>1822</c:v>
                </c:pt>
                <c:pt idx="1603">
                  <c:v>1823</c:v>
                </c:pt>
                <c:pt idx="1604">
                  <c:v>1824</c:v>
                </c:pt>
                <c:pt idx="1605">
                  <c:v>1826</c:v>
                </c:pt>
                <c:pt idx="1606">
                  <c:v>1825</c:v>
                </c:pt>
                <c:pt idx="1607">
                  <c:v>1828</c:v>
                </c:pt>
                <c:pt idx="1608">
                  <c:v>1827</c:v>
                </c:pt>
                <c:pt idx="1609">
                  <c:v>1830</c:v>
                </c:pt>
                <c:pt idx="1610">
                  <c:v>1829</c:v>
                </c:pt>
                <c:pt idx="1611">
                  <c:v>1831</c:v>
                </c:pt>
                <c:pt idx="1612">
                  <c:v>1832</c:v>
                </c:pt>
                <c:pt idx="1613">
                  <c:v>1834</c:v>
                </c:pt>
                <c:pt idx="1614">
                  <c:v>1833</c:v>
                </c:pt>
                <c:pt idx="1615">
                  <c:v>1836</c:v>
                </c:pt>
                <c:pt idx="1616">
                  <c:v>1835</c:v>
                </c:pt>
                <c:pt idx="1617">
                  <c:v>1837</c:v>
                </c:pt>
                <c:pt idx="1618">
                  <c:v>1838</c:v>
                </c:pt>
                <c:pt idx="1619">
                  <c:v>1839</c:v>
                </c:pt>
                <c:pt idx="1620">
                  <c:v>1840</c:v>
                </c:pt>
                <c:pt idx="1621">
                  <c:v>1841</c:v>
                </c:pt>
                <c:pt idx="1622">
                  <c:v>1842</c:v>
                </c:pt>
                <c:pt idx="1623">
                  <c:v>1844</c:v>
                </c:pt>
                <c:pt idx="1624">
                  <c:v>1843</c:v>
                </c:pt>
                <c:pt idx="1625">
                  <c:v>1845</c:v>
                </c:pt>
                <c:pt idx="1626">
                  <c:v>1846</c:v>
                </c:pt>
                <c:pt idx="1627">
                  <c:v>1847</c:v>
                </c:pt>
                <c:pt idx="1628">
                  <c:v>1849</c:v>
                </c:pt>
                <c:pt idx="1629">
                  <c:v>1848</c:v>
                </c:pt>
                <c:pt idx="1630">
                  <c:v>1851</c:v>
                </c:pt>
                <c:pt idx="1631">
                  <c:v>1850</c:v>
                </c:pt>
                <c:pt idx="1632">
                  <c:v>1852</c:v>
                </c:pt>
                <c:pt idx="1633">
                  <c:v>1853</c:v>
                </c:pt>
                <c:pt idx="1634">
                  <c:v>1855</c:v>
                </c:pt>
                <c:pt idx="1635">
                  <c:v>1854</c:v>
                </c:pt>
                <c:pt idx="1636">
                  <c:v>1857</c:v>
                </c:pt>
                <c:pt idx="1637">
                  <c:v>1856</c:v>
                </c:pt>
                <c:pt idx="1638">
                  <c:v>1858</c:v>
                </c:pt>
                <c:pt idx="1639">
                  <c:v>1859</c:v>
                </c:pt>
                <c:pt idx="1640">
                  <c:v>1860</c:v>
                </c:pt>
                <c:pt idx="1641">
                  <c:v>1861</c:v>
                </c:pt>
                <c:pt idx="1642">
                  <c:v>1862</c:v>
                </c:pt>
                <c:pt idx="1643">
                  <c:v>1864</c:v>
                </c:pt>
                <c:pt idx="1644">
                  <c:v>1863</c:v>
                </c:pt>
                <c:pt idx="1645">
                  <c:v>1865</c:v>
                </c:pt>
                <c:pt idx="1646">
                  <c:v>1866</c:v>
                </c:pt>
                <c:pt idx="1647">
                  <c:v>1867</c:v>
                </c:pt>
                <c:pt idx="1648">
                  <c:v>1870</c:v>
                </c:pt>
                <c:pt idx="1649">
                  <c:v>1868</c:v>
                </c:pt>
                <c:pt idx="1650">
                  <c:v>1869</c:v>
                </c:pt>
                <c:pt idx="1651">
                  <c:v>1873</c:v>
                </c:pt>
                <c:pt idx="1652">
                  <c:v>1871</c:v>
                </c:pt>
                <c:pt idx="1653">
                  <c:v>1872</c:v>
                </c:pt>
                <c:pt idx="1654">
                  <c:v>1875</c:v>
                </c:pt>
                <c:pt idx="1655">
                  <c:v>1874</c:v>
                </c:pt>
                <c:pt idx="1656">
                  <c:v>1877</c:v>
                </c:pt>
                <c:pt idx="1657">
                  <c:v>1876</c:v>
                </c:pt>
                <c:pt idx="1658">
                  <c:v>1878</c:v>
                </c:pt>
                <c:pt idx="1659">
                  <c:v>1879</c:v>
                </c:pt>
                <c:pt idx="1660">
                  <c:v>1881</c:v>
                </c:pt>
                <c:pt idx="1661">
                  <c:v>1880</c:v>
                </c:pt>
                <c:pt idx="1662">
                  <c:v>1882</c:v>
                </c:pt>
                <c:pt idx="1663">
                  <c:v>1883</c:v>
                </c:pt>
                <c:pt idx="1664">
                  <c:v>1885</c:v>
                </c:pt>
                <c:pt idx="1665">
                  <c:v>1884</c:v>
                </c:pt>
                <c:pt idx="1666">
                  <c:v>1887</c:v>
                </c:pt>
                <c:pt idx="1667">
                  <c:v>1886</c:v>
                </c:pt>
                <c:pt idx="1668">
                  <c:v>1888</c:v>
                </c:pt>
                <c:pt idx="1669">
                  <c:v>1889</c:v>
                </c:pt>
                <c:pt idx="1670">
                  <c:v>1890</c:v>
                </c:pt>
                <c:pt idx="1671">
                  <c:v>1891</c:v>
                </c:pt>
                <c:pt idx="1672">
                  <c:v>1893</c:v>
                </c:pt>
                <c:pt idx="1673">
                  <c:v>1892</c:v>
                </c:pt>
                <c:pt idx="1674">
                  <c:v>1894</c:v>
                </c:pt>
                <c:pt idx="1675">
                  <c:v>1896</c:v>
                </c:pt>
                <c:pt idx="1676">
                  <c:v>1895</c:v>
                </c:pt>
                <c:pt idx="1677">
                  <c:v>1898</c:v>
                </c:pt>
                <c:pt idx="1678">
                  <c:v>1897</c:v>
                </c:pt>
                <c:pt idx="1679">
                  <c:v>1899</c:v>
                </c:pt>
                <c:pt idx="1680">
                  <c:v>1900</c:v>
                </c:pt>
                <c:pt idx="1681">
                  <c:v>1901</c:v>
                </c:pt>
                <c:pt idx="1682">
                  <c:v>1902</c:v>
                </c:pt>
                <c:pt idx="1683">
                  <c:v>1903</c:v>
                </c:pt>
                <c:pt idx="1684">
                  <c:v>1904</c:v>
                </c:pt>
                <c:pt idx="1685">
                  <c:v>1905</c:v>
                </c:pt>
                <c:pt idx="1686">
                  <c:v>1906</c:v>
                </c:pt>
                <c:pt idx="1687">
                  <c:v>1907</c:v>
                </c:pt>
                <c:pt idx="1688">
                  <c:v>1908</c:v>
                </c:pt>
                <c:pt idx="1689">
                  <c:v>1909</c:v>
                </c:pt>
                <c:pt idx="1690">
                  <c:v>1910</c:v>
                </c:pt>
                <c:pt idx="1691">
                  <c:v>1911</c:v>
                </c:pt>
                <c:pt idx="1692">
                  <c:v>1912</c:v>
                </c:pt>
                <c:pt idx="1693">
                  <c:v>1913</c:v>
                </c:pt>
                <c:pt idx="1694">
                  <c:v>1915</c:v>
                </c:pt>
                <c:pt idx="1695">
                  <c:v>1914</c:v>
                </c:pt>
                <c:pt idx="1696">
                  <c:v>1916</c:v>
                </c:pt>
                <c:pt idx="1697">
                  <c:v>1918</c:v>
                </c:pt>
                <c:pt idx="1698">
                  <c:v>1917</c:v>
                </c:pt>
                <c:pt idx="1699">
                  <c:v>1920</c:v>
                </c:pt>
                <c:pt idx="1700">
                  <c:v>1919</c:v>
                </c:pt>
                <c:pt idx="1701">
                  <c:v>1921</c:v>
                </c:pt>
                <c:pt idx="1702">
                  <c:v>1922</c:v>
                </c:pt>
                <c:pt idx="1703">
                  <c:v>1923</c:v>
                </c:pt>
                <c:pt idx="1704">
                  <c:v>1924</c:v>
                </c:pt>
                <c:pt idx="1705">
                  <c:v>1925</c:v>
                </c:pt>
                <c:pt idx="1706">
                  <c:v>1926</c:v>
                </c:pt>
                <c:pt idx="1707">
                  <c:v>1927</c:v>
                </c:pt>
                <c:pt idx="1708">
                  <c:v>1928</c:v>
                </c:pt>
                <c:pt idx="1709">
                  <c:v>1929</c:v>
                </c:pt>
                <c:pt idx="1710">
                  <c:v>1930</c:v>
                </c:pt>
                <c:pt idx="1711">
                  <c:v>1931</c:v>
                </c:pt>
                <c:pt idx="1712">
                  <c:v>1932</c:v>
                </c:pt>
                <c:pt idx="1713">
                  <c:v>1934</c:v>
                </c:pt>
                <c:pt idx="1714">
                  <c:v>1933</c:v>
                </c:pt>
                <c:pt idx="1715">
                  <c:v>1935</c:v>
                </c:pt>
                <c:pt idx="1716">
                  <c:v>1936</c:v>
                </c:pt>
                <c:pt idx="1717">
                  <c:v>1937</c:v>
                </c:pt>
                <c:pt idx="1718">
                  <c:v>1938</c:v>
                </c:pt>
                <c:pt idx="1719">
                  <c:v>1939</c:v>
                </c:pt>
                <c:pt idx="1720">
                  <c:v>1940</c:v>
                </c:pt>
                <c:pt idx="1721">
                  <c:v>1941</c:v>
                </c:pt>
                <c:pt idx="1722">
                  <c:v>1942</c:v>
                </c:pt>
                <c:pt idx="1723">
                  <c:v>1943</c:v>
                </c:pt>
                <c:pt idx="1724">
                  <c:v>1944</c:v>
                </c:pt>
                <c:pt idx="1725">
                  <c:v>1945</c:v>
                </c:pt>
                <c:pt idx="1726">
                  <c:v>1946</c:v>
                </c:pt>
                <c:pt idx="1727">
                  <c:v>1947</c:v>
                </c:pt>
                <c:pt idx="1728">
                  <c:v>1948</c:v>
                </c:pt>
                <c:pt idx="1729">
                  <c:v>1949</c:v>
                </c:pt>
                <c:pt idx="1730">
                  <c:v>1950</c:v>
                </c:pt>
                <c:pt idx="1731">
                  <c:v>1951</c:v>
                </c:pt>
                <c:pt idx="1732">
                  <c:v>1953</c:v>
                </c:pt>
                <c:pt idx="1733">
                  <c:v>1952</c:v>
                </c:pt>
                <c:pt idx="1734">
                  <c:v>1955</c:v>
                </c:pt>
                <c:pt idx="1735">
                  <c:v>1954</c:v>
                </c:pt>
                <c:pt idx="1736">
                  <c:v>1956</c:v>
                </c:pt>
                <c:pt idx="1737">
                  <c:v>1957</c:v>
                </c:pt>
                <c:pt idx="1738">
                  <c:v>1958</c:v>
                </c:pt>
                <c:pt idx="1739">
                  <c:v>1959</c:v>
                </c:pt>
                <c:pt idx="1740">
                  <c:v>1960</c:v>
                </c:pt>
                <c:pt idx="1741">
                  <c:v>1961</c:v>
                </c:pt>
                <c:pt idx="1742">
                  <c:v>1962</c:v>
                </c:pt>
                <c:pt idx="1743">
                  <c:v>1963</c:v>
                </c:pt>
                <c:pt idx="1744">
                  <c:v>1964</c:v>
                </c:pt>
                <c:pt idx="1745">
                  <c:v>1965</c:v>
                </c:pt>
                <c:pt idx="1746">
                  <c:v>1966</c:v>
                </c:pt>
                <c:pt idx="1747">
                  <c:v>1967</c:v>
                </c:pt>
                <c:pt idx="1748">
                  <c:v>1968</c:v>
                </c:pt>
                <c:pt idx="1749">
                  <c:v>1969</c:v>
                </c:pt>
                <c:pt idx="1750">
                  <c:v>1970</c:v>
                </c:pt>
                <c:pt idx="1751">
                  <c:v>1971</c:v>
                </c:pt>
                <c:pt idx="1752">
                  <c:v>1973</c:v>
                </c:pt>
                <c:pt idx="1753">
                  <c:v>1972</c:v>
                </c:pt>
                <c:pt idx="1754">
                  <c:v>1974</c:v>
                </c:pt>
                <c:pt idx="1755">
                  <c:v>1976</c:v>
                </c:pt>
                <c:pt idx="1756">
                  <c:v>1975</c:v>
                </c:pt>
                <c:pt idx="1757">
                  <c:v>1977</c:v>
                </c:pt>
                <c:pt idx="1758">
                  <c:v>1978</c:v>
                </c:pt>
                <c:pt idx="1759">
                  <c:v>1979</c:v>
                </c:pt>
                <c:pt idx="1760">
                  <c:v>1981</c:v>
                </c:pt>
                <c:pt idx="1761">
                  <c:v>1980</c:v>
                </c:pt>
                <c:pt idx="1762">
                  <c:v>1982</c:v>
                </c:pt>
                <c:pt idx="1763">
                  <c:v>1983</c:v>
                </c:pt>
                <c:pt idx="1764">
                  <c:v>1984</c:v>
                </c:pt>
                <c:pt idx="1765">
                  <c:v>1986</c:v>
                </c:pt>
                <c:pt idx="1766">
                  <c:v>1985</c:v>
                </c:pt>
                <c:pt idx="1767">
                  <c:v>1987</c:v>
                </c:pt>
                <c:pt idx="1768">
                  <c:v>1988</c:v>
                </c:pt>
                <c:pt idx="1769">
                  <c:v>1990</c:v>
                </c:pt>
                <c:pt idx="1770">
                  <c:v>1989</c:v>
                </c:pt>
                <c:pt idx="1771">
                  <c:v>1991</c:v>
                </c:pt>
                <c:pt idx="1772">
                  <c:v>1993</c:v>
                </c:pt>
                <c:pt idx="1773">
                  <c:v>1992</c:v>
                </c:pt>
                <c:pt idx="1774">
                  <c:v>1994</c:v>
                </c:pt>
                <c:pt idx="1775">
                  <c:v>1995</c:v>
                </c:pt>
                <c:pt idx="1776">
                  <c:v>1996</c:v>
                </c:pt>
                <c:pt idx="1777">
                  <c:v>1998</c:v>
                </c:pt>
                <c:pt idx="1778">
                  <c:v>1997</c:v>
                </c:pt>
                <c:pt idx="1779">
                  <c:v>1999</c:v>
                </c:pt>
                <c:pt idx="1780">
                  <c:v>2000</c:v>
                </c:pt>
                <c:pt idx="1781">
                  <c:v>2002</c:v>
                </c:pt>
                <c:pt idx="1782">
                  <c:v>2001</c:v>
                </c:pt>
                <c:pt idx="1783">
                  <c:v>2004</c:v>
                </c:pt>
                <c:pt idx="1784">
                  <c:v>2003</c:v>
                </c:pt>
                <c:pt idx="1785">
                  <c:v>2005</c:v>
                </c:pt>
                <c:pt idx="1786">
                  <c:v>2006</c:v>
                </c:pt>
                <c:pt idx="1787">
                  <c:v>2007</c:v>
                </c:pt>
                <c:pt idx="1788">
                  <c:v>2008</c:v>
                </c:pt>
                <c:pt idx="1789">
                  <c:v>2009</c:v>
                </c:pt>
                <c:pt idx="1790">
                  <c:v>2010</c:v>
                </c:pt>
                <c:pt idx="1791">
                  <c:v>2011</c:v>
                </c:pt>
                <c:pt idx="1792">
                  <c:v>2012</c:v>
                </c:pt>
                <c:pt idx="1793">
                  <c:v>2014</c:v>
                </c:pt>
                <c:pt idx="1794">
                  <c:v>2013</c:v>
                </c:pt>
                <c:pt idx="1795">
                  <c:v>2016</c:v>
                </c:pt>
                <c:pt idx="1796">
                  <c:v>2015</c:v>
                </c:pt>
                <c:pt idx="1797">
                  <c:v>2017</c:v>
                </c:pt>
                <c:pt idx="1798">
                  <c:v>2018</c:v>
                </c:pt>
                <c:pt idx="1799">
                  <c:v>2020</c:v>
                </c:pt>
                <c:pt idx="1800">
                  <c:v>2019</c:v>
                </c:pt>
                <c:pt idx="1801">
                  <c:v>2021</c:v>
                </c:pt>
                <c:pt idx="1802">
                  <c:v>2022</c:v>
                </c:pt>
                <c:pt idx="1803">
                  <c:v>2023</c:v>
                </c:pt>
                <c:pt idx="1804">
                  <c:v>2024</c:v>
                </c:pt>
                <c:pt idx="1805">
                  <c:v>2025</c:v>
                </c:pt>
                <c:pt idx="1806">
                  <c:v>2026</c:v>
                </c:pt>
                <c:pt idx="1807">
                  <c:v>2027</c:v>
                </c:pt>
                <c:pt idx="1808">
                  <c:v>2028</c:v>
                </c:pt>
                <c:pt idx="1809">
                  <c:v>2029</c:v>
                </c:pt>
                <c:pt idx="1810">
                  <c:v>2030</c:v>
                </c:pt>
                <c:pt idx="1811">
                  <c:v>2032</c:v>
                </c:pt>
                <c:pt idx="1812">
                  <c:v>2031</c:v>
                </c:pt>
                <c:pt idx="1813">
                  <c:v>2033</c:v>
                </c:pt>
                <c:pt idx="1814">
                  <c:v>2034</c:v>
                </c:pt>
                <c:pt idx="1815">
                  <c:v>2035</c:v>
                </c:pt>
                <c:pt idx="1816">
                  <c:v>2036</c:v>
                </c:pt>
                <c:pt idx="1817">
                  <c:v>2038</c:v>
                </c:pt>
                <c:pt idx="1818">
                  <c:v>2037</c:v>
                </c:pt>
                <c:pt idx="1819">
                  <c:v>2039</c:v>
                </c:pt>
                <c:pt idx="1820">
                  <c:v>2040</c:v>
                </c:pt>
                <c:pt idx="1821">
                  <c:v>2042</c:v>
                </c:pt>
                <c:pt idx="1822">
                  <c:v>2041</c:v>
                </c:pt>
                <c:pt idx="1823">
                  <c:v>2044</c:v>
                </c:pt>
                <c:pt idx="1824">
                  <c:v>2043</c:v>
                </c:pt>
                <c:pt idx="1825">
                  <c:v>2046</c:v>
                </c:pt>
                <c:pt idx="1826">
                  <c:v>2045</c:v>
                </c:pt>
                <c:pt idx="1827">
                  <c:v>2048</c:v>
                </c:pt>
                <c:pt idx="1828">
                  <c:v>2047</c:v>
                </c:pt>
                <c:pt idx="1829">
                  <c:v>2049</c:v>
                </c:pt>
                <c:pt idx="1830">
                  <c:v>2050</c:v>
                </c:pt>
                <c:pt idx="1831">
                  <c:v>2052</c:v>
                </c:pt>
                <c:pt idx="1832">
                  <c:v>2051</c:v>
                </c:pt>
                <c:pt idx="1833">
                  <c:v>2054</c:v>
                </c:pt>
                <c:pt idx="1834">
                  <c:v>2053</c:v>
                </c:pt>
                <c:pt idx="1835">
                  <c:v>2056</c:v>
                </c:pt>
                <c:pt idx="1836">
                  <c:v>2055</c:v>
                </c:pt>
                <c:pt idx="1837">
                  <c:v>2057</c:v>
                </c:pt>
                <c:pt idx="1838">
                  <c:v>2058</c:v>
                </c:pt>
                <c:pt idx="1839">
                  <c:v>2059</c:v>
                </c:pt>
                <c:pt idx="1840">
                  <c:v>2061</c:v>
                </c:pt>
                <c:pt idx="1841">
                  <c:v>2060</c:v>
                </c:pt>
                <c:pt idx="1842">
                  <c:v>2062</c:v>
                </c:pt>
                <c:pt idx="1843">
                  <c:v>2064</c:v>
                </c:pt>
                <c:pt idx="1844">
                  <c:v>2063</c:v>
                </c:pt>
                <c:pt idx="1845">
                  <c:v>2065</c:v>
                </c:pt>
                <c:pt idx="1846">
                  <c:v>2066</c:v>
                </c:pt>
                <c:pt idx="1847">
                  <c:v>2067</c:v>
                </c:pt>
                <c:pt idx="1848">
                  <c:v>2068</c:v>
                </c:pt>
                <c:pt idx="1849">
                  <c:v>2069</c:v>
                </c:pt>
                <c:pt idx="1850">
                  <c:v>2070</c:v>
                </c:pt>
                <c:pt idx="1851">
                  <c:v>2071</c:v>
                </c:pt>
                <c:pt idx="1852">
                  <c:v>2072</c:v>
                </c:pt>
                <c:pt idx="1853">
                  <c:v>2074</c:v>
                </c:pt>
                <c:pt idx="1854">
                  <c:v>2073</c:v>
                </c:pt>
                <c:pt idx="1855">
                  <c:v>2075</c:v>
                </c:pt>
                <c:pt idx="1856">
                  <c:v>2077</c:v>
                </c:pt>
                <c:pt idx="1857">
                  <c:v>2076</c:v>
                </c:pt>
                <c:pt idx="1858">
                  <c:v>2078</c:v>
                </c:pt>
                <c:pt idx="1859">
                  <c:v>2079</c:v>
                </c:pt>
                <c:pt idx="1860">
                  <c:v>2080</c:v>
                </c:pt>
                <c:pt idx="1861">
                  <c:v>2082</c:v>
                </c:pt>
                <c:pt idx="1862">
                  <c:v>2081</c:v>
                </c:pt>
                <c:pt idx="1863">
                  <c:v>2083</c:v>
                </c:pt>
                <c:pt idx="1864">
                  <c:v>2084</c:v>
                </c:pt>
                <c:pt idx="1865">
                  <c:v>2085</c:v>
                </c:pt>
                <c:pt idx="1866">
                  <c:v>2086</c:v>
                </c:pt>
                <c:pt idx="1867">
                  <c:v>2088</c:v>
                </c:pt>
                <c:pt idx="1868">
                  <c:v>2087</c:v>
                </c:pt>
                <c:pt idx="1869">
                  <c:v>2090</c:v>
                </c:pt>
                <c:pt idx="1870">
                  <c:v>2089</c:v>
                </c:pt>
                <c:pt idx="1871">
                  <c:v>2091</c:v>
                </c:pt>
                <c:pt idx="1872">
                  <c:v>2092</c:v>
                </c:pt>
                <c:pt idx="1873">
                  <c:v>2093</c:v>
                </c:pt>
                <c:pt idx="1874">
                  <c:v>2094</c:v>
                </c:pt>
                <c:pt idx="1875">
                  <c:v>2096</c:v>
                </c:pt>
                <c:pt idx="1876">
                  <c:v>2095</c:v>
                </c:pt>
                <c:pt idx="1877">
                  <c:v>2097</c:v>
                </c:pt>
                <c:pt idx="1878">
                  <c:v>2098</c:v>
                </c:pt>
                <c:pt idx="1879">
                  <c:v>2100</c:v>
                </c:pt>
                <c:pt idx="1880">
                  <c:v>2099</c:v>
                </c:pt>
                <c:pt idx="1881">
                  <c:v>2101</c:v>
                </c:pt>
                <c:pt idx="1882">
                  <c:v>2102</c:v>
                </c:pt>
                <c:pt idx="1883">
                  <c:v>2104</c:v>
                </c:pt>
                <c:pt idx="1884">
                  <c:v>2103</c:v>
                </c:pt>
                <c:pt idx="1885">
                  <c:v>2106</c:v>
                </c:pt>
                <c:pt idx="1886">
                  <c:v>2105</c:v>
                </c:pt>
                <c:pt idx="1887">
                  <c:v>2107</c:v>
                </c:pt>
                <c:pt idx="1888">
                  <c:v>2108</c:v>
                </c:pt>
                <c:pt idx="1889">
                  <c:v>2110</c:v>
                </c:pt>
                <c:pt idx="1890">
                  <c:v>2109</c:v>
                </c:pt>
                <c:pt idx="1891">
                  <c:v>2112</c:v>
                </c:pt>
                <c:pt idx="1892">
                  <c:v>2111</c:v>
                </c:pt>
                <c:pt idx="1893">
                  <c:v>2114</c:v>
                </c:pt>
                <c:pt idx="1894">
                  <c:v>2113</c:v>
                </c:pt>
                <c:pt idx="1895">
                  <c:v>2116</c:v>
                </c:pt>
                <c:pt idx="1896">
                  <c:v>2115</c:v>
                </c:pt>
                <c:pt idx="1897">
                  <c:v>2117</c:v>
                </c:pt>
                <c:pt idx="1898">
                  <c:v>2118</c:v>
                </c:pt>
                <c:pt idx="1899">
                  <c:v>2119</c:v>
                </c:pt>
                <c:pt idx="1900">
                  <c:v>2120</c:v>
                </c:pt>
                <c:pt idx="1901">
                  <c:v>2122</c:v>
                </c:pt>
                <c:pt idx="1902">
                  <c:v>2121</c:v>
                </c:pt>
                <c:pt idx="1903">
                  <c:v>2124</c:v>
                </c:pt>
                <c:pt idx="1904">
                  <c:v>2123</c:v>
                </c:pt>
                <c:pt idx="1905">
                  <c:v>2126</c:v>
                </c:pt>
                <c:pt idx="1906">
                  <c:v>2125</c:v>
                </c:pt>
                <c:pt idx="1907">
                  <c:v>2128</c:v>
                </c:pt>
                <c:pt idx="1908">
                  <c:v>2127</c:v>
                </c:pt>
                <c:pt idx="1909">
                  <c:v>2130</c:v>
                </c:pt>
                <c:pt idx="1910">
                  <c:v>2129</c:v>
                </c:pt>
                <c:pt idx="1911">
                  <c:v>2132</c:v>
                </c:pt>
                <c:pt idx="1912">
                  <c:v>2131</c:v>
                </c:pt>
                <c:pt idx="1913">
                  <c:v>2134</c:v>
                </c:pt>
                <c:pt idx="1914">
                  <c:v>2133</c:v>
                </c:pt>
                <c:pt idx="1915">
                  <c:v>2135</c:v>
                </c:pt>
                <c:pt idx="1916">
                  <c:v>2136</c:v>
                </c:pt>
                <c:pt idx="1917">
                  <c:v>2139</c:v>
                </c:pt>
                <c:pt idx="1918">
                  <c:v>2140</c:v>
                </c:pt>
                <c:pt idx="1919">
                  <c:v>2137</c:v>
                </c:pt>
                <c:pt idx="1920">
                  <c:v>2138</c:v>
                </c:pt>
                <c:pt idx="1921">
                  <c:v>2141</c:v>
                </c:pt>
                <c:pt idx="1922">
                  <c:v>2142</c:v>
                </c:pt>
                <c:pt idx="1923">
                  <c:v>2145</c:v>
                </c:pt>
                <c:pt idx="1924">
                  <c:v>2149</c:v>
                </c:pt>
                <c:pt idx="1925">
                  <c:v>2148</c:v>
                </c:pt>
                <c:pt idx="1926">
                  <c:v>2146</c:v>
                </c:pt>
                <c:pt idx="1927">
                  <c:v>2143</c:v>
                </c:pt>
                <c:pt idx="1928">
                  <c:v>2144</c:v>
                </c:pt>
                <c:pt idx="1929">
                  <c:v>2147</c:v>
                </c:pt>
                <c:pt idx="1930">
                  <c:v>2150</c:v>
                </c:pt>
                <c:pt idx="1931">
                  <c:v>2151</c:v>
                </c:pt>
                <c:pt idx="1932">
                  <c:v>2152</c:v>
                </c:pt>
                <c:pt idx="1933">
                  <c:v>2153</c:v>
                </c:pt>
                <c:pt idx="1934">
                  <c:v>2156</c:v>
                </c:pt>
                <c:pt idx="1935">
                  <c:v>2155</c:v>
                </c:pt>
                <c:pt idx="1936">
                  <c:v>2154</c:v>
                </c:pt>
                <c:pt idx="1937">
                  <c:v>2157</c:v>
                </c:pt>
                <c:pt idx="1938">
                  <c:v>2162</c:v>
                </c:pt>
                <c:pt idx="1939">
                  <c:v>2158</c:v>
                </c:pt>
                <c:pt idx="1940">
                  <c:v>2161</c:v>
                </c:pt>
                <c:pt idx="1941">
                  <c:v>2159</c:v>
                </c:pt>
                <c:pt idx="1942">
                  <c:v>2160</c:v>
                </c:pt>
                <c:pt idx="1943">
                  <c:v>2164</c:v>
                </c:pt>
                <c:pt idx="1944">
                  <c:v>2163</c:v>
                </c:pt>
                <c:pt idx="1945">
                  <c:v>2166</c:v>
                </c:pt>
                <c:pt idx="1946">
                  <c:v>2167</c:v>
                </c:pt>
                <c:pt idx="1947">
                  <c:v>2168</c:v>
                </c:pt>
                <c:pt idx="1948">
                  <c:v>2165</c:v>
                </c:pt>
                <c:pt idx="1949">
                  <c:v>2170</c:v>
                </c:pt>
                <c:pt idx="1950">
                  <c:v>2171</c:v>
                </c:pt>
                <c:pt idx="1951">
                  <c:v>2169</c:v>
                </c:pt>
                <c:pt idx="1952">
                  <c:v>2172</c:v>
                </c:pt>
                <c:pt idx="1953">
                  <c:v>2176</c:v>
                </c:pt>
                <c:pt idx="1954">
                  <c:v>2175</c:v>
                </c:pt>
                <c:pt idx="1955">
                  <c:v>2173</c:v>
                </c:pt>
                <c:pt idx="1956">
                  <c:v>2174</c:v>
                </c:pt>
                <c:pt idx="1957">
                  <c:v>2177</c:v>
                </c:pt>
                <c:pt idx="1958">
                  <c:v>2180</c:v>
                </c:pt>
                <c:pt idx="1959">
                  <c:v>2182</c:v>
                </c:pt>
                <c:pt idx="1960">
                  <c:v>2181</c:v>
                </c:pt>
                <c:pt idx="1961">
                  <c:v>2179</c:v>
                </c:pt>
                <c:pt idx="1962">
                  <c:v>2178</c:v>
                </c:pt>
                <c:pt idx="1963">
                  <c:v>2184</c:v>
                </c:pt>
                <c:pt idx="1964">
                  <c:v>2183</c:v>
                </c:pt>
                <c:pt idx="1965">
                  <c:v>2186</c:v>
                </c:pt>
                <c:pt idx="1966">
                  <c:v>2185</c:v>
                </c:pt>
                <c:pt idx="1967">
                  <c:v>2188</c:v>
                </c:pt>
                <c:pt idx="1968">
                  <c:v>2187</c:v>
                </c:pt>
                <c:pt idx="1969">
                  <c:v>2190</c:v>
                </c:pt>
                <c:pt idx="1970">
                  <c:v>2189</c:v>
                </c:pt>
                <c:pt idx="1971">
                  <c:v>2194</c:v>
                </c:pt>
                <c:pt idx="1972">
                  <c:v>2193</c:v>
                </c:pt>
                <c:pt idx="1973">
                  <c:v>2192</c:v>
                </c:pt>
                <c:pt idx="1974">
                  <c:v>2191</c:v>
                </c:pt>
                <c:pt idx="1975">
                  <c:v>2196</c:v>
                </c:pt>
                <c:pt idx="1976">
                  <c:v>2195</c:v>
                </c:pt>
                <c:pt idx="1977">
                  <c:v>2202</c:v>
                </c:pt>
                <c:pt idx="1978">
                  <c:v>2197</c:v>
                </c:pt>
                <c:pt idx="1979">
                  <c:v>2201</c:v>
                </c:pt>
                <c:pt idx="1980">
                  <c:v>2199</c:v>
                </c:pt>
                <c:pt idx="1981">
                  <c:v>2198</c:v>
                </c:pt>
                <c:pt idx="1982">
                  <c:v>2200</c:v>
                </c:pt>
                <c:pt idx="1983">
                  <c:v>2203</c:v>
                </c:pt>
                <c:pt idx="1984">
                  <c:v>2208</c:v>
                </c:pt>
                <c:pt idx="1985">
                  <c:v>2205</c:v>
                </c:pt>
                <c:pt idx="1986">
                  <c:v>2204</c:v>
                </c:pt>
                <c:pt idx="1987">
                  <c:v>2209</c:v>
                </c:pt>
                <c:pt idx="1988">
                  <c:v>2206</c:v>
                </c:pt>
                <c:pt idx="1989">
                  <c:v>2207</c:v>
                </c:pt>
                <c:pt idx="1990">
                  <c:v>2212</c:v>
                </c:pt>
                <c:pt idx="1991">
                  <c:v>2213</c:v>
                </c:pt>
                <c:pt idx="1992">
                  <c:v>2210</c:v>
                </c:pt>
                <c:pt idx="1993">
                  <c:v>2214</c:v>
                </c:pt>
                <c:pt idx="1994">
                  <c:v>2211</c:v>
                </c:pt>
                <c:pt idx="1995">
                  <c:v>2215</c:v>
                </c:pt>
                <c:pt idx="1996">
                  <c:v>2216</c:v>
                </c:pt>
                <c:pt idx="1997">
                  <c:v>2217</c:v>
                </c:pt>
                <c:pt idx="1998">
                  <c:v>2218</c:v>
                </c:pt>
                <c:pt idx="1999">
                  <c:v>2219</c:v>
                </c:pt>
                <c:pt idx="2000">
                  <c:v>2221</c:v>
                </c:pt>
                <c:pt idx="2001">
                  <c:v>2220</c:v>
                </c:pt>
                <c:pt idx="2002">
                  <c:v>2222</c:v>
                </c:pt>
                <c:pt idx="2003">
                  <c:v>2223</c:v>
                </c:pt>
                <c:pt idx="2004">
                  <c:v>2224</c:v>
                </c:pt>
                <c:pt idx="2005">
                  <c:v>2225</c:v>
                </c:pt>
                <c:pt idx="2006">
                  <c:v>2229</c:v>
                </c:pt>
                <c:pt idx="2007">
                  <c:v>2227</c:v>
                </c:pt>
                <c:pt idx="2008">
                  <c:v>2228</c:v>
                </c:pt>
                <c:pt idx="2009">
                  <c:v>2230</c:v>
                </c:pt>
                <c:pt idx="2010">
                  <c:v>2231</c:v>
                </c:pt>
                <c:pt idx="2011">
                  <c:v>2226</c:v>
                </c:pt>
                <c:pt idx="2012">
                  <c:v>2233</c:v>
                </c:pt>
                <c:pt idx="2013">
                  <c:v>2232</c:v>
                </c:pt>
                <c:pt idx="2014">
                  <c:v>2234</c:v>
                </c:pt>
                <c:pt idx="2015">
                  <c:v>2235</c:v>
                </c:pt>
                <c:pt idx="2016">
                  <c:v>2236</c:v>
                </c:pt>
                <c:pt idx="2017">
                  <c:v>2237</c:v>
                </c:pt>
                <c:pt idx="2018">
                  <c:v>2238</c:v>
                </c:pt>
                <c:pt idx="2019">
                  <c:v>2239</c:v>
                </c:pt>
                <c:pt idx="2020">
                  <c:v>2240</c:v>
                </c:pt>
                <c:pt idx="2021">
                  <c:v>2241</c:v>
                </c:pt>
                <c:pt idx="2022">
                  <c:v>2243</c:v>
                </c:pt>
                <c:pt idx="2023">
                  <c:v>2242</c:v>
                </c:pt>
                <c:pt idx="2024">
                  <c:v>2245</c:v>
                </c:pt>
                <c:pt idx="2025">
                  <c:v>2244</c:v>
                </c:pt>
                <c:pt idx="2026">
                  <c:v>2247</c:v>
                </c:pt>
                <c:pt idx="2027">
                  <c:v>2246</c:v>
                </c:pt>
                <c:pt idx="2028">
                  <c:v>2249</c:v>
                </c:pt>
                <c:pt idx="2029">
                  <c:v>2248</c:v>
                </c:pt>
                <c:pt idx="2030">
                  <c:v>2251</c:v>
                </c:pt>
                <c:pt idx="2031">
                  <c:v>2250</c:v>
                </c:pt>
                <c:pt idx="2032">
                  <c:v>2252</c:v>
                </c:pt>
                <c:pt idx="2033">
                  <c:v>2253</c:v>
                </c:pt>
                <c:pt idx="2034">
                  <c:v>2255</c:v>
                </c:pt>
                <c:pt idx="2035">
                  <c:v>2254</c:v>
                </c:pt>
                <c:pt idx="2036">
                  <c:v>2257</c:v>
                </c:pt>
                <c:pt idx="2037">
                  <c:v>2256</c:v>
                </c:pt>
                <c:pt idx="2038">
                  <c:v>2260</c:v>
                </c:pt>
                <c:pt idx="2039">
                  <c:v>2259</c:v>
                </c:pt>
                <c:pt idx="2040">
                  <c:v>2258</c:v>
                </c:pt>
                <c:pt idx="2041">
                  <c:v>2261</c:v>
                </c:pt>
                <c:pt idx="2042">
                  <c:v>2262</c:v>
                </c:pt>
                <c:pt idx="2043">
                  <c:v>2263</c:v>
                </c:pt>
                <c:pt idx="2044">
                  <c:v>2264</c:v>
                </c:pt>
                <c:pt idx="2045">
                  <c:v>2266</c:v>
                </c:pt>
                <c:pt idx="2046">
                  <c:v>2265</c:v>
                </c:pt>
                <c:pt idx="2047">
                  <c:v>2267</c:v>
                </c:pt>
                <c:pt idx="2048">
                  <c:v>2269</c:v>
                </c:pt>
                <c:pt idx="2049">
                  <c:v>2268</c:v>
                </c:pt>
                <c:pt idx="2050">
                  <c:v>2271</c:v>
                </c:pt>
                <c:pt idx="2051">
                  <c:v>2270</c:v>
                </c:pt>
                <c:pt idx="2052">
                  <c:v>2272</c:v>
                </c:pt>
                <c:pt idx="2053">
                  <c:v>2273</c:v>
                </c:pt>
                <c:pt idx="2054">
                  <c:v>2274</c:v>
                </c:pt>
                <c:pt idx="2055">
                  <c:v>2275</c:v>
                </c:pt>
                <c:pt idx="2056">
                  <c:v>2277</c:v>
                </c:pt>
                <c:pt idx="2057">
                  <c:v>2276</c:v>
                </c:pt>
                <c:pt idx="2058">
                  <c:v>2278</c:v>
                </c:pt>
                <c:pt idx="2059">
                  <c:v>2279</c:v>
                </c:pt>
                <c:pt idx="2060">
                  <c:v>2280</c:v>
                </c:pt>
                <c:pt idx="2061">
                  <c:v>2281</c:v>
                </c:pt>
                <c:pt idx="2062">
                  <c:v>2282</c:v>
                </c:pt>
                <c:pt idx="2063">
                  <c:v>2283</c:v>
                </c:pt>
                <c:pt idx="2064">
                  <c:v>2285</c:v>
                </c:pt>
                <c:pt idx="2065">
                  <c:v>2284</c:v>
                </c:pt>
                <c:pt idx="2066">
                  <c:v>2286</c:v>
                </c:pt>
                <c:pt idx="2067">
                  <c:v>2288</c:v>
                </c:pt>
                <c:pt idx="2068">
                  <c:v>2287</c:v>
                </c:pt>
                <c:pt idx="2069">
                  <c:v>2289</c:v>
                </c:pt>
                <c:pt idx="2070">
                  <c:v>2291</c:v>
                </c:pt>
                <c:pt idx="2071">
                  <c:v>2290</c:v>
                </c:pt>
                <c:pt idx="2072">
                  <c:v>2292</c:v>
                </c:pt>
                <c:pt idx="2073">
                  <c:v>2295</c:v>
                </c:pt>
                <c:pt idx="2074">
                  <c:v>2294</c:v>
                </c:pt>
                <c:pt idx="2075">
                  <c:v>2293</c:v>
                </c:pt>
                <c:pt idx="2076">
                  <c:v>2297</c:v>
                </c:pt>
                <c:pt idx="2077">
                  <c:v>2298</c:v>
                </c:pt>
                <c:pt idx="2078">
                  <c:v>2296</c:v>
                </c:pt>
                <c:pt idx="2079">
                  <c:v>2299</c:v>
                </c:pt>
                <c:pt idx="2080">
                  <c:v>2300</c:v>
                </c:pt>
                <c:pt idx="2081">
                  <c:v>2301</c:v>
                </c:pt>
                <c:pt idx="2082">
                  <c:v>2302</c:v>
                </c:pt>
                <c:pt idx="2083">
                  <c:v>2303</c:v>
                </c:pt>
                <c:pt idx="2084">
                  <c:v>2305</c:v>
                </c:pt>
                <c:pt idx="2085">
                  <c:v>2304</c:v>
                </c:pt>
                <c:pt idx="2086">
                  <c:v>2307</c:v>
                </c:pt>
                <c:pt idx="2087">
                  <c:v>2306</c:v>
                </c:pt>
                <c:pt idx="2088">
                  <c:v>2308</c:v>
                </c:pt>
                <c:pt idx="2089">
                  <c:v>2309</c:v>
                </c:pt>
                <c:pt idx="2090">
                  <c:v>2310</c:v>
                </c:pt>
                <c:pt idx="2091">
                  <c:v>2311</c:v>
                </c:pt>
                <c:pt idx="2092">
                  <c:v>2312</c:v>
                </c:pt>
                <c:pt idx="2093">
                  <c:v>2313</c:v>
                </c:pt>
                <c:pt idx="2094">
                  <c:v>2314</c:v>
                </c:pt>
                <c:pt idx="2095">
                  <c:v>2315</c:v>
                </c:pt>
                <c:pt idx="2096">
                  <c:v>2316</c:v>
                </c:pt>
                <c:pt idx="2097">
                  <c:v>2317</c:v>
                </c:pt>
                <c:pt idx="2098">
                  <c:v>2319</c:v>
                </c:pt>
                <c:pt idx="2099">
                  <c:v>2318</c:v>
                </c:pt>
                <c:pt idx="2100">
                  <c:v>2320</c:v>
                </c:pt>
                <c:pt idx="2101">
                  <c:v>2321</c:v>
                </c:pt>
                <c:pt idx="2102">
                  <c:v>2322</c:v>
                </c:pt>
                <c:pt idx="2103">
                  <c:v>2323</c:v>
                </c:pt>
                <c:pt idx="2104">
                  <c:v>2324</c:v>
                </c:pt>
                <c:pt idx="2105">
                  <c:v>2325</c:v>
                </c:pt>
                <c:pt idx="2106">
                  <c:v>2326</c:v>
                </c:pt>
                <c:pt idx="2107">
                  <c:v>2327</c:v>
                </c:pt>
                <c:pt idx="2108">
                  <c:v>2328</c:v>
                </c:pt>
                <c:pt idx="2109">
                  <c:v>2329</c:v>
                </c:pt>
                <c:pt idx="2110">
                  <c:v>2331</c:v>
                </c:pt>
                <c:pt idx="2111">
                  <c:v>2330</c:v>
                </c:pt>
                <c:pt idx="2112">
                  <c:v>2332</c:v>
                </c:pt>
                <c:pt idx="2113">
                  <c:v>2333</c:v>
                </c:pt>
                <c:pt idx="2114">
                  <c:v>2334</c:v>
                </c:pt>
                <c:pt idx="2115">
                  <c:v>2335</c:v>
                </c:pt>
                <c:pt idx="2116">
                  <c:v>2336</c:v>
                </c:pt>
                <c:pt idx="2117">
                  <c:v>2337</c:v>
                </c:pt>
                <c:pt idx="2118">
                  <c:v>2339</c:v>
                </c:pt>
                <c:pt idx="2119">
                  <c:v>2338</c:v>
                </c:pt>
                <c:pt idx="2120">
                  <c:v>2341</c:v>
                </c:pt>
                <c:pt idx="2121">
                  <c:v>2340</c:v>
                </c:pt>
                <c:pt idx="2122">
                  <c:v>2342</c:v>
                </c:pt>
                <c:pt idx="2123">
                  <c:v>2343</c:v>
                </c:pt>
                <c:pt idx="2124">
                  <c:v>2345</c:v>
                </c:pt>
                <c:pt idx="2125">
                  <c:v>2344</c:v>
                </c:pt>
                <c:pt idx="2126">
                  <c:v>2346</c:v>
                </c:pt>
                <c:pt idx="2127">
                  <c:v>2347</c:v>
                </c:pt>
                <c:pt idx="2128">
                  <c:v>2348</c:v>
                </c:pt>
                <c:pt idx="2129">
                  <c:v>2349</c:v>
                </c:pt>
                <c:pt idx="2130">
                  <c:v>2350</c:v>
                </c:pt>
                <c:pt idx="2131">
                  <c:v>2351</c:v>
                </c:pt>
                <c:pt idx="2132">
                  <c:v>2353</c:v>
                </c:pt>
                <c:pt idx="2133">
                  <c:v>2352</c:v>
                </c:pt>
                <c:pt idx="2134">
                  <c:v>2354</c:v>
                </c:pt>
                <c:pt idx="2135">
                  <c:v>2355</c:v>
                </c:pt>
                <c:pt idx="2136">
                  <c:v>2356</c:v>
                </c:pt>
                <c:pt idx="2137">
                  <c:v>2357</c:v>
                </c:pt>
                <c:pt idx="2138">
                  <c:v>2358</c:v>
                </c:pt>
                <c:pt idx="2139">
                  <c:v>2359</c:v>
                </c:pt>
                <c:pt idx="2140">
                  <c:v>2360</c:v>
                </c:pt>
                <c:pt idx="2141">
                  <c:v>2361</c:v>
                </c:pt>
                <c:pt idx="2142">
                  <c:v>2362</c:v>
                </c:pt>
                <c:pt idx="2143">
                  <c:v>2363</c:v>
                </c:pt>
                <c:pt idx="2144">
                  <c:v>2364</c:v>
                </c:pt>
                <c:pt idx="2145">
                  <c:v>2365</c:v>
                </c:pt>
                <c:pt idx="2146">
                  <c:v>2367</c:v>
                </c:pt>
                <c:pt idx="2147">
                  <c:v>2366</c:v>
                </c:pt>
                <c:pt idx="2148">
                  <c:v>2368</c:v>
                </c:pt>
                <c:pt idx="2149">
                  <c:v>2369</c:v>
                </c:pt>
                <c:pt idx="2150">
                  <c:v>2371</c:v>
                </c:pt>
                <c:pt idx="2151">
                  <c:v>2370</c:v>
                </c:pt>
                <c:pt idx="2152">
                  <c:v>2373</c:v>
                </c:pt>
                <c:pt idx="2153">
                  <c:v>2372</c:v>
                </c:pt>
                <c:pt idx="2154">
                  <c:v>2375</c:v>
                </c:pt>
                <c:pt idx="2155">
                  <c:v>2374</c:v>
                </c:pt>
                <c:pt idx="2156">
                  <c:v>2377</c:v>
                </c:pt>
                <c:pt idx="2157">
                  <c:v>2376</c:v>
                </c:pt>
                <c:pt idx="2158">
                  <c:v>2378</c:v>
                </c:pt>
                <c:pt idx="2159">
                  <c:v>2379</c:v>
                </c:pt>
                <c:pt idx="2160">
                  <c:v>2380</c:v>
                </c:pt>
                <c:pt idx="2161">
                  <c:v>2381</c:v>
                </c:pt>
                <c:pt idx="2162">
                  <c:v>2382</c:v>
                </c:pt>
                <c:pt idx="2163">
                  <c:v>2383</c:v>
                </c:pt>
                <c:pt idx="2164">
                  <c:v>2385</c:v>
                </c:pt>
                <c:pt idx="2165">
                  <c:v>2384</c:v>
                </c:pt>
                <c:pt idx="2166">
                  <c:v>2387</c:v>
                </c:pt>
                <c:pt idx="2167">
                  <c:v>2386</c:v>
                </c:pt>
                <c:pt idx="2168">
                  <c:v>2388</c:v>
                </c:pt>
                <c:pt idx="2169">
                  <c:v>2389</c:v>
                </c:pt>
                <c:pt idx="2170">
                  <c:v>2390</c:v>
                </c:pt>
                <c:pt idx="2171">
                  <c:v>2391</c:v>
                </c:pt>
                <c:pt idx="2172">
                  <c:v>2392</c:v>
                </c:pt>
                <c:pt idx="2173">
                  <c:v>2393</c:v>
                </c:pt>
                <c:pt idx="2174">
                  <c:v>2394</c:v>
                </c:pt>
                <c:pt idx="2175">
                  <c:v>2395</c:v>
                </c:pt>
                <c:pt idx="2176">
                  <c:v>2396</c:v>
                </c:pt>
                <c:pt idx="2177">
                  <c:v>2397</c:v>
                </c:pt>
                <c:pt idx="2178">
                  <c:v>2398</c:v>
                </c:pt>
                <c:pt idx="2179">
                  <c:v>2399</c:v>
                </c:pt>
                <c:pt idx="2180">
                  <c:v>2401</c:v>
                </c:pt>
                <c:pt idx="2181">
                  <c:v>2400</c:v>
                </c:pt>
                <c:pt idx="2182">
                  <c:v>2402</c:v>
                </c:pt>
                <c:pt idx="2183">
                  <c:v>2403</c:v>
                </c:pt>
                <c:pt idx="2184">
                  <c:v>2404</c:v>
                </c:pt>
                <c:pt idx="2185">
                  <c:v>2405</c:v>
                </c:pt>
                <c:pt idx="2186">
                  <c:v>2406</c:v>
                </c:pt>
                <c:pt idx="2187">
                  <c:v>2407</c:v>
                </c:pt>
                <c:pt idx="2188">
                  <c:v>2408</c:v>
                </c:pt>
                <c:pt idx="2189">
                  <c:v>2409</c:v>
                </c:pt>
                <c:pt idx="2190">
                  <c:v>2410</c:v>
                </c:pt>
                <c:pt idx="2191">
                  <c:v>2411</c:v>
                </c:pt>
                <c:pt idx="2192">
                  <c:v>2413</c:v>
                </c:pt>
                <c:pt idx="2193">
                  <c:v>2412</c:v>
                </c:pt>
                <c:pt idx="2194">
                  <c:v>2414</c:v>
                </c:pt>
                <c:pt idx="2195">
                  <c:v>2415</c:v>
                </c:pt>
                <c:pt idx="2196">
                  <c:v>2416</c:v>
                </c:pt>
                <c:pt idx="2197">
                  <c:v>2417</c:v>
                </c:pt>
                <c:pt idx="2198">
                  <c:v>2418</c:v>
                </c:pt>
                <c:pt idx="2199">
                  <c:v>2419</c:v>
                </c:pt>
                <c:pt idx="2200">
                  <c:v>2420</c:v>
                </c:pt>
                <c:pt idx="2201">
                  <c:v>2421</c:v>
                </c:pt>
                <c:pt idx="2202">
                  <c:v>2422</c:v>
                </c:pt>
                <c:pt idx="2203">
                  <c:v>2423</c:v>
                </c:pt>
                <c:pt idx="2204">
                  <c:v>2425</c:v>
                </c:pt>
                <c:pt idx="2205">
                  <c:v>2424</c:v>
                </c:pt>
                <c:pt idx="2206">
                  <c:v>2427</c:v>
                </c:pt>
                <c:pt idx="2207">
                  <c:v>2426</c:v>
                </c:pt>
                <c:pt idx="2208">
                  <c:v>2428</c:v>
                </c:pt>
                <c:pt idx="2209">
                  <c:v>2429</c:v>
                </c:pt>
                <c:pt idx="2210">
                  <c:v>2430</c:v>
                </c:pt>
                <c:pt idx="2211">
                  <c:v>2431</c:v>
                </c:pt>
                <c:pt idx="2212">
                  <c:v>2432</c:v>
                </c:pt>
                <c:pt idx="2213">
                  <c:v>2433</c:v>
                </c:pt>
                <c:pt idx="2214">
                  <c:v>2434</c:v>
                </c:pt>
                <c:pt idx="2215">
                  <c:v>2436</c:v>
                </c:pt>
                <c:pt idx="2216">
                  <c:v>2435</c:v>
                </c:pt>
                <c:pt idx="2217">
                  <c:v>2437</c:v>
                </c:pt>
                <c:pt idx="2218">
                  <c:v>2438</c:v>
                </c:pt>
                <c:pt idx="2219">
                  <c:v>2439</c:v>
                </c:pt>
                <c:pt idx="2220">
                  <c:v>2440</c:v>
                </c:pt>
                <c:pt idx="2221">
                  <c:v>2441</c:v>
                </c:pt>
                <c:pt idx="2222">
                  <c:v>2442</c:v>
                </c:pt>
                <c:pt idx="2223">
                  <c:v>2444</c:v>
                </c:pt>
                <c:pt idx="2224">
                  <c:v>2443</c:v>
                </c:pt>
                <c:pt idx="2225">
                  <c:v>2445</c:v>
                </c:pt>
                <c:pt idx="2226">
                  <c:v>2446</c:v>
                </c:pt>
                <c:pt idx="2227">
                  <c:v>2447</c:v>
                </c:pt>
                <c:pt idx="2228">
                  <c:v>2448</c:v>
                </c:pt>
                <c:pt idx="2229">
                  <c:v>2449</c:v>
                </c:pt>
                <c:pt idx="2230">
                  <c:v>2451</c:v>
                </c:pt>
                <c:pt idx="2231">
                  <c:v>2450</c:v>
                </c:pt>
                <c:pt idx="2232">
                  <c:v>2453</c:v>
                </c:pt>
                <c:pt idx="2233">
                  <c:v>2452</c:v>
                </c:pt>
                <c:pt idx="2234">
                  <c:v>2454</c:v>
                </c:pt>
                <c:pt idx="2235">
                  <c:v>2455</c:v>
                </c:pt>
                <c:pt idx="2236">
                  <c:v>2456</c:v>
                </c:pt>
                <c:pt idx="2237">
                  <c:v>2457</c:v>
                </c:pt>
                <c:pt idx="2238">
                  <c:v>2458</c:v>
                </c:pt>
                <c:pt idx="2239">
                  <c:v>2459</c:v>
                </c:pt>
                <c:pt idx="2240">
                  <c:v>2461</c:v>
                </c:pt>
                <c:pt idx="2241">
                  <c:v>2460</c:v>
                </c:pt>
                <c:pt idx="2242">
                  <c:v>2462</c:v>
                </c:pt>
                <c:pt idx="2243">
                  <c:v>2463</c:v>
                </c:pt>
                <c:pt idx="2244">
                  <c:v>2464</c:v>
                </c:pt>
                <c:pt idx="2245">
                  <c:v>2465</c:v>
                </c:pt>
                <c:pt idx="2246">
                  <c:v>2466</c:v>
                </c:pt>
                <c:pt idx="2247">
                  <c:v>2467</c:v>
                </c:pt>
                <c:pt idx="2248">
                  <c:v>2468</c:v>
                </c:pt>
                <c:pt idx="2249">
                  <c:v>2469</c:v>
                </c:pt>
                <c:pt idx="2250">
                  <c:v>2471</c:v>
                </c:pt>
                <c:pt idx="2251">
                  <c:v>2470</c:v>
                </c:pt>
                <c:pt idx="2252">
                  <c:v>2472</c:v>
                </c:pt>
                <c:pt idx="2253">
                  <c:v>2473</c:v>
                </c:pt>
                <c:pt idx="2254">
                  <c:v>2474</c:v>
                </c:pt>
                <c:pt idx="2255">
                  <c:v>2475</c:v>
                </c:pt>
                <c:pt idx="2256">
                  <c:v>2476</c:v>
                </c:pt>
                <c:pt idx="2257">
                  <c:v>2477</c:v>
                </c:pt>
                <c:pt idx="2258">
                  <c:v>2478</c:v>
                </c:pt>
                <c:pt idx="2259">
                  <c:v>2479</c:v>
                </c:pt>
                <c:pt idx="2260">
                  <c:v>2480</c:v>
                </c:pt>
                <c:pt idx="2261">
                  <c:v>2481</c:v>
                </c:pt>
                <c:pt idx="2262">
                  <c:v>2482</c:v>
                </c:pt>
                <c:pt idx="2263">
                  <c:v>2483</c:v>
                </c:pt>
                <c:pt idx="2264">
                  <c:v>2484</c:v>
                </c:pt>
                <c:pt idx="2265">
                  <c:v>2485</c:v>
                </c:pt>
                <c:pt idx="2266">
                  <c:v>2486</c:v>
                </c:pt>
                <c:pt idx="2267">
                  <c:v>2487</c:v>
                </c:pt>
                <c:pt idx="2268">
                  <c:v>2488</c:v>
                </c:pt>
                <c:pt idx="2269">
                  <c:v>2489</c:v>
                </c:pt>
                <c:pt idx="2270">
                  <c:v>2490</c:v>
                </c:pt>
                <c:pt idx="2271">
                  <c:v>2491</c:v>
                </c:pt>
                <c:pt idx="2272">
                  <c:v>2492</c:v>
                </c:pt>
                <c:pt idx="2273">
                  <c:v>2493</c:v>
                </c:pt>
                <c:pt idx="2274">
                  <c:v>2495</c:v>
                </c:pt>
                <c:pt idx="2275">
                  <c:v>2496</c:v>
                </c:pt>
                <c:pt idx="2276">
                  <c:v>2494</c:v>
                </c:pt>
                <c:pt idx="2277">
                  <c:v>2497</c:v>
                </c:pt>
                <c:pt idx="2278">
                  <c:v>2498</c:v>
                </c:pt>
                <c:pt idx="2279">
                  <c:v>2500</c:v>
                </c:pt>
                <c:pt idx="2280">
                  <c:v>2499</c:v>
                </c:pt>
                <c:pt idx="2281">
                  <c:v>2501</c:v>
                </c:pt>
                <c:pt idx="2282">
                  <c:v>2502</c:v>
                </c:pt>
                <c:pt idx="2283">
                  <c:v>2503</c:v>
                </c:pt>
                <c:pt idx="2284">
                  <c:v>2505</c:v>
                </c:pt>
                <c:pt idx="2285">
                  <c:v>2504</c:v>
                </c:pt>
                <c:pt idx="2286">
                  <c:v>2506</c:v>
                </c:pt>
                <c:pt idx="2287">
                  <c:v>2507</c:v>
                </c:pt>
                <c:pt idx="2288">
                  <c:v>2509</c:v>
                </c:pt>
                <c:pt idx="2289">
                  <c:v>2508</c:v>
                </c:pt>
                <c:pt idx="2290">
                  <c:v>2511</c:v>
                </c:pt>
                <c:pt idx="2291">
                  <c:v>2510</c:v>
                </c:pt>
                <c:pt idx="2292">
                  <c:v>2513</c:v>
                </c:pt>
                <c:pt idx="2293">
                  <c:v>2512</c:v>
                </c:pt>
                <c:pt idx="2294">
                  <c:v>2515</c:v>
                </c:pt>
                <c:pt idx="2295">
                  <c:v>2514</c:v>
                </c:pt>
                <c:pt idx="2296">
                  <c:v>2516</c:v>
                </c:pt>
                <c:pt idx="2297">
                  <c:v>2517</c:v>
                </c:pt>
                <c:pt idx="2298">
                  <c:v>2518</c:v>
                </c:pt>
                <c:pt idx="2299">
                  <c:v>2519</c:v>
                </c:pt>
                <c:pt idx="2300">
                  <c:v>2521</c:v>
                </c:pt>
                <c:pt idx="2301">
                  <c:v>2520</c:v>
                </c:pt>
                <c:pt idx="2302">
                  <c:v>2523</c:v>
                </c:pt>
                <c:pt idx="2303">
                  <c:v>2522</c:v>
                </c:pt>
                <c:pt idx="2304">
                  <c:v>2525</c:v>
                </c:pt>
                <c:pt idx="2305">
                  <c:v>2524</c:v>
                </c:pt>
                <c:pt idx="2306">
                  <c:v>2527</c:v>
                </c:pt>
                <c:pt idx="2307">
                  <c:v>2526</c:v>
                </c:pt>
                <c:pt idx="2308">
                  <c:v>2529</c:v>
                </c:pt>
                <c:pt idx="2309">
                  <c:v>2528</c:v>
                </c:pt>
                <c:pt idx="2310">
                  <c:v>2531</c:v>
                </c:pt>
                <c:pt idx="2311">
                  <c:v>2530</c:v>
                </c:pt>
                <c:pt idx="2312">
                  <c:v>2532</c:v>
                </c:pt>
                <c:pt idx="2313">
                  <c:v>2533</c:v>
                </c:pt>
                <c:pt idx="2314">
                  <c:v>2535</c:v>
                </c:pt>
                <c:pt idx="2315">
                  <c:v>2534</c:v>
                </c:pt>
                <c:pt idx="2316">
                  <c:v>2537</c:v>
                </c:pt>
                <c:pt idx="2317">
                  <c:v>2536</c:v>
                </c:pt>
                <c:pt idx="2318">
                  <c:v>2539</c:v>
                </c:pt>
                <c:pt idx="2319">
                  <c:v>2538</c:v>
                </c:pt>
                <c:pt idx="2320">
                  <c:v>2541</c:v>
                </c:pt>
                <c:pt idx="2321">
                  <c:v>2540</c:v>
                </c:pt>
                <c:pt idx="2322">
                  <c:v>2543</c:v>
                </c:pt>
                <c:pt idx="2323">
                  <c:v>2542</c:v>
                </c:pt>
                <c:pt idx="2324">
                  <c:v>2544</c:v>
                </c:pt>
                <c:pt idx="2325">
                  <c:v>2545</c:v>
                </c:pt>
                <c:pt idx="2326">
                  <c:v>2547</c:v>
                </c:pt>
                <c:pt idx="2327">
                  <c:v>2546</c:v>
                </c:pt>
                <c:pt idx="2328">
                  <c:v>2548</c:v>
                </c:pt>
                <c:pt idx="2329">
                  <c:v>2549</c:v>
                </c:pt>
                <c:pt idx="2330">
                  <c:v>2551</c:v>
                </c:pt>
                <c:pt idx="2331">
                  <c:v>2550</c:v>
                </c:pt>
                <c:pt idx="2332">
                  <c:v>2553</c:v>
                </c:pt>
                <c:pt idx="2333">
                  <c:v>2552</c:v>
                </c:pt>
                <c:pt idx="2334">
                  <c:v>2554</c:v>
                </c:pt>
                <c:pt idx="2335">
                  <c:v>2555</c:v>
                </c:pt>
                <c:pt idx="2336">
                  <c:v>2557</c:v>
                </c:pt>
                <c:pt idx="2337">
                  <c:v>2556</c:v>
                </c:pt>
                <c:pt idx="2338">
                  <c:v>2559</c:v>
                </c:pt>
                <c:pt idx="2339">
                  <c:v>2558</c:v>
                </c:pt>
                <c:pt idx="2340">
                  <c:v>2560</c:v>
                </c:pt>
                <c:pt idx="2341">
                  <c:v>2561</c:v>
                </c:pt>
                <c:pt idx="2342">
                  <c:v>2562</c:v>
                </c:pt>
                <c:pt idx="2343">
                  <c:v>2563</c:v>
                </c:pt>
                <c:pt idx="2344">
                  <c:v>2564</c:v>
                </c:pt>
                <c:pt idx="2345">
                  <c:v>2565</c:v>
                </c:pt>
                <c:pt idx="2346">
                  <c:v>2566</c:v>
                </c:pt>
                <c:pt idx="2347">
                  <c:v>2567</c:v>
                </c:pt>
                <c:pt idx="2348">
                  <c:v>2569</c:v>
                </c:pt>
                <c:pt idx="2349">
                  <c:v>2570</c:v>
                </c:pt>
                <c:pt idx="2350">
                  <c:v>2568</c:v>
                </c:pt>
                <c:pt idx="2351">
                  <c:v>2572</c:v>
                </c:pt>
                <c:pt idx="2352">
                  <c:v>2573</c:v>
                </c:pt>
                <c:pt idx="2353">
                  <c:v>2575</c:v>
                </c:pt>
                <c:pt idx="2354">
                  <c:v>2574</c:v>
                </c:pt>
                <c:pt idx="2355">
                  <c:v>2571</c:v>
                </c:pt>
                <c:pt idx="2356">
                  <c:v>2577</c:v>
                </c:pt>
                <c:pt idx="2357">
                  <c:v>2576</c:v>
                </c:pt>
                <c:pt idx="2358">
                  <c:v>2578</c:v>
                </c:pt>
                <c:pt idx="2359">
                  <c:v>2579</c:v>
                </c:pt>
                <c:pt idx="2360">
                  <c:v>2580</c:v>
                </c:pt>
                <c:pt idx="2361">
                  <c:v>2581</c:v>
                </c:pt>
                <c:pt idx="2362">
                  <c:v>2582</c:v>
                </c:pt>
                <c:pt idx="2363">
                  <c:v>2583</c:v>
                </c:pt>
                <c:pt idx="2364">
                  <c:v>2584</c:v>
                </c:pt>
                <c:pt idx="2365">
                  <c:v>2586</c:v>
                </c:pt>
                <c:pt idx="2366">
                  <c:v>2585</c:v>
                </c:pt>
                <c:pt idx="2367">
                  <c:v>2587</c:v>
                </c:pt>
                <c:pt idx="2368">
                  <c:v>2588</c:v>
                </c:pt>
                <c:pt idx="2369">
                  <c:v>2589</c:v>
                </c:pt>
                <c:pt idx="2370">
                  <c:v>2590</c:v>
                </c:pt>
                <c:pt idx="2371">
                  <c:v>2591</c:v>
                </c:pt>
                <c:pt idx="2372">
                  <c:v>2594</c:v>
                </c:pt>
                <c:pt idx="2373">
                  <c:v>2592</c:v>
                </c:pt>
                <c:pt idx="2374">
                  <c:v>2593</c:v>
                </c:pt>
                <c:pt idx="2375">
                  <c:v>2595</c:v>
                </c:pt>
                <c:pt idx="2376">
                  <c:v>2596</c:v>
                </c:pt>
                <c:pt idx="2377">
                  <c:v>2597</c:v>
                </c:pt>
                <c:pt idx="2378">
                  <c:v>2598</c:v>
                </c:pt>
                <c:pt idx="2379">
                  <c:v>2599</c:v>
                </c:pt>
                <c:pt idx="2380">
                  <c:v>2600</c:v>
                </c:pt>
                <c:pt idx="2381">
                  <c:v>2601</c:v>
                </c:pt>
                <c:pt idx="2382">
                  <c:v>2602</c:v>
                </c:pt>
                <c:pt idx="2383">
                  <c:v>2603</c:v>
                </c:pt>
                <c:pt idx="2384">
                  <c:v>2605</c:v>
                </c:pt>
                <c:pt idx="2385">
                  <c:v>2604</c:v>
                </c:pt>
                <c:pt idx="2386">
                  <c:v>2606</c:v>
                </c:pt>
                <c:pt idx="2387">
                  <c:v>2607</c:v>
                </c:pt>
                <c:pt idx="2388">
                  <c:v>2609</c:v>
                </c:pt>
                <c:pt idx="2389">
                  <c:v>2608</c:v>
                </c:pt>
                <c:pt idx="2390">
                  <c:v>2611</c:v>
                </c:pt>
                <c:pt idx="2391">
                  <c:v>2610</c:v>
                </c:pt>
                <c:pt idx="2392">
                  <c:v>2613</c:v>
                </c:pt>
                <c:pt idx="2393">
                  <c:v>2612</c:v>
                </c:pt>
                <c:pt idx="2394">
                  <c:v>2614</c:v>
                </c:pt>
                <c:pt idx="2395">
                  <c:v>2615</c:v>
                </c:pt>
                <c:pt idx="2396">
                  <c:v>2616</c:v>
                </c:pt>
                <c:pt idx="2397">
                  <c:v>2617</c:v>
                </c:pt>
                <c:pt idx="2398">
                  <c:v>2618</c:v>
                </c:pt>
                <c:pt idx="2399">
                  <c:v>2619</c:v>
                </c:pt>
                <c:pt idx="2400">
                  <c:v>2620</c:v>
                </c:pt>
                <c:pt idx="2401">
                  <c:v>2621</c:v>
                </c:pt>
                <c:pt idx="2402">
                  <c:v>2622</c:v>
                </c:pt>
                <c:pt idx="2403">
                  <c:v>2623</c:v>
                </c:pt>
                <c:pt idx="2404">
                  <c:v>2624</c:v>
                </c:pt>
                <c:pt idx="2405">
                  <c:v>2625</c:v>
                </c:pt>
                <c:pt idx="2406">
                  <c:v>2626</c:v>
                </c:pt>
                <c:pt idx="2407">
                  <c:v>2627</c:v>
                </c:pt>
                <c:pt idx="2408">
                  <c:v>2628</c:v>
                </c:pt>
                <c:pt idx="2409">
                  <c:v>2629</c:v>
                </c:pt>
                <c:pt idx="2410">
                  <c:v>2630</c:v>
                </c:pt>
                <c:pt idx="2411">
                  <c:v>2631</c:v>
                </c:pt>
                <c:pt idx="2412">
                  <c:v>2633</c:v>
                </c:pt>
                <c:pt idx="2413">
                  <c:v>2632</c:v>
                </c:pt>
                <c:pt idx="2414">
                  <c:v>2634</c:v>
                </c:pt>
                <c:pt idx="2415">
                  <c:v>2635</c:v>
                </c:pt>
                <c:pt idx="2416">
                  <c:v>2637</c:v>
                </c:pt>
                <c:pt idx="2417">
                  <c:v>2636</c:v>
                </c:pt>
                <c:pt idx="2418">
                  <c:v>2638</c:v>
                </c:pt>
                <c:pt idx="2419">
                  <c:v>2639</c:v>
                </c:pt>
                <c:pt idx="2420">
                  <c:v>2641</c:v>
                </c:pt>
                <c:pt idx="2421">
                  <c:v>2640</c:v>
                </c:pt>
                <c:pt idx="2422">
                  <c:v>2643</c:v>
                </c:pt>
                <c:pt idx="2423">
                  <c:v>2642</c:v>
                </c:pt>
                <c:pt idx="2424">
                  <c:v>2645</c:v>
                </c:pt>
                <c:pt idx="2425">
                  <c:v>2644</c:v>
                </c:pt>
                <c:pt idx="2426">
                  <c:v>2646</c:v>
                </c:pt>
                <c:pt idx="2427">
                  <c:v>2647</c:v>
                </c:pt>
                <c:pt idx="2428">
                  <c:v>2648</c:v>
                </c:pt>
                <c:pt idx="2429">
                  <c:v>2649</c:v>
                </c:pt>
                <c:pt idx="2430">
                  <c:v>2650</c:v>
                </c:pt>
                <c:pt idx="2431">
                  <c:v>2651</c:v>
                </c:pt>
                <c:pt idx="2432">
                  <c:v>2652</c:v>
                </c:pt>
                <c:pt idx="2433">
                  <c:v>2653</c:v>
                </c:pt>
                <c:pt idx="2434">
                  <c:v>2654</c:v>
                </c:pt>
                <c:pt idx="2435">
                  <c:v>2655</c:v>
                </c:pt>
                <c:pt idx="2436">
                  <c:v>2656</c:v>
                </c:pt>
                <c:pt idx="2437">
                  <c:v>2657</c:v>
                </c:pt>
                <c:pt idx="2438">
                  <c:v>2658</c:v>
                </c:pt>
                <c:pt idx="2439">
                  <c:v>2659</c:v>
                </c:pt>
                <c:pt idx="2440">
                  <c:v>2660</c:v>
                </c:pt>
                <c:pt idx="2441">
                  <c:v>2661</c:v>
                </c:pt>
                <c:pt idx="2442">
                  <c:v>2662</c:v>
                </c:pt>
                <c:pt idx="2443">
                  <c:v>2664</c:v>
                </c:pt>
                <c:pt idx="2444">
                  <c:v>2663</c:v>
                </c:pt>
                <c:pt idx="2445">
                  <c:v>2665</c:v>
                </c:pt>
                <c:pt idx="2446">
                  <c:v>2666</c:v>
                </c:pt>
                <c:pt idx="2447">
                  <c:v>2667</c:v>
                </c:pt>
                <c:pt idx="2448">
                  <c:v>2668</c:v>
                </c:pt>
                <c:pt idx="2449">
                  <c:v>2669</c:v>
                </c:pt>
                <c:pt idx="2450">
                  <c:v>2670</c:v>
                </c:pt>
                <c:pt idx="2451">
                  <c:v>2671</c:v>
                </c:pt>
                <c:pt idx="2452">
                  <c:v>2672</c:v>
                </c:pt>
                <c:pt idx="2453">
                  <c:v>2673</c:v>
                </c:pt>
                <c:pt idx="2454">
                  <c:v>2674</c:v>
                </c:pt>
                <c:pt idx="2455">
                  <c:v>2676</c:v>
                </c:pt>
                <c:pt idx="2456">
                  <c:v>2675</c:v>
                </c:pt>
                <c:pt idx="2457">
                  <c:v>2677</c:v>
                </c:pt>
                <c:pt idx="2458">
                  <c:v>2678</c:v>
                </c:pt>
                <c:pt idx="2459">
                  <c:v>2679</c:v>
                </c:pt>
                <c:pt idx="2460">
                  <c:v>2680</c:v>
                </c:pt>
                <c:pt idx="2461">
                  <c:v>2681</c:v>
                </c:pt>
                <c:pt idx="2462">
                  <c:v>2683</c:v>
                </c:pt>
                <c:pt idx="2463">
                  <c:v>2682</c:v>
                </c:pt>
                <c:pt idx="2464">
                  <c:v>2684</c:v>
                </c:pt>
                <c:pt idx="2465">
                  <c:v>2686</c:v>
                </c:pt>
                <c:pt idx="2466">
                  <c:v>2685</c:v>
                </c:pt>
                <c:pt idx="2467">
                  <c:v>2687</c:v>
                </c:pt>
                <c:pt idx="2468">
                  <c:v>2688</c:v>
                </c:pt>
                <c:pt idx="2469">
                  <c:v>2689</c:v>
                </c:pt>
                <c:pt idx="2470">
                  <c:v>2690</c:v>
                </c:pt>
                <c:pt idx="2471">
                  <c:v>2691</c:v>
                </c:pt>
                <c:pt idx="2472">
                  <c:v>2692</c:v>
                </c:pt>
                <c:pt idx="2473">
                  <c:v>2693</c:v>
                </c:pt>
                <c:pt idx="2474">
                  <c:v>2694</c:v>
                </c:pt>
                <c:pt idx="2475">
                  <c:v>2695</c:v>
                </c:pt>
                <c:pt idx="2476">
                  <c:v>2696</c:v>
                </c:pt>
                <c:pt idx="2477">
                  <c:v>2697</c:v>
                </c:pt>
                <c:pt idx="2478">
                  <c:v>2698</c:v>
                </c:pt>
                <c:pt idx="2479">
                  <c:v>2700</c:v>
                </c:pt>
                <c:pt idx="2480">
                  <c:v>2699</c:v>
                </c:pt>
                <c:pt idx="2481">
                  <c:v>2701</c:v>
                </c:pt>
                <c:pt idx="2482">
                  <c:v>2702</c:v>
                </c:pt>
                <c:pt idx="2483">
                  <c:v>2704</c:v>
                </c:pt>
                <c:pt idx="2484">
                  <c:v>2703</c:v>
                </c:pt>
                <c:pt idx="2485">
                  <c:v>2705</c:v>
                </c:pt>
                <c:pt idx="2486">
                  <c:v>2706</c:v>
                </c:pt>
                <c:pt idx="2487">
                  <c:v>2708</c:v>
                </c:pt>
                <c:pt idx="2488">
                  <c:v>2707</c:v>
                </c:pt>
                <c:pt idx="2489">
                  <c:v>2710</c:v>
                </c:pt>
                <c:pt idx="2490">
                  <c:v>2709</c:v>
                </c:pt>
                <c:pt idx="2491">
                  <c:v>2711</c:v>
                </c:pt>
                <c:pt idx="2492">
                  <c:v>2712</c:v>
                </c:pt>
                <c:pt idx="2493">
                  <c:v>2715</c:v>
                </c:pt>
                <c:pt idx="2494">
                  <c:v>2713</c:v>
                </c:pt>
                <c:pt idx="2495">
                  <c:v>2714</c:v>
                </c:pt>
                <c:pt idx="2496">
                  <c:v>2717</c:v>
                </c:pt>
                <c:pt idx="2497">
                  <c:v>2718</c:v>
                </c:pt>
                <c:pt idx="2498">
                  <c:v>2719</c:v>
                </c:pt>
                <c:pt idx="2499">
                  <c:v>2716</c:v>
                </c:pt>
                <c:pt idx="2500">
                  <c:v>2720</c:v>
                </c:pt>
                <c:pt idx="2501">
                  <c:v>2722</c:v>
                </c:pt>
                <c:pt idx="2502">
                  <c:v>2725</c:v>
                </c:pt>
                <c:pt idx="2503">
                  <c:v>2723</c:v>
                </c:pt>
                <c:pt idx="2504">
                  <c:v>2724</c:v>
                </c:pt>
                <c:pt idx="2505">
                  <c:v>2721</c:v>
                </c:pt>
                <c:pt idx="2506">
                  <c:v>2728</c:v>
                </c:pt>
                <c:pt idx="2507">
                  <c:v>2726</c:v>
                </c:pt>
                <c:pt idx="2508">
                  <c:v>2727</c:v>
                </c:pt>
                <c:pt idx="2509">
                  <c:v>2729</c:v>
                </c:pt>
                <c:pt idx="2510">
                  <c:v>2730</c:v>
                </c:pt>
                <c:pt idx="2511">
                  <c:v>2731</c:v>
                </c:pt>
                <c:pt idx="2512">
                  <c:v>2732</c:v>
                </c:pt>
                <c:pt idx="2513">
                  <c:v>2735</c:v>
                </c:pt>
                <c:pt idx="2514">
                  <c:v>2733</c:v>
                </c:pt>
                <c:pt idx="2515">
                  <c:v>2736</c:v>
                </c:pt>
                <c:pt idx="2516">
                  <c:v>2734</c:v>
                </c:pt>
                <c:pt idx="2517">
                  <c:v>2737</c:v>
                </c:pt>
                <c:pt idx="2518">
                  <c:v>2739</c:v>
                </c:pt>
                <c:pt idx="2519">
                  <c:v>2738</c:v>
                </c:pt>
                <c:pt idx="2520">
                  <c:v>2740</c:v>
                </c:pt>
                <c:pt idx="2521">
                  <c:v>2741</c:v>
                </c:pt>
                <c:pt idx="2522">
                  <c:v>2742</c:v>
                </c:pt>
                <c:pt idx="2523">
                  <c:v>2743</c:v>
                </c:pt>
                <c:pt idx="2524">
                  <c:v>2745</c:v>
                </c:pt>
                <c:pt idx="2525">
                  <c:v>2744</c:v>
                </c:pt>
                <c:pt idx="2526">
                  <c:v>2746</c:v>
                </c:pt>
                <c:pt idx="2527">
                  <c:v>2747</c:v>
                </c:pt>
                <c:pt idx="2528">
                  <c:v>2748</c:v>
                </c:pt>
                <c:pt idx="2529">
                  <c:v>2749</c:v>
                </c:pt>
                <c:pt idx="2530">
                  <c:v>2750</c:v>
                </c:pt>
                <c:pt idx="2531">
                  <c:v>2751</c:v>
                </c:pt>
                <c:pt idx="2532">
                  <c:v>2752</c:v>
                </c:pt>
                <c:pt idx="2533">
                  <c:v>2753</c:v>
                </c:pt>
                <c:pt idx="2534">
                  <c:v>2755</c:v>
                </c:pt>
                <c:pt idx="2535">
                  <c:v>2754</c:v>
                </c:pt>
                <c:pt idx="2536">
                  <c:v>2756</c:v>
                </c:pt>
                <c:pt idx="2537">
                  <c:v>2757</c:v>
                </c:pt>
                <c:pt idx="2538">
                  <c:v>2758</c:v>
                </c:pt>
                <c:pt idx="2539">
                  <c:v>2759</c:v>
                </c:pt>
                <c:pt idx="2540">
                  <c:v>2760</c:v>
                </c:pt>
                <c:pt idx="2541">
                  <c:v>2761</c:v>
                </c:pt>
                <c:pt idx="2542">
                  <c:v>2762</c:v>
                </c:pt>
                <c:pt idx="2543">
                  <c:v>2763</c:v>
                </c:pt>
                <c:pt idx="2544">
                  <c:v>2764</c:v>
                </c:pt>
                <c:pt idx="2545">
                  <c:v>2767</c:v>
                </c:pt>
                <c:pt idx="2546">
                  <c:v>2768</c:v>
                </c:pt>
                <c:pt idx="2547">
                  <c:v>2770</c:v>
                </c:pt>
                <c:pt idx="2548">
                  <c:v>2765</c:v>
                </c:pt>
                <c:pt idx="2549">
                  <c:v>2766</c:v>
                </c:pt>
                <c:pt idx="2550">
                  <c:v>2769</c:v>
                </c:pt>
                <c:pt idx="2551">
                  <c:v>2772</c:v>
                </c:pt>
                <c:pt idx="2552">
                  <c:v>2771</c:v>
                </c:pt>
                <c:pt idx="2553">
                  <c:v>2773</c:v>
                </c:pt>
                <c:pt idx="2554">
                  <c:v>2774</c:v>
                </c:pt>
                <c:pt idx="2555">
                  <c:v>2776</c:v>
                </c:pt>
                <c:pt idx="2556">
                  <c:v>2775</c:v>
                </c:pt>
                <c:pt idx="2557">
                  <c:v>2777</c:v>
                </c:pt>
                <c:pt idx="2558">
                  <c:v>2778</c:v>
                </c:pt>
                <c:pt idx="2559">
                  <c:v>2779</c:v>
                </c:pt>
                <c:pt idx="2560">
                  <c:v>2781</c:v>
                </c:pt>
                <c:pt idx="2561">
                  <c:v>2782</c:v>
                </c:pt>
                <c:pt idx="2562">
                  <c:v>2780</c:v>
                </c:pt>
                <c:pt idx="2563">
                  <c:v>2783</c:v>
                </c:pt>
                <c:pt idx="2564">
                  <c:v>2789</c:v>
                </c:pt>
                <c:pt idx="2565">
                  <c:v>2786</c:v>
                </c:pt>
                <c:pt idx="2566">
                  <c:v>2784</c:v>
                </c:pt>
                <c:pt idx="2567">
                  <c:v>2785</c:v>
                </c:pt>
                <c:pt idx="2568">
                  <c:v>2788</c:v>
                </c:pt>
                <c:pt idx="2569">
                  <c:v>2787</c:v>
                </c:pt>
                <c:pt idx="2570">
                  <c:v>2790</c:v>
                </c:pt>
                <c:pt idx="2571">
                  <c:v>2791</c:v>
                </c:pt>
                <c:pt idx="2572">
                  <c:v>2793</c:v>
                </c:pt>
                <c:pt idx="2573">
                  <c:v>2792</c:v>
                </c:pt>
                <c:pt idx="2574">
                  <c:v>2794</c:v>
                </c:pt>
                <c:pt idx="2575">
                  <c:v>2795</c:v>
                </c:pt>
                <c:pt idx="2576">
                  <c:v>2797</c:v>
                </c:pt>
                <c:pt idx="2577">
                  <c:v>2796</c:v>
                </c:pt>
                <c:pt idx="2578">
                  <c:v>2799</c:v>
                </c:pt>
                <c:pt idx="2579">
                  <c:v>2798</c:v>
                </c:pt>
                <c:pt idx="2580">
                  <c:v>2800</c:v>
                </c:pt>
                <c:pt idx="2581">
                  <c:v>2801</c:v>
                </c:pt>
                <c:pt idx="2582">
                  <c:v>2802</c:v>
                </c:pt>
                <c:pt idx="2583">
                  <c:v>2803</c:v>
                </c:pt>
                <c:pt idx="2584">
                  <c:v>2804</c:v>
                </c:pt>
                <c:pt idx="2585">
                  <c:v>2805</c:v>
                </c:pt>
                <c:pt idx="2586">
                  <c:v>2806</c:v>
                </c:pt>
                <c:pt idx="2587">
                  <c:v>2807</c:v>
                </c:pt>
                <c:pt idx="2588">
                  <c:v>2808</c:v>
                </c:pt>
                <c:pt idx="2589">
                  <c:v>2809</c:v>
                </c:pt>
                <c:pt idx="2590">
                  <c:v>2810</c:v>
                </c:pt>
                <c:pt idx="2591">
                  <c:v>2811</c:v>
                </c:pt>
                <c:pt idx="2592">
                  <c:v>2812</c:v>
                </c:pt>
                <c:pt idx="2593">
                  <c:v>2813</c:v>
                </c:pt>
                <c:pt idx="2594">
                  <c:v>2815</c:v>
                </c:pt>
                <c:pt idx="2595">
                  <c:v>2814</c:v>
                </c:pt>
                <c:pt idx="2596">
                  <c:v>2816</c:v>
                </c:pt>
                <c:pt idx="2597">
                  <c:v>2817</c:v>
                </c:pt>
                <c:pt idx="2598">
                  <c:v>2818</c:v>
                </c:pt>
                <c:pt idx="2599">
                  <c:v>2819</c:v>
                </c:pt>
                <c:pt idx="2600">
                  <c:v>2820</c:v>
                </c:pt>
                <c:pt idx="2601">
                  <c:v>2821</c:v>
                </c:pt>
                <c:pt idx="2602">
                  <c:v>2822</c:v>
                </c:pt>
                <c:pt idx="2603">
                  <c:v>2824</c:v>
                </c:pt>
                <c:pt idx="2604">
                  <c:v>2823</c:v>
                </c:pt>
                <c:pt idx="2605">
                  <c:v>2825</c:v>
                </c:pt>
                <c:pt idx="2606">
                  <c:v>2826</c:v>
                </c:pt>
                <c:pt idx="2607">
                  <c:v>2827</c:v>
                </c:pt>
                <c:pt idx="2608">
                  <c:v>2828</c:v>
                </c:pt>
                <c:pt idx="2609">
                  <c:v>2829</c:v>
                </c:pt>
                <c:pt idx="2610">
                  <c:v>2830</c:v>
                </c:pt>
                <c:pt idx="2611">
                  <c:v>2831</c:v>
                </c:pt>
                <c:pt idx="2612">
                  <c:v>2832</c:v>
                </c:pt>
                <c:pt idx="2613">
                  <c:v>2834</c:v>
                </c:pt>
                <c:pt idx="2614">
                  <c:v>2833</c:v>
                </c:pt>
                <c:pt idx="2615">
                  <c:v>2836</c:v>
                </c:pt>
                <c:pt idx="2616">
                  <c:v>2835</c:v>
                </c:pt>
                <c:pt idx="2617">
                  <c:v>2838</c:v>
                </c:pt>
                <c:pt idx="2618">
                  <c:v>2837</c:v>
                </c:pt>
                <c:pt idx="2619">
                  <c:v>2840</c:v>
                </c:pt>
                <c:pt idx="2620">
                  <c:v>2839</c:v>
                </c:pt>
                <c:pt idx="2621">
                  <c:v>2841</c:v>
                </c:pt>
                <c:pt idx="2622">
                  <c:v>2842</c:v>
                </c:pt>
                <c:pt idx="2623">
                  <c:v>2844</c:v>
                </c:pt>
                <c:pt idx="2624">
                  <c:v>2843</c:v>
                </c:pt>
                <c:pt idx="2625">
                  <c:v>2845</c:v>
                </c:pt>
                <c:pt idx="2626">
                  <c:v>2846</c:v>
                </c:pt>
                <c:pt idx="2627">
                  <c:v>2847</c:v>
                </c:pt>
                <c:pt idx="2628">
                  <c:v>2848</c:v>
                </c:pt>
                <c:pt idx="2629">
                  <c:v>2849</c:v>
                </c:pt>
                <c:pt idx="2630">
                  <c:v>2850</c:v>
                </c:pt>
                <c:pt idx="2631">
                  <c:v>2852</c:v>
                </c:pt>
                <c:pt idx="2632">
                  <c:v>2851</c:v>
                </c:pt>
                <c:pt idx="2633">
                  <c:v>2853</c:v>
                </c:pt>
                <c:pt idx="2634">
                  <c:v>2854</c:v>
                </c:pt>
                <c:pt idx="2635">
                  <c:v>2855</c:v>
                </c:pt>
                <c:pt idx="2636">
                  <c:v>2856</c:v>
                </c:pt>
                <c:pt idx="2637">
                  <c:v>2857</c:v>
                </c:pt>
                <c:pt idx="2638">
                  <c:v>2858</c:v>
                </c:pt>
                <c:pt idx="2639">
                  <c:v>2859</c:v>
                </c:pt>
                <c:pt idx="2640">
                  <c:v>2860</c:v>
                </c:pt>
                <c:pt idx="2641">
                  <c:v>2861</c:v>
                </c:pt>
                <c:pt idx="2642">
                  <c:v>2862</c:v>
                </c:pt>
                <c:pt idx="2643">
                  <c:v>2863</c:v>
                </c:pt>
                <c:pt idx="2644">
                  <c:v>2864</c:v>
                </c:pt>
                <c:pt idx="2645">
                  <c:v>2866</c:v>
                </c:pt>
                <c:pt idx="2646">
                  <c:v>2865</c:v>
                </c:pt>
                <c:pt idx="2647">
                  <c:v>2867</c:v>
                </c:pt>
                <c:pt idx="2648">
                  <c:v>2868</c:v>
                </c:pt>
                <c:pt idx="2649">
                  <c:v>2870</c:v>
                </c:pt>
                <c:pt idx="2650">
                  <c:v>2869</c:v>
                </c:pt>
                <c:pt idx="2651">
                  <c:v>2871</c:v>
                </c:pt>
                <c:pt idx="2652">
                  <c:v>2872</c:v>
                </c:pt>
                <c:pt idx="2653">
                  <c:v>2874</c:v>
                </c:pt>
                <c:pt idx="2654">
                  <c:v>2873</c:v>
                </c:pt>
                <c:pt idx="2655">
                  <c:v>2875</c:v>
                </c:pt>
                <c:pt idx="2656">
                  <c:v>2877</c:v>
                </c:pt>
                <c:pt idx="2657">
                  <c:v>2876</c:v>
                </c:pt>
                <c:pt idx="2658">
                  <c:v>2879</c:v>
                </c:pt>
                <c:pt idx="2659">
                  <c:v>2878</c:v>
                </c:pt>
                <c:pt idx="2660">
                  <c:v>2880</c:v>
                </c:pt>
                <c:pt idx="2661">
                  <c:v>2881</c:v>
                </c:pt>
                <c:pt idx="2662">
                  <c:v>2883</c:v>
                </c:pt>
                <c:pt idx="2663">
                  <c:v>2882</c:v>
                </c:pt>
                <c:pt idx="2664">
                  <c:v>2884</c:v>
                </c:pt>
                <c:pt idx="2665">
                  <c:v>2885</c:v>
                </c:pt>
                <c:pt idx="2666">
                  <c:v>2886</c:v>
                </c:pt>
                <c:pt idx="2667">
                  <c:v>2887</c:v>
                </c:pt>
                <c:pt idx="2668">
                  <c:v>2889</c:v>
                </c:pt>
                <c:pt idx="2669">
                  <c:v>2888</c:v>
                </c:pt>
                <c:pt idx="2670">
                  <c:v>2890</c:v>
                </c:pt>
                <c:pt idx="2671">
                  <c:v>2891</c:v>
                </c:pt>
                <c:pt idx="2672">
                  <c:v>2892</c:v>
                </c:pt>
                <c:pt idx="2673">
                  <c:v>2893</c:v>
                </c:pt>
                <c:pt idx="2674">
                  <c:v>2894</c:v>
                </c:pt>
                <c:pt idx="2675">
                  <c:v>2895</c:v>
                </c:pt>
                <c:pt idx="2676">
                  <c:v>2897</c:v>
                </c:pt>
                <c:pt idx="2677">
                  <c:v>2896</c:v>
                </c:pt>
                <c:pt idx="2678">
                  <c:v>2899</c:v>
                </c:pt>
                <c:pt idx="2679">
                  <c:v>2898</c:v>
                </c:pt>
                <c:pt idx="2680">
                  <c:v>2900</c:v>
                </c:pt>
                <c:pt idx="2681">
                  <c:v>2901</c:v>
                </c:pt>
                <c:pt idx="2682">
                  <c:v>2902</c:v>
                </c:pt>
                <c:pt idx="2683">
                  <c:v>2903</c:v>
                </c:pt>
                <c:pt idx="2684">
                  <c:v>2905</c:v>
                </c:pt>
                <c:pt idx="2685">
                  <c:v>2904</c:v>
                </c:pt>
                <c:pt idx="2686">
                  <c:v>2907</c:v>
                </c:pt>
                <c:pt idx="2687">
                  <c:v>2906</c:v>
                </c:pt>
                <c:pt idx="2688">
                  <c:v>2908</c:v>
                </c:pt>
                <c:pt idx="2689">
                  <c:v>2909</c:v>
                </c:pt>
                <c:pt idx="2690">
                  <c:v>2911</c:v>
                </c:pt>
                <c:pt idx="2691">
                  <c:v>2910</c:v>
                </c:pt>
                <c:pt idx="2692">
                  <c:v>2913</c:v>
                </c:pt>
                <c:pt idx="2693">
                  <c:v>2912</c:v>
                </c:pt>
                <c:pt idx="2694">
                  <c:v>2915</c:v>
                </c:pt>
                <c:pt idx="2695">
                  <c:v>2914</c:v>
                </c:pt>
                <c:pt idx="2696">
                  <c:v>2916</c:v>
                </c:pt>
                <c:pt idx="2697">
                  <c:v>2917</c:v>
                </c:pt>
                <c:pt idx="2698">
                  <c:v>2918</c:v>
                </c:pt>
                <c:pt idx="2699">
                  <c:v>2919</c:v>
                </c:pt>
                <c:pt idx="2700">
                  <c:v>2920</c:v>
                </c:pt>
                <c:pt idx="2701">
                  <c:v>2921</c:v>
                </c:pt>
                <c:pt idx="2702">
                  <c:v>2922</c:v>
                </c:pt>
                <c:pt idx="2703">
                  <c:v>2923</c:v>
                </c:pt>
                <c:pt idx="2704">
                  <c:v>2925</c:v>
                </c:pt>
                <c:pt idx="2705">
                  <c:v>2924</c:v>
                </c:pt>
                <c:pt idx="2706">
                  <c:v>2927</c:v>
                </c:pt>
                <c:pt idx="2707">
                  <c:v>2926</c:v>
                </c:pt>
                <c:pt idx="2708">
                  <c:v>2929</c:v>
                </c:pt>
                <c:pt idx="2709">
                  <c:v>2928</c:v>
                </c:pt>
                <c:pt idx="2710">
                  <c:v>2931</c:v>
                </c:pt>
                <c:pt idx="2711">
                  <c:v>2930</c:v>
                </c:pt>
                <c:pt idx="2712">
                  <c:v>2932</c:v>
                </c:pt>
                <c:pt idx="2713">
                  <c:v>2933</c:v>
                </c:pt>
                <c:pt idx="2714">
                  <c:v>2934</c:v>
                </c:pt>
                <c:pt idx="2715">
                  <c:v>2935</c:v>
                </c:pt>
                <c:pt idx="2716">
                  <c:v>2937</c:v>
                </c:pt>
                <c:pt idx="2717">
                  <c:v>2936</c:v>
                </c:pt>
                <c:pt idx="2718">
                  <c:v>2938</c:v>
                </c:pt>
                <c:pt idx="2719">
                  <c:v>2939</c:v>
                </c:pt>
                <c:pt idx="2720">
                  <c:v>2940</c:v>
                </c:pt>
                <c:pt idx="2721">
                  <c:v>2941</c:v>
                </c:pt>
                <c:pt idx="2722">
                  <c:v>2942</c:v>
                </c:pt>
                <c:pt idx="2723">
                  <c:v>2943</c:v>
                </c:pt>
                <c:pt idx="2724">
                  <c:v>2944</c:v>
                </c:pt>
                <c:pt idx="2725">
                  <c:v>2945</c:v>
                </c:pt>
                <c:pt idx="2726">
                  <c:v>2946</c:v>
                </c:pt>
                <c:pt idx="2727">
                  <c:v>2947</c:v>
                </c:pt>
                <c:pt idx="2728">
                  <c:v>2948</c:v>
                </c:pt>
                <c:pt idx="2729">
                  <c:v>2949</c:v>
                </c:pt>
                <c:pt idx="2730">
                  <c:v>2951</c:v>
                </c:pt>
                <c:pt idx="2731">
                  <c:v>2950</c:v>
                </c:pt>
                <c:pt idx="2732">
                  <c:v>2952</c:v>
                </c:pt>
                <c:pt idx="2733">
                  <c:v>2953</c:v>
                </c:pt>
                <c:pt idx="2734">
                  <c:v>2954</c:v>
                </c:pt>
                <c:pt idx="2735">
                  <c:v>2955</c:v>
                </c:pt>
                <c:pt idx="2736">
                  <c:v>2957</c:v>
                </c:pt>
                <c:pt idx="2737">
                  <c:v>2956</c:v>
                </c:pt>
                <c:pt idx="2738">
                  <c:v>2958</c:v>
                </c:pt>
                <c:pt idx="2739">
                  <c:v>2959</c:v>
                </c:pt>
                <c:pt idx="2740">
                  <c:v>2961</c:v>
                </c:pt>
                <c:pt idx="2741">
                  <c:v>2960</c:v>
                </c:pt>
                <c:pt idx="2742">
                  <c:v>2962</c:v>
                </c:pt>
                <c:pt idx="2743">
                  <c:v>2963</c:v>
                </c:pt>
                <c:pt idx="2744">
                  <c:v>2965</c:v>
                </c:pt>
                <c:pt idx="2745">
                  <c:v>2964</c:v>
                </c:pt>
                <c:pt idx="2746">
                  <c:v>2966</c:v>
                </c:pt>
                <c:pt idx="2747">
                  <c:v>2967</c:v>
                </c:pt>
                <c:pt idx="2748">
                  <c:v>2969</c:v>
                </c:pt>
                <c:pt idx="2749">
                  <c:v>2968</c:v>
                </c:pt>
                <c:pt idx="2750">
                  <c:v>2971</c:v>
                </c:pt>
                <c:pt idx="2751">
                  <c:v>2970</c:v>
                </c:pt>
                <c:pt idx="2752">
                  <c:v>2972</c:v>
                </c:pt>
                <c:pt idx="2753">
                  <c:v>2973</c:v>
                </c:pt>
                <c:pt idx="2754">
                  <c:v>2974</c:v>
                </c:pt>
                <c:pt idx="2755">
                  <c:v>2975</c:v>
                </c:pt>
                <c:pt idx="2756">
                  <c:v>2977</c:v>
                </c:pt>
                <c:pt idx="2757">
                  <c:v>2976</c:v>
                </c:pt>
                <c:pt idx="2758">
                  <c:v>2979</c:v>
                </c:pt>
                <c:pt idx="2759">
                  <c:v>2978</c:v>
                </c:pt>
                <c:pt idx="2760">
                  <c:v>2980</c:v>
                </c:pt>
                <c:pt idx="2761">
                  <c:v>2981</c:v>
                </c:pt>
                <c:pt idx="2762">
                  <c:v>2982</c:v>
                </c:pt>
                <c:pt idx="2763">
                  <c:v>2984</c:v>
                </c:pt>
                <c:pt idx="2764">
                  <c:v>2983</c:v>
                </c:pt>
                <c:pt idx="2765">
                  <c:v>2985</c:v>
                </c:pt>
                <c:pt idx="2766">
                  <c:v>2986</c:v>
                </c:pt>
                <c:pt idx="2767">
                  <c:v>2987</c:v>
                </c:pt>
                <c:pt idx="2768">
                  <c:v>2988</c:v>
                </c:pt>
                <c:pt idx="2769">
                  <c:v>2989</c:v>
                </c:pt>
                <c:pt idx="2770">
                  <c:v>2990</c:v>
                </c:pt>
                <c:pt idx="2771">
                  <c:v>2991</c:v>
                </c:pt>
                <c:pt idx="2772">
                  <c:v>2992</c:v>
                </c:pt>
                <c:pt idx="2773">
                  <c:v>2993</c:v>
                </c:pt>
                <c:pt idx="2774">
                  <c:v>2994</c:v>
                </c:pt>
                <c:pt idx="2775">
                  <c:v>2995</c:v>
                </c:pt>
                <c:pt idx="2776">
                  <c:v>2997</c:v>
                </c:pt>
                <c:pt idx="2777">
                  <c:v>2996</c:v>
                </c:pt>
                <c:pt idx="2778">
                  <c:v>2999</c:v>
                </c:pt>
                <c:pt idx="2779">
                  <c:v>2998</c:v>
                </c:pt>
                <c:pt idx="2780">
                  <c:v>3000</c:v>
                </c:pt>
                <c:pt idx="2781">
                  <c:v>3001</c:v>
                </c:pt>
                <c:pt idx="2782">
                  <c:v>3002</c:v>
                </c:pt>
                <c:pt idx="2783">
                  <c:v>3003</c:v>
                </c:pt>
                <c:pt idx="2784">
                  <c:v>3004</c:v>
                </c:pt>
                <c:pt idx="2785">
                  <c:v>3005</c:v>
                </c:pt>
                <c:pt idx="2786">
                  <c:v>3006</c:v>
                </c:pt>
                <c:pt idx="2787">
                  <c:v>3007</c:v>
                </c:pt>
                <c:pt idx="2788">
                  <c:v>3009</c:v>
                </c:pt>
                <c:pt idx="2789">
                  <c:v>3008</c:v>
                </c:pt>
                <c:pt idx="2790">
                  <c:v>3010</c:v>
                </c:pt>
                <c:pt idx="2791">
                  <c:v>3011</c:v>
                </c:pt>
                <c:pt idx="2792">
                  <c:v>3012</c:v>
                </c:pt>
                <c:pt idx="2793">
                  <c:v>3013</c:v>
                </c:pt>
                <c:pt idx="2794">
                  <c:v>3014</c:v>
                </c:pt>
                <c:pt idx="2795">
                  <c:v>3016</c:v>
                </c:pt>
                <c:pt idx="2796">
                  <c:v>3015</c:v>
                </c:pt>
                <c:pt idx="2797">
                  <c:v>3017</c:v>
                </c:pt>
                <c:pt idx="2798">
                  <c:v>3018</c:v>
                </c:pt>
                <c:pt idx="2799">
                  <c:v>3019</c:v>
                </c:pt>
                <c:pt idx="2800">
                  <c:v>3020</c:v>
                </c:pt>
                <c:pt idx="2801">
                  <c:v>3021</c:v>
                </c:pt>
                <c:pt idx="2802">
                  <c:v>3023</c:v>
                </c:pt>
                <c:pt idx="2803">
                  <c:v>3022</c:v>
                </c:pt>
                <c:pt idx="2804">
                  <c:v>3024</c:v>
                </c:pt>
                <c:pt idx="2805">
                  <c:v>3025</c:v>
                </c:pt>
                <c:pt idx="2806">
                  <c:v>3026</c:v>
                </c:pt>
                <c:pt idx="2807">
                  <c:v>3027</c:v>
                </c:pt>
                <c:pt idx="2808">
                  <c:v>3028</c:v>
                </c:pt>
                <c:pt idx="2809">
                  <c:v>3029</c:v>
                </c:pt>
                <c:pt idx="2810">
                  <c:v>3030</c:v>
                </c:pt>
                <c:pt idx="2811">
                  <c:v>3033</c:v>
                </c:pt>
                <c:pt idx="2812">
                  <c:v>3034</c:v>
                </c:pt>
                <c:pt idx="2813">
                  <c:v>3032</c:v>
                </c:pt>
                <c:pt idx="2814">
                  <c:v>3031</c:v>
                </c:pt>
                <c:pt idx="2815">
                  <c:v>3035</c:v>
                </c:pt>
                <c:pt idx="2816">
                  <c:v>3038</c:v>
                </c:pt>
                <c:pt idx="2817">
                  <c:v>3037</c:v>
                </c:pt>
                <c:pt idx="2818">
                  <c:v>3036</c:v>
                </c:pt>
                <c:pt idx="2819">
                  <c:v>3039</c:v>
                </c:pt>
                <c:pt idx="2820">
                  <c:v>3040</c:v>
                </c:pt>
                <c:pt idx="2821">
                  <c:v>3042</c:v>
                </c:pt>
                <c:pt idx="2822">
                  <c:v>3041</c:v>
                </c:pt>
                <c:pt idx="2823">
                  <c:v>3043</c:v>
                </c:pt>
                <c:pt idx="2824">
                  <c:v>3045</c:v>
                </c:pt>
                <c:pt idx="2825">
                  <c:v>3044</c:v>
                </c:pt>
                <c:pt idx="2826">
                  <c:v>3046</c:v>
                </c:pt>
                <c:pt idx="2827">
                  <c:v>3047</c:v>
                </c:pt>
                <c:pt idx="2828">
                  <c:v>3048</c:v>
                </c:pt>
                <c:pt idx="2829">
                  <c:v>3049</c:v>
                </c:pt>
                <c:pt idx="2830">
                  <c:v>3050</c:v>
                </c:pt>
                <c:pt idx="2831">
                  <c:v>3051</c:v>
                </c:pt>
                <c:pt idx="2832">
                  <c:v>3053</c:v>
                </c:pt>
                <c:pt idx="2833">
                  <c:v>3054</c:v>
                </c:pt>
                <c:pt idx="2834">
                  <c:v>3052</c:v>
                </c:pt>
                <c:pt idx="2835">
                  <c:v>3057</c:v>
                </c:pt>
                <c:pt idx="2836">
                  <c:v>3055</c:v>
                </c:pt>
                <c:pt idx="2837">
                  <c:v>3056</c:v>
                </c:pt>
                <c:pt idx="2838">
                  <c:v>3058</c:v>
                </c:pt>
                <c:pt idx="2839">
                  <c:v>3059</c:v>
                </c:pt>
                <c:pt idx="2840">
                  <c:v>3060</c:v>
                </c:pt>
                <c:pt idx="2841">
                  <c:v>3061</c:v>
                </c:pt>
                <c:pt idx="2842">
                  <c:v>3062</c:v>
                </c:pt>
                <c:pt idx="2843">
                  <c:v>3063</c:v>
                </c:pt>
                <c:pt idx="2844">
                  <c:v>3065</c:v>
                </c:pt>
                <c:pt idx="2845">
                  <c:v>3064</c:v>
                </c:pt>
                <c:pt idx="2846">
                  <c:v>3067</c:v>
                </c:pt>
                <c:pt idx="2847">
                  <c:v>3066</c:v>
                </c:pt>
                <c:pt idx="2848">
                  <c:v>3068</c:v>
                </c:pt>
                <c:pt idx="2849">
                  <c:v>3069</c:v>
                </c:pt>
                <c:pt idx="2850">
                  <c:v>3070</c:v>
                </c:pt>
                <c:pt idx="2851">
                  <c:v>3071</c:v>
                </c:pt>
                <c:pt idx="2852">
                  <c:v>3072</c:v>
                </c:pt>
                <c:pt idx="2853">
                  <c:v>3073</c:v>
                </c:pt>
                <c:pt idx="2854">
                  <c:v>3074</c:v>
                </c:pt>
                <c:pt idx="2855">
                  <c:v>3075</c:v>
                </c:pt>
                <c:pt idx="2856">
                  <c:v>3076</c:v>
                </c:pt>
                <c:pt idx="2857">
                  <c:v>3077</c:v>
                </c:pt>
                <c:pt idx="2858">
                  <c:v>3079</c:v>
                </c:pt>
                <c:pt idx="2859">
                  <c:v>3078</c:v>
                </c:pt>
                <c:pt idx="2860">
                  <c:v>3080</c:v>
                </c:pt>
                <c:pt idx="2861">
                  <c:v>3081</c:v>
                </c:pt>
                <c:pt idx="2862">
                  <c:v>3082</c:v>
                </c:pt>
                <c:pt idx="2863">
                  <c:v>3083</c:v>
                </c:pt>
                <c:pt idx="2864">
                  <c:v>3084</c:v>
                </c:pt>
                <c:pt idx="2865">
                  <c:v>3085</c:v>
                </c:pt>
                <c:pt idx="2866">
                  <c:v>3086</c:v>
                </c:pt>
                <c:pt idx="2867">
                  <c:v>3087</c:v>
                </c:pt>
                <c:pt idx="2868">
                  <c:v>3088</c:v>
                </c:pt>
                <c:pt idx="2869">
                  <c:v>3089</c:v>
                </c:pt>
                <c:pt idx="2870">
                  <c:v>3090</c:v>
                </c:pt>
                <c:pt idx="2871">
                  <c:v>3091</c:v>
                </c:pt>
                <c:pt idx="2872">
                  <c:v>3092</c:v>
                </c:pt>
                <c:pt idx="2873">
                  <c:v>3093</c:v>
                </c:pt>
                <c:pt idx="2874">
                  <c:v>3096</c:v>
                </c:pt>
                <c:pt idx="2875">
                  <c:v>3095</c:v>
                </c:pt>
                <c:pt idx="2876">
                  <c:v>3094</c:v>
                </c:pt>
                <c:pt idx="2877">
                  <c:v>3097</c:v>
                </c:pt>
                <c:pt idx="2878">
                  <c:v>3098</c:v>
                </c:pt>
                <c:pt idx="2879">
                  <c:v>3101</c:v>
                </c:pt>
                <c:pt idx="2880">
                  <c:v>3100</c:v>
                </c:pt>
                <c:pt idx="2881">
                  <c:v>3099</c:v>
                </c:pt>
                <c:pt idx="2882">
                  <c:v>3103</c:v>
                </c:pt>
                <c:pt idx="2883">
                  <c:v>3102</c:v>
                </c:pt>
                <c:pt idx="2884">
                  <c:v>3105</c:v>
                </c:pt>
                <c:pt idx="2885">
                  <c:v>3104</c:v>
                </c:pt>
                <c:pt idx="2886">
                  <c:v>3107</c:v>
                </c:pt>
                <c:pt idx="2887">
                  <c:v>3106</c:v>
                </c:pt>
                <c:pt idx="2888">
                  <c:v>3109</c:v>
                </c:pt>
                <c:pt idx="2889">
                  <c:v>3108</c:v>
                </c:pt>
                <c:pt idx="2890">
                  <c:v>3110</c:v>
                </c:pt>
                <c:pt idx="2891">
                  <c:v>3111</c:v>
                </c:pt>
                <c:pt idx="2892">
                  <c:v>3113</c:v>
                </c:pt>
                <c:pt idx="2893">
                  <c:v>3112</c:v>
                </c:pt>
                <c:pt idx="2894">
                  <c:v>3114</c:v>
                </c:pt>
                <c:pt idx="2895">
                  <c:v>3115</c:v>
                </c:pt>
                <c:pt idx="2896">
                  <c:v>3116</c:v>
                </c:pt>
                <c:pt idx="2897">
                  <c:v>3117</c:v>
                </c:pt>
                <c:pt idx="2898">
                  <c:v>3118</c:v>
                </c:pt>
                <c:pt idx="2899">
                  <c:v>3119</c:v>
                </c:pt>
                <c:pt idx="2900">
                  <c:v>3120</c:v>
                </c:pt>
                <c:pt idx="2901">
                  <c:v>3121</c:v>
                </c:pt>
                <c:pt idx="2902">
                  <c:v>3122</c:v>
                </c:pt>
                <c:pt idx="2903">
                  <c:v>3123</c:v>
                </c:pt>
                <c:pt idx="2904">
                  <c:v>3124</c:v>
                </c:pt>
                <c:pt idx="2905">
                  <c:v>3125</c:v>
                </c:pt>
                <c:pt idx="2906">
                  <c:v>3126</c:v>
                </c:pt>
                <c:pt idx="2907">
                  <c:v>3127</c:v>
                </c:pt>
                <c:pt idx="2908">
                  <c:v>3128</c:v>
                </c:pt>
                <c:pt idx="2909">
                  <c:v>3129</c:v>
                </c:pt>
                <c:pt idx="2910">
                  <c:v>3130</c:v>
                </c:pt>
                <c:pt idx="2911">
                  <c:v>3131</c:v>
                </c:pt>
                <c:pt idx="2912">
                  <c:v>3132</c:v>
                </c:pt>
                <c:pt idx="2913">
                  <c:v>3133</c:v>
                </c:pt>
                <c:pt idx="2914">
                  <c:v>3135</c:v>
                </c:pt>
                <c:pt idx="2915">
                  <c:v>3134</c:v>
                </c:pt>
                <c:pt idx="2916">
                  <c:v>3136</c:v>
                </c:pt>
                <c:pt idx="2917">
                  <c:v>3137</c:v>
                </c:pt>
                <c:pt idx="2918">
                  <c:v>3139</c:v>
                </c:pt>
                <c:pt idx="2919">
                  <c:v>3138</c:v>
                </c:pt>
                <c:pt idx="2920">
                  <c:v>3140</c:v>
                </c:pt>
                <c:pt idx="2921">
                  <c:v>3141</c:v>
                </c:pt>
                <c:pt idx="2922">
                  <c:v>3143</c:v>
                </c:pt>
                <c:pt idx="2923">
                  <c:v>3142</c:v>
                </c:pt>
                <c:pt idx="2924">
                  <c:v>3145</c:v>
                </c:pt>
                <c:pt idx="2925">
                  <c:v>3144</c:v>
                </c:pt>
                <c:pt idx="2926">
                  <c:v>3146</c:v>
                </c:pt>
                <c:pt idx="2927">
                  <c:v>3147</c:v>
                </c:pt>
                <c:pt idx="2928">
                  <c:v>3148</c:v>
                </c:pt>
                <c:pt idx="2929">
                  <c:v>3150</c:v>
                </c:pt>
                <c:pt idx="2930">
                  <c:v>3151</c:v>
                </c:pt>
                <c:pt idx="2931">
                  <c:v>3149</c:v>
                </c:pt>
                <c:pt idx="2932">
                  <c:v>3152</c:v>
                </c:pt>
                <c:pt idx="2933">
                  <c:v>3153</c:v>
                </c:pt>
                <c:pt idx="2934">
                  <c:v>3154</c:v>
                </c:pt>
                <c:pt idx="2935">
                  <c:v>3155</c:v>
                </c:pt>
                <c:pt idx="2936">
                  <c:v>3157</c:v>
                </c:pt>
                <c:pt idx="2937">
                  <c:v>3156</c:v>
                </c:pt>
                <c:pt idx="2938">
                  <c:v>3159</c:v>
                </c:pt>
                <c:pt idx="2939">
                  <c:v>3158</c:v>
                </c:pt>
                <c:pt idx="2940">
                  <c:v>3160</c:v>
                </c:pt>
                <c:pt idx="2941">
                  <c:v>3161</c:v>
                </c:pt>
                <c:pt idx="2942">
                  <c:v>3164</c:v>
                </c:pt>
                <c:pt idx="2943">
                  <c:v>3162</c:v>
                </c:pt>
                <c:pt idx="2944">
                  <c:v>3163</c:v>
                </c:pt>
                <c:pt idx="2945">
                  <c:v>3165</c:v>
                </c:pt>
                <c:pt idx="2946">
                  <c:v>3167</c:v>
                </c:pt>
                <c:pt idx="2947">
                  <c:v>3166</c:v>
                </c:pt>
                <c:pt idx="2948">
                  <c:v>3169</c:v>
                </c:pt>
                <c:pt idx="2949">
                  <c:v>3168</c:v>
                </c:pt>
                <c:pt idx="2950">
                  <c:v>3170</c:v>
                </c:pt>
                <c:pt idx="2951">
                  <c:v>3171</c:v>
                </c:pt>
                <c:pt idx="2952">
                  <c:v>3172</c:v>
                </c:pt>
                <c:pt idx="2953">
                  <c:v>3173</c:v>
                </c:pt>
                <c:pt idx="2954">
                  <c:v>3175</c:v>
                </c:pt>
                <c:pt idx="2955">
                  <c:v>3174</c:v>
                </c:pt>
                <c:pt idx="2956">
                  <c:v>3177</c:v>
                </c:pt>
                <c:pt idx="2957">
                  <c:v>3176</c:v>
                </c:pt>
                <c:pt idx="2958">
                  <c:v>3179</c:v>
                </c:pt>
                <c:pt idx="2959">
                  <c:v>3178</c:v>
                </c:pt>
                <c:pt idx="2960">
                  <c:v>3181</c:v>
                </c:pt>
                <c:pt idx="2961">
                  <c:v>3180</c:v>
                </c:pt>
                <c:pt idx="2962">
                  <c:v>3182</c:v>
                </c:pt>
                <c:pt idx="2963">
                  <c:v>3183</c:v>
                </c:pt>
                <c:pt idx="2964">
                  <c:v>3184</c:v>
                </c:pt>
                <c:pt idx="2965">
                  <c:v>3185</c:v>
                </c:pt>
                <c:pt idx="2966">
                  <c:v>3187</c:v>
                </c:pt>
                <c:pt idx="2967">
                  <c:v>3186</c:v>
                </c:pt>
                <c:pt idx="2968">
                  <c:v>3188</c:v>
                </c:pt>
                <c:pt idx="2969">
                  <c:v>3189</c:v>
                </c:pt>
                <c:pt idx="2970">
                  <c:v>3191</c:v>
                </c:pt>
                <c:pt idx="2971">
                  <c:v>3190</c:v>
                </c:pt>
                <c:pt idx="2972">
                  <c:v>3192</c:v>
                </c:pt>
                <c:pt idx="2973">
                  <c:v>3193</c:v>
                </c:pt>
                <c:pt idx="2974">
                  <c:v>3196</c:v>
                </c:pt>
                <c:pt idx="2975">
                  <c:v>3197</c:v>
                </c:pt>
                <c:pt idx="2976">
                  <c:v>3194</c:v>
                </c:pt>
                <c:pt idx="2977">
                  <c:v>3198</c:v>
                </c:pt>
                <c:pt idx="2978">
                  <c:v>3195</c:v>
                </c:pt>
                <c:pt idx="2979">
                  <c:v>3199</c:v>
                </c:pt>
                <c:pt idx="2980">
                  <c:v>3201</c:v>
                </c:pt>
                <c:pt idx="2981">
                  <c:v>3204</c:v>
                </c:pt>
                <c:pt idx="2982">
                  <c:v>3203</c:v>
                </c:pt>
                <c:pt idx="2983">
                  <c:v>3202</c:v>
                </c:pt>
                <c:pt idx="2984">
                  <c:v>3200</c:v>
                </c:pt>
                <c:pt idx="2985">
                  <c:v>3206</c:v>
                </c:pt>
                <c:pt idx="2986">
                  <c:v>3205</c:v>
                </c:pt>
                <c:pt idx="2987">
                  <c:v>3207</c:v>
                </c:pt>
                <c:pt idx="2988">
                  <c:v>3208</c:v>
                </c:pt>
                <c:pt idx="2989">
                  <c:v>3211</c:v>
                </c:pt>
                <c:pt idx="2990">
                  <c:v>3209</c:v>
                </c:pt>
                <c:pt idx="2991">
                  <c:v>3213</c:v>
                </c:pt>
                <c:pt idx="2992">
                  <c:v>3214</c:v>
                </c:pt>
                <c:pt idx="2993">
                  <c:v>3210</c:v>
                </c:pt>
                <c:pt idx="2994">
                  <c:v>3212</c:v>
                </c:pt>
                <c:pt idx="2995">
                  <c:v>3216</c:v>
                </c:pt>
                <c:pt idx="2996">
                  <c:v>3217</c:v>
                </c:pt>
                <c:pt idx="2997">
                  <c:v>3215</c:v>
                </c:pt>
                <c:pt idx="2998">
                  <c:v>3220</c:v>
                </c:pt>
                <c:pt idx="2999">
                  <c:v>3219</c:v>
                </c:pt>
                <c:pt idx="3000">
                  <c:v>3218</c:v>
                </c:pt>
                <c:pt idx="3001">
                  <c:v>3222</c:v>
                </c:pt>
                <c:pt idx="3002">
                  <c:v>3226</c:v>
                </c:pt>
                <c:pt idx="3003">
                  <c:v>3225</c:v>
                </c:pt>
                <c:pt idx="3004">
                  <c:v>3221</c:v>
                </c:pt>
                <c:pt idx="3005">
                  <c:v>3224</c:v>
                </c:pt>
                <c:pt idx="3006">
                  <c:v>3223</c:v>
                </c:pt>
                <c:pt idx="3007">
                  <c:v>3227</c:v>
                </c:pt>
                <c:pt idx="3008">
                  <c:v>3229</c:v>
                </c:pt>
                <c:pt idx="3009">
                  <c:v>3231</c:v>
                </c:pt>
                <c:pt idx="3010">
                  <c:v>3228</c:v>
                </c:pt>
                <c:pt idx="3011">
                  <c:v>3230</c:v>
                </c:pt>
                <c:pt idx="3012">
                  <c:v>3232</c:v>
                </c:pt>
                <c:pt idx="3013">
                  <c:v>3237</c:v>
                </c:pt>
                <c:pt idx="3014">
                  <c:v>3233</c:v>
                </c:pt>
                <c:pt idx="3015">
                  <c:v>3234</c:v>
                </c:pt>
                <c:pt idx="3016">
                  <c:v>3235</c:v>
                </c:pt>
                <c:pt idx="3017">
                  <c:v>3236</c:v>
                </c:pt>
                <c:pt idx="3018">
                  <c:v>3240</c:v>
                </c:pt>
                <c:pt idx="3019">
                  <c:v>3242</c:v>
                </c:pt>
                <c:pt idx="3020">
                  <c:v>3243</c:v>
                </c:pt>
                <c:pt idx="3021">
                  <c:v>3241</c:v>
                </c:pt>
                <c:pt idx="3022">
                  <c:v>3238</c:v>
                </c:pt>
                <c:pt idx="3023">
                  <c:v>3239</c:v>
                </c:pt>
                <c:pt idx="3024">
                  <c:v>3244</c:v>
                </c:pt>
                <c:pt idx="3025">
                  <c:v>3246</c:v>
                </c:pt>
                <c:pt idx="3026">
                  <c:v>3245</c:v>
                </c:pt>
                <c:pt idx="3027">
                  <c:v>3247</c:v>
                </c:pt>
                <c:pt idx="3028">
                  <c:v>3250</c:v>
                </c:pt>
                <c:pt idx="3029">
                  <c:v>3248</c:v>
                </c:pt>
                <c:pt idx="3030">
                  <c:v>3249</c:v>
                </c:pt>
                <c:pt idx="3031">
                  <c:v>3253</c:v>
                </c:pt>
                <c:pt idx="3032">
                  <c:v>3254</c:v>
                </c:pt>
                <c:pt idx="3033">
                  <c:v>3251</c:v>
                </c:pt>
                <c:pt idx="3034">
                  <c:v>3252</c:v>
                </c:pt>
                <c:pt idx="3035">
                  <c:v>3256</c:v>
                </c:pt>
                <c:pt idx="3036">
                  <c:v>3255</c:v>
                </c:pt>
                <c:pt idx="3037">
                  <c:v>3258</c:v>
                </c:pt>
                <c:pt idx="3038">
                  <c:v>3257</c:v>
                </c:pt>
                <c:pt idx="3039">
                  <c:v>3259</c:v>
                </c:pt>
                <c:pt idx="3040">
                  <c:v>3263</c:v>
                </c:pt>
                <c:pt idx="3041">
                  <c:v>3264</c:v>
                </c:pt>
                <c:pt idx="3042">
                  <c:v>3260</c:v>
                </c:pt>
                <c:pt idx="3043">
                  <c:v>3262</c:v>
                </c:pt>
                <c:pt idx="3044">
                  <c:v>3261</c:v>
                </c:pt>
                <c:pt idx="3045">
                  <c:v>3265</c:v>
                </c:pt>
                <c:pt idx="3046">
                  <c:v>3266</c:v>
                </c:pt>
                <c:pt idx="3047">
                  <c:v>3268</c:v>
                </c:pt>
                <c:pt idx="3048">
                  <c:v>3267</c:v>
                </c:pt>
                <c:pt idx="3049">
                  <c:v>3271</c:v>
                </c:pt>
                <c:pt idx="3050">
                  <c:v>3269</c:v>
                </c:pt>
                <c:pt idx="3051">
                  <c:v>3273</c:v>
                </c:pt>
                <c:pt idx="3052">
                  <c:v>3270</c:v>
                </c:pt>
                <c:pt idx="3053">
                  <c:v>3272</c:v>
                </c:pt>
                <c:pt idx="3054">
                  <c:v>3274</c:v>
                </c:pt>
                <c:pt idx="3055">
                  <c:v>3276</c:v>
                </c:pt>
                <c:pt idx="3056">
                  <c:v>3275</c:v>
                </c:pt>
                <c:pt idx="3057">
                  <c:v>3279</c:v>
                </c:pt>
                <c:pt idx="3058">
                  <c:v>3277</c:v>
                </c:pt>
                <c:pt idx="3059">
                  <c:v>3278</c:v>
                </c:pt>
                <c:pt idx="3060">
                  <c:v>3280</c:v>
                </c:pt>
                <c:pt idx="3061">
                  <c:v>3281</c:v>
                </c:pt>
                <c:pt idx="3062">
                  <c:v>3282</c:v>
                </c:pt>
                <c:pt idx="3063">
                  <c:v>3283</c:v>
                </c:pt>
                <c:pt idx="3064">
                  <c:v>3285</c:v>
                </c:pt>
                <c:pt idx="3065">
                  <c:v>3284</c:v>
                </c:pt>
                <c:pt idx="3066">
                  <c:v>3286</c:v>
                </c:pt>
                <c:pt idx="3067">
                  <c:v>3287</c:v>
                </c:pt>
                <c:pt idx="3068">
                  <c:v>3288</c:v>
                </c:pt>
                <c:pt idx="3069">
                  <c:v>3289</c:v>
                </c:pt>
                <c:pt idx="3070">
                  <c:v>3290</c:v>
                </c:pt>
                <c:pt idx="3071">
                  <c:v>3291</c:v>
                </c:pt>
                <c:pt idx="3072">
                  <c:v>3292</c:v>
                </c:pt>
                <c:pt idx="3073">
                  <c:v>3293</c:v>
                </c:pt>
                <c:pt idx="3074">
                  <c:v>3295</c:v>
                </c:pt>
                <c:pt idx="3075">
                  <c:v>3294</c:v>
                </c:pt>
                <c:pt idx="3076">
                  <c:v>3296</c:v>
                </c:pt>
                <c:pt idx="3077">
                  <c:v>3297</c:v>
                </c:pt>
                <c:pt idx="3078">
                  <c:v>3298</c:v>
                </c:pt>
                <c:pt idx="3079">
                  <c:v>3299</c:v>
                </c:pt>
                <c:pt idx="3080">
                  <c:v>3300</c:v>
                </c:pt>
                <c:pt idx="3081">
                  <c:v>3301</c:v>
                </c:pt>
                <c:pt idx="3082">
                  <c:v>3303</c:v>
                </c:pt>
                <c:pt idx="3083">
                  <c:v>3302</c:v>
                </c:pt>
                <c:pt idx="3084">
                  <c:v>3304</c:v>
                </c:pt>
                <c:pt idx="3085">
                  <c:v>3305</c:v>
                </c:pt>
                <c:pt idx="3086">
                  <c:v>3306</c:v>
                </c:pt>
                <c:pt idx="3087">
                  <c:v>3307</c:v>
                </c:pt>
                <c:pt idx="3088">
                  <c:v>3309</c:v>
                </c:pt>
                <c:pt idx="3089">
                  <c:v>3308</c:v>
                </c:pt>
                <c:pt idx="3090">
                  <c:v>3310</c:v>
                </c:pt>
                <c:pt idx="3091">
                  <c:v>3311</c:v>
                </c:pt>
                <c:pt idx="3092">
                  <c:v>3313</c:v>
                </c:pt>
                <c:pt idx="3093">
                  <c:v>3312</c:v>
                </c:pt>
                <c:pt idx="3094">
                  <c:v>3314</c:v>
                </c:pt>
                <c:pt idx="3095">
                  <c:v>3315</c:v>
                </c:pt>
                <c:pt idx="3096">
                  <c:v>3316</c:v>
                </c:pt>
                <c:pt idx="3097">
                  <c:v>3317</c:v>
                </c:pt>
                <c:pt idx="3098">
                  <c:v>3318</c:v>
                </c:pt>
                <c:pt idx="3099">
                  <c:v>3319</c:v>
                </c:pt>
                <c:pt idx="3100">
                  <c:v>3320</c:v>
                </c:pt>
                <c:pt idx="3101">
                  <c:v>3321</c:v>
                </c:pt>
                <c:pt idx="3102">
                  <c:v>3322</c:v>
                </c:pt>
                <c:pt idx="3103">
                  <c:v>3323</c:v>
                </c:pt>
                <c:pt idx="3104">
                  <c:v>3324</c:v>
                </c:pt>
                <c:pt idx="3105">
                  <c:v>3325</c:v>
                </c:pt>
                <c:pt idx="3106">
                  <c:v>3326</c:v>
                </c:pt>
                <c:pt idx="3107">
                  <c:v>3327</c:v>
                </c:pt>
                <c:pt idx="3108">
                  <c:v>3329</c:v>
                </c:pt>
                <c:pt idx="3109">
                  <c:v>3328</c:v>
                </c:pt>
                <c:pt idx="3110">
                  <c:v>3330</c:v>
                </c:pt>
                <c:pt idx="3111">
                  <c:v>3331</c:v>
                </c:pt>
                <c:pt idx="3112">
                  <c:v>3333</c:v>
                </c:pt>
                <c:pt idx="3113">
                  <c:v>3332</c:v>
                </c:pt>
                <c:pt idx="3114">
                  <c:v>3334</c:v>
                </c:pt>
                <c:pt idx="3115">
                  <c:v>3336</c:v>
                </c:pt>
                <c:pt idx="3116">
                  <c:v>3335</c:v>
                </c:pt>
                <c:pt idx="3117">
                  <c:v>3337</c:v>
                </c:pt>
                <c:pt idx="3118">
                  <c:v>3338</c:v>
                </c:pt>
                <c:pt idx="3119">
                  <c:v>3339</c:v>
                </c:pt>
                <c:pt idx="3120">
                  <c:v>3340</c:v>
                </c:pt>
                <c:pt idx="3121">
                  <c:v>3341</c:v>
                </c:pt>
                <c:pt idx="3122">
                  <c:v>3342</c:v>
                </c:pt>
                <c:pt idx="3123">
                  <c:v>3343</c:v>
                </c:pt>
                <c:pt idx="3124">
                  <c:v>3345</c:v>
                </c:pt>
                <c:pt idx="3125">
                  <c:v>3344</c:v>
                </c:pt>
                <c:pt idx="3126">
                  <c:v>3346</c:v>
                </c:pt>
                <c:pt idx="3127">
                  <c:v>3347</c:v>
                </c:pt>
                <c:pt idx="3128">
                  <c:v>3349</c:v>
                </c:pt>
                <c:pt idx="3129">
                  <c:v>3348</c:v>
                </c:pt>
                <c:pt idx="3130">
                  <c:v>3350</c:v>
                </c:pt>
                <c:pt idx="3131">
                  <c:v>3351</c:v>
                </c:pt>
                <c:pt idx="3132">
                  <c:v>3353</c:v>
                </c:pt>
                <c:pt idx="3133">
                  <c:v>3352</c:v>
                </c:pt>
                <c:pt idx="3134">
                  <c:v>3354</c:v>
                </c:pt>
                <c:pt idx="3135">
                  <c:v>3355</c:v>
                </c:pt>
                <c:pt idx="3136">
                  <c:v>3356</c:v>
                </c:pt>
                <c:pt idx="3137">
                  <c:v>3357</c:v>
                </c:pt>
                <c:pt idx="3138">
                  <c:v>3358</c:v>
                </c:pt>
                <c:pt idx="3139">
                  <c:v>3359</c:v>
                </c:pt>
                <c:pt idx="3140">
                  <c:v>3360</c:v>
                </c:pt>
                <c:pt idx="3141">
                  <c:v>3361</c:v>
                </c:pt>
                <c:pt idx="3142">
                  <c:v>3364</c:v>
                </c:pt>
                <c:pt idx="3143">
                  <c:v>3363</c:v>
                </c:pt>
                <c:pt idx="3144">
                  <c:v>3362</c:v>
                </c:pt>
                <c:pt idx="3145">
                  <c:v>3365</c:v>
                </c:pt>
                <c:pt idx="3146">
                  <c:v>3367</c:v>
                </c:pt>
                <c:pt idx="3147">
                  <c:v>3366</c:v>
                </c:pt>
                <c:pt idx="3148">
                  <c:v>3368</c:v>
                </c:pt>
                <c:pt idx="3149">
                  <c:v>3369</c:v>
                </c:pt>
                <c:pt idx="3150">
                  <c:v>3371</c:v>
                </c:pt>
                <c:pt idx="3151">
                  <c:v>3372</c:v>
                </c:pt>
                <c:pt idx="3152">
                  <c:v>3370</c:v>
                </c:pt>
                <c:pt idx="3153">
                  <c:v>3373</c:v>
                </c:pt>
                <c:pt idx="3154">
                  <c:v>3374</c:v>
                </c:pt>
                <c:pt idx="3155">
                  <c:v>3375</c:v>
                </c:pt>
                <c:pt idx="3156">
                  <c:v>3376</c:v>
                </c:pt>
                <c:pt idx="3157">
                  <c:v>3377</c:v>
                </c:pt>
                <c:pt idx="3158">
                  <c:v>3378</c:v>
                </c:pt>
                <c:pt idx="3159">
                  <c:v>3380</c:v>
                </c:pt>
                <c:pt idx="3160">
                  <c:v>3379</c:v>
                </c:pt>
                <c:pt idx="3161">
                  <c:v>3381</c:v>
                </c:pt>
                <c:pt idx="3162">
                  <c:v>3383</c:v>
                </c:pt>
                <c:pt idx="3163">
                  <c:v>3382</c:v>
                </c:pt>
                <c:pt idx="3164">
                  <c:v>3384</c:v>
                </c:pt>
                <c:pt idx="3165">
                  <c:v>3385</c:v>
                </c:pt>
                <c:pt idx="3166">
                  <c:v>3386</c:v>
                </c:pt>
                <c:pt idx="3167">
                  <c:v>3387</c:v>
                </c:pt>
                <c:pt idx="3168">
                  <c:v>3388</c:v>
                </c:pt>
                <c:pt idx="3169">
                  <c:v>3389</c:v>
                </c:pt>
                <c:pt idx="3170">
                  <c:v>3391</c:v>
                </c:pt>
                <c:pt idx="3171">
                  <c:v>3390</c:v>
                </c:pt>
                <c:pt idx="3172">
                  <c:v>3392</c:v>
                </c:pt>
                <c:pt idx="3173">
                  <c:v>3393</c:v>
                </c:pt>
                <c:pt idx="3174">
                  <c:v>3394</c:v>
                </c:pt>
                <c:pt idx="3175">
                  <c:v>3395</c:v>
                </c:pt>
                <c:pt idx="3176">
                  <c:v>3397</c:v>
                </c:pt>
                <c:pt idx="3177">
                  <c:v>3396</c:v>
                </c:pt>
                <c:pt idx="3178">
                  <c:v>3399</c:v>
                </c:pt>
                <c:pt idx="3179">
                  <c:v>3398</c:v>
                </c:pt>
                <c:pt idx="3180">
                  <c:v>3400</c:v>
                </c:pt>
                <c:pt idx="3181">
                  <c:v>3401</c:v>
                </c:pt>
                <c:pt idx="3182">
                  <c:v>3402</c:v>
                </c:pt>
                <c:pt idx="3183">
                  <c:v>3403</c:v>
                </c:pt>
                <c:pt idx="3184">
                  <c:v>3404</c:v>
                </c:pt>
                <c:pt idx="3185">
                  <c:v>3405</c:v>
                </c:pt>
                <c:pt idx="3186">
                  <c:v>3406</c:v>
                </c:pt>
                <c:pt idx="3187">
                  <c:v>3407</c:v>
                </c:pt>
                <c:pt idx="3188">
                  <c:v>3409</c:v>
                </c:pt>
                <c:pt idx="3189">
                  <c:v>3408</c:v>
                </c:pt>
                <c:pt idx="3190">
                  <c:v>3410</c:v>
                </c:pt>
                <c:pt idx="3191">
                  <c:v>3411</c:v>
                </c:pt>
                <c:pt idx="3192">
                  <c:v>3412</c:v>
                </c:pt>
                <c:pt idx="3193">
                  <c:v>3413</c:v>
                </c:pt>
                <c:pt idx="3194">
                  <c:v>3414</c:v>
                </c:pt>
                <c:pt idx="3195">
                  <c:v>3415</c:v>
                </c:pt>
                <c:pt idx="3196">
                  <c:v>3416</c:v>
                </c:pt>
                <c:pt idx="3197">
                  <c:v>3417</c:v>
                </c:pt>
                <c:pt idx="3198">
                  <c:v>3418</c:v>
                </c:pt>
                <c:pt idx="3199">
                  <c:v>3419</c:v>
                </c:pt>
                <c:pt idx="3200">
                  <c:v>3420</c:v>
                </c:pt>
                <c:pt idx="3201">
                  <c:v>3421</c:v>
                </c:pt>
                <c:pt idx="3202">
                  <c:v>3422</c:v>
                </c:pt>
                <c:pt idx="3203">
                  <c:v>3424</c:v>
                </c:pt>
                <c:pt idx="3204">
                  <c:v>3423</c:v>
                </c:pt>
                <c:pt idx="3205">
                  <c:v>3426</c:v>
                </c:pt>
                <c:pt idx="3206">
                  <c:v>3425</c:v>
                </c:pt>
                <c:pt idx="3207">
                  <c:v>3427</c:v>
                </c:pt>
                <c:pt idx="3208">
                  <c:v>3428</c:v>
                </c:pt>
                <c:pt idx="3209">
                  <c:v>3429</c:v>
                </c:pt>
                <c:pt idx="3210">
                  <c:v>3430</c:v>
                </c:pt>
                <c:pt idx="3211">
                  <c:v>3431</c:v>
                </c:pt>
                <c:pt idx="3212">
                  <c:v>3432</c:v>
                </c:pt>
                <c:pt idx="3213">
                  <c:v>3433</c:v>
                </c:pt>
                <c:pt idx="3214">
                  <c:v>3434</c:v>
                </c:pt>
                <c:pt idx="3215">
                  <c:v>3436</c:v>
                </c:pt>
                <c:pt idx="3216">
                  <c:v>3435</c:v>
                </c:pt>
                <c:pt idx="3217">
                  <c:v>3437</c:v>
                </c:pt>
                <c:pt idx="3218">
                  <c:v>3438</c:v>
                </c:pt>
                <c:pt idx="3219">
                  <c:v>3440</c:v>
                </c:pt>
                <c:pt idx="3220">
                  <c:v>3439</c:v>
                </c:pt>
                <c:pt idx="3221">
                  <c:v>3441</c:v>
                </c:pt>
                <c:pt idx="3222">
                  <c:v>3442</c:v>
                </c:pt>
                <c:pt idx="3223">
                  <c:v>3444</c:v>
                </c:pt>
                <c:pt idx="3224">
                  <c:v>3443</c:v>
                </c:pt>
                <c:pt idx="3225">
                  <c:v>3445</c:v>
                </c:pt>
                <c:pt idx="3226">
                  <c:v>3446</c:v>
                </c:pt>
                <c:pt idx="3227">
                  <c:v>3448</c:v>
                </c:pt>
                <c:pt idx="3228">
                  <c:v>3447</c:v>
                </c:pt>
                <c:pt idx="3229">
                  <c:v>3449</c:v>
                </c:pt>
                <c:pt idx="3230">
                  <c:v>3450</c:v>
                </c:pt>
                <c:pt idx="3231">
                  <c:v>3452</c:v>
                </c:pt>
                <c:pt idx="3232">
                  <c:v>3451</c:v>
                </c:pt>
                <c:pt idx="3233">
                  <c:v>3454</c:v>
                </c:pt>
                <c:pt idx="3234">
                  <c:v>3453</c:v>
                </c:pt>
                <c:pt idx="3235">
                  <c:v>3456</c:v>
                </c:pt>
                <c:pt idx="3236">
                  <c:v>3455</c:v>
                </c:pt>
                <c:pt idx="3237">
                  <c:v>3458</c:v>
                </c:pt>
                <c:pt idx="3238">
                  <c:v>3457</c:v>
                </c:pt>
                <c:pt idx="3239">
                  <c:v>3459</c:v>
                </c:pt>
                <c:pt idx="3240">
                  <c:v>3460</c:v>
                </c:pt>
                <c:pt idx="3241">
                  <c:v>3461</c:v>
                </c:pt>
                <c:pt idx="3242">
                  <c:v>3462</c:v>
                </c:pt>
                <c:pt idx="3243">
                  <c:v>3463</c:v>
                </c:pt>
                <c:pt idx="3244">
                  <c:v>3465</c:v>
                </c:pt>
                <c:pt idx="3245">
                  <c:v>3464</c:v>
                </c:pt>
                <c:pt idx="3246">
                  <c:v>3466</c:v>
                </c:pt>
                <c:pt idx="3247">
                  <c:v>3467</c:v>
                </c:pt>
                <c:pt idx="3248">
                  <c:v>3468</c:v>
                </c:pt>
                <c:pt idx="3249">
                  <c:v>3469</c:v>
                </c:pt>
                <c:pt idx="3250">
                  <c:v>3470</c:v>
                </c:pt>
                <c:pt idx="3251">
                  <c:v>3471</c:v>
                </c:pt>
                <c:pt idx="3252">
                  <c:v>3473</c:v>
                </c:pt>
                <c:pt idx="3253">
                  <c:v>3472</c:v>
                </c:pt>
                <c:pt idx="3254">
                  <c:v>3474</c:v>
                </c:pt>
                <c:pt idx="3255">
                  <c:v>3475</c:v>
                </c:pt>
                <c:pt idx="3256">
                  <c:v>3476</c:v>
                </c:pt>
                <c:pt idx="3257">
                  <c:v>3478</c:v>
                </c:pt>
                <c:pt idx="3258">
                  <c:v>3477</c:v>
                </c:pt>
                <c:pt idx="3259">
                  <c:v>3479</c:v>
                </c:pt>
                <c:pt idx="3260">
                  <c:v>3480</c:v>
                </c:pt>
                <c:pt idx="3261">
                  <c:v>3481</c:v>
                </c:pt>
                <c:pt idx="3262">
                  <c:v>3482</c:v>
                </c:pt>
                <c:pt idx="3263">
                  <c:v>3483</c:v>
                </c:pt>
                <c:pt idx="3264">
                  <c:v>3484</c:v>
                </c:pt>
                <c:pt idx="3265">
                  <c:v>3485</c:v>
                </c:pt>
                <c:pt idx="3266">
                  <c:v>3486</c:v>
                </c:pt>
                <c:pt idx="3267">
                  <c:v>3487</c:v>
                </c:pt>
                <c:pt idx="3268">
                  <c:v>3488</c:v>
                </c:pt>
                <c:pt idx="3269">
                  <c:v>3489</c:v>
                </c:pt>
                <c:pt idx="3270">
                  <c:v>3490</c:v>
                </c:pt>
                <c:pt idx="3271">
                  <c:v>3492</c:v>
                </c:pt>
                <c:pt idx="3272">
                  <c:v>3491</c:v>
                </c:pt>
                <c:pt idx="3273">
                  <c:v>3493</c:v>
                </c:pt>
                <c:pt idx="3274">
                  <c:v>3494</c:v>
                </c:pt>
                <c:pt idx="3275">
                  <c:v>3495</c:v>
                </c:pt>
                <c:pt idx="3276">
                  <c:v>3496</c:v>
                </c:pt>
                <c:pt idx="3277">
                  <c:v>3497</c:v>
                </c:pt>
                <c:pt idx="3278">
                  <c:v>3498</c:v>
                </c:pt>
                <c:pt idx="3279">
                  <c:v>3499</c:v>
                </c:pt>
                <c:pt idx="3280">
                  <c:v>3500</c:v>
                </c:pt>
                <c:pt idx="3281">
                  <c:v>3502</c:v>
                </c:pt>
                <c:pt idx="3282">
                  <c:v>3501</c:v>
                </c:pt>
                <c:pt idx="3283">
                  <c:v>3503</c:v>
                </c:pt>
                <c:pt idx="3284">
                  <c:v>3504</c:v>
                </c:pt>
                <c:pt idx="3285">
                  <c:v>3505</c:v>
                </c:pt>
                <c:pt idx="3286">
                  <c:v>3506</c:v>
                </c:pt>
                <c:pt idx="3287">
                  <c:v>3508</c:v>
                </c:pt>
                <c:pt idx="3288">
                  <c:v>3507</c:v>
                </c:pt>
                <c:pt idx="3289">
                  <c:v>3509</c:v>
                </c:pt>
                <c:pt idx="3290">
                  <c:v>3512</c:v>
                </c:pt>
                <c:pt idx="3291">
                  <c:v>3510</c:v>
                </c:pt>
                <c:pt idx="3292">
                  <c:v>3511</c:v>
                </c:pt>
                <c:pt idx="3293">
                  <c:v>3514</c:v>
                </c:pt>
                <c:pt idx="3294">
                  <c:v>3513</c:v>
                </c:pt>
                <c:pt idx="3295">
                  <c:v>3515</c:v>
                </c:pt>
                <c:pt idx="3296">
                  <c:v>3516</c:v>
                </c:pt>
                <c:pt idx="3297">
                  <c:v>3517</c:v>
                </c:pt>
                <c:pt idx="3298">
                  <c:v>3518</c:v>
                </c:pt>
                <c:pt idx="3299">
                  <c:v>3519</c:v>
                </c:pt>
                <c:pt idx="3300">
                  <c:v>3520</c:v>
                </c:pt>
                <c:pt idx="3301">
                  <c:v>3521</c:v>
                </c:pt>
                <c:pt idx="3302">
                  <c:v>3523</c:v>
                </c:pt>
                <c:pt idx="3303">
                  <c:v>3522</c:v>
                </c:pt>
                <c:pt idx="3304">
                  <c:v>3524</c:v>
                </c:pt>
                <c:pt idx="3305">
                  <c:v>3525</c:v>
                </c:pt>
                <c:pt idx="3306">
                  <c:v>3528</c:v>
                </c:pt>
                <c:pt idx="3307">
                  <c:v>3526</c:v>
                </c:pt>
                <c:pt idx="3308">
                  <c:v>3527</c:v>
                </c:pt>
                <c:pt idx="3309">
                  <c:v>3529</c:v>
                </c:pt>
                <c:pt idx="3310">
                  <c:v>3531</c:v>
                </c:pt>
                <c:pt idx="3311">
                  <c:v>3530</c:v>
                </c:pt>
                <c:pt idx="3312">
                  <c:v>3533</c:v>
                </c:pt>
                <c:pt idx="3313">
                  <c:v>3532</c:v>
                </c:pt>
                <c:pt idx="3314">
                  <c:v>3534</c:v>
                </c:pt>
                <c:pt idx="3315">
                  <c:v>3537</c:v>
                </c:pt>
                <c:pt idx="3316">
                  <c:v>3535</c:v>
                </c:pt>
                <c:pt idx="3317">
                  <c:v>3536</c:v>
                </c:pt>
                <c:pt idx="3318">
                  <c:v>3538</c:v>
                </c:pt>
                <c:pt idx="3319">
                  <c:v>3539</c:v>
                </c:pt>
                <c:pt idx="3320">
                  <c:v>3540</c:v>
                </c:pt>
                <c:pt idx="3321">
                  <c:v>3541</c:v>
                </c:pt>
                <c:pt idx="3322">
                  <c:v>3542</c:v>
                </c:pt>
                <c:pt idx="3323">
                  <c:v>3543</c:v>
                </c:pt>
                <c:pt idx="3324">
                  <c:v>3545</c:v>
                </c:pt>
                <c:pt idx="3325">
                  <c:v>3544</c:v>
                </c:pt>
                <c:pt idx="3326">
                  <c:v>3547</c:v>
                </c:pt>
                <c:pt idx="3327">
                  <c:v>3546</c:v>
                </c:pt>
                <c:pt idx="3328">
                  <c:v>3548</c:v>
                </c:pt>
                <c:pt idx="3329">
                  <c:v>3549</c:v>
                </c:pt>
                <c:pt idx="3330">
                  <c:v>3550</c:v>
                </c:pt>
                <c:pt idx="3331">
                  <c:v>3551</c:v>
                </c:pt>
                <c:pt idx="3332">
                  <c:v>3553</c:v>
                </c:pt>
                <c:pt idx="3333">
                  <c:v>3552</c:v>
                </c:pt>
                <c:pt idx="3334">
                  <c:v>3554</c:v>
                </c:pt>
                <c:pt idx="3335">
                  <c:v>3555</c:v>
                </c:pt>
                <c:pt idx="3336">
                  <c:v>3556</c:v>
                </c:pt>
                <c:pt idx="3337">
                  <c:v>3557</c:v>
                </c:pt>
                <c:pt idx="3338">
                  <c:v>3559</c:v>
                </c:pt>
                <c:pt idx="3339">
                  <c:v>3558</c:v>
                </c:pt>
                <c:pt idx="3340">
                  <c:v>3560</c:v>
                </c:pt>
                <c:pt idx="3341">
                  <c:v>3561</c:v>
                </c:pt>
                <c:pt idx="3342">
                  <c:v>3562</c:v>
                </c:pt>
                <c:pt idx="3343">
                  <c:v>3563</c:v>
                </c:pt>
                <c:pt idx="3344">
                  <c:v>3564</c:v>
                </c:pt>
                <c:pt idx="3345">
                  <c:v>3565</c:v>
                </c:pt>
                <c:pt idx="3346">
                  <c:v>3567</c:v>
                </c:pt>
                <c:pt idx="3347">
                  <c:v>3566</c:v>
                </c:pt>
                <c:pt idx="3348">
                  <c:v>3568</c:v>
                </c:pt>
                <c:pt idx="3349">
                  <c:v>3569</c:v>
                </c:pt>
                <c:pt idx="3350">
                  <c:v>3571</c:v>
                </c:pt>
                <c:pt idx="3351">
                  <c:v>3570</c:v>
                </c:pt>
                <c:pt idx="3352">
                  <c:v>3572</c:v>
                </c:pt>
                <c:pt idx="3353">
                  <c:v>3573</c:v>
                </c:pt>
                <c:pt idx="3354">
                  <c:v>3575</c:v>
                </c:pt>
                <c:pt idx="3355">
                  <c:v>3574</c:v>
                </c:pt>
                <c:pt idx="3356">
                  <c:v>3576</c:v>
                </c:pt>
                <c:pt idx="3357">
                  <c:v>3577</c:v>
                </c:pt>
                <c:pt idx="3358">
                  <c:v>3578</c:v>
                </c:pt>
                <c:pt idx="3359">
                  <c:v>3579</c:v>
                </c:pt>
                <c:pt idx="3360">
                  <c:v>3580</c:v>
                </c:pt>
                <c:pt idx="3361">
                  <c:v>3581</c:v>
                </c:pt>
                <c:pt idx="3362">
                  <c:v>3582</c:v>
                </c:pt>
                <c:pt idx="3363">
                  <c:v>3583</c:v>
                </c:pt>
                <c:pt idx="3364">
                  <c:v>3584</c:v>
                </c:pt>
                <c:pt idx="3365">
                  <c:v>3585</c:v>
                </c:pt>
                <c:pt idx="3366">
                  <c:v>3586</c:v>
                </c:pt>
                <c:pt idx="3367">
                  <c:v>3587</c:v>
                </c:pt>
                <c:pt idx="3368">
                  <c:v>3588</c:v>
                </c:pt>
                <c:pt idx="3369">
                  <c:v>3589</c:v>
                </c:pt>
                <c:pt idx="3370">
                  <c:v>3590</c:v>
                </c:pt>
                <c:pt idx="3371">
                  <c:v>3592</c:v>
                </c:pt>
                <c:pt idx="3372">
                  <c:v>3591</c:v>
                </c:pt>
                <c:pt idx="3373">
                  <c:v>3593</c:v>
                </c:pt>
                <c:pt idx="3374">
                  <c:v>3594</c:v>
                </c:pt>
                <c:pt idx="3375">
                  <c:v>3595</c:v>
                </c:pt>
                <c:pt idx="3376">
                  <c:v>3596</c:v>
                </c:pt>
                <c:pt idx="3377">
                  <c:v>3598</c:v>
                </c:pt>
                <c:pt idx="3378">
                  <c:v>3597</c:v>
                </c:pt>
                <c:pt idx="3379">
                  <c:v>3599</c:v>
                </c:pt>
                <c:pt idx="3380">
                  <c:v>3600</c:v>
                </c:pt>
                <c:pt idx="3381">
                  <c:v>3602</c:v>
                </c:pt>
                <c:pt idx="3382">
                  <c:v>3601</c:v>
                </c:pt>
                <c:pt idx="3383">
                  <c:v>3603</c:v>
                </c:pt>
                <c:pt idx="3384">
                  <c:v>3604</c:v>
                </c:pt>
                <c:pt idx="3385">
                  <c:v>3605</c:v>
                </c:pt>
                <c:pt idx="3386">
                  <c:v>3606</c:v>
                </c:pt>
                <c:pt idx="3387">
                  <c:v>3608</c:v>
                </c:pt>
                <c:pt idx="3388">
                  <c:v>3607</c:v>
                </c:pt>
                <c:pt idx="3389">
                  <c:v>3609</c:v>
                </c:pt>
                <c:pt idx="3390">
                  <c:v>3610</c:v>
                </c:pt>
                <c:pt idx="3391">
                  <c:v>3612</c:v>
                </c:pt>
                <c:pt idx="3392">
                  <c:v>3611</c:v>
                </c:pt>
                <c:pt idx="3393">
                  <c:v>3613</c:v>
                </c:pt>
                <c:pt idx="3394">
                  <c:v>3614</c:v>
                </c:pt>
                <c:pt idx="3395">
                  <c:v>3615</c:v>
                </c:pt>
                <c:pt idx="3396">
                  <c:v>3616</c:v>
                </c:pt>
                <c:pt idx="3397">
                  <c:v>3617</c:v>
                </c:pt>
                <c:pt idx="3398">
                  <c:v>3618</c:v>
                </c:pt>
                <c:pt idx="3399">
                  <c:v>3620</c:v>
                </c:pt>
                <c:pt idx="3400">
                  <c:v>3619</c:v>
                </c:pt>
                <c:pt idx="3401">
                  <c:v>3622</c:v>
                </c:pt>
                <c:pt idx="3402">
                  <c:v>3621</c:v>
                </c:pt>
                <c:pt idx="3403">
                  <c:v>3624</c:v>
                </c:pt>
                <c:pt idx="3404">
                  <c:v>3623</c:v>
                </c:pt>
                <c:pt idx="3405">
                  <c:v>3625</c:v>
                </c:pt>
                <c:pt idx="3406">
                  <c:v>3626</c:v>
                </c:pt>
                <c:pt idx="3407">
                  <c:v>3627</c:v>
                </c:pt>
                <c:pt idx="3408">
                  <c:v>3628</c:v>
                </c:pt>
                <c:pt idx="3409">
                  <c:v>3629</c:v>
                </c:pt>
                <c:pt idx="3410">
                  <c:v>3630</c:v>
                </c:pt>
                <c:pt idx="3411">
                  <c:v>3631</c:v>
                </c:pt>
                <c:pt idx="3412">
                  <c:v>3632</c:v>
                </c:pt>
                <c:pt idx="3413">
                  <c:v>3633</c:v>
                </c:pt>
                <c:pt idx="3414">
                  <c:v>3634</c:v>
                </c:pt>
                <c:pt idx="3415">
                  <c:v>3635</c:v>
                </c:pt>
                <c:pt idx="3416">
                  <c:v>3636</c:v>
                </c:pt>
                <c:pt idx="3417">
                  <c:v>3637</c:v>
                </c:pt>
                <c:pt idx="3418">
                  <c:v>3638</c:v>
                </c:pt>
                <c:pt idx="3419">
                  <c:v>3640</c:v>
                </c:pt>
                <c:pt idx="3420">
                  <c:v>3639</c:v>
                </c:pt>
                <c:pt idx="3421">
                  <c:v>3642</c:v>
                </c:pt>
                <c:pt idx="3422">
                  <c:v>3641</c:v>
                </c:pt>
                <c:pt idx="3423">
                  <c:v>3643</c:v>
                </c:pt>
                <c:pt idx="3424">
                  <c:v>3644</c:v>
                </c:pt>
                <c:pt idx="3425">
                  <c:v>3646</c:v>
                </c:pt>
                <c:pt idx="3426">
                  <c:v>3645</c:v>
                </c:pt>
                <c:pt idx="3427">
                  <c:v>3648</c:v>
                </c:pt>
                <c:pt idx="3428">
                  <c:v>3647</c:v>
                </c:pt>
                <c:pt idx="3429">
                  <c:v>3649</c:v>
                </c:pt>
                <c:pt idx="3430">
                  <c:v>3651</c:v>
                </c:pt>
                <c:pt idx="3431">
                  <c:v>3650</c:v>
                </c:pt>
                <c:pt idx="3432">
                  <c:v>3652</c:v>
                </c:pt>
                <c:pt idx="3433">
                  <c:v>3653</c:v>
                </c:pt>
                <c:pt idx="3434">
                  <c:v>3654</c:v>
                </c:pt>
                <c:pt idx="3435">
                  <c:v>3656</c:v>
                </c:pt>
                <c:pt idx="3436">
                  <c:v>3655</c:v>
                </c:pt>
                <c:pt idx="3437">
                  <c:v>3657</c:v>
                </c:pt>
                <c:pt idx="3438">
                  <c:v>3659</c:v>
                </c:pt>
                <c:pt idx="3439">
                  <c:v>3658</c:v>
                </c:pt>
                <c:pt idx="3440">
                  <c:v>3661</c:v>
                </c:pt>
                <c:pt idx="3441">
                  <c:v>3660</c:v>
                </c:pt>
                <c:pt idx="3442">
                  <c:v>3662</c:v>
                </c:pt>
                <c:pt idx="3443">
                  <c:v>3663</c:v>
                </c:pt>
                <c:pt idx="3444">
                  <c:v>3664</c:v>
                </c:pt>
                <c:pt idx="3445">
                  <c:v>3665</c:v>
                </c:pt>
                <c:pt idx="3446">
                  <c:v>3666</c:v>
                </c:pt>
                <c:pt idx="3447">
                  <c:v>3667</c:v>
                </c:pt>
                <c:pt idx="3448">
                  <c:v>3668</c:v>
                </c:pt>
                <c:pt idx="3449">
                  <c:v>3669</c:v>
                </c:pt>
                <c:pt idx="3450">
                  <c:v>3670</c:v>
                </c:pt>
                <c:pt idx="3451">
                  <c:v>3671</c:v>
                </c:pt>
                <c:pt idx="3452">
                  <c:v>3672</c:v>
                </c:pt>
                <c:pt idx="3453">
                  <c:v>3673</c:v>
                </c:pt>
                <c:pt idx="3454">
                  <c:v>3674</c:v>
                </c:pt>
                <c:pt idx="3455">
                  <c:v>3675</c:v>
                </c:pt>
                <c:pt idx="3456">
                  <c:v>3676</c:v>
                </c:pt>
                <c:pt idx="3457">
                  <c:v>3677</c:v>
                </c:pt>
                <c:pt idx="3458">
                  <c:v>3678</c:v>
                </c:pt>
                <c:pt idx="3459">
                  <c:v>3679</c:v>
                </c:pt>
                <c:pt idx="3460">
                  <c:v>3680</c:v>
                </c:pt>
                <c:pt idx="3461">
                  <c:v>3681</c:v>
                </c:pt>
                <c:pt idx="3462">
                  <c:v>3682</c:v>
                </c:pt>
                <c:pt idx="3463">
                  <c:v>3683</c:v>
                </c:pt>
                <c:pt idx="3464">
                  <c:v>3684</c:v>
                </c:pt>
                <c:pt idx="3465">
                  <c:v>3685</c:v>
                </c:pt>
                <c:pt idx="3466">
                  <c:v>3686</c:v>
                </c:pt>
                <c:pt idx="3467">
                  <c:v>3687</c:v>
                </c:pt>
                <c:pt idx="3468">
                  <c:v>3689</c:v>
                </c:pt>
                <c:pt idx="3469">
                  <c:v>3688</c:v>
                </c:pt>
                <c:pt idx="3470">
                  <c:v>3690</c:v>
                </c:pt>
                <c:pt idx="3471">
                  <c:v>3691</c:v>
                </c:pt>
                <c:pt idx="3472">
                  <c:v>3692</c:v>
                </c:pt>
                <c:pt idx="3473">
                  <c:v>3693</c:v>
                </c:pt>
                <c:pt idx="3474">
                  <c:v>3694</c:v>
                </c:pt>
                <c:pt idx="3475">
                  <c:v>3695</c:v>
                </c:pt>
                <c:pt idx="3476">
                  <c:v>3697</c:v>
                </c:pt>
                <c:pt idx="3477">
                  <c:v>3696</c:v>
                </c:pt>
                <c:pt idx="3478">
                  <c:v>3698</c:v>
                </c:pt>
                <c:pt idx="3479">
                  <c:v>3699</c:v>
                </c:pt>
                <c:pt idx="3480">
                  <c:v>3700</c:v>
                </c:pt>
                <c:pt idx="3481">
                  <c:v>3701</c:v>
                </c:pt>
                <c:pt idx="3482">
                  <c:v>3702</c:v>
                </c:pt>
                <c:pt idx="3483">
                  <c:v>3703</c:v>
                </c:pt>
                <c:pt idx="3484">
                  <c:v>3704</c:v>
                </c:pt>
                <c:pt idx="3485">
                  <c:v>3705</c:v>
                </c:pt>
                <c:pt idx="3486">
                  <c:v>3707</c:v>
                </c:pt>
                <c:pt idx="3487">
                  <c:v>3706</c:v>
                </c:pt>
                <c:pt idx="3488">
                  <c:v>3708</c:v>
                </c:pt>
                <c:pt idx="3489">
                  <c:v>3709</c:v>
                </c:pt>
                <c:pt idx="3490">
                  <c:v>3710</c:v>
                </c:pt>
                <c:pt idx="3491">
                  <c:v>3711</c:v>
                </c:pt>
                <c:pt idx="3492">
                  <c:v>3712</c:v>
                </c:pt>
                <c:pt idx="3493">
                  <c:v>3713</c:v>
                </c:pt>
                <c:pt idx="3494">
                  <c:v>3714</c:v>
                </c:pt>
                <c:pt idx="3495">
                  <c:v>3715</c:v>
                </c:pt>
                <c:pt idx="3496">
                  <c:v>3717</c:v>
                </c:pt>
                <c:pt idx="3497">
                  <c:v>3718</c:v>
                </c:pt>
                <c:pt idx="3498">
                  <c:v>3716</c:v>
                </c:pt>
                <c:pt idx="3499">
                  <c:v>3719</c:v>
                </c:pt>
                <c:pt idx="3500">
                  <c:v>3720</c:v>
                </c:pt>
                <c:pt idx="3501">
                  <c:v>3721</c:v>
                </c:pt>
                <c:pt idx="3502">
                  <c:v>3722</c:v>
                </c:pt>
                <c:pt idx="3503">
                  <c:v>3723</c:v>
                </c:pt>
                <c:pt idx="3504">
                  <c:v>3724</c:v>
                </c:pt>
                <c:pt idx="3505">
                  <c:v>3725</c:v>
                </c:pt>
                <c:pt idx="3506">
                  <c:v>3726</c:v>
                </c:pt>
                <c:pt idx="3507">
                  <c:v>3727</c:v>
                </c:pt>
                <c:pt idx="3508">
                  <c:v>3728</c:v>
                </c:pt>
                <c:pt idx="3509">
                  <c:v>3730</c:v>
                </c:pt>
                <c:pt idx="3510">
                  <c:v>3729</c:v>
                </c:pt>
                <c:pt idx="3511">
                  <c:v>3732</c:v>
                </c:pt>
                <c:pt idx="3512">
                  <c:v>3731</c:v>
                </c:pt>
                <c:pt idx="3513">
                  <c:v>3733</c:v>
                </c:pt>
                <c:pt idx="3514">
                  <c:v>3734</c:v>
                </c:pt>
                <c:pt idx="3515">
                  <c:v>3735</c:v>
                </c:pt>
                <c:pt idx="3516">
                  <c:v>3736</c:v>
                </c:pt>
                <c:pt idx="3517">
                  <c:v>3738</c:v>
                </c:pt>
                <c:pt idx="3518">
                  <c:v>3737</c:v>
                </c:pt>
                <c:pt idx="3519">
                  <c:v>3740</c:v>
                </c:pt>
                <c:pt idx="3520">
                  <c:v>3739</c:v>
                </c:pt>
                <c:pt idx="3521">
                  <c:v>3741</c:v>
                </c:pt>
                <c:pt idx="3522">
                  <c:v>3742</c:v>
                </c:pt>
                <c:pt idx="3523">
                  <c:v>3743</c:v>
                </c:pt>
                <c:pt idx="3524">
                  <c:v>3744</c:v>
                </c:pt>
                <c:pt idx="3525">
                  <c:v>3745</c:v>
                </c:pt>
                <c:pt idx="3526">
                  <c:v>3746</c:v>
                </c:pt>
                <c:pt idx="3527">
                  <c:v>3747</c:v>
                </c:pt>
                <c:pt idx="3528">
                  <c:v>3748</c:v>
                </c:pt>
                <c:pt idx="3529">
                  <c:v>3750</c:v>
                </c:pt>
                <c:pt idx="3530">
                  <c:v>3749</c:v>
                </c:pt>
                <c:pt idx="3531">
                  <c:v>3752</c:v>
                </c:pt>
                <c:pt idx="3532">
                  <c:v>3751</c:v>
                </c:pt>
                <c:pt idx="3533">
                  <c:v>3753</c:v>
                </c:pt>
                <c:pt idx="3534">
                  <c:v>3754</c:v>
                </c:pt>
                <c:pt idx="3535">
                  <c:v>3755</c:v>
                </c:pt>
                <c:pt idx="3536">
                  <c:v>3756</c:v>
                </c:pt>
                <c:pt idx="3537">
                  <c:v>3757</c:v>
                </c:pt>
                <c:pt idx="3538">
                  <c:v>3758</c:v>
                </c:pt>
                <c:pt idx="3539">
                  <c:v>3759</c:v>
                </c:pt>
                <c:pt idx="3540">
                  <c:v>3760</c:v>
                </c:pt>
                <c:pt idx="3541">
                  <c:v>3761</c:v>
                </c:pt>
                <c:pt idx="3542">
                  <c:v>3762</c:v>
                </c:pt>
                <c:pt idx="3543">
                  <c:v>3763</c:v>
                </c:pt>
                <c:pt idx="3544">
                  <c:v>3764</c:v>
                </c:pt>
                <c:pt idx="3545">
                  <c:v>3765</c:v>
                </c:pt>
                <c:pt idx="3546">
                  <c:v>3766</c:v>
                </c:pt>
                <c:pt idx="3547">
                  <c:v>3767</c:v>
                </c:pt>
                <c:pt idx="3548">
                  <c:v>3768</c:v>
                </c:pt>
                <c:pt idx="3549">
                  <c:v>3770</c:v>
                </c:pt>
                <c:pt idx="3550">
                  <c:v>3771</c:v>
                </c:pt>
                <c:pt idx="3551">
                  <c:v>3769</c:v>
                </c:pt>
                <c:pt idx="3552">
                  <c:v>3772</c:v>
                </c:pt>
                <c:pt idx="3553">
                  <c:v>3773</c:v>
                </c:pt>
                <c:pt idx="3554">
                  <c:v>3774</c:v>
                </c:pt>
                <c:pt idx="3555">
                  <c:v>3775</c:v>
                </c:pt>
                <c:pt idx="3556">
                  <c:v>3776</c:v>
                </c:pt>
                <c:pt idx="3557">
                  <c:v>3777</c:v>
                </c:pt>
                <c:pt idx="3558">
                  <c:v>3778</c:v>
                </c:pt>
                <c:pt idx="3559">
                  <c:v>3779</c:v>
                </c:pt>
                <c:pt idx="3560">
                  <c:v>3780</c:v>
                </c:pt>
                <c:pt idx="3561">
                  <c:v>3781</c:v>
                </c:pt>
                <c:pt idx="3562">
                  <c:v>3782</c:v>
                </c:pt>
                <c:pt idx="3563">
                  <c:v>3783</c:v>
                </c:pt>
                <c:pt idx="3564">
                  <c:v>3784</c:v>
                </c:pt>
                <c:pt idx="3565">
                  <c:v>3785</c:v>
                </c:pt>
                <c:pt idx="3566">
                  <c:v>3786</c:v>
                </c:pt>
                <c:pt idx="3567">
                  <c:v>3788</c:v>
                </c:pt>
                <c:pt idx="3568">
                  <c:v>3789</c:v>
                </c:pt>
                <c:pt idx="3569">
                  <c:v>3787</c:v>
                </c:pt>
                <c:pt idx="3570">
                  <c:v>3790</c:v>
                </c:pt>
                <c:pt idx="3571">
                  <c:v>3791</c:v>
                </c:pt>
                <c:pt idx="3572">
                  <c:v>3792</c:v>
                </c:pt>
                <c:pt idx="3573">
                  <c:v>3793</c:v>
                </c:pt>
                <c:pt idx="3574">
                  <c:v>3794</c:v>
                </c:pt>
                <c:pt idx="3575">
                  <c:v>3795</c:v>
                </c:pt>
                <c:pt idx="3576">
                  <c:v>3796</c:v>
                </c:pt>
                <c:pt idx="3577">
                  <c:v>3799</c:v>
                </c:pt>
                <c:pt idx="3578">
                  <c:v>3798</c:v>
                </c:pt>
                <c:pt idx="3579">
                  <c:v>3797</c:v>
                </c:pt>
                <c:pt idx="3580">
                  <c:v>3801</c:v>
                </c:pt>
                <c:pt idx="3581">
                  <c:v>3800</c:v>
                </c:pt>
                <c:pt idx="3582">
                  <c:v>3802</c:v>
                </c:pt>
                <c:pt idx="3583">
                  <c:v>3805</c:v>
                </c:pt>
                <c:pt idx="3584">
                  <c:v>3803</c:v>
                </c:pt>
                <c:pt idx="3585">
                  <c:v>3804</c:v>
                </c:pt>
                <c:pt idx="3586">
                  <c:v>3806</c:v>
                </c:pt>
                <c:pt idx="3587">
                  <c:v>3807</c:v>
                </c:pt>
                <c:pt idx="3588">
                  <c:v>3808</c:v>
                </c:pt>
                <c:pt idx="3589">
                  <c:v>3809</c:v>
                </c:pt>
                <c:pt idx="3590">
                  <c:v>3811</c:v>
                </c:pt>
                <c:pt idx="3591">
                  <c:v>3810</c:v>
                </c:pt>
                <c:pt idx="3592">
                  <c:v>3813</c:v>
                </c:pt>
                <c:pt idx="3593">
                  <c:v>3812</c:v>
                </c:pt>
                <c:pt idx="3594">
                  <c:v>3814</c:v>
                </c:pt>
                <c:pt idx="3595">
                  <c:v>3815</c:v>
                </c:pt>
                <c:pt idx="3596">
                  <c:v>3817</c:v>
                </c:pt>
                <c:pt idx="3597">
                  <c:v>3816</c:v>
                </c:pt>
                <c:pt idx="3598">
                  <c:v>3819</c:v>
                </c:pt>
                <c:pt idx="3599">
                  <c:v>3818</c:v>
                </c:pt>
                <c:pt idx="3600">
                  <c:v>3820</c:v>
                </c:pt>
                <c:pt idx="3601">
                  <c:v>3822</c:v>
                </c:pt>
                <c:pt idx="3602">
                  <c:v>3821</c:v>
                </c:pt>
                <c:pt idx="3603">
                  <c:v>3823</c:v>
                </c:pt>
                <c:pt idx="3604">
                  <c:v>3825</c:v>
                </c:pt>
                <c:pt idx="3605">
                  <c:v>3824</c:v>
                </c:pt>
                <c:pt idx="3606">
                  <c:v>3826</c:v>
                </c:pt>
                <c:pt idx="3607">
                  <c:v>3827</c:v>
                </c:pt>
                <c:pt idx="3608">
                  <c:v>3828</c:v>
                </c:pt>
                <c:pt idx="3609">
                  <c:v>3829</c:v>
                </c:pt>
                <c:pt idx="3610">
                  <c:v>3830</c:v>
                </c:pt>
                <c:pt idx="3611">
                  <c:v>3831</c:v>
                </c:pt>
                <c:pt idx="3612">
                  <c:v>3832</c:v>
                </c:pt>
                <c:pt idx="3613">
                  <c:v>3833</c:v>
                </c:pt>
                <c:pt idx="3614">
                  <c:v>3834</c:v>
                </c:pt>
                <c:pt idx="3615">
                  <c:v>3835</c:v>
                </c:pt>
                <c:pt idx="3616">
                  <c:v>3836</c:v>
                </c:pt>
                <c:pt idx="3617">
                  <c:v>3837</c:v>
                </c:pt>
                <c:pt idx="3618">
                  <c:v>3838</c:v>
                </c:pt>
                <c:pt idx="3619">
                  <c:v>3839</c:v>
                </c:pt>
                <c:pt idx="3620">
                  <c:v>3840</c:v>
                </c:pt>
                <c:pt idx="3621">
                  <c:v>3842</c:v>
                </c:pt>
                <c:pt idx="3622">
                  <c:v>3841</c:v>
                </c:pt>
                <c:pt idx="3623">
                  <c:v>3843</c:v>
                </c:pt>
                <c:pt idx="3624">
                  <c:v>3844</c:v>
                </c:pt>
                <c:pt idx="3625">
                  <c:v>3845</c:v>
                </c:pt>
                <c:pt idx="3626">
                  <c:v>3846</c:v>
                </c:pt>
                <c:pt idx="3627">
                  <c:v>3847</c:v>
                </c:pt>
                <c:pt idx="3628">
                  <c:v>3848</c:v>
                </c:pt>
                <c:pt idx="3629">
                  <c:v>3849</c:v>
                </c:pt>
                <c:pt idx="3630">
                  <c:v>3850</c:v>
                </c:pt>
                <c:pt idx="3631">
                  <c:v>3851</c:v>
                </c:pt>
                <c:pt idx="3632">
                  <c:v>3852</c:v>
                </c:pt>
                <c:pt idx="3633">
                  <c:v>3853</c:v>
                </c:pt>
                <c:pt idx="3634">
                  <c:v>3854</c:v>
                </c:pt>
                <c:pt idx="3635">
                  <c:v>3855</c:v>
                </c:pt>
                <c:pt idx="3636">
                  <c:v>3856</c:v>
                </c:pt>
                <c:pt idx="3637">
                  <c:v>3857</c:v>
                </c:pt>
                <c:pt idx="3638">
                  <c:v>3858</c:v>
                </c:pt>
                <c:pt idx="3639">
                  <c:v>3859</c:v>
                </c:pt>
                <c:pt idx="3640">
                  <c:v>3860</c:v>
                </c:pt>
                <c:pt idx="3641">
                  <c:v>3861</c:v>
                </c:pt>
                <c:pt idx="3642">
                  <c:v>3862</c:v>
                </c:pt>
                <c:pt idx="3643">
                  <c:v>3864</c:v>
                </c:pt>
                <c:pt idx="3644">
                  <c:v>3863</c:v>
                </c:pt>
                <c:pt idx="3645">
                  <c:v>3865</c:v>
                </c:pt>
                <c:pt idx="3646">
                  <c:v>3866</c:v>
                </c:pt>
                <c:pt idx="3647">
                  <c:v>3867</c:v>
                </c:pt>
                <c:pt idx="3648">
                  <c:v>3868</c:v>
                </c:pt>
                <c:pt idx="3649">
                  <c:v>3870</c:v>
                </c:pt>
                <c:pt idx="3650">
                  <c:v>3869</c:v>
                </c:pt>
                <c:pt idx="3651">
                  <c:v>3871</c:v>
                </c:pt>
                <c:pt idx="3652">
                  <c:v>3872</c:v>
                </c:pt>
                <c:pt idx="3653">
                  <c:v>3873</c:v>
                </c:pt>
                <c:pt idx="3654">
                  <c:v>3874</c:v>
                </c:pt>
                <c:pt idx="3655">
                  <c:v>3876</c:v>
                </c:pt>
                <c:pt idx="3656">
                  <c:v>3875</c:v>
                </c:pt>
                <c:pt idx="3657">
                  <c:v>3877</c:v>
                </c:pt>
                <c:pt idx="3658">
                  <c:v>3878</c:v>
                </c:pt>
                <c:pt idx="3659">
                  <c:v>3880</c:v>
                </c:pt>
                <c:pt idx="3660">
                  <c:v>3879</c:v>
                </c:pt>
                <c:pt idx="3661">
                  <c:v>3881</c:v>
                </c:pt>
                <c:pt idx="3662">
                  <c:v>3882</c:v>
                </c:pt>
                <c:pt idx="3663">
                  <c:v>3884</c:v>
                </c:pt>
                <c:pt idx="3664">
                  <c:v>3883</c:v>
                </c:pt>
                <c:pt idx="3665">
                  <c:v>3885</c:v>
                </c:pt>
                <c:pt idx="3666">
                  <c:v>3886</c:v>
                </c:pt>
                <c:pt idx="3667">
                  <c:v>3888</c:v>
                </c:pt>
                <c:pt idx="3668">
                  <c:v>3887</c:v>
                </c:pt>
                <c:pt idx="3669">
                  <c:v>3889</c:v>
                </c:pt>
                <c:pt idx="3670">
                  <c:v>3890</c:v>
                </c:pt>
                <c:pt idx="3671">
                  <c:v>3891</c:v>
                </c:pt>
                <c:pt idx="3672">
                  <c:v>3892</c:v>
                </c:pt>
                <c:pt idx="3673">
                  <c:v>3894</c:v>
                </c:pt>
                <c:pt idx="3674">
                  <c:v>3893</c:v>
                </c:pt>
                <c:pt idx="3675">
                  <c:v>3895</c:v>
                </c:pt>
                <c:pt idx="3676">
                  <c:v>3896</c:v>
                </c:pt>
                <c:pt idx="3677">
                  <c:v>3898</c:v>
                </c:pt>
                <c:pt idx="3678">
                  <c:v>3897</c:v>
                </c:pt>
                <c:pt idx="3679">
                  <c:v>3899</c:v>
                </c:pt>
                <c:pt idx="3680">
                  <c:v>3900</c:v>
                </c:pt>
                <c:pt idx="3681">
                  <c:v>3901</c:v>
                </c:pt>
                <c:pt idx="3682">
                  <c:v>3902</c:v>
                </c:pt>
                <c:pt idx="3683">
                  <c:v>3903</c:v>
                </c:pt>
                <c:pt idx="3684">
                  <c:v>3904</c:v>
                </c:pt>
                <c:pt idx="3685">
                  <c:v>3906</c:v>
                </c:pt>
                <c:pt idx="3686">
                  <c:v>3905</c:v>
                </c:pt>
                <c:pt idx="3687">
                  <c:v>3907</c:v>
                </c:pt>
                <c:pt idx="3688">
                  <c:v>3908</c:v>
                </c:pt>
                <c:pt idx="3689">
                  <c:v>3910</c:v>
                </c:pt>
                <c:pt idx="3690">
                  <c:v>3909</c:v>
                </c:pt>
                <c:pt idx="3691">
                  <c:v>3912</c:v>
                </c:pt>
                <c:pt idx="3692">
                  <c:v>3911</c:v>
                </c:pt>
                <c:pt idx="3693">
                  <c:v>3914</c:v>
                </c:pt>
                <c:pt idx="3694">
                  <c:v>3913</c:v>
                </c:pt>
                <c:pt idx="3695">
                  <c:v>3916</c:v>
                </c:pt>
                <c:pt idx="3696">
                  <c:v>3915</c:v>
                </c:pt>
                <c:pt idx="3697">
                  <c:v>3917</c:v>
                </c:pt>
                <c:pt idx="3698">
                  <c:v>3918</c:v>
                </c:pt>
                <c:pt idx="3699">
                  <c:v>3919</c:v>
                </c:pt>
                <c:pt idx="3700">
                  <c:v>3920</c:v>
                </c:pt>
                <c:pt idx="3701">
                  <c:v>3924</c:v>
                </c:pt>
                <c:pt idx="3702">
                  <c:v>3921</c:v>
                </c:pt>
                <c:pt idx="3703">
                  <c:v>3923</c:v>
                </c:pt>
                <c:pt idx="3704">
                  <c:v>3922</c:v>
                </c:pt>
                <c:pt idx="3705">
                  <c:v>3925</c:v>
                </c:pt>
                <c:pt idx="3706">
                  <c:v>3926</c:v>
                </c:pt>
                <c:pt idx="3707">
                  <c:v>3927</c:v>
                </c:pt>
                <c:pt idx="3708">
                  <c:v>3928</c:v>
                </c:pt>
                <c:pt idx="3709">
                  <c:v>3930</c:v>
                </c:pt>
                <c:pt idx="3710">
                  <c:v>3929</c:v>
                </c:pt>
                <c:pt idx="3711">
                  <c:v>3931</c:v>
                </c:pt>
                <c:pt idx="3712">
                  <c:v>3932</c:v>
                </c:pt>
                <c:pt idx="3713">
                  <c:v>3933</c:v>
                </c:pt>
                <c:pt idx="3714">
                  <c:v>3935</c:v>
                </c:pt>
                <c:pt idx="3715">
                  <c:v>3934</c:v>
                </c:pt>
                <c:pt idx="3716">
                  <c:v>3936</c:v>
                </c:pt>
                <c:pt idx="3717">
                  <c:v>3937</c:v>
                </c:pt>
                <c:pt idx="3718">
                  <c:v>3938</c:v>
                </c:pt>
                <c:pt idx="3719">
                  <c:v>3939</c:v>
                </c:pt>
                <c:pt idx="3720">
                  <c:v>3940</c:v>
                </c:pt>
                <c:pt idx="3721">
                  <c:v>3941</c:v>
                </c:pt>
                <c:pt idx="3722">
                  <c:v>3942</c:v>
                </c:pt>
                <c:pt idx="3723">
                  <c:v>3943</c:v>
                </c:pt>
                <c:pt idx="3724">
                  <c:v>3944</c:v>
                </c:pt>
                <c:pt idx="3725">
                  <c:v>3945</c:v>
                </c:pt>
                <c:pt idx="3726">
                  <c:v>3946</c:v>
                </c:pt>
                <c:pt idx="3727">
                  <c:v>3947</c:v>
                </c:pt>
                <c:pt idx="3728">
                  <c:v>3948</c:v>
                </c:pt>
                <c:pt idx="3729">
                  <c:v>3949</c:v>
                </c:pt>
              </c:numCache>
            </c:numRef>
          </c:xVal>
          <c:yVal>
            <c:numRef>
              <c:f>Feuil3!$AD$3:$AD$1048576</c:f>
              <c:numCache>
                <c:formatCode>General</c:formatCode>
                <c:ptCount val="1048574"/>
                <c:pt idx="2">
                  <c:v>5.0000000000000001E-3</c:v>
                </c:pt>
                <c:pt idx="4">
                  <c:v>5.0000000000000001E-3</c:v>
                </c:pt>
                <c:pt idx="7">
                  <c:v>5.0000000000000001E-3</c:v>
                </c:pt>
                <c:pt idx="17">
                  <c:v>5.0000000000000001E-3</c:v>
                </c:pt>
                <c:pt idx="19">
                  <c:v>5.0000000000000001E-3</c:v>
                </c:pt>
                <c:pt idx="20">
                  <c:v>5.0000000000000001E-3</c:v>
                </c:pt>
                <c:pt idx="21">
                  <c:v>8.0000000000000002E-3</c:v>
                </c:pt>
                <c:pt idx="22">
                  <c:v>8.0000000000000002E-3</c:v>
                </c:pt>
                <c:pt idx="23">
                  <c:v>8.0000000000000002E-3</c:v>
                </c:pt>
                <c:pt idx="24">
                  <c:v>8.0000000000000002E-3</c:v>
                </c:pt>
                <c:pt idx="45">
                  <c:v>5.0000000000000001E-3</c:v>
                </c:pt>
                <c:pt idx="47">
                  <c:v>5.0000000000000001E-3</c:v>
                </c:pt>
                <c:pt idx="57">
                  <c:v>5.0000000000000001E-3</c:v>
                </c:pt>
                <c:pt idx="58">
                  <c:v>5.0000000000000001E-3</c:v>
                </c:pt>
                <c:pt idx="59">
                  <c:v>5.0000000000000001E-3</c:v>
                </c:pt>
                <c:pt idx="60">
                  <c:v>5.0000000000000001E-3</c:v>
                </c:pt>
                <c:pt idx="61">
                  <c:v>5.0000000000000001E-3</c:v>
                </c:pt>
                <c:pt idx="62">
                  <c:v>5.0000000000000001E-3</c:v>
                </c:pt>
                <c:pt idx="63">
                  <c:v>5.0000000000000001E-3</c:v>
                </c:pt>
                <c:pt idx="64">
                  <c:v>5.0000000000000001E-3</c:v>
                </c:pt>
                <c:pt idx="65">
                  <c:v>5.0000000000000001E-3</c:v>
                </c:pt>
                <c:pt idx="66">
                  <c:v>5.0000000000000001E-3</c:v>
                </c:pt>
                <c:pt idx="67">
                  <c:v>5.0000000000000001E-3</c:v>
                </c:pt>
                <c:pt idx="68">
                  <c:v>5.0000000000000001E-3</c:v>
                </c:pt>
                <c:pt idx="69">
                  <c:v>5.0000000000000001E-3</c:v>
                </c:pt>
                <c:pt idx="71">
                  <c:v>5.0000000000000001E-3</c:v>
                </c:pt>
                <c:pt idx="72">
                  <c:v>5.0000000000000001E-3</c:v>
                </c:pt>
                <c:pt idx="73">
                  <c:v>5.0000000000000001E-3</c:v>
                </c:pt>
                <c:pt idx="74">
                  <c:v>5.0000000000000001E-3</c:v>
                </c:pt>
                <c:pt idx="75">
                  <c:v>5.0000000000000001E-3</c:v>
                </c:pt>
                <c:pt idx="76">
                  <c:v>5.0000000000000001E-3</c:v>
                </c:pt>
                <c:pt idx="77">
                  <c:v>5.0000000000000001E-3</c:v>
                </c:pt>
                <c:pt idx="78">
                  <c:v>5.0000000000000001E-3</c:v>
                </c:pt>
                <c:pt idx="79">
                  <c:v>5.0000000000000001E-3</c:v>
                </c:pt>
                <c:pt idx="80">
                  <c:v>5.0000000000000001E-3</c:v>
                </c:pt>
                <c:pt idx="81">
                  <c:v>5.0000000000000001E-3</c:v>
                </c:pt>
                <c:pt idx="82">
                  <c:v>5.0000000000000001E-3</c:v>
                </c:pt>
                <c:pt idx="83">
                  <c:v>0.127</c:v>
                </c:pt>
                <c:pt idx="84">
                  <c:v>0.127</c:v>
                </c:pt>
                <c:pt idx="85">
                  <c:v>0.127</c:v>
                </c:pt>
                <c:pt idx="86">
                  <c:v>0.127</c:v>
                </c:pt>
                <c:pt idx="87">
                  <c:v>0.127</c:v>
                </c:pt>
                <c:pt idx="88">
                  <c:v>0.127</c:v>
                </c:pt>
                <c:pt idx="89">
                  <c:v>0.127</c:v>
                </c:pt>
                <c:pt idx="90">
                  <c:v>0.127</c:v>
                </c:pt>
                <c:pt idx="91">
                  <c:v>0.127</c:v>
                </c:pt>
                <c:pt idx="92">
                  <c:v>0.127</c:v>
                </c:pt>
                <c:pt idx="93">
                  <c:v>0.127</c:v>
                </c:pt>
                <c:pt idx="94">
                  <c:v>0.127</c:v>
                </c:pt>
                <c:pt idx="95">
                  <c:v>0.127</c:v>
                </c:pt>
                <c:pt idx="98">
                  <c:v>0.127</c:v>
                </c:pt>
                <c:pt idx="99">
                  <c:v>0.127</c:v>
                </c:pt>
                <c:pt idx="100">
                  <c:v>0.127</c:v>
                </c:pt>
                <c:pt idx="101">
                  <c:v>0.127</c:v>
                </c:pt>
                <c:pt idx="102">
                  <c:v>0.127</c:v>
                </c:pt>
                <c:pt idx="103">
                  <c:v>0.127</c:v>
                </c:pt>
                <c:pt idx="104">
                  <c:v>0.127</c:v>
                </c:pt>
                <c:pt idx="105">
                  <c:v>0.127</c:v>
                </c:pt>
                <c:pt idx="106">
                  <c:v>0.127</c:v>
                </c:pt>
                <c:pt idx="107">
                  <c:v>0.127</c:v>
                </c:pt>
                <c:pt idx="108">
                  <c:v>0.127</c:v>
                </c:pt>
                <c:pt idx="109">
                  <c:v>0.127</c:v>
                </c:pt>
                <c:pt idx="110">
                  <c:v>0.127</c:v>
                </c:pt>
                <c:pt idx="111">
                  <c:v>0.127</c:v>
                </c:pt>
                <c:pt idx="112">
                  <c:v>0.127</c:v>
                </c:pt>
                <c:pt idx="113">
                  <c:v>0.127</c:v>
                </c:pt>
                <c:pt idx="114">
                  <c:v>0.127</c:v>
                </c:pt>
                <c:pt idx="115">
                  <c:v>0.127</c:v>
                </c:pt>
                <c:pt idx="116">
                  <c:v>0.127</c:v>
                </c:pt>
                <c:pt idx="117">
                  <c:v>0.127</c:v>
                </c:pt>
                <c:pt idx="118">
                  <c:v>0.127</c:v>
                </c:pt>
                <c:pt idx="119">
                  <c:v>0.127</c:v>
                </c:pt>
                <c:pt idx="120">
                  <c:v>0.127</c:v>
                </c:pt>
                <c:pt idx="121">
                  <c:v>0.127</c:v>
                </c:pt>
                <c:pt idx="122">
                  <c:v>0.127</c:v>
                </c:pt>
                <c:pt idx="123">
                  <c:v>0.127</c:v>
                </c:pt>
                <c:pt idx="124">
                  <c:v>0.127</c:v>
                </c:pt>
                <c:pt idx="125">
                  <c:v>0.127</c:v>
                </c:pt>
                <c:pt idx="126">
                  <c:v>0.127</c:v>
                </c:pt>
                <c:pt idx="127">
                  <c:v>0.127</c:v>
                </c:pt>
                <c:pt idx="128">
                  <c:v>0.127</c:v>
                </c:pt>
                <c:pt idx="129">
                  <c:v>0.127</c:v>
                </c:pt>
                <c:pt idx="130">
                  <c:v>0.127</c:v>
                </c:pt>
                <c:pt idx="131">
                  <c:v>0.127</c:v>
                </c:pt>
                <c:pt idx="132">
                  <c:v>0.127</c:v>
                </c:pt>
                <c:pt idx="133">
                  <c:v>0.127</c:v>
                </c:pt>
                <c:pt idx="134">
                  <c:v>0.127</c:v>
                </c:pt>
                <c:pt idx="135">
                  <c:v>0.127</c:v>
                </c:pt>
                <c:pt idx="136">
                  <c:v>0.127</c:v>
                </c:pt>
                <c:pt idx="137">
                  <c:v>0.127</c:v>
                </c:pt>
                <c:pt idx="138">
                  <c:v>0.127</c:v>
                </c:pt>
                <c:pt idx="139">
                  <c:v>0.127</c:v>
                </c:pt>
                <c:pt idx="140">
                  <c:v>0.127</c:v>
                </c:pt>
                <c:pt idx="141">
                  <c:v>0.127</c:v>
                </c:pt>
                <c:pt idx="142">
                  <c:v>0.127</c:v>
                </c:pt>
                <c:pt idx="143">
                  <c:v>0.127</c:v>
                </c:pt>
                <c:pt idx="144">
                  <c:v>0.127</c:v>
                </c:pt>
                <c:pt idx="145">
                  <c:v>0.127</c:v>
                </c:pt>
                <c:pt idx="146">
                  <c:v>0.127</c:v>
                </c:pt>
                <c:pt idx="147">
                  <c:v>0.127</c:v>
                </c:pt>
                <c:pt idx="148">
                  <c:v>0.127</c:v>
                </c:pt>
                <c:pt idx="149">
                  <c:v>0.127</c:v>
                </c:pt>
                <c:pt idx="150">
                  <c:v>0.127</c:v>
                </c:pt>
                <c:pt idx="151">
                  <c:v>0.127</c:v>
                </c:pt>
                <c:pt idx="152">
                  <c:v>0.127</c:v>
                </c:pt>
                <c:pt idx="153">
                  <c:v>0.127</c:v>
                </c:pt>
                <c:pt idx="154">
                  <c:v>0.127</c:v>
                </c:pt>
                <c:pt idx="155">
                  <c:v>0.127</c:v>
                </c:pt>
                <c:pt idx="156">
                  <c:v>0.127</c:v>
                </c:pt>
                <c:pt idx="157">
                  <c:v>0.127</c:v>
                </c:pt>
                <c:pt idx="158">
                  <c:v>0.127</c:v>
                </c:pt>
                <c:pt idx="159">
                  <c:v>0.127</c:v>
                </c:pt>
                <c:pt idx="160">
                  <c:v>0.127</c:v>
                </c:pt>
                <c:pt idx="161">
                  <c:v>0.127</c:v>
                </c:pt>
                <c:pt idx="162">
                  <c:v>0.127</c:v>
                </c:pt>
                <c:pt idx="163">
                  <c:v>0.127</c:v>
                </c:pt>
                <c:pt idx="164">
                  <c:v>0.127</c:v>
                </c:pt>
                <c:pt idx="165">
                  <c:v>0.127</c:v>
                </c:pt>
                <c:pt idx="166">
                  <c:v>0.127</c:v>
                </c:pt>
                <c:pt idx="167">
                  <c:v>0.127</c:v>
                </c:pt>
                <c:pt idx="168">
                  <c:v>0.127</c:v>
                </c:pt>
                <c:pt idx="169">
                  <c:v>0.127</c:v>
                </c:pt>
                <c:pt idx="170">
                  <c:v>0.127</c:v>
                </c:pt>
                <c:pt idx="171">
                  <c:v>0.127</c:v>
                </c:pt>
                <c:pt idx="172">
                  <c:v>0.127</c:v>
                </c:pt>
                <c:pt idx="173">
                  <c:v>0.127</c:v>
                </c:pt>
                <c:pt idx="174">
                  <c:v>0.127</c:v>
                </c:pt>
                <c:pt idx="175">
                  <c:v>0.127</c:v>
                </c:pt>
                <c:pt idx="176">
                  <c:v>0.127</c:v>
                </c:pt>
                <c:pt idx="177">
                  <c:v>0.127</c:v>
                </c:pt>
                <c:pt idx="178">
                  <c:v>0.127</c:v>
                </c:pt>
                <c:pt idx="179">
                  <c:v>0.127</c:v>
                </c:pt>
                <c:pt idx="180">
                  <c:v>0.127</c:v>
                </c:pt>
                <c:pt idx="181">
                  <c:v>0.127</c:v>
                </c:pt>
                <c:pt idx="182">
                  <c:v>0.127</c:v>
                </c:pt>
                <c:pt idx="183">
                  <c:v>0.127</c:v>
                </c:pt>
                <c:pt idx="184">
                  <c:v>0.127</c:v>
                </c:pt>
                <c:pt idx="185">
                  <c:v>0.127</c:v>
                </c:pt>
                <c:pt idx="186">
                  <c:v>0.127</c:v>
                </c:pt>
                <c:pt idx="187">
                  <c:v>0.127</c:v>
                </c:pt>
                <c:pt idx="188">
                  <c:v>0.127</c:v>
                </c:pt>
                <c:pt idx="189">
                  <c:v>0.127</c:v>
                </c:pt>
                <c:pt idx="190">
                  <c:v>0.127</c:v>
                </c:pt>
                <c:pt idx="191">
                  <c:v>0.127</c:v>
                </c:pt>
                <c:pt idx="192">
                  <c:v>0.127</c:v>
                </c:pt>
                <c:pt idx="193">
                  <c:v>0.127</c:v>
                </c:pt>
                <c:pt idx="194">
                  <c:v>0.127</c:v>
                </c:pt>
                <c:pt idx="195">
                  <c:v>0.127</c:v>
                </c:pt>
                <c:pt idx="198">
                  <c:v>0.127</c:v>
                </c:pt>
                <c:pt idx="199">
                  <c:v>0.127</c:v>
                </c:pt>
                <c:pt idx="200">
                  <c:v>0.127</c:v>
                </c:pt>
                <c:pt idx="201">
                  <c:v>0.127</c:v>
                </c:pt>
                <c:pt idx="202">
                  <c:v>0.127</c:v>
                </c:pt>
                <c:pt idx="203">
                  <c:v>0.127</c:v>
                </c:pt>
                <c:pt idx="204">
                  <c:v>0.127</c:v>
                </c:pt>
                <c:pt idx="205">
                  <c:v>0.127</c:v>
                </c:pt>
                <c:pt idx="206">
                  <c:v>0.127</c:v>
                </c:pt>
                <c:pt idx="207">
                  <c:v>0.127</c:v>
                </c:pt>
                <c:pt idx="208">
                  <c:v>0.127</c:v>
                </c:pt>
                <c:pt idx="209">
                  <c:v>0.127</c:v>
                </c:pt>
                <c:pt idx="210">
                  <c:v>0.127</c:v>
                </c:pt>
                <c:pt idx="211">
                  <c:v>0.127</c:v>
                </c:pt>
                <c:pt idx="212">
                  <c:v>0.127</c:v>
                </c:pt>
                <c:pt idx="213">
                  <c:v>0.127</c:v>
                </c:pt>
                <c:pt idx="214">
                  <c:v>0.127</c:v>
                </c:pt>
                <c:pt idx="215">
                  <c:v>0.127</c:v>
                </c:pt>
                <c:pt idx="216">
                  <c:v>0.127</c:v>
                </c:pt>
                <c:pt idx="217">
                  <c:v>0.127</c:v>
                </c:pt>
                <c:pt idx="218">
                  <c:v>0.127</c:v>
                </c:pt>
                <c:pt idx="219">
                  <c:v>0.127</c:v>
                </c:pt>
                <c:pt idx="220">
                  <c:v>0.127</c:v>
                </c:pt>
                <c:pt idx="221">
                  <c:v>0.127</c:v>
                </c:pt>
                <c:pt idx="222">
                  <c:v>0.127</c:v>
                </c:pt>
                <c:pt idx="223">
                  <c:v>0.127</c:v>
                </c:pt>
                <c:pt idx="224">
                  <c:v>0.127</c:v>
                </c:pt>
                <c:pt idx="225">
                  <c:v>0.127</c:v>
                </c:pt>
                <c:pt idx="226">
                  <c:v>0.127</c:v>
                </c:pt>
                <c:pt idx="227">
                  <c:v>0.127</c:v>
                </c:pt>
                <c:pt idx="228">
                  <c:v>0.127</c:v>
                </c:pt>
                <c:pt idx="229">
                  <c:v>0.127</c:v>
                </c:pt>
                <c:pt idx="230">
                  <c:v>0.127</c:v>
                </c:pt>
                <c:pt idx="231">
                  <c:v>0.127</c:v>
                </c:pt>
                <c:pt idx="232">
                  <c:v>0.127</c:v>
                </c:pt>
                <c:pt idx="233">
                  <c:v>0.127</c:v>
                </c:pt>
                <c:pt idx="234">
                  <c:v>0.127</c:v>
                </c:pt>
                <c:pt idx="235">
                  <c:v>0.127</c:v>
                </c:pt>
                <c:pt idx="236">
                  <c:v>0.127</c:v>
                </c:pt>
                <c:pt idx="237">
                  <c:v>0.127</c:v>
                </c:pt>
                <c:pt idx="238">
                  <c:v>0.127</c:v>
                </c:pt>
                <c:pt idx="239">
                  <c:v>0.127</c:v>
                </c:pt>
                <c:pt idx="240">
                  <c:v>0.127</c:v>
                </c:pt>
                <c:pt idx="241">
                  <c:v>0.127</c:v>
                </c:pt>
                <c:pt idx="242">
                  <c:v>0.127</c:v>
                </c:pt>
                <c:pt idx="243">
                  <c:v>0.127</c:v>
                </c:pt>
                <c:pt idx="244">
                  <c:v>0.127</c:v>
                </c:pt>
                <c:pt idx="245">
                  <c:v>0.127</c:v>
                </c:pt>
                <c:pt idx="246">
                  <c:v>0.127</c:v>
                </c:pt>
                <c:pt idx="247">
                  <c:v>0.127</c:v>
                </c:pt>
                <c:pt idx="248">
                  <c:v>0.127</c:v>
                </c:pt>
                <c:pt idx="249">
                  <c:v>0.127</c:v>
                </c:pt>
                <c:pt idx="250">
                  <c:v>0.127</c:v>
                </c:pt>
                <c:pt idx="251">
                  <c:v>0.127</c:v>
                </c:pt>
                <c:pt idx="252">
                  <c:v>0.127</c:v>
                </c:pt>
                <c:pt idx="253">
                  <c:v>0.127</c:v>
                </c:pt>
                <c:pt idx="254">
                  <c:v>0.127</c:v>
                </c:pt>
                <c:pt idx="255">
                  <c:v>0.127</c:v>
                </c:pt>
                <c:pt idx="256">
                  <c:v>0.127</c:v>
                </c:pt>
                <c:pt idx="257">
                  <c:v>0.127</c:v>
                </c:pt>
                <c:pt idx="258">
                  <c:v>0.127</c:v>
                </c:pt>
                <c:pt idx="259">
                  <c:v>0.127</c:v>
                </c:pt>
                <c:pt idx="260">
                  <c:v>0.127</c:v>
                </c:pt>
                <c:pt idx="261">
                  <c:v>0.127</c:v>
                </c:pt>
                <c:pt idx="262">
                  <c:v>0.127</c:v>
                </c:pt>
                <c:pt idx="263">
                  <c:v>0.127</c:v>
                </c:pt>
                <c:pt idx="264">
                  <c:v>0.127</c:v>
                </c:pt>
                <c:pt idx="265">
                  <c:v>0.127</c:v>
                </c:pt>
                <c:pt idx="266">
                  <c:v>0.127</c:v>
                </c:pt>
                <c:pt idx="267">
                  <c:v>0.127</c:v>
                </c:pt>
                <c:pt idx="268">
                  <c:v>0.127</c:v>
                </c:pt>
                <c:pt idx="269">
                  <c:v>0.127</c:v>
                </c:pt>
                <c:pt idx="270">
                  <c:v>0.127</c:v>
                </c:pt>
                <c:pt idx="271">
                  <c:v>0.127</c:v>
                </c:pt>
                <c:pt idx="275">
                  <c:v>0.127</c:v>
                </c:pt>
                <c:pt idx="276">
                  <c:v>0.127</c:v>
                </c:pt>
                <c:pt idx="277">
                  <c:v>0.127</c:v>
                </c:pt>
                <c:pt idx="278">
                  <c:v>0.127</c:v>
                </c:pt>
                <c:pt idx="279">
                  <c:v>0.127</c:v>
                </c:pt>
                <c:pt idx="280">
                  <c:v>0.127</c:v>
                </c:pt>
                <c:pt idx="281">
                  <c:v>0.127</c:v>
                </c:pt>
                <c:pt idx="282">
                  <c:v>0.127</c:v>
                </c:pt>
                <c:pt idx="283">
                  <c:v>0.127</c:v>
                </c:pt>
                <c:pt idx="284">
                  <c:v>0.127</c:v>
                </c:pt>
                <c:pt idx="285">
                  <c:v>0.127</c:v>
                </c:pt>
                <c:pt idx="286">
                  <c:v>0.127</c:v>
                </c:pt>
                <c:pt idx="287">
                  <c:v>0.127</c:v>
                </c:pt>
                <c:pt idx="297">
                  <c:v>0.127</c:v>
                </c:pt>
                <c:pt idx="298">
                  <c:v>0.127</c:v>
                </c:pt>
                <c:pt idx="299">
                  <c:v>0.127</c:v>
                </c:pt>
                <c:pt idx="300">
                  <c:v>0.127</c:v>
                </c:pt>
                <c:pt idx="301">
                  <c:v>0.127</c:v>
                </c:pt>
                <c:pt idx="302">
                  <c:v>0.127</c:v>
                </c:pt>
                <c:pt idx="303">
                  <c:v>0.127</c:v>
                </c:pt>
                <c:pt idx="304">
                  <c:v>0.127</c:v>
                </c:pt>
                <c:pt idx="305">
                  <c:v>0.127</c:v>
                </c:pt>
                <c:pt idx="306">
                  <c:v>0.127</c:v>
                </c:pt>
                <c:pt idx="307">
                  <c:v>0.127</c:v>
                </c:pt>
                <c:pt idx="308">
                  <c:v>0.127</c:v>
                </c:pt>
                <c:pt idx="309">
                  <c:v>0.127</c:v>
                </c:pt>
                <c:pt idx="310">
                  <c:v>0.127</c:v>
                </c:pt>
                <c:pt idx="311">
                  <c:v>0.127</c:v>
                </c:pt>
                <c:pt idx="312">
                  <c:v>0.127</c:v>
                </c:pt>
                <c:pt idx="313">
                  <c:v>0.127</c:v>
                </c:pt>
                <c:pt idx="314">
                  <c:v>0.127</c:v>
                </c:pt>
                <c:pt idx="315">
                  <c:v>0.127</c:v>
                </c:pt>
                <c:pt idx="316">
                  <c:v>0.127</c:v>
                </c:pt>
                <c:pt idx="317">
                  <c:v>0.127</c:v>
                </c:pt>
                <c:pt idx="318">
                  <c:v>0.127</c:v>
                </c:pt>
                <c:pt idx="319">
                  <c:v>0.127</c:v>
                </c:pt>
                <c:pt idx="320">
                  <c:v>0.127</c:v>
                </c:pt>
                <c:pt idx="321">
                  <c:v>0.127</c:v>
                </c:pt>
                <c:pt idx="322">
                  <c:v>0.127</c:v>
                </c:pt>
                <c:pt idx="323">
                  <c:v>0.127</c:v>
                </c:pt>
                <c:pt idx="324">
                  <c:v>0.127</c:v>
                </c:pt>
                <c:pt idx="325">
                  <c:v>0.127</c:v>
                </c:pt>
                <c:pt idx="326">
                  <c:v>0.127</c:v>
                </c:pt>
                <c:pt idx="327">
                  <c:v>0.127</c:v>
                </c:pt>
                <c:pt idx="328">
                  <c:v>0.127</c:v>
                </c:pt>
                <c:pt idx="329">
                  <c:v>0.127</c:v>
                </c:pt>
                <c:pt idx="330">
                  <c:v>0.127</c:v>
                </c:pt>
                <c:pt idx="331">
                  <c:v>0.127</c:v>
                </c:pt>
                <c:pt idx="332">
                  <c:v>0.127</c:v>
                </c:pt>
                <c:pt idx="333">
                  <c:v>0.127</c:v>
                </c:pt>
                <c:pt idx="334">
                  <c:v>0.127</c:v>
                </c:pt>
                <c:pt idx="335">
                  <c:v>0.127</c:v>
                </c:pt>
                <c:pt idx="336">
                  <c:v>0.127</c:v>
                </c:pt>
                <c:pt idx="337">
                  <c:v>0.127</c:v>
                </c:pt>
                <c:pt idx="338">
                  <c:v>0.127</c:v>
                </c:pt>
                <c:pt idx="339">
                  <c:v>0.127</c:v>
                </c:pt>
                <c:pt idx="340">
                  <c:v>0.127</c:v>
                </c:pt>
                <c:pt idx="341">
                  <c:v>0.127</c:v>
                </c:pt>
                <c:pt idx="342">
                  <c:v>0.127</c:v>
                </c:pt>
                <c:pt idx="343">
                  <c:v>0.127</c:v>
                </c:pt>
                <c:pt idx="344">
                  <c:v>0.127</c:v>
                </c:pt>
                <c:pt idx="345">
                  <c:v>0.127</c:v>
                </c:pt>
                <c:pt idx="346">
                  <c:v>0.127</c:v>
                </c:pt>
                <c:pt idx="347">
                  <c:v>0.127</c:v>
                </c:pt>
                <c:pt idx="348">
                  <c:v>0.127</c:v>
                </c:pt>
                <c:pt idx="349">
                  <c:v>0.127</c:v>
                </c:pt>
                <c:pt idx="350">
                  <c:v>0.127</c:v>
                </c:pt>
                <c:pt idx="351">
                  <c:v>0.127</c:v>
                </c:pt>
                <c:pt idx="352">
                  <c:v>0.127</c:v>
                </c:pt>
                <c:pt idx="353">
                  <c:v>0.127</c:v>
                </c:pt>
                <c:pt idx="354">
                  <c:v>0.127</c:v>
                </c:pt>
                <c:pt idx="355">
                  <c:v>0.127</c:v>
                </c:pt>
                <c:pt idx="356">
                  <c:v>0.127</c:v>
                </c:pt>
                <c:pt idx="357">
                  <c:v>0.127</c:v>
                </c:pt>
                <c:pt idx="358">
                  <c:v>0.127</c:v>
                </c:pt>
                <c:pt idx="359">
                  <c:v>0.127</c:v>
                </c:pt>
                <c:pt idx="360">
                  <c:v>0.127</c:v>
                </c:pt>
                <c:pt idx="361">
                  <c:v>0.127</c:v>
                </c:pt>
                <c:pt idx="362">
                  <c:v>0.127</c:v>
                </c:pt>
                <c:pt idx="363">
                  <c:v>0.127</c:v>
                </c:pt>
                <c:pt idx="364">
                  <c:v>0.127</c:v>
                </c:pt>
                <c:pt idx="365">
                  <c:v>0.127</c:v>
                </c:pt>
                <c:pt idx="366">
                  <c:v>0.127</c:v>
                </c:pt>
                <c:pt idx="367">
                  <c:v>0.127</c:v>
                </c:pt>
                <c:pt idx="368">
                  <c:v>0.127</c:v>
                </c:pt>
                <c:pt idx="369">
                  <c:v>0.127</c:v>
                </c:pt>
                <c:pt idx="370">
                  <c:v>0.127</c:v>
                </c:pt>
                <c:pt idx="371">
                  <c:v>0.127</c:v>
                </c:pt>
                <c:pt idx="372">
                  <c:v>0.127</c:v>
                </c:pt>
                <c:pt idx="373">
                  <c:v>0.127</c:v>
                </c:pt>
                <c:pt idx="374">
                  <c:v>0.127</c:v>
                </c:pt>
                <c:pt idx="375">
                  <c:v>0.127</c:v>
                </c:pt>
                <c:pt idx="376">
                  <c:v>0.127</c:v>
                </c:pt>
                <c:pt idx="381">
                  <c:v>0.127</c:v>
                </c:pt>
                <c:pt idx="382">
                  <c:v>0.127</c:v>
                </c:pt>
                <c:pt idx="383">
                  <c:v>0.127</c:v>
                </c:pt>
                <c:pt idx="384">
                  <c:v>0.127</c:v>
                </c:pt>
                <c:pt idx="385">
                  <c:v>0.127</c:v>
                </c:pt>
                <c:pt idx="386">
                  <c:v>0.127</c:v>
                </c:pt>
                <c:pt idx="387">
                  <c:v>0.127</c:v>
                </c:pt>
                <c:pt idx="388">
                  <c:v>0.127</c:v>
                </c:pt>
                <c:pt idx="389">
                  <c:v>0.127</c:v>
                </c:pt>
                <c:pt idx="390">
                  <c:v>0.127</c:v>
                </c:pt>
                <c:pt idx="391">
                  <c:v>0.127</c:v>
                </c:pt>
                <c:pt idx="392">
                  <c:v>0.127</c:v>
                </c:pt>
                <c:pt idx="393">
                  <c:v>0.127</c:v>
                </c:pt>
                <c:pt idx="394">
                  <c:v>0.127</c:v>
                </c:pt>
                <c:pt idx="395">
                  <c:v>0.127</c:v>
                </c:pt>
                <c:pt idx="396">
                  <c:v>0.127</c:v>
                </c:pt>
                <c:pt idx="397">
                  <c:v>0.127</c:v>
                </c:pt>
                <c:pt idx="398">
                  <c:v>0.127</c:v>
                </c:pt>
                <c:pt idx="399">
                  <c:v>0.127</c:v>
                </c:pt>
                <c:pt idx="400">
                  <c:v>0.127</c:v>
                </c:pt>
                <c:pt idx="401">
                  <c:v>0.127</c:v>
                </c:pt>
                <c:pt idx="402">
                  <c:v>0.127</c:v>
                </c:pt>
                <c:pt idx="403">
                  <c:v>0.127</c:v>
                </c:pt>
                <c:pt idx="404">
                  <c:v>0.127</c:v>
                </c:pt>
                <c:pt idx="405">
                  <c:v>0.127</c:v>
                </c:pt>
                <c:pt idx="406">
                  <c:v>0.127</c:v>
                </c:pt>
                <c:pt idx="407">
                  <c:v>0.127</c:v>
                </c:pt>
                <c:pt idx="408">
                  <c:v>0.127</c:v>
                </c:pt>
                <c:pt idx="409">
                  <c:v>0.127</c:v>
                </c:pt>
                <c:pt idx="410">
                  <c:v>0.127</c:v>
                </c:pt>
                <c:pt idx="411">
                  <c:v>0.127</c:v>
                </c:pt>
                <c:pt idx="412">
                  <c:v>0.127</c:v>
                </c:pt>
                <c:pt idx="413">
                  <c:v>0.127</c:v>
                </c:pt>
                <c:pt idx="414">
                  <c:v>0.127</c:v>
                </c:pt>
                <c:pt idx="415">
                  <c:v>0.127</c:v>
                </c:pt>
                <c:pt idx="416">
                  <c:v>0.127</c:v>
                </c:pt>
                <c:pt idx="417">
                  <c:v>0.127</c:v>
                </c:pt>
                <c:pt idx="418">
                  <c:v>0.127</c:v>
                </c:pt>
                <c:pt idx="419">
                  <c:v>0.127</c:v>
                </c:pt>
                <c:pt idx="420">
                  <c:v>0.127</c:v>
                </c:pt>
                <c:pt idx="421">
                  <c:v>0.127</c:v>
                </c:pt>
                <c:pt idx="422">
                  <c:v>0.127</c:v>
                </c:pt>
                <c:pt idx="423">
                  <c:v>0.127</c:v>
                </c:pt>
                <c:pt idx="424">
                  <c:v>0.127</c:v>
                </c:pt>
                <c:pt idx="425">
                  <c:v>0.127</c:v>
                </c:pt>
                <c:pt idx="426">
                  <c:v>0.127</c:v>
                </c:pt>
                <c:pt idx="427">
                  <c:v>0.127</c:v>
                </c:pt>
                <c:pt idx="428">
                  <c:v>0.127</c:v>
                </c:pt>
                <c:pt idx="429">
                  <c:v>0.127</c:v>
                </c:pt>
                <c:pt idx="430">
                  <c:v>0.127</c:v>
                </c:pt>
                <c:pt idx="431">
                  <c:v>0.127</c:v>
                </c:pt>
                <c:pt idx="432">
                  <c:v>0.127</c:v>
                </c:pt>
                <c:pt idx="433">
                  <c:v>0.127</c:v>
                </c:pt>
                <c:pt idx="434">
                  <c:v>0.127</c:v>
                </c:pt>
                <c:pt idx="435">
                  <c:v>0.127</c:v>
                </c:pt>
                <c:pt idx="436">
                  <c:v>0.127</c:v>
                </c:pt>
                <c:pt idx="437">
                  <c:v>0.127</c:v>
                </c:pt>
                <c:pt idx="438">
                  <c:v>0.127</c:v>
                </c:pt>
                <c:pt idx="439">
                  <c:v>0.127</c:v>
                </c:pt>
                <c:pt idx="440">
                  <c:v>0.127</c:v>
                </c:pt>
                <c:pt idx="441">
                  <c:v>0.127</c:v>
                </c:pt>
                <c:pt idx="442">
                  <c:v>0.127</c:v>
                </c:pt>
                <c:pt idx="443">
                  <c:v>0.127</c:v>
                </c:pt>
                <c:pt idx="444">
                  <c:v>0.127</c:v>
                </c:pt>
                <c:pt idx="445">
                  <c:v>0.127</c:v>
                </c:pt>
                <c:pt idx="446">
                  <c:v>0.127</c:v>
                </c:pt>
                <c:pt idx="447">
                  <c:v>0.127</c:v>
                </c:pt>
                <c:pt idx="448">
                  <c:v>0.127</c:v>
                </c:pt>
                <c:pt idx="449">
                  <c:v>0.127</c:v>
                </c:pt>
                <c:pt idx="450">
                  <c:v>0.127</c:v>
                </c:pt>
                <c:pt idx="451">
                  <c:v>0.127</c:v>
                </c:pt>
                <c:pt idx="452">
                  <c:v>0.127</c:v>
                </c:pt>
                <c:pt idx="453">
                  <c:v>0.127</c:v>
                </c:pt>
                <c:pt idx="454">
                  <c:v>0.127</c:v>
                </c:pt>
                <c:pt idx="455">
                  <c:v>0.127</c:v>
                </c:pt>
                <c:pt idx="456">
                  <c:v>0.127</c:v>
                </c:pt>
                <c:pt idx="457">
                  <c:v>0.127</c:v>
                </c:pt>
                <c:pt idx="458">
                  <c:v>0.127</c:v>
                </c:pt>
                <c:pt idx="459">
                  <c:v>0.127</c:v>
                </c:pt>
                <c:pt idx="460">
                  <c:v>0.127</c:v>
                </c:pt>
                <c:pt idx="461">
                  <c:v>0.127</c:v>
                </c:pt>
                <c:pt idx="462">
                  <c:v>0.127</c:v>
                </c:pt>
                <c:pt idx="463">
                  <c:v>0.127</c:v>
                </c:pt>
                <c:pt idx="464">
                  <c:v>0.127</c:v>
                </c:pt>
                <c:pt idx="465">
                  <c:v>0.127</c:v>
                </c:pt>
                <c:pt idx="466">
                  <c:v>0.127</c:v>
                </c:pt>
                <c:pt idx="467">
                  <c:v>0.127</c:v>
                </c:pt>
                <c:pt idx="468">
                  <c:v>0.127</c:v>
                </c:pt>
                <c:pt idx="469">
                  <c:v>0.127</c:v>
                </c:pt>
                <c:pt idx="470">
                  <c:v>0.127</c:v>
                </c:pt>
                <c:pt idx="471">
                  <c:v>0.127</c:v>
                </c:pt>
                <c:pt idx="472">
                  <c:v>0.127</c:v>
                </c:pt>
                <c:pt idx="473">
                  <c:v>0.127</c:v>
                </c:pt>
                <c:pt idx="474">
                  <c:v>0.127</c:v>
                </c:pt>
                <c:pt idx="475">
                  <c:v>0.127</c:v>
                </c:pt>
                <c:pt idx="476">
                  <c:v>0.127</c:v>
                </c:pt>
                <c:pt idx="477">
                  <c:v>0.127</c:v>
                </c:pt>
                <c:pt idx="478">
                  <c:v>0.127</c:v>
                </c:pt>
                <c:pt idx="479">
                  <c:v>0.127</c:v>
                </c:pt>
                <c:pt idx="480">
                  <c:v>0.127</c:v>
                </c:pt>
                <c:pt idx="481">
                  <c:v>0.127</c:v>
                </c:pt>
                <c:pt idx="482">
                  <c:v>0.127</c:v>
                </c:pt>
                <c:pt idx="483">
                  <c:v>0.127</c:v>
                </c:pt>
                <c:pt idx="484">
                  <c:v>0.127</c:v>
                </c:pt>
                <c:pt idx="485">
                  <c:v>0.127</c:v>
                </c:pt>
                <c:pt idx="486">
                  <c:v>0.127</c:v>
                </c:pt>
                <c:pt idx="487">
                  <c:v>0.127</c:v>
                </c:pt>
                <c:pt idx="488">
                  <c:v>0.127</c:v>
                </c:pt>
                <c:pt idx="489">
                  <c:v>0.127</c:v>
                </c:pt>
                <c:pt idx="490">
                  <c:v>0.127</c:v>
                </c:pt>
                <c:pt idx="491">
                  <c:v>0.127</c:v>
                </c:pt>
                <c:pt idx="492">
                  <c:v>0.127</c:v>
                </c:pt>
                <c:pt idx="493">
                  <c:v>0.127</c:v>
                </c:pt>
                <c:pt idx="494">
                  <c:v>0.127</c:v>
                </c:pt>
                <c:pt idx="495">
                  <c:v>0.127</c:v>
                </c:pt>
                <c:pt idx="496">
                  <c:v>0.127</c:v>
                </c:pt>
                <c:pt idx="497">
                  <c:v>1E-3</c:v>
                </c:pt>
                <c:pt idx="498">
                  <c:v>1E-3</c:v>
                </c:pt>
                <c:pt idx="499">
                  <c:v>1E-3</c:v>
                </c:pt>
                <c:pt idx="500">
                  <c:v>1E-3</c:v>
                </c:pt>
                <c:pt idx="505">
                  <c:v>0.1</c:v>
                </c:pt>
                <c:pt idx="506">
                  <c:v>0.1</c:v>
                </c:pt>
                <c:pt idx="507">
                  <c:v>0.1</c:v>
                </c:pt>
                <c:pt idx="508">
                  <c:v>0.1</c:v>
                </c:pt>
                <c:pt idx="509">
                  <c:v>0.1</c:v>
                </c:pt>
                <c:pt idx="510">
                  <c:v>0.1</c:v>
                </c:pt>
                <c:pt idx="515">
                  <c:v>0.1</c:v>
                </c:pt>
                <c:pt idx="516">
                  <c:v>0.1</c:v>
                </c:pt>
                <c:pt idx="517">
                  <c:v>0.1</c:v>
                </c:pt>
                <c:pt idx="518">
                  <c:v>0.1</c:v>
                </c:pt>
                <c:pt idx="519">
                  <c:v>0.1</c:v>
                </c:pt>
                <c:pt idx="526">
                  <c:v>0.1</c:v>
                </c:pt>
                <c:pt idx="527">
                  <c:v>0.1</c:v>
                </c:pt>
                <c:pt idx="528">
                  <c:v>0.1</c:v>
                </c:pt>
                <c:pt idx="529">
                  <c:v>0.1</c:v>
                </c:pt>
                <c:pt idx="530">
                  <c:v>0.1</c:v>
                </c:pt>
                <c:pt idx="531">
                  <c:v>0.1</c:v>
                </c:pt>
                <c:pt idx="532">
                  <c:v>0.1</c:v>
                </c:pt>
                <c:pt idx="533">
                  <c:v>0.1</c:v>
                </c:pt>
                <c:pt idx="534">
                  <c:v>0.1</c:v>
                </c:pt>
                <c:pt idx="535">
                  <c:v>0.1</c:v>
                </c:pt>
                <c:pt idx="536">
                  <c:v>0.1</c:v>
                </c:pt>
                <c:pt idx="537">
                  <c:v>0.1</c:v>
                </c:pt>
                <c:pt idx="538">
                  <c:v>0.1</c:v>
                </c:pt>
                <c:pt idx="539">
                  <c:v>0.1</c:v>
                </c:pt>
                <c:pt idx="540">
                  <c:v>0.1</c:v>
                </c:pt>
                <c:pt idx="541">
                  <c:v>0.1</c:v>
                </c:pt>
                <c:pt idx="543">
                  <c:v>0.1</c:v>
                </c:pt>
                <c:pt idx="544">
                  <c:v>0.1</c:v>
                </c:pt>
                <c:pt idx="545">
                  <c:v>0.1</c:v>
                </c:pt>
                <c:pt idx="546">
                  <c:v>0.1</c:v>
                </c:pt>
                <c:pt idx="547">
                  <c:v>0.1</c:v>
                </c:pt>
                <c:pt idx="548">
                  <c:v>0.1</c:v>
                </c:pt>
                <c:pt idx="549">
                  <c:v>0.1</c:v>
                </c:pt>
                <c:pt idx="550">
                  <c:v>0.1</c:v>
                </c:pt>
                <c:pt idx="551">
                  <c:v>0.1</c:v>
                </c:pt>
                <c:pt idx="552">
                  <c:v>0.1</c:v>
                </c:pt>
                <c:pt idx="553">
                  <c:v>0.1</c:v>
                </c:pt>
                <c:pt idx="554">
                  <c:v>0.1</c:v>
                </c:pt>
                <c:pt idx="555">
                  <c:v>0.1</c:v>
                </c:pt>
                <c:pt idx="556">
                  <c:v>0.1</c:v>
                </c:pt>
                <c:pt idx="557">
                  <c:v>0.1</c:v>
                </c:pt>
                <c:pt idx="558">
                  <c:v>0.1</c:v>
                </c:pt>
                <c:pt idx="559">
                  <c:v>0.1</c:v>
                </c:pt>
                <c:pt idx="560">
                  <c:v>0.1</c:v>
                </c:pt>
                <c:pt idx="561">
                  <c:v>0.1</c:v>
                </c:pt>
                <c:pt idx="562">
                  <c:v>0.1</c:v>
                </c:pt>
                <c:pt idx="563">
                  <c:v>0.1</c:v>
                </c:pt>
                <c:pt idx="564">
                  <c:v>0.1</c:v>
                </c:pt>
                <c:pt idx="565">
                  <c:v>0.1</c:v>
                </c:pt>
                <c:pt idx="566">
                  <c:v>0.1</c:v>
                </c:pt>
                <c:pt idx="567">
                  <c:v>0.1</c:v>
                </c:pt>
                <c:pt idx="568">
                  <c:v>0.1</c:v>
                </c:pt>
                <c:pt idx="569">
                  <c:v>0.1</c:v>
                </c:pt>
                <c:pt idx="570">
                  <c:v>0.1</c:v>
                </c:pt>
                <c:pt idx="571">
                  <c:v>0.1</c:v>
                </c:pt>
                <c:pt idx="572">
                  <c:v>0.1</c:v>
                </c:pt>
                <c:pt idx="573">
                  <c:v>0.1</c:v>
                </c:pt>
                <c:pt idx="574">
                  <c:v>0.1</c:v>
                </c:pt>
                <c:pt idx="575">
                  <c:v>0.1</c:v>
                </c:pt>
                <c:pt idx="576">
                  <c:v>0.1</c:v>
                </c:pt>
                <c:pt idx="577">
                  <c:v>0.1</c:v>
                </c:pt>
                <c:pt idx="578">
                  <c:v>0.1</c:v>
                </c:pt>
                <c:pt idx="579">
                  <c:v>0.1</c:v>
                </c:pt>
                <c:pt idx="580">
                  <c:v>0.1</c:v>
                </c:pt>
                <c:pt idx="581">
                  <c:v>0.1</c:v>
                </c:pt>
                <c:pt idx="582">
                  <c:v>0.1</c:v>
                </c:pt>
                <c:pt idx="583">
                  <c:v>0.1</c:v>
                </c:pt>
                <c:pt idx="584">
                  <c:v>0.1</c:v>
                </c:pt>
                <c:pt idx="585">
                  <c:v>0.1</c:v>
                </c:pt>
                <c:pt idx="586">
                  <c:v>0.1</c:v>
                </c:pt>
                <c:pt idx="587">
                  <c:v>0.1</c:v>
                </c:pt>
                <c:pt idx="588">
                  <c:v>0.1</c:v>
                </c:pt>
                <c:pt idx="589">
                  <c:v>0.1</c:v>
                </c:pt>
                <c:pt idx="590">
                  <c:v>0.1</c:v>
                </c:pt>
                <c:pt idx="591">
                  <c:v>0.1</c:v>
                </c:pt>
                <c:pt idx="592">
                  <c:v>0.1</c:v>
                </c:pt>
                <c:pt idx="593">
                  <c:v>0.1</c:v>
                </c:pt>
                <c:pt idx="594">
                  <c:v>0.1</c:v>
                </c:pt>
                <c:pt idx="595">
                  <c:v>0.1</c:v>
                </c:pt>
                <c:pt idx="596">
                  <c:v>0.1</c:v>
                </c:pt>
                <c:pt idx="597">
                  <c:v>0.1</c:v>
                </c:pt>
                <c:pt idx="598">
                  <c:v>0.1</c:v>
                </c:pt>
                <c:pt idx="599">
                  <c:v>0.1</c:v>
                </c:pt>
                <c:pt idx="600">
                  <c:v>0.1</c:v>
                </c:pt>
                <c:pt idx="601">
                  <c:v>0.1</c:v>
                </c:pt>
                <c:pt idx="602">
                  <c:v>0.1</c:v>
                </c:pt>
                <c:pt idx="603">
                  <c:v>0.1</c:v>
                </c:pt>
                <c:pt idx="604">
                  <c:v>0.1</c:v>
                </c:pt>
                <c:pt idx="605">
                  <c:v>0.1</c:v>
                </c:pt>
                <c:pt idx="606">
                  <c:v>0.1</c:v>
                </c:pt>
                <c:pt idx="607">
                  <c:v>0.1</c:v>
                </c:pt>
                <c:pt idx="608">
                  <c:v>0.1</c:v>
                </c:pt>
                <c:pt idx="609">
                  <c:v>0.1</c:v>
                </c:pt>
                <c:pt idx="610">
                  <c:v>0.1</c:v>
                </c:pt>
                <c:pt idx="611">
                  <c:v>0.1</c:v>
                </c:pt>
                <c:pt idx="612">
                  <c:v>0.1</c:v>
                </c:pt>
                <c:pt idx="613">
                  <c:v>0.1</c:v>
                </c:pt>
                <c:pt idx="614">
                  <c:v>0.1</c:v>
                </c:pt>
                <c:pt idx="615">
                  <c:v>0.1</c:v>
                </c:pt>
                <c:pt idx="616">
                  <c:v>0.1</c:v>
                </c:pt>
                <c:pt idx="617">
                  <c:v>0.1</c:v>
                </c:pt>
                <c:pt idx="618">
                  <c:v>0.1</c:v>
                </c:pt>
                <c:pt idx="619">
                  <c:v>0.1</c:v>
                </c:pt>
                <c:pt idx="620">
                  <c:v>1E-3</c:v>
                </c:pt>
                <c:pt idx="621">
                  <c:v>1E-3</c:v>
                </c:pt>
                <c:pt idx="622">
                  <c:v>1E-3</c:v>
                </c:pt>
                <c:pt idx="623">
                  <c:v>1E-3</c:v>
                </c:pt>
                <c:pt idx="624">
                  <c:v>1E-3</c:v>
                </c:pt>
                <c:pt idx="625">
                  <c:v>1E-3</c:v>
                </c:pt>
                <c:pt idx="626">
                  <c:v>1E-3</c:v>
                </c:pt>
                <c:pt idx="627">
                  <c:v>1E-3</c:v>
                </c:pt>
                <c:pt idx="628">
                  <c:v>1E-3</c:v>
                </c:pt>
                <c:pt idx="629">
                  <c:v>1E-3</c:v>
                </c:pt>
                <c:pt idx="630">
                  <c:v>1E-3</c:v>
                </c:pt>
                <c:pt idx="631">
                  <c:v>1E-3</c:v>
                </c:pt>
                <c:pt idx="632">
                  <c:v>1E-3</c:v>
                </c:pt>
                <c:pt idx="633">
                  <c:v>1E-3</c:v>
                </c:pt>
                <c:pt idx="634">
                  <c:v>1E-3</c:v>
                </c:pt>
                <c:pt idx="635">
                  <c:v>1E-3</c:v>
                </c:pt>
                <c:pt idx="636">
                  <c:v>1E-3</c:v>
                </c:pt>
                <c:pt idx="637">
                  <c:v>1E-3</c:v>
                </c:pt>
                <c:pt idx="638">
                  <c:v>1E-3</c:v>
                </c:pt>
                <c:pt idx="639">
                  <c:v>1E-3</c:v>
                </c:pt>
                <c:pt idx="640">
                  <c:v>1E-3</c:v>
                </c:pt>
                <c:pt idx="641">
                  <c:v>1E-3</c:v>
                </c:pt>
                <c:pt idx="642">
                  <c:v>0.1</c:v>
                </c:pt>
                <c:pt idx="643">
                  <c:v>0.1</c:v>
                </c:pt>
                <c:pt idx="648">
                  <c:v>0.1</c:v>
                </c:pt>
                <c:pt idx="653">
                  <c:v>0.1</c:v>
                </c:pt>
                <c:pt idx="654">
                  <c:v>0.1</c:v>
                </c:pt>
                <c:pt idx="655">
                  <c:v>0.1</c:v>
                </c:pt>
                <c:pt idx="656">
                  <c:v>0.1</c:v>
                </c:pt>
                <c:pt idx="657">
                  <c:v>0.1</c:v>
                </c:pt>
                <c:pt idx="658">
                  <c:v>0.1</c:v>
                </c:pt>
                <c:pt idx="659">
                  <c:v>0.1</c:v>
                </c:pt>
                <c:pt idx="660">
                  <c:v>0.1</c:v>
                </c:pt>
                <c:pt idx="661">
                  <c:v>0.1</c:v>
                </c:pt>
                <c:pt idx="662">
                  <c:v>0.1</c:v>
                </c:pt>
                <c:pt idx="663">
                  <c:v>0.1</c:v>
                </c:pt>
                <c:pt idx="664">
                  <c:v>0.1</c:v>
                </c:pt>
                <c:pt idx="665">
                  <c:v>0.1</c:v>
                </c:pt>
                <c:pt idx="666">
                  <c:v>0.1</c:v>
                </c:pt>
                <c:pt idx="667">
                  <c:v>0.1</c:v>
                </c:pt>
                <c:pt idx="668">
                  <c:v>0.1</c:v>
                </c:pt>
                <c:pt idx="669">
                  <c:v>0.1</c:v>
                </c:pt>
                <c:pt idx="670">
                  <c:v>0.1</c:v>
                </c:pt>
                <c:pt idx="671">
                  <c:v>0.1</c:v>
                </c:pt>
                <c:pt idx="672">
                  <c:v>0.1</c:v>
                </c:pt>
                <c:pt idx="673">
                  <c:v>0.1</c:v>
                </c:pt>
                <c:pt idx="674">
                  <c:v>0.1</c:v>
                </c:pt>
                <c:pt idx="675">
                  <c:v>0.1</c:v>
                </c:pt>
                <c:pt idx="676">
                  <c:v>0.1</c:v>
                </c:pt>
                <c:pt idx="677">
                  <c:v>0.1</c:v>
                </c:pt>
                <c:pt idx="678">
                  <c:v>0.1</c:v>
                </c:pt>
                <c:pt idx="679">
                  <c:v>0.1</c:v>
                </c:pt>
                <c:pt idx="680">
                  <c:v>0.1</c:v>
                </c:pt>
                <c:pt idx="681">
                  <c:v>0.1</c:v>
                </c:pt>
                <c:pt idx="682">
                  <c:v>0.1</c:v>
                </c:pt>
                <c:pt idx="683">
                  <c:v>0.1</c:v>
                </c:pt>
                <c:pt idx="684">
                  <c:v>0.1</c:v>
                </c:pt>
                <c:pt idx="685">
                  <c:v>0.1</c:v>
                </c:pt>
                <c:pt idx="686">
                  <c:v>0.1</c:v>
                </c:pt>
                <c:pt idx="687">
                  <c:v>0.1</c:v>
                </c:pt>
                <c:pt idx="688">
                  <c:v>0.1</c:v>
                </c:pt>
                <c:pt idx="689">
                  <c:v>0.1</c:v>
                </c:pt>
                <c:pt idx="690">
                  <c:v>0.1</c:v>
                </c:pt>
                <c:pt idx="691">
                  <c:v>0.1</c:v>
                </c:pt>
                <c:pt idx="692">
                  <c:v>0.1</c:v>
                </c:pt>
                <c:pt idx="693">
                  <c:v>0.1</c:v>
                </c:pt>
                <c:pt idx="694">
                  <c:v>0.1</c:v>
                </c:pt>
                <c:pt idx="695">
                  <c:v>0.1</c:v>
                </c:pt>
                <c:pt idx="696">
                  <c:v>0.1</c:v>
                </c:pt>
                <c:pt idx="697">
                  <c:v>0.1</c:v>
                </c:pt>
                <c:pt idx="698">
                  <c:v>0.1</c:v>
                </c:pt>
                <c:pt idx="699">
                  <c:v>0.1</c:v>
                </c:pt>
                <c:pt idx="700">
                  <c:v>0.1</c:v>
                </c:pt>
                <c:pt idx="701">
                  <c:v>0.1</c:v>
                </c:pt>
                <c:pt idx="702">
                  <c:v>0.1</c:v>
                </c:pt>
                <c:pt idx="703">
                  <c:v>0.1</c:v>
                </c:pt>
                <c:pt idx="704">
                  <c:v>0.1</c:v>
                </c:pt>
                <c:pt idx="705">
                  <c:v>0.1</c:v>
                </c:pt>
                <c:pt idx="706">
                  <c:v>0.1</c:v>
                </c:pt>
                <c:pt idx="707">
                  <c:v>0.1</c:v>
                </c:pt>
                <c:pt idx="708">
                  <c:v>0.1</c:v>
                </c:pt>
                <c:pt idx="709">
                  <c:v>0.1</c:v>
                </c:pt>
                <c:pt idx="710">
                  <c:v>0.1</c:v>
                </c:pt>
                <c:pt idx="711">
                  <c:v>0.1</c:v>
                </c:pt>
                <c:pt idx="712">
                  <c:v>0.1</c:v>
                </c:pt>
                <c:pt idx="713">
                  <c:v>0.1</c:v>
                </c:pt>
                <c:pt idx="714">
                  <c:v>0.1</c:v>
                </c:pt>
                <c:pt idx="715">
                  <c:v>0.1</c:v>
                </c:pt>
                <c:pt idx="716">
                  <c:v>0.1</c:v>
                </c:pt>
                <c:pt idx="717">
                  <c:v>0.1</c:v>
                </c:pt>
                <c:pt idx="718">
                  <c:v>0.1</c:v>
                </c:pt>
                <c:pt idx="719">
                  <c:v>0.1</c:v>
                </c:pt>
                <c:pt idx="720">
                  <c:v>0.1</c:v>
                </c:pt>
                <c:pt idx="721">
                  <c:v>0.1</c:v>
                </c:pt>
                <c:pt idx="722">
                  <c:v>0.1</c:v>
                </c:pt>
                <c:pt idx="723">
                  <c:v>0.1</c:v>
                </c:pt>
                <c:pt idx="724">
                  <c:v>0.1</c:v>
                </c:pt>
                <c:pt idx="725">
                  <c:v>0.1</c:v>
                </c:pt>
                <c:pt idx="726">
                  <c:v>0.1</c:v>
                </c:pt>
                <c:pt idx="727">
                  <c:v>0.1</c:v>
                </c:pt>
                <c:pt idx="728">
                  <c:v>0.1</c:v>
                </c:pt>
                <c:pt idx="729">
                  <c:v>0.1</c:v>
                </c:pt>
                <c:pt idx="730">
                  <c:v>0.1</c:v>
                </c:pt>
                <c:pt idx="731">
                  <c:v>0.1</c:v>
                </c:pt>
                <c:pt idx="732">
                  <c:v>0.1</c:v>
                </c:pt>
                <c:pt idx="733">
                  <c:v>0.1</c:v>
                </c:pt>
                <c:pt idx="734">
                  <c:v>0.1</c:v>
                </c:pt>
                <c:pt idx="735">
                  <c:v>0.1</c:v>
                </c:pt>
                <c:pt idx="736">
                  <c:v>0.1</c:v>
                </c:pt>
                <c:pt idx="737">
                  <c:v>0.1</c:v>
                </c:pt>
                <c:pt idx="738">
                  <c:v>0.1</c:v>
                </c:pt>
                <c:pt idx="739">
                  <c:v>0.1</c:v>
                </c:pt>
                <c:pt idx="740">
                  <c:v>0.1</c:v>
                </c:pt>
                <c:pt idx="741">
                  <c:v>0.1</c:v>
                </c:pt>
                <c:pt idx="742">
                  <c:v>0.1</c:v>
                </c:pt>
                <c:pt idx="743">
                  <c:v>0.1</c:v>
                </c:pt>
                <c:pt idx="744">
                  <c:v>0.1</c:v>
                </c:pt>
                <c:pt idx="745">
                  <c:v>0.1</c:v>
                </c:pt>
                <c:pt idx="746">
                  <c:v>0.1</c:v>
                </c:pt>
                <c:pt idx="747">
                  <c:v>0.1</c:v>
                </c:pt>
                <c:pt idx="748">
                  <c:v>0.1</c:v>
                </c:pt>
                <c:pt idx="749">
                  <c:v>0.1</c:v>
                </c:pt>
                <c:pt idx="750">
                  <c:v>0.1</c:v>
                </c:pt>
                <c:pt idx="751">
                  <c:v>0.1</c:v>
                </c:pt>
                <c:pt idx="752">
                  <c:v>0.1</c:v>
                </c:pt>
                <c:pt idx="753">
                  <c:v>0.1</c:v>
                </c:pt>
                <c:pt idx="754">
                  <c:v>0.1</c:v>
                </c:pt>
                <c:pt idx="755">
                  <c:v>0.1</c:v>
                </c:pt>
                <c:pt idx="756">
                  <c:v>0.1</c:v>
                </c:pt>
                <c:pt idx="757">
                  <c:v>0.1</c:v>
                </c:pt>
                <c:pt idx="758">
                  <c:v>0.1</c:v>
                </c:pt>
                <c:pt idx="759">
                  <c:v>0.1</c:v>
                </c:pt>
                <c:pt idx="760">
                  <c:v>0.1</c:v>
                </c:pt>
                <c:pt idx="761">
                  <c:v>0.1</c:v>
                </c:pt>
                <c:pt idx="762">
                  <c:v>0.1</c:v>
                </c:pt>
                <c:pt idx="763">
                  <c:v>0.1</c:v>
                </c:pt>
                <c:pt idx="764">
                  <c:v>0.1</c:v>
                </c:pt>
                <c:pt idx="765">
                  <c:v>0.1</c:v>
                </c:pt>
                <c:pt idx="766">
                  <c:v>0.1</c:v>
                </c:pt>
                <c:pt idx="767">
                  <c:v>0.1</c:v>
                </c:pt>
                <c:pt idx="768">
                  <c:v>0.1</c:v>
                </c:pt>
                <c:pt idx="769">
                  <c:v>0.1</c:v>
                </c:pt>
                <c:pt idx="770">
                  <c:v>0.1</c:v>
                </c:pt>
                <c:pt idx="771">
                  <c:v>0.1</c:v>
                </c:pt>
                <c:pt idx="772">
                  <c:v>0.1</c:v>
                </c:pt>
                <c:pt idx="773">
                  <c:v>0.1</c:v>
                </c:pt>
                <c:pt idx="774">
                  <c:v>0.1</c:v>
                </c:pt>
                <c:pt idx="775">
                  <c:v>0.1</c:v>
                </c:pt>
                <c:pt idx="776">
                  <c:v>0.1</c:v>
                </c:pt>
                <c:pt idx="777">
                  <c:v>0.1</c:v>
                </c:pt>
                <c:pt idx="778">
                  <c:v>0.1</c:v>
                </c:pt>
                <c:pt idx="779">
                  <c:v>0.1</c:v>
                </c:pt>
                <c:pt idx="780">
                  <c:v>0.1</c:v>
                </c:pt>
                <c:pt idx="781">
                  <c:v>0.1</c:v>
                </c:pt>
                <c:pt idx="782">
                  <c:v>0.1</c:v>
                </c:pt>
                <c:pt idx="783">
                  <c:v>0.1</c:v>
                </c:pt>
                <c:pt idx="784">
                  <c:v>0.1</c:v>
                </c:pt>
                <c:pt idx="785">
                  <c:v>0.1</c:v>
                </c:pt>
                <c:pt idx="786">
                  <c:v>0.1</c:v>
                </c:pt>
                <c:pt idx="787">
                  <c:v>0.1</c:v>
                </c:pt>
                <c:pt idx="788">
                  <c:v>0.1</c:v>
                </c:pt>
                <c:pt idx="789">
                  <c:v>0.1</c:v>
                </c:pt>
                <c:pt idx="790">
                  <c:v>0.1</c:v>
                </c:pt>
                <c:pt idx="791">
                  <c:v>0.1</c:v>
                </c:pt>
                <c:pt idx="792">
                  <c:v>0.1</c:v>
                </c:pt>
                <c:pt idx="793">
                  <c:v>0.1</c:v>
                </c:pt>
                <c:pt idx="794">
                  <c:v>0.1</c:v>
                </c:pt>
                <c:pt idx="795">
                  <c:v>0.1</c:v>
                </c:pt>
                <c:pt idx="796">
                  <c:v>0.1</c:v>
                </c:pt>
                <c:pt idx="797">
                  <c:v>0.1</c:v>
                </c:pt>
                <c:pt idx="798">
                  <c:v>0.1</c:v>
                </c:pt>
                <c:pt idx="799">
                  <c:v>0.1</c:v>
                </c:pt>
                <c:pt idx="800">
                  <c:v>0.1</c:v>
                </c:pt>
                <c:pt idx="801">
                  <c:v>0.1</c:v>
                </c:pt>
                <c:pt idx="802">
                  <c:v>0.1</c:v>
                </c:pt>
                <c:pt idx="803">
                  <c:v>0.1</c:v>
                </c:pt>
                <c:pt idx="804">
                  <c:v>0.1</c:v>
                </c:pt>
                <c:pt idx="805">
                  <c:v>0.1</c:v>
                </c:pt>
                <c:pt idx="806">
                  <c:v>0.1</c:v>
                </c:pt>
                <c:pt idx="807">
                  <c:v>0.1</c:v>
                </c:pt>
                <c:pt idx="808">
                  <c:v>0.1</c:v>
                </c:pt>
                <c:pt idx="809">
                  <c:v>0.1</c:v>
                </c:pt>
                <c:pt idx="810">
                  <c:v>0.1</c:v>
                </c:pt>
                <c:pt idx="811">
                  <c:v>0.1</c:v>
                </c:pt>
                <c:pt idx="812">
                  <c:v>0.1</c:v>
                </c:pt>
                <c:pt idx="813">
                  <c:v>0.1</c:v>
                </c:pt>
                <c:pt idx="814">
                  <c:v>0.1</c:v>
                </c:pt>
                <c:pt idx="815">
                  <c:v>0.1</c:v>
                </c:pt>
                <c:pt idx="816">
                  <c:v>0.1</c:v>
                </c:pt>
                <c:pt idx="817">
                  <c:v>0.1</c:v>
                </c:pt>
                <c:pt idx="818">
                  <c:v>0.1</c:v>
                </c:pt>
                <c:pt idx="819">
                  <c:v>0.1</c:v>
                </c:pt>
                <c:pt idx="820">
                  <c:v>0.1</c:v>
                </c:pt>
                <c:pt idx="821">
                  <c:v>0.1</c:v>
                </c:pt>
                <c:pt idx="822">
                  <c:v>0.1</c:v>
                </c:pt>
                <c:pt idx="823">
                  <c:v>0.1</c:v>
                </c:pt>
                <c:pt idx="824">
                  <c:v>0.1</c:v>
                </c:pt>
                <c:pt idx="825">
                  <c:v>0.1</c:v>
                </c:pt>
                <c:pt idx="826">
                  <c:v>0.1</c:v>
                </c:pt>
                <c:pt idx="833">
                  <c:v>0.1</c:v>
                </c:pt>
                <c:pt idx="834">
                  <c:v>0.1</c:v>
                </c:pt>
                <c:pt idx="835">
                  <c:v>0.1</c:v>
                </c:pt>
                <c:pt idx="836">
                  <c:v>0.1</c:v>
                </c:pt>
                <c:pt idx="837">
                  <c:v>0.1</c:v>
                </c:pt>
                <c:pt idx="838">
                  <c:v>0.1</c:v>
                </c:pt>
                <c:pt idx="839">
                  <c:v>0.1</c:v>
                </c:pt>
                <c:pt idx="840">
                  <c:v>0.1</c:v>
                </c:pt>
                <c:pt idx="841">
                  <c:v>0.1</c:v>
                </c:pt>
                <c:pt idx="842">
                  <c:v>0.1</c:v>
                </c:pt>
                <c:pt idx="843">
                  <c:v>0.1</c:v>
                </c:pt>
                <c:pt idx="844">
                  <c:v>0.1</c:v>
                </c:pt>
                <c:pt idx="845">
                  <c:v>0.1</c:v>
                </c:pt>
                <c:pt idx="846">
                  <c:v>0.1</c:v>
                </c:pt>
                <c:pt idx="847">
                  <c:v>0.1</c:v>
                </c:pt>
                <c:pt idx="848">
                  <c:v>0.1</c:v>
                </c:pt>
                <c:pt idx="849">
                  <c:v>0.1</c:v>
                </c:pt>
                <c:pt idx="850">
                  <c:v>0.1</c:v>
                </c:pt>
                <c:pt idx="851">
                  <c:v>0.1</c:v>
                </c:pt>
                <c:pt idx="852">
                  <c:v>0.1</c:v>
                </c:pt>
                <c:pt idx="853">
                  <c:v>0.1</c:v>
                </c:pt>
                <c:pt idx="854">
                  <c:v>0.1</c:v>
                </c:pt>
                <c:pt idx="855">
                  <c:v>0.1</c:v>
                </c:pt>
                <c:pt idx="856">
                  <c:v>0.1</c:v>
                </c:pt>
                <c:pt idx="857">
                  <c:v>0.1</c:v>
                </c:pt>
                <c:pt idx="858">
                  <c:v>0.1</c:v>
                </c:pt>
                <c:pt idx="859">
                  <c:v>0.1</c:v>
                </c:pt>
                <c:pt idx="860">
                  <c:v>0.1</c:v>
                </c:pt>
                <c:pt idx="861">
                  <c:v>0.1</c:v>
                </c:pt>
                <c:pt idx="862">
                  <c:v>0.1</c:v>
                </c:pt>
                <c:pt idx="863">
                  <c:v>0.1</c:v>
                </c:pt>
                <c:pt idx="864">
                  <c:v>0.1</c:v>
                </c:pt>
                <c:pt idx="865">
                  <c:v>0.1</c:v>
                </c:pt>
                <c:pt idx="866">
                  <c:v>0.1</c:v>
                </c:pt>
                <c:pt idx="867">
                  <c:v>0.1</c:v>
                </c:pt>
                <c:pt idx="868">
                  <c:v>0.1</c:v>
                </c:pt>
                <c:pt idx="869">
                  <c:v>0.1</c:v>
                </c:pt>
                <c:pt idx="870">
                  <c:v>0.1</c:v>
                </c:pt>
                <c:pt idx="871">
                  <c:v>0.1</c:v>
                </c:pt>
                <c:pt idx="872">
                  <c:v>0.1</c:v>
                </c:pt>
                <c:pt idx="873">
                  <c:v>0.1</c:v>
                </c:pt>
                <c:pt idx="874">
                  <c:v>0.1</c:v>
                </c:pt>
                <c:pt idx="875">
                  <c:v>0.1</c:v>
                </c:pt>
                <c:pt idx="876">
                  <c:v>0.1</c:v>
                </c:pt>
                <c:pt idx="877">
                  <c:v>0.1</c:v>
                </c:pt>
                <c:pt idx="878">
                  <c:v>0.1</c:v>
                </c:pt>
                <c:pt idx="879">
                  <c:v>0.1</c:v>
                </c:pt>
                <c:pt idx="880">
                  <c:v>0.1</c:v>
                </c:pt>
                <c:pt idx="881">
                  <c:v>0.1</c:v>
                </c:pt>
                <c:pt idx="882">
                  <c:v>0.1</c:v>
                </c:pt>
                <c:pt idx="883">
                  <c:v>0.1</c:v>
                </c:pt>
                <c:pt idx="884">
                  <c:v>0.1</c:v>
                </c:pt>
                <c:pt idx="885">
                  <c:v>0.1</c:v>
                </c:pt>
                <c:pt idx="886">
                  <c:v>0.1</c:v>
                </c:pt>
                <c:pt idx="887">
                  <c:v>0.1</c:v>
                </c:pt>
                <c:pt idx="888">
                  <c:v>0.1</c:v>
                </c:pt>
                <c:pt idx="889">
                  <c:v>0.1</c:v>
                </c:pt>
                <c:pt idx="890">
                  <c:v>0.1</c:v>
                </c:pt>
                <c:pt idx="891">
                  <c:v>0.1</c:v>
                </c:pt>
                <c:pt idx="892">
                  <c:v>0.1</c:v>
                </c:pt>
                <c:pt idx="893">
                  <c:v>0.1</c:v>
                </c:pt>
                <c:pt idx="894">
                  <c:v>0.1</c:v>
                </c:pt>
                <c:pt idx="895">
                  <c:v>0.1</c:v>
                </c:pt>
                <c:pt idx="896">
                  <c:v>0.1</c:v>
                </c:pt>
                <c:pt idx="897">
                  <c:v>0.1</c:v>
                </c:pt>
                <c:pt idx="898">
                  <c:v>0.1</c:v>
                </c:pt>
                <c:pt idx="899">
                  <c:v>0.1</c:v>
                </c:pt>
                <c:pt idx="900">
                  <c:v>0.1</c:v>
                </c:pt>
                <c:pt idx="901">
                  <c:v>0.1</c:v>
                </c:pt>
                <c:pt idx="902">
                  <c:v>0.1</c:v>
                </c:pt>
                <c:pt idx="903">
                  <c:v>0.1</c:v>
                </c:pt>
                <c:pt idx="904">
                  <c:v>0.1</c:v>
                </c:pt>
                <c:pt idx="905">
                  <c:v>0.1</c:v>
                </c:pt>
                <c:pt idx="906">
                  <c:v>0.1</c:v>
                </c:pt>
                <c:pt idx="907">
                  <c:v>0.1</c:v>
                </c:pt>
                <c:pt idx="908">
                  <c:v>0.1</c:v>
                </c:pt>
                <c:pt idx="909">
                  <c:v>0.1</c:v>
                </c:pt>
                <c:pt idx="910">
                  <c:v>0.1</c:v>
                </c:pt>
                <c:pt idx="911">
                  <c:v>0.1</c:v>
                </c:pt>
                <c:pt idx="912">
                  <c:v>0.1</c:v>
                </c:pt>
                <c:pt idx="913">
                  <c:v>0.1</c:v>
                </c:pt>
                <c:pt idx="914">
                  <c:v>0.1</c:v>
                </c:pt>
                <c:pt idx="915">
                  <c:v>0.1</c:v>
                </c:pt>
                <c:pt idx="916">
                  <c:v>0.1</c:v>
                </c:pt>
                <c:pt idx="917">
                  <c:v>0.1</c:v>
                </c:pt>
                <c:pt idx="918">
                  <c:v>0.1</c:v>
                </c:pt>
                <c:pt idx="919">
                  <c:v>0.1</c:v>
                </c:pt>
                <c:pt idx="920">
                  <c:v>0.1</c:v>
                </c:pt>
                <c:pt idx="921">
                  <c:v>0.1</c:v>
                </c:pt>
                <c:pt idx="922">
                  <c:v>0.1</c:v>
                </c:pt>
                <c:pt idx="923">
                  <c:v>0.1</c:v>
                </c:pt>
                <c:pt idx="924">
                  <c:v>0.1</c:v>
                </c:pt>
                <c:pt idx="925">
                  <c:v>0.1</c:v>
                </c:pt>
                <c:pt idx="926">
                  <c:v>0.1</c:v>
                </c:pt>
                <c:pt idx="927">
                  <c:v>0.1</c:v>
                </c:pt>
                <c:pt idx="928">
                  <c:v>0.1</c:v>
                </c:pt>
                <c:pt idx="929">
                  <c:v>0.1</c:v>
                </c:pt>
                <c:pt idx="930">
                  <c:v>0.1</c:v>
                </c:pt>
                <c:pt idx="931">
                  <c:v>0.1</c:v>
                </c:pt>
                <c:pt idx="932">
                  <c:v>0.1</c:v>
                </c:pt>
                <c:pt idx="933">
                  <c:v>0.1</c:v>
                </c:pt>
                <c:pt idx="934">
                  <c:v>0.1</c:v>
                </c:pt>
                <c:pt idx="935">
                  <c:v>0.1</c:v>
                </c:pt>
                <c:pt idx="936">
                  <c:v>0.1</c:v>
                </c:pt>
                <c:pt idx="937">
                  <c:v>0.1</c:v>
                </c:pt>
                <c:pt idx="938">
                  <c:v>0.1</c:v>
                </c:pt>
                <c:pt idx="939">
                  <c:v>0.1</c:v>
                </c:pt>
                <c:pt idx="940">
                  <c:v>0.1</c:v>
                </c:pt>
                <c:pt idx="941">
                  <c:v>0.1</c:v>
                </c:pt>
                <c:pt idx="942">
                  <c:v>0.1</c:v>
                </c:pt>
                <c:pt idx="943">
                  <c:v>0.1</c:v>
                </c:pt>
                <c:pt idx="944">
                  <c:v>0.1</c:v>
                </c:pt>
                <c:pt idx="945">
                  <c:v>0.1</c:v>
                </c:pt>
                <c:pt idx="946">
                  <c:v>0.1</c:v>
                </c:pt>
                <c:pt idx="947">
                  <c:v>0.1</c:v>
                </c:pt>
                <c:pt idx="948">
                  <c:v>0.1</c:v>
                </c:pt>
                <c:pt idx="949">
                  <c:v>0.1</c:v>
                </c:pt>
                <c:pt idx="950">
                  <c:v>0.1</c:v>
                </c:pt>
                <c:pt idx="951">
                  <c:v>0.1</c:v>
                </c:pt>
                <c:pt idx="952">
                  <c:v>0.1</c:v>
                </c:pt>
                <c:pt idx="953">
                  <c:v>0.1</c:v>
                </c:pt>
                <c:pt idx="954">
                  <c:v>0.1</c:v>
                </c:pt>
                <c:pt idx="955">
                  <c:v>0.1</c:v>
                </c:pt>
                <c:pt idx="956">
                  <c:v>0.1</c:v>
                </c:pt>
                <c:pt idx="957">
                  <c:v>0.1</c:v>
                </c:pt>
                <c:pt idx="958">
                  <c:v>0.1</c:v>
                </c:pt>
                <c:pt idx="959">
                  <c:v>0.1</c:v>
                </c:pt>
                <c:pt idx="960">
                  <c:v>0.1</c:v>
                </c:pt>
                <c:pt idx="961">
                  <c:v>0.1</c:v>
                </c:pt>
                <c:pt idx="962">
                  <c:v>0.1</c:v>
                </c:pt>
                <c:pt idx="963">
                  <c:v>0.1</c:v>
                </c:pt>
                <c:pt idx="964">
                  <c:v>0.1</c:v>
                </c:pt>
                <c:pt idx="965">
                  <c:v>0.1</c:v>
                </c:pt>
                <c:pt idx="966">
                  <c:v>0.1</c:v>
                </c:pt>
                <c:pt idx="967">
                  <c:v>0.1</c:v>
                </c:pt>
                <c:pt idx="968">
                  <c:v>0.1</c:v>
                </c:pt>
                <c:pt idx="969">
                  <c:v>0.1</c:v>
                </c:pt>
                <c:pt idx="970">
                  <c:v>0.1</c:v>
                </c:pt>
                <c:pt idx="971">
                  <c:v>0.1</c:v>
                </c:pt>
                <c:pt idx="972">
                  <c:v>0.1</c:v>
                </c:pt>
                <c:pt idx="973">
                  <c:v>0.1</c:v>
                </c:pt>
                <c:pt idx="974">
                  <c:v>0.1</c:v>
                </c:pt>
                <c:pt idx="975">
                  <c:v>0.1</c:v>
                </c:pt>
                <c:pt idx="976">
                  <c:v>0.1</c:v>
                </c:pt>
                <c:pt idx="977">
                  <c:v>0.1</c:v>
                </c:pt>
                <c:pt idx="978">
                  <c:v>0.1</c:v>
                </c:pt>
                <c:pt idx="979">
                  <c:v>0.1</c:v>
                </c:pt>
                <c:pt idx="980">
                  <c:v>0.1</c:v>
                </c:pt>
                <c:pt idx="981">
                  <c:v>0.1</c:v>
                </c:pt>
                <c:pt idx="982">
                  <c:v>0.1</c:v>
                </c:pt>
                <c:pt idx="983">
                  <c:v>0.1</c:v>
                </c:pt>
                <c:pt idx="984">
                  <c:v>0.1</c:v>
                </c:pt>
                <c:pt idx="985">
                  <c:v>0.1</c:v>
                </c:pt>
                <c:pt idx="986">
                  <c:v>0.1</c:v>
                </c:pt>
                <c:pt idx="987">
                  <c:v>0.1</c:v>
                </c:pt>
                <c:pt idx="988">
                  <c:v>0.1</c:v>
                </c:pt>
                <c:pt idx="989">
                  <c:v>0.1</c:v>
                </c:pt>
                <c:pt idx="990">
                  <c:v>0.1</c:v>
                </c:pt>
                <c:pt idx="991">
                  <c:v>0.1</c:v>
                </c:pt>
                <c:pt idx="992">
                  <c:v>0.1</c:v>
                </c:pt>
                <c:pt idx="993">
                  <c:v>0.1</c:v>
                </c:pt>
                <c:pt idx="994">
                  <c:v>0.1</c:v>
                </c:pt>
                <c:pt idx="995">
                  <c:v>0.1</c:v>
                </c:pt>
                <c:pt idx="996">
                  <c:v>0.1</c:v>
                </c:pt>
                <c:pt idx="997">
                  <c:v>0.1</c:v>
                </c:pt>
                <c:pt idx="998">
                  <c:v>0.1</c:v>
                </c:pt>
                <c:pt idx="999">
                  <c:v>0.1</c:v>
                </c:pt>
                <c:pt idx="1000">
                  <c:v>0.1</c:v>
                </c:pt>
                <c:pt idx="1001">
                  <c:v>0.1</c:v>
                </c:pt>
                <c:pt idx="1002">
                  <c:v>0.1</c:v>
                </c:pt>
                <c:pt idx="1003">
                  <c:v>0.1</c:v>
                </c:pt>
                <c:pt idx="1004">
                  <c:v>0.1</c:v>
                </c:pt>
                <c:pt idx="1005">
                  <c:v>0.1</c:v>
                </c:pt>
                <c:pt idx="1006">
                  <c:v>0.1</c:v>
                </c:pt>
                <c:pt idx="1007">
                  <c:v>0.1</c:v>
                </c:pt>
                <c:pt idx="1008">
                  <c:v>0.1</c:v>
                </c:pt>
                <c:pt idx="1009">
                  <c:v>0.1</c:v>
                </c:pt>
                <c:pt idx="1010">
                  <c:v>0.1</c:v>
                </c:pt>
                <c:pt idx="1011">
                  <c:v>0.1</c:v>
                </c:pt>
                <c:pt idx="1012">
                  <c:v>0.1</c:v>
                </c:pt>
                <c:pt idx="1013">
                  <c:v>0.1</c:v>
                </c:pt>
                <c:pt idx="1014">
                  <c:v>0.1</c:v>
                </c:pt>
                <c:pt idx="1015">
                  <c:v>0.1</c:v>
                </c:pt>
                <c:pt idx="1016">
                  <c:v>0.1</c:v>
                </c:pt>
                <c:pt idx="1017">
                  <c:v>0.1</c:v>
                </c:pt>
                <c:pt idx="1018">
                  <c:v>0.1</c:v>
                </c:pt>
                <c:pt idx="1019">
                  <c:v>0.1</c:v>
                </c:pt>
                <c:pt idx="1020">
                  <c:v>0.1</c:v>
                </c:pt>
                <c:pt idx="1021">
                  <c:v>0.1</c:v>
                </c:pt>
                <c:pt idx="1022">
                  <c:v>0.1</c:v>
                </c:pt>
                <c:pt idx="1023">
                  <c:v>0.1</c:v>
                </c:pt>
                <c:pt idx="1024">
                  <c:v>0.1</c:v>
                </c:pt>
                <c:pt idx="1025">
                  <c:v>0.1</c:v>
                </c:pt>
                <c:pt idx="1026">
                  <c:v>0.1</c:v>
                </c:pt>
                <c:pt idx="1027">
                  <c:v>0.1</c:v>
                </c:pt>
                <c:pt idx="1028">
                  <c:v>0.1</c:v>
                </c:pt>
                <c:pt idx="1029">
                  <c:v>0.1</c:v>
                </c:pt>
                <c:pt idx="1030">
                  <c:v>0.1</c:v>
                </c:pt>
                <c:pt idx="1031">
                  <c:v>0.1</c:v>
                </c:pt>
                <c:pt idx="1032">
                  <c:v>0.1</c:v>
                </c:pt>
                <c:pt idx="1037">
                  <c:v>0.1</c:v>
                </c:pt>
                <c:pt idx="1038">
                  <c:v>0.1</c:v>
                </c:pt>
                <c:pt idx="1039">
                  <c:v>0.1</c:v>
                </c:pt>
                <c:pt idx="1040">
                  <c:v>0.1</c:v>
                </c:pt>
                <c:pt idx="1041">
                  <c:v>0.1</c:v>
                </c:pt>
                <c:pt idx="1042">
                  <c:v>0.1</c:v>
                </c:pt>
                <c:pt idx="1043">
                  <c:v>0.1</c:v>
                </c:pt>
                <c:pt idx="1044">
                  <c:v>0.1</c:v>
                </c:pt>
                <c:pt idx="1045">
                  <c:v>0.1</c:v>
                </c:pt>
                <c:pt idx="1046">
                  <c:v>0.1</c:v>
                </c:pt>
                <c:pt idx="1047">
                  <c:v>0.1</c:v>
                </c:pt>
                <c:pt idx="1048">
                  <c:v>0.1</c:v>
                </c:pt>
                <c:pt idx="1049">
                  <c:v>0.1</c:v>
                </c:pt>
                <c:pt idx="1050">
                  <c:v>0.1</c:v>
                </c:pt>
                <c:pt idx="1051">
                  <c:v>0.1</c:v>
                </c:pt>
                <c:pt idx="1052">
                  <c:v>0.1</c:v>
                </c:pt>
                <c:pt idx="1053">
                  <c:v>0.1</c:v>
                </c:pt>
                <c:pt idx="1054">
                  <c:v>0.1</c:v>
                </c:pt>
                <c:pt idx="1055">
                  <c:v>0.1</c:v>
                </c:pt>
                <c:pt idx="1056">
                  <c:v>0.1</c:v>
                </c:pt>
                <c:pt idx="1057">
                  <c:v>0.1</c:v>
                </c:pt>
                <c:pt idx="1058">
                  <c:v>0.1</c:v>
                </c:pt>
                <c:pt idx="1059">
                  <c:v>0.1</c:v>
                </c:pt>
                <c:pt idx="1060">
                  <c:v>0.1</c:v>
                </c:pt>
                <c:pt idx="1061">
                  <c:v>0.1</c:v>
                </c:pt>
                <c:pt idx="1062">
                  <c:v>0.1</c:v>
                </c:pt>
                <c:pt idx="1063">
                  <c:v>0.1</c:v>
                </c:pt>
                <c:pt idx="1064">
                  <c:v>0.1</c:v>
                </c:pt>
                <c:pt idx="1065">
                  <c:v>0.1</c:v>
                </c:pt>
                <c:pt idx="1066">
                  <c:v>0.1</c:v>
                </c:pt>
                <c:pt idx="1067">
                  <c:v>0.1</c:v>
                </c:pt>
                <c:pt idx="1068">
                  <c:v>0.1</c:v>
                </c:pt>
                <c:pt idx="1069">
                  <c:v>0.1</c:v>
                </c:pt>
                <c:pt idx="1070">
                  <c:v>0.1</c:v>
                </c:pt>
                <c:pt idx="1071">
                  <c:v>0.1</c:v>
                </c:pt>
                <c:pt idx="1072">
                  <c:v>0.1</c:v>
                </c:pt>
                <c:pt idx="1073">
                  <c:v>0.1</c:v>
                </c:pt>
                <c:pt idx="1074">
                  <c:v>0.1</c:v>
                </c:pt>
                <c:pt idx="1075">
                  <c:v>0.1</c:v>
                </c:pt>
                <c:pt idx="1076">
                  <c:v>0.1</c:v>
                </c:pt>
                <c:pt idx="1077">
                  <c:v>0.1</c:v>
                </c:pt>
                <c:pt idx="1078">
                  <c:v>0.1</c:v>
                </c:pt>
                <c:pt idx="1079">
                  <c:v>0.1</c:v>
                </c:pt>
                <c:pt idx="1080">
                  <c:v>0.1</c:v>
                </c:pt>
                <c:pt idx="1081">
                  <c:v>0.1</c:v>
                </c:pt>
                <c:pt idx="1082">
                  <c:v>0.1</c:v>
                </c:pt>
                <c:pt idx="1083">
                  <c:v>0.1</c:v>
                </c:pt>
                <c:pt idx="1084">
                  <c:v>0.1</c:v>
                </c:pt>
                <c:pt idx="1086">
                  <c:v>0.1</c:v>
                </c:pt>
                <c:pt idx="1088">
                  <c:v>0.1</c:v>
                </c:pt>
                <c:pt idx="1089">
                  <c:v>0.1</c:v>
                </c:pt>
                <c:pt idx="1090">
                  <c:v>0.1</c:v>
                </c:pt>
                <c:pt idx="1091">
                  <c:v>0.1</c:v>
                </c:pt>
                <c:pt idx="1092">
                  <c:v>0.1</c:v>
                </c:pt>
                <c:pt idx="1093">
                  <c:v>0.1</c:v>
                </c:pt>
                <c:pt idx="1094">
                  <c:v>0.1</c:v>
                </c:pt>
                <c:pt idx="1100">
                  <c:v>0.1</c:v>
                </c:pt>
                <c:pt idx="1101">
                  <c:v>0.1</c:v>
                </c:pt>
                <c:pt idx="1102">
                  <c:v>0.1</c:v>
                </c:pt>
                <c:pt idx="1104">
                  <c:v>0.1</c:v>
                </c:pt>
                <c:pt idx="1105">
                  <c:v>0.1</c:v>
                </c:pt>
                <c:pt idx="1107">
                  <c:v>0.1</c:v>
                </c:pt>
                <c:pt idx="1108">
                  <c:v>0.1</c:v>
                </c:pt>
                <c:pt idx="1109">
                  <c:v>0.1</c:v>
                </c:pt>
                <c:pt idx="1110">
                  <c:v>0.1</c:v>
                </c:pt>
                <c:pt idx="1111">
                  <c:v>0.1</c:v>
                </c:pt>
                <c:pt idx="1112">
                  <c:v>0.1</c:v>
                </c:pt>
                <c:pt idx="1113">
                  <c:v>0.1</c:v>
                </c:pt>
                <c:pt idx="1114">
                  <c:v>0.1</c:v>
                </c:pt>
                <c:pt idx="1115">
                  <c:v>0.1</c:v>
                </c:pt>
                <c:pt idx="1116">
                  <c:v>0.1</c:v>
                </c:pt>
                <c:pt idx="1117">
                  <c:v>0.1</c:v>
                </c:pt>
                <c:pt idx="1118">
                  <c:v>0.1</c:v>
                </c:pt>
                <c:pt idx="1119">
                  <c:v>0.1</c:v>
                </c:pt>
                <c:pt idx="1120">
                  <c:v>0.1</c:v>
                </c:pt>
                <c:pt idx="1121">
                  <c:v>0.1</c:v>
                </c:pt>
                <c:pt idx="1123">
                  <c:v>0.1</c:v>
                </c:pt>
                <c:pt idx="1124">
                  <c:v>0.1</c:v>
                </c:pt>
                <c:pt idx="1125">
                  <c:v>0.1</c:v>
                </c:pt>
                <c:pt idx="1126">
                  <c:v>0.1</c:v>
                </c:pt>
                <c:pt idx="1127">
                  <c:v>0.1</c:v>
                </c:pt>
                <c:pt idx="1128">
                  <c:v>0.1</c:v>
                </c:pt>
                <c:pt idx="1129">
                  <c:v>0.1</c:v>
                </c:pt>
                <c:pt idx="1130">
                  <c:v>0.1</c:v>
                </c:pt>
                <c:pt idx="1131">
                  <c:v>0.1</c:v>
                </c:pt>
                <c:pt idx="1132">
                  <c:v>0.1</c:v>
                </c:pt>
                <c:pt idx="1133">
                  <c:v>0.1</c:v>
                </c:pt>
                <c:pt idx="1134">
                  <c:v>0.1</c:v>
                </c:pt>
                <c:pt idx="1135">
                  <c:v>0.1</c:v>
                </c:pt>
                <c:pt idx="1136">
                  <c:v>0.1</c:v>
                </c:pt>
                <c:pt idx="1137">
                  <c:v>0.1</c:v>
                </c:pt>
                <c:pt idx="1138">
                  <c:v>0.1</c:v>
                </c:pt>
                <c:pt idx="1139">
                  <c:v>0.1</c:v>
                </c:pt>
                <c:pt idx="1140">
                  <c:v>0.1</c:v>
                </c:pt>
                <c:pt idx="1141">
                  <c:v>0.1</c:v>
                </c:pt>
                <c:pt idx="1142">
                  <c:v>0.1</c:v>
                </c:pt>
                <c:pt idx="1143">
                  <c:v>0.1</c:v>
                </c:pt>
                <c:pt idx="1144">
                  <c:v>0.1</c:v>
                </c:pt>
                <c:pt idx="1145">
                  <c:v>0.1</c:v>
                </c:pt>
                <c:pt idx="1146">
                  <c:v>0.1</c:v>
                </c:pt>
                <c:pt idx="1147">
                  <c:v>0.1</c:v>
                </c:pt>
                <c:pt idx="1148">
                  <c:v>0.1</c:v>
                </c:pt>
                <c:pt idx="1149">
                  <c:v>0.1</c:v>
                </c:pt>
                <c:pt idx="1150">
                  <c:v>0.1</c:v>
                </c:pt>
                <c:pt idx="1151">
                  <c:v>0.1</c:v>
                </c:pt>
                <c:pt idx="1152">
                  <c:v>0.1</c:v>
                </c:pt>
                <c:pt idx="1153">
                  <c:v>0.1</c:v>
                </c:pt>
                <c:pt idx="1154">
                  <c:v>0.1</c:v>
                </c:pt>
                <c:pt idx="1155">
                  <c:v>0.1</c:v>
                </c:pt>
                <c:pt idx="1156">
                  <c:v>0.1</c:v>
                </c:pt>
                <c:pt idx="1157">
                  <c:v>0.1</c:v>
                </c:pt>
                <c:pt idx="1158">
                  <c:v>0.1</c:v>
                </c:pt>
                <c:pt idx="1159">
                  <c:v>0.1</c:v>
                </c:pt>
                <c:pt idx="1160">
                  <c:v>0.1</c:v>
                </c:pt>
                <c:pt idx="1161">
                  <c:v>0.1</c:v>
                </c:pt>
                <c:pt idx="1162">
                  <c:v>0.1</c:v>
                </c:pt>
                <c:pt idx="1163">
                  <c:v>0.1</c:v>
                </c:pt>
                <c:pt idx="1164">
                  <c:v>0.1</c:v>
                </c:pt>
                <c:pt idx="1165">
                  <c:v>0.1</c:v>
                </c:pt>
                <c:pt idx="1166">
                  <c:v>0.1</c:v>
                </c:pt>
                <c:pt idx="1167">
                  <c:v>0.1</c:v>
                </c:pt>
                <c:pt idx="1168">
                  <c:v>0.1</c:v>
                </c:pt>
                <c:pt idx="1169">
                  <c:v>0.1</c:v>
                </c:pt>
                <c:pt idx="1170">
                  <c:v>0.1</c:v>
                </c:pt>
                <c:pt idx="1171">
                  <c:v>0.1</c:v>
                </c:pt>
                <c:pt idx="1172">
                  <c:v>0.1</c:v>
                </c:pt>
                <c:pt idx="1173">
                  <c:v>0.1</c:v>
                </c:pt>
                <c:pt idx="1174">
                  <c:v>0.1</c:v>
                </c:pt>
                <c:pt idx="1175">
                  <c:v>0.1</c:v>
                </c:pt>
                <c:pt idx="1176">
                  <c:v>0.1</c:v>
                </c:pt>
                <c:pt idx="1177">
                  <c:v>0.1</c:v>
                </c:pt>
                <c:pt idx="1178">
                  <c:v>0.1</c:v>
                </c:pt>
                <c:pt idx="1179">
                  <c:v>0.1</c:v>
                </c:pt>
                <c:pt idx="1180">
                  <c:v>0.1</c:v>
                </c:pt>
                <c:pt idx="1181">
                  <c:v>0.1</c:v>
                </c:pt>
                <c:pt idx="1182">
                  <c:v>0.1</c:v>
                </c:pt>
                <c:pt idx="1183">
                  <c:v>0.1</c:v>
                </c:pt>
                <c:pt idx="1184">
                  <c:v>0.1</c:v>
                </c:pt>
                <c:pt idx="1185">
                  <c:v>0.1</c:v>
                </c:pt>
                <c:pt idx="1186">
                  <c:v>0.1</c:v>
                </c:pt>
                <c:pt idx="1187">
                  <c:v>0.1</c:v>
                </c:pt>
                <c:pt idx="1188">
                  <c:v>0.1</c:v>
                </c:pt>
                <c:pt idx="1189">
                  <c:v>0.1</c:v>
                </c:pt>
                <c:pt idx="1190">
                  <c:v>0.1</c:v>
                </c:pt>
                <c:pt idx="1191">
                  <c:v>0.1</c:v>
                </c:pt>
                <c:pt idx="1192">
                  <c:v>0.1</c:v>
                </c:pt>
                <c:pt idx="1193">
                  <c:v>0.1</c:v>
                </c:pt>
                <c:pt idx="1194">
                  <c:v>0.1</c:v>
                </c:pt>
                <c:pt idx="1195">
                  <c:v>0.1</c:v>
                </c:pt>
                <c:pt idx="1196">
                  <c:v>0.1</c:v>
                </c:pt>
                <c:pt idx="1197">
                  <c:v>0.1</c:v>
                </c:pt>
                <c:pt idx="1198">
                  <c:v>0.1</c:v>
                </c:pt>
                <c:pt idx="1199">
                  <c:v>0.1</c:v>
                </c:pt>
                <c:pt idx="1200">
                  <c:v>0.1</c:v>
                </c:pt>
                <c:pt idx="1201">
                  <c:v>0.1</c:v>
                </c:pt>
                <c:pt idx="1202">
                  <c:v>0.1</c:v>
                </c:pt>
                <c:pt idx="1203">
                  <c:v>0.1</c:v>
                </c:pt>
                <c:pt idx="1204">
                  <c:v>0.1</c:v>
                </c:pt>
                <c:pt idx="1205">
                  <c:v>0.1</c:v>
                </c:pt>
                <c:pt idx="1206">
                  <c:v>0.1</c:v>
                </c:pt>
                <c:pt idx="1207">
                  <c:v>0.1</c:v>
                </c:pt>
                <c:pt idx="1208">
                  <c:v>0.1</c:v>
                </c:pt>
                <c:pt idx="1209">
                  <c:v>0.1</c:v>
                </c:pt>
                <c:pt idx="1210">
                  <c:v>0.1</c:v>
                </c:pt>
                <c:pt idx="1211">
                  <c:v>0.1</c:v>
                </c:pt>
                <c:pt idx="1212">
                  <c:v>0.1</c:v>
                </c:pt>
                <c:pt idx="1213">
                  <c:v>0.1</c:v>
                </c:pt>
                <c:pt idx="1214">
                  <c:v>0.1</c:v>
                </c:pt>
                <c:pt idx="1215">
                  <c:v>0.1</c:v>
                </c:pt>
                <c:pt idx="1216">
                  <c:v>0.1</c:v>
                </c:pt>
                <c:pt idx="1217">
                  <c:v>0.1</c:v>
                </c:pt>
                <c:pt idx="1218">
                  <c:v>0.1</c:v>
                </c:pt>
                <c:pt idx="1219">
                  <c:v>0.1</c:v>
                </c:pt>
                <c:pt idx="1220">
                  <c:v>0.1</c:v>
                </c:pt>
                <c:pt idx="1221">
                  <c:v>0.1</c:v>
                </c:pt>
                <c:pt idx="1222">
                  <c:v>0.1</c:v>
                </c:pt>
                <c:pt idx="1223">
                  <c:v>0.1</c:v>
                </c:pt>
                <c:pt idx="1224">
                  <c:v>0.1</c:v>
                </c:pt>
                <c:pt idx="1225">
                  <c:v>0.1</c:v>
                </c:pt>
                <c:pt idx="1226">
                  <c:v>0.1</c:v>
                </c:pt>
                <c:pt idx="1227">
                  <c:v>0.1</c:v>
                </c:pt>
                <c:pt idx="1228">
                  <c:v>0.1</c:v>
                </c:pt>
                <c:pt idx="1229">
                  <c:v>0.1</c:v>
                </c:pt>
                <c:pt idx="1230">
                  <c:v>0.1</c:v>
                </c:pt>
                <c:pt idx="1231">
                  <c:v>0.1</c:v>
                </c:pt>
                <c:pt idx="1232">
                  <c:v>0.1</c:v>
                </c:pt>
                <c:pt idx="1233">
                  <c:v>0.1</c:v>
                </c:pt>
                <c:pt idx="1234">
                  <c:v>0.1</c:v>
                </c:pt>
                <c:pt idx="1235">
                  <c:v>0.1</c:v>
                </c:pt>
                <c:pt idx="1236">
                  <c:v>0.1</c:v>
                </c:pt>
                <c:pt idx="1237">
                  <c:v>0.1</c:v>
                </c:pt>
                <c:pt idx="1238">
                  <c:v>0.1</c:v>
                </c:pt>
                <c:pt idx="1239">
                  <c:v>0.1</c:v>
                </c:pt>
                <c:pt idx="1240">
                  <c:v>0.1</c:v>
                </c:pt>
                <c:pt idx="1241">
                  <c:v>0.1</c:v>
                </c:pt>
                <c:pt idx="1242">
                  <c:v>0.1</c:v>
                </c:pt>
                <c:pt idx="1243">
                  <c:v>0.1</c:v>
                </c:pt>
                <c:pt idx="1244">
                  <c:v>0.1</c:v>
                </c:pt>
                <c:pt idx="1245">
                  <c:v>0.1</c:v>
                </c:pt>
                <c:pt idx="1246">
                  <c:v>0.1</c:v>
                </c:pt>
                <c:pt idx="1247">
                  <c:v>0.1</c:v>
                </c:pt>
                <c:pt idx="1248">
                  <c:v>0.1</c:v>
                </c:pt>
                <c:pt idx="1249">
                  <c:v>0.1</c:v>
                </c:pt>
                <c:pt idx="1250">
                  <c:v>0.1</c:v>
                </c:pt>
                <c:pt idx="1251">
                  <c:v>0.1</c:v>
                </c:pt>
                <c:pt idx="1252">
                  <c:v>0.1</c:v>
                </c:pt>
                <c:pt idx="1253">
                  <c:v>0.1</c:v>
                </c:pt>
                <c:pt idx="1254">
                  <c:v>0.1</c:v>
                </c:pt>
                <c:pt idx="1255">
                  <c:v>0.1</c:v>
                </c:pt>
                <c:pt idx="1256">
                  <c:v>0.1</c:v>
                </c:pt>
                <c:pt idx="1257">
                  <c:v>0.1</c:v>
                </c:pt>
                <c:pt idx="1258">
                  <c:v>0.1</c:v>
                </c:pt>
                <c:pt idx="1259">
                  <c:v>0.1</c:v>
                </c:pt>
                <c:pt idx="1260">
                  <c:v>0.1</c:v>
                </c:pt>
                <c:pt idx="1261">
                  <c:v>0.1</c:v>
                </c:pt>
                <c:pt idx="1262">
                  <c:v>0.1</c:v>
                </c:pt>
                <c:pt idx="1263">
                  <c:v>0.1</c:v>
                </c:pt>
                <c:pt idx="1264">
                  <c:v>0.1</c:v>
                </c:pt>
                <c:pt idx="1265">
                  <c:v>0.1</c:v>
                </c:pt>
                <c:pt idx="1266">
                  <c:v>0.1</c:v>
                </c:pt>
                <c:pt idx="1267">
                  <c:v>0.1</c:v>
                </c:pt>
                <c:pt idx="1268">
                  <c:v>0.1</c:v>
                </c:pt>
                <c:pt idx="1269">
                  <c:v>0.1</c:v>
                </c:pt>
                <c:pt idx="1270">
                  <c:v>0.1</c:v>
                </c:pt>
                <c:pt idx="1271">
                  <c:v>0.1</c:v>
                </c:pt>
                <c:pt idx="1272">
                  <c:v>0.1</c:v>
                </c:pt>
                <c:pt idx="1273">
                  <c:v>0.1</c:v>
                </c:pt>
                <c:pt idx="1274">
                  <c:v>0.1</c:v>
                </c:pt>
                <c:pt idx="1275">
                  <c:v>0.1</c:v>
                </c:pt>
                <c:pt idx="1276">
                  <c:v>0.1</c:v>
                </c:pt>
                <c:pt idx="1277">
                  <c:v>0.1</c:v>
                </c:pt>
                <c:pt idx="1278">
                  <c:v>0.1</c:v>
                </c:pt>
                <c:pt idx="1279">
                  <c:v>0.1</c:v>
                </c:pt>
                <c:pt idx="1280">
                  <c:v>0.1</c:v>
                </c:pt>
                <c:pt idx="1281">
                  <c:v>0.1</c:v>
                </c:pt>
                <c:pt idx="1282">
                  <c:v>0.1</c:v>
                </c:pt>
                <c:pt idx="1283">
                  <c:v>0.1</c:v>
                </c:pt>
                <c:pt idx="1284">
                  <c:v>0.1</c:v>
                </c:pt>
                <c:pt idx="1285">
                  <c:v>0.1</c:v>
                </c:pt>
                <c:pt idx="1286">
                  <c:v>0.1</c:v>
                </c:pt>
                <c:pt idx="1287">
                  <c:v>0.1</c:v>
                </c:pt>
                <c:pt idx="1288">
                  <c:v>0.1</c:v>
                </c:pt>
                <c:pt idx="1289">
                  <c:v>0.1</c:v>
                </c:pt>
                <c:pt idx="1290">
                  <c:v>0.1</c:v>
                </c:pt>
                <c:pt idx="1291">
                  <c:v>0.1</c:v>
                </c:pt>
                <c:pt idx="1292">
                  <c:v>0.1</c:v>
                </c:pt>
                <c:pt idx="1293">
                  <c:v>0.1</c:v>
                </c:pt>
                <c:pt idx="1294">
                  <c:v>0.1</c:v>
                </c:pt>
                <c:pt idx="1295">
                  <c:v>0.1</c:v>
                </c:pt>
                <c:pt idx="1296">
                  <c:v>0.1</c:v>
                </c:pt>
                <c:pt idx="1297">
                  <c:v>0.1</c:v>
                </c:pt>
                <c:pt idx="1298">
                  <c:v>0.1</c:v>
                </c:pt>
                <c:pt idx="1299">
                  <c:v>0.1</c:v>
                </c:pt>
                <c:pt idx="1300">
                  <c:v>0.1</c:v>
                </c:pt>
                <c:pt idx="1301">
                  <c:v>0.1</c:v>
                </c:pt>
                <c:pt idx="1302">
                  <c:v>0.1</c:v>
                </c:pt>
                <c:pt idx="1303">
                  <c:v>0.1</c:v>
                </c:pt>
                <c:pt idx="1304">
                  <c:v>0.1</c:v>
                </c:pt>
                <c:pt idx="1305">
                  <c:v>0.1</c:v>
                </c:pt>
                <c:pt idx="1306">
                  <c:v>0.1</c:v>
                </c:pt>
                <c:pt idx="1307">
                  <c:v>0.1</c:v>
                </c:pt>
                <c:pt idx="1308">
                  <c:v>0.1</c:v>
                </c:pt>
                <c:pt idx="1309">
                  <c:v>0.1</c:v>
                </c:pt>
                <c:pt idx="1310">
                  <c:v>0.1</c:v>
                </c:pt>
                <c:pt idx="1311">
                  <c:v>0.1</c:v>
                </c:pt>
                <c:pt idx="1312">
                  <c:v>0.1</c:v>
                </c:pt>
                <c:pt idx="1313">
                  <c:v>0.1</c:v>
                </c:pt>
                <c:pt idx="1314">
                  <c:v>0.1</c:v>
                </c:pt>
                <c:pt idx="1315">
                  <c:v>0.1</c:v>
                </c:pt>
                <c:pt idx="1316">
                  <c:v>0.1</c:v>
                </c:pt>
                <c:pt idx="1317">
                  <c:v>0.1</c:v>
                </c:pt>
                <c:pt idx="1318">
                  <c:v>0.1</c:v>
                </c:pt>
                <c:pt idx="1319">
                  <c:v>0.1</c:v>
                </c:pt>
                <c:pt idx="1320">
                  <c:v>0.1</c:v>
                </c:pt>
                <c:pt idx="1321">
                  <c:v>0.1</c:v>
                </c:pt>
                <c:pt idx="1322">
                  <c:v>0.1</c:v>
                </c:pt>
                <c:pt idx="1323">
                  <c:v>0.1</c:v>
                </c:pt>
                <c:pt idx="1324">
                  <c:v>0.1</c:v>
                </c:pt>
                <c:pt idx="1325">
                  <c:v>0.1</c:v>
                </c:pt>
                <c:pt idx="1326">
                  <c:v>0.1</c:v>
                </c:pt>
                <c:pt idx="1327">
                  <c:v>0.1</c:v>
                </c:pt>
                <c:pt idx="1328">
                  <c:v>0.1</c:v>
                </c:pt>
                <c:pt idx="1329">
                  <c:v>0.1</c:v>
                </c:pt>
                <c:pt idx="1330">
                  <c:v>0.1</c:v>
                </c:pt>
                <c:pt idx="1331">
                  <c:v>0.1</c:v>
                </c:pt>
                <c:pt idx="1332">
                  <c:v>0.1</c:v>
                </c:pt>
                <c:pt idx="1333">
                  <c:v>0.1</c:v>
                </c:pt>
                <c:pt idx="1334">
                  <c:v>0.1</c:v>
                </c:pt>
                <c:pt idx="1335">
                  <c:v>0.1</c:v>
                </c:pt>
                <c:pt idx="1336">
                  <c:v>0.1</c:v>
                </c:pt>
                <c:pt idx="1337">
                  <c:v>0.1</c:v>
                </c:pt>
                <c:pt idx="1338">
                  <c:v>0.1</c:v>
                </c:pt>
                <c:pt idx="1339">
                  <c:v>0.1</c:v>
                </c:pt>
                <c:pt idx="1340">
                  <c:v>0.1</c:v>
                </c:pt>
                <c:pt idx="1341">
                  <c:v>0.1</c:v>
                </c:pt>
                <c:pt idx="1342">
                  <c:v>0.1</c:v>
                </c:pt>
                <c:pt idx="1343">
                  <c:v>0.1</c:v>
                </c:pt>
                <c:pt idx="1344">
                  <c:v>0.1</c:v>
                </c:pt>
                <c:pt idx="1345">
                  <c:v>0.1</c:v>
                </c:pt>
                <c:pt idx="1346">
                  <c:v>0.1</c:v>
                </c:pt>
                <c:pt idx="1347">
                  <c:v>0.1</c:v>
                </c:pt>
                <c:pt idx="1348">
                  <c:v>0.1</c:v>
                </c:pt>
                <c:pt idx="1349">
                  <c:v>0.1</c:v>
                </c:pt>
                <c:pt idx="1350">
                  <c:v>0.1</c:v>
                </c:pt>
                <c:pt idx="1351">
                  <c:v>0.1</c:v>
                </c:pt>
                <c:pt idx="1352">
                  <c:v>0.1</c:v>
                </c:pt>
                <c:pt idx="1353">
                  <c:v>0.1</c:v>
                </c:pt>
                <c:pt idx="1354">
                  <c:v>0.1</c:v>
                </c:pt>
                <c:pt idx="1355">
                  <c:v>0.1</c:v>
                </c:pt>
                <c:pt idx="1356">
                  <c:v>0.1</c:v>
                </c:pt>
                <c:pt idx="1357">
                  <c:v>0.1</c:v>
                </c:pt>
                <c:pt idx="1358">
                  <c:v>0.1</c:v>
                </c:pt>
                <c:pt idx="1359">
                  <c:v>0.1</c:v>
                </c:pt>
                <c:pt idx="1360">
                  <c:v>0.1</c:v>
                </c:pt>
                <c:pt idx="1361">
                  <c:v>0.1</c:v>
                </c:pt>
                <c:pt idx="1362">
                  <c:v>0.1</c:v>
                </c:pt>
                <c:pt idx="1363">
                  <c:v>0.1</c:v>
                </c:pt>
                <c:pt idx="1364">
                  <c:v>0.1</c:v>
                </c:pt>
                <c:pt idx="1365">
                  <c:v>0.1</c:v>
                </c:pt>
                <c:pt idx="1366">
                  <c:v>0.1</c:v>
                </c:pt>
                <c:pt idx="1367">
                  <c:v>0.1</c:v>
                </c:pt>
                <c:pt idx="1368">
                  <c:v>0.1</c:v>
                </c:pt>
                <c:pt idx="1369">
                  <c:v>0.1</c:v>
                </c:pt>
                <c:pt idx="1370">
                  <c:v>0.1</c:v>
                </c:pt>
                <c:pt idx="1371">
                  <c:v>0.1</c:v>
                </c:pt>
                <c:pt idx="1372">
                  <c:v>0.1</c:v>
                </c:pt>
                <c:pt idx="1373">
                  <c:v>0.1</c:v>
                </c:pt>
                <c:pt idx="1374">
                  <c:v>0.1</c:v>
                </c:pt>
                <c:pt idx="1375">
                  <c:v>0.1</c:v>
                </c:pt>
                <c:pt idx="1376">
                  <c:v>0.1</c:v>
                </c:pt>
                <c:pt idx="1377">
                  <c:v>0.1</c:v>
                </c:pt>
                <c:pt idx="1378">
                  <c:v>0.1</c:v>
                </c:pt>
                <c:pt idx="1379">
                  <c:v>0.1</c:v>
                </c:pt>
                <c:pt idx="1380">
                  <c:v>0.1</c:v>
                </c:pt>
                <c:pt idx="1381">
                  <c:v>0.1</c:v>
                </c:pt>
                <c:pt idx="1382">
                  <c:v>0.1</c:v>
                </c:pt>
                <c:pt idx="1383">
                  <c:v>0.1</c:v>
                </c:pt>
                <c:pt idx="1384">
                  <c:v>0.1</c:v>
                </c:pt>
                <c:pt idx="1385">
                  <c:v>0.1</c:v>
                </c:pt>
                <c:pt idx="1386">
                  <c:v>0.1</c:v>
                </c:pt>
                <c:pt idx="1387">
                  <c:v>0.1</c:v>
                </c:pt>
                <c:pt idx="1388">
                  <c:v>0.1</c:v>
                </c:pt>
                <c:pt idx="1389">
                  <c:v>0.1</c:v>
                </c:pt>
                <c:pt idx="1390">
                  <c:v>0.1</c:v>
                </c:pt>
                <c:pt idx="1391">
                  <c:v>0.1</c:v>
                </c:pt>
                <c:pt idx="1392">
                  <c:v>0.1</c:v>
                </c:pt>
                <c:pt idx="1393">
                  <c:v>0.1</c:v>
                </c:pt>
                <c:pt idx="1394">
                  <c:v>0.1</c:v>
                </c:pt>
                <c:pt idx="1395">
                  <c:v>0.1</c:v>
                </c:pt>
                <c:pt idx="1396">
                  <c:v>0.1</c:v>
                </c:pt>
                <c:pt idx="1397">
                  <c:v>0.1</c:v>
                </c:pt>
                <c:pt idx="1398">
                  <c:v>0.1</c:v>
                </c:pt>
                <c:pt idx="1399">
                  <c:v>0.1</c:v>
                </c:pt>
                <c:pt idx="1400">
                  <c:v>0.1</c:v>
                </c:pt>
                <c:pt idx="1401">
                  <c:v>0.1</c:v>
                </c:pt>
                <c:pt idx="1402">
                  <c:v>0.1</c:v>
                </c:pt>
                <c:pt idx="1403">
                  <c:v>0.1</c:v>
                </c:pt>
                <c:pt idx="1404">
                  <c:v>0.1</c:v>
                </c:pt>
                <c:pt idx="1405">
                  <c:v>0.1</c:v>
                </c:pt>
                <c:pt idx="1406">
                  <c:v>0.1</c:v>
                </c:pt>
                <c:pt idx="1407">
                  <c:v>0.1</c:v>
                </c:pt>
                <c:pt idx="1408">
                  <c:v>0.1</c:v>
                </c:pt>
                <c:pt idx="1409">
                  <c:v>0.1</c:v>
                </c:pt>
                <c:pt idx="1410">
                  <c:v>0.1</c:v>
                </c:pt>
                <c:pt idx="1411">
                  <c:v>0.1</c:v>
                </c:pt>
                <c:pt idx="1412">
                  <c:v>0.1</c:v>
                </c:pt>
                <c:pt idx="1413">
                  <c:v>0.1</c:v>
                </c:pt>
                <c:pt idx="1414">
                  <c:v>0.1</c:v>
                </c:pt>
                <c:pt idx="1415">
                  <c:v>0.1</c:v>
                </c:pt>
                <c:pt idx="1416">
                  <c:v>0.1</c:v>
                </c:pt>
                <c:pt idx="1417">
                  <c:v>0.1</c:v>
                </c:pt>
                <c:pt idx="1418">
                  <c:v>0.1</c:v>
                </c:pt>
                <c:pt idx="1419">
                  <c:v>0.1</c:v>
                </c:pt>
                <c:pt idx="1420">
                  <c:v>0.1</c:v>
                </c:pt>
                <c:pt idx="1421">
                  <c:v>0.1</c:v>
                </c:pt>
                <c:pt idx="1422">
                  <c:v>0.1</c:v>
                </c:pt>
                <c:pt idx="1423">
                  <c:v>0.1</c:v>
                </c:pt>
                <c:pt idx="1424">
                  <c:v>0.1</c:v>
                </c:pt>
                <c:pt idx="1425">
                  <c:v>0.1</c:v>
                </c:pt>
                <c:pt idx="1426">
                  <c:v>0.1</c:v>
                </c:pt>
                <c:pt idx="1427">
                  <c:v>0.1</c:v>
                </c:pt>
                <c:pt idx="1428">
                  <c:v>0.1</c:v>
                </c:pt>
                <c:pt idx="1429">
                  <c:v>0.1</c:v>
                </c:pt>
                <c:pt idx="1430">
                  <c:v>0.1</c:v>
                </c:pt>
                <c:pt idx="1431">
                  <c:v>0.1</c:v>
                </c:pt>
                <c:pt idx="1432">
                  <c:v>0.1</c:v>
                </c:pt>
                <c:pt idx="1433">
                  <c:v>0.1</c:v>
                </c:pt>
                <c:pt idx="1434">
                  <c:v>0.1</c:v>
                </c:pt>
                <c:pt idx="1435">
                  <c:v>0.1</c:v>
                </c:pt>
                <c:pt idx="1436">
                  <c:v>0.1</c:v>
                </c:pt>
                <c:pt idx="1437">
                  <c:v>0.1</c:v>
                </c:pt>
                <c:pt idx="1438">
                  <c:v>0.1</c:v>
                </c:pt>
                <c:pt idx="1439">
                  <c:v>0.1</c:v>
                </c:pt>
                <c:pt idx="1440">
                  <c:v>0.1</c:v>
                </c:pt>
                <c:pt idx="1441">
                  <c:v>0.1</c:v>
                </c:pt>
                <c:pt idx="1442">
                  <c:v>0.1</c:v>
                </c:pt>
                <c:pt idx="1443">
                  <c:v>0.1</c:v>
                </c:pt>
                <c:pt idx="1444">
                  <c:v>0.1</c:v>
                </c:pt>
                <c:pt idx="1445">
                  <c:v>0.1</c:v>
                </c:pt>
                <c:pt idx="1446">
                  <c:v>0.1</c:v>
                </c:pt>
                <c:pt idx="1447">
                  <c:v>0.1</c:v>
                </c:pt>
                <c:pt idx="1448">
                  <c:v>0.1</c:v>
                </c:pt>
                <c:pt idx="1449">
                  <c:v>0.1</c:v>
                </c:pt>
                <c:pt idx="1450">
                  <c:v>0.1</c:v>
                </c:pt>
                <c:pt idx="1451">
                  <c:v>0.1</c:v>
                </c:pt>
                <c:pt idx="1452">
                  <c:v>0.1</c:v>
                </c:pt>
                <c:pt idx="1453">
                  <c:v>0.1</c:v>
                </c:pt>
                <c:pt idx="1454">
                  <c:v>0.1</c:v>
                </c:pt>
                <c:pt idx="1455">
                  <c:v>0.1</c:v>
                </c:pt>
                <c:pt idx="1456">
                  <c:v>0.1</c:v>
                </c:pt>
                <c:pt idx="1457">
                  <c:v>0.1</c:v>
                </c:pt>
                <c:pt idx="1458">
                  <c:v>0.1</c:v>
                </c:pt>
                <c:pt idx="1459">
                  <c:v>0.1</c:v>
                </c:pt>
                <c:pt idx="1460">
                  <c:v>0.1</c:v>
                </c:pt>
                <c:pt idx="1461">
                  <c:v>0.1</c:v>
                </c:pt>
                <c:pt idx="1462">
                  <c:v>0.1</c:v>
                </c:pt>
                <c:pt idx="1463">
                  <c:v>0.1</c:v>
                </c:pt>
                <c:pt idx="1464">
                  <c:v>0.1</c:v>
                </c:pt>
                <c:pt idx="1465">
                  <c:v>0.1</c:v>
                </c:pt>
                <c:pt idx="1466">
                  <c:v>0.1</c:v>
                </c:pt>
                <c:pt idx="1467">
                  <c:v>0.1</c:v>
                </c:pt>
                <c:pt idx="1468">
                  <c:v>0.1</c:v>
                </c:pt>
                <c:pt idx="1469">
                  <c:v>0.1</c:v>
                </c:pt>
                <c:pt idx="1470">
                  <c:v>0.1</c:v>
                </c:pt>
                <c:pt idx="1471">
                  <c:v>0.1</c:v>
                </c:pt>
                <c:pt idx="1472">
                  <c:v>0.1</c:v>
                </c:pt>
                <c:pt idx="1474">
                  <c:v>0.1</c:v>
                </c:pt>
                <c:pt idx="1475">
                  <c:v>0.1</c:v>
                </c:pt>
                <c:pt idx="1476">
                  <c:v>0.1</c:v>
                </c:pt>
                <c:pt idx="1477">
                  <c:v>0.1</c:v>
                </c:pt>
                <c:pt idx="1478">
                  <c:v>0.1</c:v>
                </c:pt>
                <c:pt idx="1479">
                  <c:v>0.1</c:v>
                </c:pt>
                <c:pt idx="1480">
                  <c:v>0.1</c:v>
                </c:pt>
                <c:pt idx="1481">
                  <c:v>0.1</c:v>
                </c:pt>
                <c:pt idx="1482">
                  <c:v>0.1</c:v>
                </c:pt>
                <c:pt idx="1483">
                  <c:v>0.1</c:v>
                </c:pt>
                <c:pt idx="1484">
                  <c:v>0.1</c:v>
                </c:pt>
                <c:pt idx="1485">
                  <c:v>0.1</c:v>
                </c:pt>
                <c:pt idx="1486">
                  <c:v>0.1</c:v>
                </c:pt>
                <c:pt idx="1487">
                  <c:v>0.1</c:v>
                </c:pt>
                <c:pt idx="1488">
                  <c:v>0.1</c:v>
                </c:pt>
                <c:pt idx="1489">
                  <c:v>0.1</c:v>
                </c:pt>
                <c:pt idx="1490">
                  <c:v>0.1</c:v>
                </c:pt>
                <c:pt idx="1491">
                  <c:v>0.1</c:v>
                </c:pt>
                <c:pt idx="1492">
                  <c:v>0.1</c:v>
                </c:pt>
                <c:pt idx="1493">
                  <c:v>0.1</c:v>
                </c:pt>
                <c:pt idx="1494">
                  <c:v>0.1</c:v>
                </c:pt>
                <c:pt idx="1495">
                  <c:v>0.1</c:v>
                </c:pt>
                <c:pt idx="1496">
                  <c:v>0.1</c:v>
                </c:pt>
                <c:pt idx="1497">
                  <c:v>0.1</c:v>
                </c:pt>
                <c:pt idx="1498">
                  <c:v>0.1</c:v>
                </c:pt>
                <c:pt idx="1499">
                  <c:v>0.1</c:v>
                </c:pt>
                <c:pt idx="1500">
                  <c:v>0.1</c:v>
                </c:pt>
                <c:pt idx="1501">
                  <c:v>0.1</c:v>
                </c:pt>
                <c:pt idx="1502">
                  <c:v>0.1</c:v>
                </c:pt>
                <c:pt idx="1503">
                  <c:v>0.1</c:v>
                </c:pt>
                <c:pt idx="1504">
                  <c:v>0.1</c:v>
                </c:pt>
                <c:pt idx="1505">
                  <c:v>0.1</c:v>
                </c:pt>
                <c:pt idx="1506">
                  <c:v>0.1</c:v>
                </c:pt>
                <c:pt idx="1507">
                  <c:v>0.1</c:v>
                </c:pt>
                <c:pt idx="1508">
                  <c:v>0.1</c:v>
                </c:pt>
                <c:pt idx="1509">
                  <c:v>0.1</c:v>
                </c:pt>
                <c:pt idx="1510">
                  <c:v>0.1</c:v>
                </c:pt>
                <c:pt idx="1511">
                  <c:v>0.1</c:v>
                </c:pt>
                <c:pt idx="1512">
                  <c:v>0.1</c:v>
                </c:pt>
                <c:pt idx="1513">
                  <c:v>0.1</c:v>
                </c:pt>
                <c:pt idx="1514">
                  <c:v>0.1</c:v>
                </c:pt>
                <c:pt idx="1515">
                  <c:v>0.1</c:v>
                </c:pt>
                <c:pt idx="1516">
                  <c:v>0.1</c:v>
                </c:pt>
                <c:pt idx="1517">
                  <c:v>0.1</c:v>
                </c:pt>
                <c:pt idx="1518">
                  <c:v>0.1</c:v>
                </c:pt>
                <c:pt idx="1519">
                  <c:v>0.1</c:v>
                </c:pt>
                <c:pt idx="1520">
                  <c:v>0.1</c:v>
                </c:pt>
                <c:pt idx="1521">
                  <c:v>0.1</c:v>
                </c:pt>
                <c:pt idx="1522">
                  <c:v>0.1</c:v>
                </c:pt>
                <c:pt idx="1523">
                  <c:v>0.1</c:v>
                </c:pt>
                <c:pt idx="1524">
                  <c:v>0.1</c:v>
                </c:pt>
                <c:pt idx="1525">
                  <c:v>0.1</c:v>
                </c:pt>
                <c:pt idx="1526">
                  <c:v>0.1</c:v>
                </c:pt>
                <c:pt idx="1527">
                  <c:v>0.1</c:v>
                </c:pt>
                <c:pt idx="1528">
                  <c:v>0.1</c:v>
                </c:pt>
                <c:pt idx="1529">
                  <c:v>0.1</c:v>
                </c:pt>
                <c:pt idx="1530">
                  <c:v>0.1</c:v>
                </c:pt>
                <c:pt idx="1531">
                  <c:v>0.1</c:v>
                </c:pt>
                <c:pt idx="1532">
                  <c:v>0.1</c:v>
                </c:pt>
                <c:pt idx="1533">
                  <c:v>0.1</c:v>
                </c:pt>
                <c:pt idx="1534">
                  <c:v>0.1</c:v>
                </c:pt>
                <c:pt idx="1535">
                  <c:v>0.1</c:v>
                </c:pt>
                <c:pt idx="1536">
                  <c:v>0.1</c:v>
                </c:pt>
                <c:pt idx="1537">
                  <c:v>0.1</c:v>
                </c:pt>
                <c:pt idx="1538">
                  <c:v>0.1</c:v>
                </c:pt>
                <c:pt idx="1539">
                  <c:v>0.1</c:v>
                </c:pt>
                <c:pt idx="1540">
                  <c:v>0.1</c:v>
                </c:pt>
                <c:pt idx="1541">
                  <c:v>0.1</c:v>
                </c:pt>
                <c:pt idx="1542">
                  <c:v>0.1</c:v>
                </c:pt>
                <c:pt idx="1543">
                  <c:v>0.1</c:v>
                </c:pt>
                <c:pt idx="1544">
                  <c:v>0.1</c:v>
                </c:pt>
                <c:pt idx="1545">
                  <c:v>0.1</c:v>
                </c:pt>
                <c:pt idx="1546">
                  <c:v>0.1</c:v>
                </c:pt>
                <c:pt idx="1547">
                  <c:v>0.1</c:v>
                </c:pt>
                <c:pt idx="1548">
                  <c:v>0.1</c:v>
                </c:pt>
                <c:pt idx="1549">
                  <c:v>0.1</c:v>
                </c:pt>
                <c:pt idx="1550">
                  <c:v>0.1</c:v>
                </c:pt>
                <c:pt idx="1551">
                  <c:v>0.1</c:v>
                </c:pt>
                <c:pt idx="1554">
                  <c:v>0.1</c:v>
                </c:pt>
                <c:pt idx="1555">
                  <c:v>0.1</c:v>
                </c:pt>
                <c:pt idx="1556">
                  <c:v>0.1</c:v>
                </c:pt>
                <c:pt idx="1557">
                  <c:v>0.1</c:v>
                </c:pt>
                <c:pt idx="1558">
                  <c:v>0.1</c:v>
                </c:pt>
                <c:pt idx="1559">
                  <c:v>0.1</c:v>
                </c:pt>
                <c:pt idx="1560">
                  <c:v>0.1</c:v>
                </c:pt>
                <c:pt idx="1561">
                  <c:v>0.1</c:v>
                </c:pt>
                <c:pt idx="1562">
                  <c:v>0.1</c:v>
                </c:pt>
                <c:pt idx="1563">
                  <c:v>0.1</c:v>
                </c:pt>
                <c:pt idx="1564">
                  <c:v>0.1</c:v>
                </c:pt>
                <c:pt idx="1565">
                  <c:v>0.1</c:v>
                </c:pt>
                <c:pt idx="1566">
                  <c:v>0.1</c:v>
                </c:pt>
                <c:pt idx="1567">
                  <c:v>0.1</c:v>
                </c:pt>
                <c:pt idx="1568">
                  <c:v>0.1</c:v>
                </c:pt>
                <c:pt idx="1569">
                  <c:v>0.1</c:v>
                </c:pt>
                <c:pt idx="1570">
                  <c:v>0.1</c:v>
                </c:pt>
                <c:pt idx="1571">
                  <c:v>0.1</c:v>
                </c:pt>
                <c:pt idx="1572">
                  <c:v>0.1</c:v>
                </c:pt>
                <c:pt idx="1573">
                  <c:v>0.1</c:v>
                </c:pt>
                <c:pt idx="1574">
                  <c:v>0.1</c:v>
                </c:pt>
                <c:pt idx="1575">
                  <c:v>0.1</c:v>
                </c:pt>
                <c:pt idx="1576">
                  <c:v>0.1</c:v>
                </c:pt>
                <c:pt idx="1577">
                  <c:v>0.1</c:v>
                </c:pt>
                <c:pt idx="1578">
                  <c:v>0.1</c:v>
                </c:pt>
                <c:pt idx="1579">
                  <c:v>0.1</c:v>
                </c:pt>
                <c:pt idx="1580">
                  <c:v>0.1</c:v>
                </c:pt>
                <c:pt idx="1581">
                  <c:v>0.1</c:v>
                </c:pt>
                <c:pt idx="1582">
                  <c:v>0.1</c:v>
                </c:pt>
                <c:pt idx="1583">
                  <c:v>0.1</c:v>
                </c:pt>
                <c:pt idx="1584">
                  <c:v>0.1</c:v>
                </c:pt>
                <c:pt idx="1585">
                  <c:v>0.1</c:v>
                </c:pt>
                <c:pt idx="1586">
                  <c:v>0.1</c:v>
                </c:pt>
                <c:pt idx="1587">
                  <c:v>0.1</c:v>
                </c:pt>
                <c:pt idx="1588">
                  <c:v>0.1</c:v>
                </c:pt>
                <c:pt idx="1589">
                  <c:v>0.1</c:v>
                </c:pt>
                <c:pt idx="1590">
                  <c:v>0.1</c:v>
                </c:pt>
                <c:pt idx="1591">
                  <c:v>0.1</c:v>
                </c:pt>
                <c:pt idx="1592">
                  <c:v>0.1</c:v>
                </c:pt>
                <c:pt idx="1593">
                  <c:v>0.1</c:v>
                </c:pt>
                <c:pt idx="1594">
                  <c:v>0.1</c:v>
                </c:pt>
                <c:pt idx="1595">
                  <c:v>0.1</c:v>
                </c:pt>
                <c:pt idx="1596">
                  <c:v>0.1</c:v>
                </c:pt>
                <c:pt idx="1597">
                  <c:v>0.1</c:v>
                </c:pt>
                <c:pt idx="1598">
                  <c:v>0.1</c:v>
                </c:pt>
                <c:pt idx="1599">
                  <c:v>0.1</c:v>
                </c:pt>
                <c:pt idx="1600">
                  <c:v>0.1</c:v>
                </c:pt>
                <c:pt idx="1601">
                  <c:v>0.1</c:v>
                </c:pt>
                <c:pt idx="1602">
                  <c:v>0.1</c:v>
                </c:pt>
                <c:pt idx="1603">
                  <c:v>0.1</c:v>
                </c:pt>
                <c:pt idx="1604">
                  <c:v>0.1</c:v>
                </c:pt>
                <c:pt idx="1605">
                  <c:v>0.1</c:v>
                </c:pt>
                <c:pt idx="1606">
                  <c:v>0.1</c:v>
                </c:pt>
                <c:pt idx="1607">
                  <c:v>0.1</c:v>
                </c:pt>
                <c:pt idx="1608">
                  <c:v>0.1</c:v>
                </c:pt>
                <c:pt idx="1609">
                  <c:v>0.1</c:v>
                </c:pt>
                <c:pt idx="1610">
                  <c:v>0.1</c:v>
                </c:pt>
                <c:pt idx="1611">
                  <c:v>0.1</c:v>
                </c:pt>
                <c:pt idx="1612">
                  <c:v>0.1</c:v>
                </c:pt>
                <c:pt idx="1613">
                  <c:v>0.1</c:v>
                </c:pt>
                <c:pt idx="1614">
                  <c:v>0.1</c:v>
                </c:pt>
                <c:pt idx="1615">
                  <c:v>0.1</c:v>
                </c:pt>
                <c:pt idx="1616">
                  <c:v>0.1</c:v>
                </c:pt>
                <c:pt idx="1617">
                  <c:v>0.1</c:v>
                </c:pt>
                <c:pt idx="1618">
                  <c:v>0.1</c:v>
                </c:pt>
                <c:pt idx="1619">
                  <c:v>0.1</c:v>
                </c:pt>
                <c:pt idx="1620">
                  <c:v>0.1</c:v>
                </c:pt>
                <c:pt idx="1621">
                  <c:v>0.1</c:v>
                </c:pt>
                <c:pt idx="1622">
                  <c:v>0.1</c:v>
                </c:pt>
                <c:pt idx="1623">
                  <c:v>0.1</c:v>
                </c:pt>
                <c:pt idx="1624">
                  <c:v>0.1</c:v>
                </c:pt>
                <c:pt idx="1625">
                  <c:v>0.1</c:v>
                </c:pt>
                <c:pt idx="1626">
                  <c:v>0.1</c:v>
                </c:pt>
                <c:pt idx="1627">
                  <c:v>0.1</c:v>
                </c:pt>
                <c:pt idx="1628">
                  <c:v>0.1</c:v>
                </c:pt>
                <c:pt idx="1629">
                  <c:v>0.1</c:v>
                </c:pt>
                <c:pt idx="1630">
                  <c:v>0.1</c:v>
                </c:pt>
                <c:pt idx="1631">
                  <c:v>0.1</c:v>
                </c:pt>
                <c:pt idx="1632">
                  <c:v>0.1</c:v>
                </c:pt>
                <c:pt idx="1633">
                  <c:v>0.1</c:v>
                </c:pt>
                <c:pt idx="1634">
                  <c:v>0.1</c:v>
                </c:pt>
                <c:pt idx="1635">
                  <c:v>0.1</c:v>
                </c:pt>
                <c:pt idx="1636">
                  <c:v>0.1</c:v>
                </c:pt>
                <c:pt idx="1637">
                  <c:v>0.1</c:v>
                </c:pt>
                <c:pt idx="1638">
                  <c:v>0.1</c:v>
                </c:pt>
                <c:pt idx="1639">
                  <c:v>0.1</c:v>
                </c:pt>
                <c:pt idx="1640">
                  <c:v>0.1</c:v>
                </c:pt>
                <c:pt idx="1641">
                  <c:v>0.1</c:v>
                </c:pt>
                <c:pt idx="1642">
                  <c:v>0.1</c:v>
                </c:pt>
                <c:pt idx="1643">
                  <c:v>0.1</c:v>
                </c:pt>
                <c:pt idx="1644">
                  <c:v>0.1</c:v>
                </c:pt>
                <c:pt idx="1645">
                  <c:v>0.1</c:v>
                </c:pt>
                <c:pt idx="1646">
                  <c:v>0.1</c:v>
                </c:pt>
                <c:pt idx="1647">
                  <c:v>0.1</c:v>
                </c:pt>
                <c:pt idx="1648">
                  <c:v>0.1</c:v>
                </c:pt>
                <c:pt idx="1649">
                  <c:v>0.1</c:v>
                </c:pt>
                <c:pt idx="1650">
                  <c:v>0.1</c:v>
                </c:pt>
                <c:pt idx="1651">
                  <c:v>0.1</c:v>
                </c:pt>
                <c:pt idx="1652">
                  <c:v>0.1</c:v>
                </c:pt>
                <c:pt idx="1653">
                  <c:v>0.1</c:v>
                </c:pt>
                <c:pt idx="1654">
                  <c:v>0.1</c:v>
                </c:pt>
                <c:pt idx="1655">
                  <c:v>0.1</c:v>
                </c:pt>
                <c:pt idx="1656">
                  <c:v>0.1</c:v>
                </c:pt>
                <c:pt idx="1657">
                  <c:v>0.1</c:v>
                </c:pt>
                <c:pt idx="1658">
                  <c:v>0.1</c:v>
                </c:pt>
                <c:pt idx="1659">
                  <c:v>0.1</c:v>
                </c:pt>
                <c:pt idx="1660">
                  <c:v>0.1</c:v>
                </c:pt>
                <c:pt idx="1661">
                  <c:v>0.1</c:v>
                </c:pt>
                <c:pt idx="1662">
                  <c:v>0.1</c:v>
                </c:pt>
                <c:pt idx="1663">
                  <c:v>0.1</c:v>
                </c:pt>
                <c:pt idx="1664">
                  <c:v>0.1</c:v>
                </c:pt>
                <c:pt idx="1665">
                  <c:v>0.1</c:v>
                </c:pt>
                <c:pt idx="1666">
                  <c:v>0.1</c:v>
                </c:pt>
                <c:pt idx="1667">
                  <c:v>0.1</c:v>
                </c:pt>
                <c:pt idx="1668">
                  <c:v>0.1</c:v>
                </c:pt>
                <c:pt idx="1669">
                  <c:v>0.1</c:v>
                </c:pt>
                <c:pt idx="1670">
                  <c:v>0.1</c:v>
                </c:pt>
                <c:pt idx="1671">
                  <c:v>0.1</c:v>
                </c:pt>
                <c:pt idx="1672">
                  <c:v>0.1</c:v>
                </c:pt>
                <c:pt idx="1673">
                  <c:v>0.1</c:v>
                </c:pt>
                <c:pt idx="1674">
                  <c:v>0.1</c:v>
                </c:pt>
                <c:pt idx="1675">
                  <c:v>0.1</c:v>
                </c:pt>
                <c:pt idx="1676">
                  <c:v>0.1</c:v>
                </c:pt>
                <c:pt idx="1677">
                  <c:v>0.1</c:v>
                </c:pt>
                <c:pt idx="1678">
                  <c:v>0.1</c:v>
                </c:pt>
                <c:pt idx="1679">
                  <c:v>0.1</c:v>
                </c:pt>
                <c:pt idx="1680">
                  <c:v>0.1</c:v>
                </c:pt>
                <c:pt idx="1681">
                  <c:v>0.1</c:v>
                </c:pt>
                <c:pt idx="1682">
                  <c:v>0.1</c:v>
                </c:pt>
                <c:pt idx="1683">
                  <c:v>0.1</c:v>
                </c:pt>
                <c:pt idx="1684">
                  <c:v>0.1</c:v>
                </c:pt>
                <c:pt idx="1685">
                  <c:v>0.1</c:v>
                </c:pt>
                <c:pt idx="1686">
                  <c:v>0.1</c:v>
                </c:pt>
                <c:pt idx="1687">
                  <c:v>0.1</c:v>
                </c:pt>
                <c:pt idx="1688">
                  <c:v>0.1</c:v>
                </c:pt>
                <c:pt idx="1689">
                  <c:v>0.1</c:v>
                </c:pt>
                <c:pt idx="1690">
                  <c:v>0.1</c:v>
                </c:pt>
                <c:pt idx="1691">
                  <c:v>0.1</c:v>
                </c:pt>
                <c:pt idx="1692">
                  <c:v>0.1</c:v>
                </c:pt>
                <c:pt idx="1693">
                  <c:v>0.1</c:v>
                </c:pt>
                <c:pt idx="1694">
                  <c:v>0.1</c:v>
                </c:pt>
                <c:pt idx="1695">
                  <c:v>0.1</c:v>
                </c:pt>
                <c:pt idx="1696">
                  <c:v>0.1</c:v>
                </c:pt>
                <c:pt idx="1697">
                  <c:v>0.1</c:v>
                </c:pt>
                <c:pt idx="1698">
                  <c:v>0.1</c:v>
                </c:pt>
                <c:pt idx="1699">
                  <c:v>0.1</c:v>
                </c:pt>
                <c:pt idx="1700">
                  <c:v>0.1</c:v>
                </c:pt>
                <c:pt idx="1701">
                  <c:v>0.1</c:v>
                </c:pt>
                <c:pt idx="1702">
                  <c:v>0.1</c:v>
                </c:pt>
                <c:pt idx="1703">
                  <c:v>0.1</c:v>
                </c:pt>
                <c:pt idx="1704">
                  <c:v>0.1</c:v>
                </c:pt>
                <c:pt idx="1705">
                  <c:v>0.1</c:v>
                </c:pt>
                <c:pt idx="1706">
                  <c:v>0.1</c:v>
                </c:pt>
                <c:pt idx="1707">
                  <c:v>0.1</c:v>
                </c:pt>
                <c:pt idx="1708">
                  <c:v>0.1</c:v>
                </c:pt>
                <c:pt idx="1709">
                  <c:v>0.1</c:v>
                </c:pt>
                <c:pt idx="1710">
                  <c:v>0.1</c:v>
                </c:pt>
                <c:pt idx="1711">
                  <c:v>0.1</c:v>
                </c:pt>
                <c:pt idx="1712">
                  <c:v>0.1</c:v>
                </c:pt>
                <c:pt idx="1713">
                  <c:v>0.1</c:v>
                </c:pt>
                <c:pt idx="1714">
                  <c:v>0.1</c:v>
                </c:pt>
                <c:pt idx="1715">
                  <c:v>0.1</c:v>
                </c:pt>
                <c:pt idx="1716">
                  <c:v>0.1</c:v>
                </c:pt>
                <c:pt idx="1717">
                  <c:v>0.1</c:v>
                </c:pt>
                <c:pt idx="1718">
                  <c:v>0.1</c:v>
                </c:pt>
                <c:pt idx="1719">
                  <c:v>0.1</c:v>
                </c:pt>
                <c:pt idx="1720">
                  <c:v>0.1</c:v>
                </c:pt>
                <c:pt idx="1721">
                  <c:v>0.1</c:v>
                </c:pt>
                <c:pt idx="1722">
                  <c:v>0.1</c:v>
                </c:pt>
                <c:pt idx="1723">
                  <c:v>0.1</c:v>
                </c:pt>
                <c:pt idx="1724">
                  <c:v>0.1</c:v>
                </c:pt>
                <c:pt idx="1725">
                  <c:v>0.1</c:v>
                </c:pt>
                <c:pt idx="1726">
                  <c:v>0.1</c:v>
                </c:pt>
                <c:pt idx="1727">
                  <c:v>0.1</c:v>
                </c:pt>
                <c:pt idx="1728">
                  <c:v>0.1</c:v>
                </c:pt>
                <c:pt idx="1729">
                  <c:v>0.1</c:v>
                </c:pt>
                <c:pt idx="1730">
                  <c:v>0.1</c:v>
                </c:pt>
                <c:pt idx="1731">
                  <c:v>0.1</c:v>
                </c:pt>
                <c:pt idx="1732">
                  <c:v>0.1</c:v>
                </c:pt>
                <c:pt idx="1733">
                  <c:v>0.1</c:v>
                </c:pt>
                <c:pt idx="1734">
                  <c:v>0.1</c:v>
                </c:pt>
                <c:pt idx="1735">
                  <c:v>0.1</c:v>
                </c:pt>
                <c:pt idx="1736">
                  <c:v>0.1</c:v>
                </c:pt>
                <c:pt idx="1737">
                  <c:v>0.1</c:v>
                </c:pt>
                <c:pt idx="1738">
                  <c:v>0.1</c:v>
                </c:pt>
                <c:pt idx="1739">
                  <c:v>0.1</c:v>
                </c:pt>
                <c:pt idx="1740">
                  <c:v>0.1</c:v>
                </c:pt>
                <c:pt idx="1741">
                  <c:v>0.1</c:v>
                </c:pt>
                <c:pt idx="1742">
                  <c:v>0.1</c:v>
                </c:pt>
                <c:pt idx="1743">
                  <c:v>0.1</c:v>
                </c:pt>
                <c:pt idx="1749">
                  <c:v>0.1</c:v>
                </c:pt>
                <c:pt idx="1750">
                  <c:v>0.1</c:v>
                </c:pt>
                <c:pt idx="1751">
                  <c:v>0.1</c:v>
                </c:pt>
                <c:pt idx="1752">
                  <c:v>0.1</c:v>
                </c:pt>
                <c:pt idx="1753">
                  <c:v>0.1</c:v>
                </c:pt>
                <c:pt idx="1754">
                  <c:v>0.1</c:v>
                </c:pt>
                <c:pt idx="1755">
                  <c:v>0.1</c:v>
                </c:pt>
                <c:pt idx="1756">
                  <c:v>0.1</c:v>
                </c:pt>
                <c:pt idx="1757">
                  <c:v>0.1</c:v>
                </c:pt>
                <c:pt idx="1760">
                  <c:v>0.1</c:v>
                </c:pt>
                <c:pt idx="1761">
                  <c:v>0.1</c:v>
                </c:pt>
                <c:pt idx="1762">
                  <c:v>0.1</c:v>
                </c:pt>
                <c:pt idx="1763">
                  <c:v>0.1</c:v>
                </c:pt>
                <c:pt idx="1764">
                  <c:v>0.1</c:v>
                </c:pt>
                <c:pt idx="1765">
                  <c:v>0.1</c:v>
                </c:pt>
                <c:pt idx="1766">
                  <c:v>0.1</c:v>
                </c:pt>
                <c:pt idx="1767">
                  <c:v>0.1</c:v>
                </c:pt>
                <c:pt idx="1768">
                  <c:v>0.1</c:v>
                </c:pt>
                <c:pt idx="1769">
                  <c:v>0.1</c:v>
                </c:pt>
                <c:pt idx="1770">
                  <c:v>0.1</c:v>
                </c:pt>
                <c:pt idx="1771">
                  <c:v>0.1</c:v>
                </c:pt>
                <c:pt idx="1772">
                  <c:v>0.1</c:v>
                </c:pt>
                <c:pt idx="1773">
                  <c:v>0.1</c:v>
                </c:pt>
                <c:pt idx="1774">
                  <c:v>0.1</c:v>
                </c:pt>
                <c:pt idx="1775">
                  <c:v>0.1</c:v>
                </c:pt>
                <c:pt idx="1776">
                  <c:v>0.1</c:v>
                </c:pt>
                <c:pt idx="1777">
                  <c:v>0.1</c:v>
                </c:pt>
                <c:pt idx="1778">
                  <c:v>0.1</c:v>
                </c:pt>
                <c:pt idx="1779">
                  <c:v>0.1</c:v>
                </c:pt>
                <c:pt idx="1780">
                  <c:v>0.1</c:v>
                </c:pt>
                <c:pt idx="1781">
                  <c:v>0.1</c:v>
                </c:pt>
                <c:pt idx="1782">
                  <c:v>0.1</c:v>
                </c:pt>
                <c:pt idx="1783">
                  <c:v>0.1</c:v>
                </c:pt>
                <c:pt idx="1784">
                  <c:v>0.1</c:v>
                </c:pt>
                <c:pt idx="1785">
                  <c:v>0.1</c:v>
                </c:pt>
                <c:pt idx="1786">
                  <c:v>0.1</c:v>
                </c:pt>
                <c:pt idx="1787">
                  <c:v>0.1</c:v>
                </c:pt>
                <c:pt idx="1788">
                  <c:v>0.1</c:v>
                </c:pt>
                <c:pt idx="1789">
                  <c:v>0.1</c:v>
                </c:pt>
                <c:pt idx="1790">
                  <c:v>0.1</c:v>
                </c:pt>
                <c:pt idx="1791">
                  <c:v>0.1</c:v>
                </c:pt>
                <c:pt idx="1792">
                  <c:v>0.1</c:v>
                </c:pt>
                <c:pt idx="1793">
                  <c:v>0.1</c:v>
                </c:pt>
                <c:pt idx="1794">
                  <c:v>0.1</c:v>
                </c:pt>
                <c:pt idx="1795">
                  <c:v>0.1</c:v>
                </c:pt>
                <c:pt idx="1796">
                  <c:v>0.1</c:v>
                </c:pt>
                <c:pt idx="1797">
                  <c:v>0.1</c:v>
                </c:pt>
                <c:pt idx="1798">
                  <c:v>0.1</c:v>
                </c:pt>
                <c:pt idx="1799">
                  <c:v>0.1</c:v>
                </c:pt>
                <c:pt idx="1800">
                  <c:v>0.1</c:v>
                </c:pt>
                <c:pt idx="1801">
                  <c:v>0.1</c:v>
                </c:pt>
                <c:pt idx="1802">
                  <c:v>0.1</c:v>
                </c:pt>
                <c:pt idx="1803">
                  <c:v>0.1</c:v>
                </c:pt>
                <c:pt idx="1804">
                  <c:v>0.1</c:v>
                </c:pt>
                <c:pt idx="1805">
                  <c:v>0.1</c:v>
                </c:pt>
                <c:pt idx="1806">
                  <c:v>0.1</c:v>
                </c:pt>
                <c:pt idx="1807">
                  <c:v>0.1</c:v>
                </c:pt>
                <c:pt idx="1808">
                  <c:v>0.1</c:v>
                </c:pt>
                <c:pt idx="1809">
                  <c:v>0.1</c:v>
                </c:pt>
                <c:pt idx="1810">
                  <c:v>0.1</c:v>
                </c:pt>
                <c:pt idx="1811">
                  <c:v>0.1</c:v>
                </c:pt>
                <c:pt idx="1812">
                  <c:v>0.1</c:v>
                </c:pt>
                <c:pt idx="1813">
                  <c:v>0.1</c:v>
                </c:pt>
                <c:pt idx="1814">
                  <c:v>0.1</c:v>
                </c:pt>
                <c:pt idx="1815">
                  <c:v>0.1</c:v>
                </c:pt>
                <c:pt idx="1816">
                  <c:v>0.1</c:v>
                </c:pt>
                <c:pt idx="1817">
                  <c:v>0.1</c:v>
                </c:pt>
                <c:pt idx="1818">
                  <c:v>0.1</c:v>
                </c:pt>
                <c:pt idx="1819">
                  <c:v>0.1</c:v>
                </c:pt>
                <c:pt idx="1820">
                  <c:v>0.1</c:v>
                </c:pt>
                <c:pt idx="1821">
                  <c:v>0.1</c:v>
                </c:pt>
                <c:pt idx="1822">
                  <c:v>0.1</c:v>
                </c:pt>
                <c:pt idx="1823">
                  <c:v>0.1</c:v>
                </c:pt>
                <c:pt idx="1824">
                  <c:v>0.1</c:v>
                </c:pt>
                <c:pt idx="1825">
                  <c:v>0.1</c:v>
                </c:pt>
                <c:pt idx="1826">
                  <c:v>0.1</c:v>
                </c:pt>
                <c:pt idx="1827">
                  <c:v>0.1</c:v>
                </c:pt>
                <c:pt idx="1828">
                  <c:v>0.1</c:v>
                </c:pt>
                <c:pt idx="1829">
                  <c:v>0.1</c:v>
                </c:pt>
                <c:pt idx="1830">
                  <c:v>0.1</c:v>
                </c:pt>
                <c:pt idx="1831">
                  <c:v>0.1</c:v>
                </c:pt>
                <c:pt idx="1832">
                  <c:v>0.1</c:v>
                </c:pt>
                <c:pt idx="1833">
                  <c:v>0.1</c:v>
                </c:pt>
                <c:pt idx="1834">
                  <c:v>0.1</c:v>
                </c:pt>
                <c:pt idx="1835">
                  <c:v>0.1</c:v>
                </c:pt>
                <c:pt idx="1836">
                  <c:v>0.1</c:v>
                </c:pt>
                <c:pt idx="1837">
                  <c:v>0.1</c:v>
                </c:pt>
                <c:pt idx="1838">
                  <c:v>0.1</c:v>
                </c:pt>
                <c:pt idx="1839">
                  <c:v>0.1</c:v>
                </c:pt>
                <c:pt idx="1840">
                  <c:v>0.1</c:v>
                </c:pt>
                <c:pt idx="1841">
                  <c:v>0.1</c:v>
                </c:pt>
                <c:pt idx="1842">
                  <c:v>0.1</c:v>
                </c:pt>
                <c:pt idx="1843">
                  <c:v>0.1</c:v>
                </c:pt>
                <c:pt idx="1844">
                  <c:v>0.1</c:v>
                </c:pt>
                <c:pt idx="1845">
                  <c:v>0.1</c:v>
                </c:pt>
                <c:pt idx="1846">
                  <c:v>0.1</c:v>
                </c:pt>
                <c:pt idx="1847">
                  <c:v>0.1</c:v>
                </c:pt>
                <c:pt idx="1848">
                  <c:v>0.1</c:v>
                </c:pt>
                <c:pt idx="1849">
                  <c:v>0.1</c:v>
                </c:pt>
                <c:pt idx="1850">
                  <c:v>0.1</c:v>
                </c:pt>
                <c:pt idx="1851">
                  <c:v>0.1</c:v>
                </c:pt>
                <c:pt idx="1852">
                  <c:v>0.1</c:v>
                </c:pt>
                <c:pt idx="1853">
                  <c:v>0.1</c:v>
                </c:pt>
                <c:pt idx="1854">
                  <c:v>0.1</c:v>
                </c:pt>
                <c:pt idx="1855">
                  <c:v>0.1</c:v>
                </c:pt>
                <c:pt idx="1856">
                  <c:v>0.1</c:v>
                </c:pt>
                <c:pt idx="1857">
                  <c:v>0.1</c:v>
                </c:pt>
                <c:pt idx="1858">
                  <c:v>0.1</c:v>
                </c:pt>
                <c:pt idx="1859">
                  <c:v>0.1</c:v>
                </c:pt>
                <c:pt idx="1860">
                  <c:v>0.1</c:v>
                </c:pt>
                <c:pt idx="1861">
                  <c:v>0.1</c:v>
                </c:pt>
                <c:pt idx="1862">
                  <c:v>0.1</c:v>
                </c:pt>
                <c:pt idx="1863">
                  <c:v>0.1</c:v>
                </c:pt>
                <c:pt idx="1864">
                  <c:v>0.1</c:v>
                </c:pt>
                <c:pt idx="1865">
                  <c:v>0.1</c:v>
                </c:pt>
                <c:pt idx="1866">
                  <c:v>0.1</c:v>
                </c:pt>
                <c:pt idx="1867">
                  <c:v>0.1</c:v>
                </c:pt>
                <c:pt idx="1868">
                  <c:v>0.1</c:v>
                </c:pt>
                <c:pt idx="1869">
                  <c:v>0.1</c:v>
                </c:pt>
                <c:pt idx="1870">
                  <c:v>0.1</c:v>
                </c:pt>
                <c:pt idx="1871">
                  <c:v>0.1</c:v>
                </c:pt>
                <c:pt idx="1872">
                  <c:v>0.1</c:v>
                </c:pt>
                <c:pt idx="1873">
                  <c:v>0.1</c:v>
                </c:pt>
                <c:pt idx="1874">
                  <c:v>0.1</c:v>
                </c:pt>
                <c:pt idx="1875">
                  <c:v>0.1</c:v>
                </c:pt>
                <c:pt idx="1876">
                  <c:v>0.1</c:v>
                </c:pt>
                <c:pt idx="1877">
                  <c:v>0.1</c:v>
                </c:pt>
                <c:pt idx="1878">
                  <c:v>0.1</c:v>
                </c:pt>
                <c:pt idx="1879">
                  <c:v>0.1</c:v>
                </c:pt>
                <c:pt idx="1880">
                  <c:v>0.1</c:v>
                </c:pt>
                <c:pt idx="1881">
                  <c:v>0.1</c:v>
                </c:pt>
                <c:pt idx="1882">
                  <c:v>0.1</c:v>
                </c:pt>
                <c:pt idx="1883">
                  <c:v>0.1</c:v>
                </c:pt>
                <c:pt idx="1884">
                  <c:v>0.1</c:v>
                </c:pt>
                <c:pt idx="1885">
                  <c:v>0.1</c:v>
                </c:pt>
                <c:pt idx="1886">
                  <c:v>0.1</c:v>
                </c:pt>
                <c:pt idx="1887">
                  <c:v>0.1</c:v>
                </c:pt>
                <c:pt idx="1888">
                  <c:v>0.1</c:v>
                </c:pt>
                <c:pt idx="1889">
                  <c:v>0.1</c:v>
                </c:pt>
                <c:pt idx="1890">
                  <c:v>0.1</c:v>
                </c:pt>
                <c:pt idx="1891">
                  <c:v>0.1</c:v>
                </c:pt>
                <c:pt idx="1892">
                  <c:v>0.1</c:v>
                </c:pt>
                <c:pt idx="1893">
                  <c:v>0.1</c:v>
                </c:pt>
                <c:pt idx="1894">
                  <c:v>0.1</c:v>
                </c:pt>
                <c:pt idx="1895">
                  <c:v>0.1</c:v>
                </c:pt>
                <c:pt idx="1896">
                  <c:v>0.1</c:v>
                </c:pt>
                <c:pt idx="1897">
                  <c:v>0.1</c:v>
                </c:pt>
                <c:pt idx="1898">
                  <c:v>0.1</c:v>
                </c:pt>
                <c:pt idx="1899">
                  <c:v>0.1</c:v>
                </c:pt>
                <c:pt idx="1900">
                  <c:v>0.1</c:v>
                </c:pt>
                <c:pt idx="1901">
                  <c:v>0.1</c:v>
                </c:pt>
                <c:pt idx="1902">
                  <c:v>0.1</c:v>
                </c:pt>
                <c:pt idx="1903">
                  <c:v>0.1</c:v>
                </c:pt>
                <c:pt idx="1904">
                  <c:v>0.1</c:v>
                </c:pt>
                <c:pt idx="1905">
                  <c:v>0.1</c:v>
                </c:pt>
                <c:pt idx="1906">
                  <c:v>0.1</c:v>
                </c:pt>
                <c:pt idx="1907">
                  <c:v>0.1</c:v>
                </c:pt>
                <c:pt idx="1908">
                  <c:v>0.1</c:v>
                </c:pt>
                <c:pt idx="1909">
                  <c:v>0.1</c:v>
                </c:pt>
                <c:pt idx="1910">
                  <c:v>0.1</c:v>
                </c:pt>
                <c:pt idx="1911">
                  <c:v>0.1</c:v>
                </c:pt>
                <c:pt idx="1912">
                  <c:v>0.1</c:v>
                </c:pt>
                <c:pt idx="1913">
                  <c:v>0.1</c:v>
                </c:pt>
                <c:pt idx="1914">
                  <c:v>0.1</c:v>
                </c:pt>
                <c:pt idx="1915">
                  <c:v>0.1</c:v>
                </c:pt>
                <c:pt idx="1916">
                  <c:v>0.1</c:v>
                </c:pt>
                <c:pt idx="1917">
                  <c:v>0.1</c:v>
                </c:pt>
                <c:pt idx="1918">
                  <c:v>0.1</c:v>
                </c:pt>
                <c:pt idx="1919">
                  <c:v>0.1</c:v>
                </c:pt>
                <c:pt idx="1920">
                  <c:v>0.1</c:v>
                </c:pt>
                <c:pt idx="1921">
                  <c:v>0.1</c:v>
                </c:pt>
                <c:pt idx="1922">
                  <c:v>0.1</c:v>
                </c:pt>
                <c:pt idx="1923">
                  <c:v>0.1</c:v>
                </c:pt>
                <c:pt idx="1924">
                  <c:v>0.1</c:v>
                </c:pt>
                <c:pt idx="1925">
                  <c:v>0.1</c:v>
                </c:pt>
                <c:pt idx="1926">
                  <c:v>0.1</c:v>
                </c:pt>
                <c:pt idx="1927">
                  <c:v>0.1</c:v>
                </c:pt>
                <c:pt idx="1928">
                  <c:v>0.1</c:v>
                </c:pt>
                <c:pt idx="1929">
                  <c:v>0.1</c:v>
                </c:pt>
                <c:pt idx="1930">
                  <c:v>0.1</c:v>
                </c:pt>
                <c:pt idx="1931">
                  <c:v>0.1</c:v>
                </c:pt>
                <c:pt idx="1932">
                  <c:v>0.1</c:v>
                </c:pt>
                <c:pt idx="1933">
                  <c:v>0.1</c:v>
                </c:pt>
                <c:pt idx="1934">
                  <c:v>0.1</c:v>
                </c:pt>
                <c:pt idx="1935">
                  <c:v>0.1</c:v>
                </c:pt>
                <c:pt idx="1936">
                  <c:v>0.1</c:v>
                </c:pt>
                <c:pt idx="1937">
                  <c:v>0.1</c:v>
                </c:pt>
                <c:pt idx="1938">
                  <c:v>0.1</c:v>
                </c:pt>
                <c:pt idx="1939">
                  <c:v>0.1</c:v>
                </c:pt>
                <c:pt idx="1940">
                  <c:v>0.1</c:v>
                </c:pt>
                <c:pt idx="1941">
                  <c:v>0.1</c:v>
                </c:pt>
                <c:pt idx="1942">
                  <c:v>0.1</c:v>
                </c:pt>
                <c:pt idx="1943">
                  <c:v>0.1</c:v>
                </c:pt>
                <c:pt idx="1944">
                  <c:v>0.1</c:v>
                </c:pt>
                <c:pt idx="1945">
                  <c:v>0.1</c:v>
                </c:pt>
                <c:pt idx="1946">
                  <c:v>0.1</c:v>
                </c:pt>
                <c:pt idx="1947">
                  <c:v>0.1</c:v>
                </c:pt>
                <c:pt idx="1948">
                  <c:v>0.1</c:v>
                </c:pt>
                <c:pt idx="1949">
                  <c:v>0.1</c:v>
                </c:pt>
                <c:pt idx="1950">
                  <c:v>0.1</c:v>
                </c:pt>
                <c:pt idx="1951">
                  <c:v>0.1</c:v>
                </c:pt>
                <c:pt idx="1952">
                  <c:v>0.1</c:v>
                </c:pt>
                <c:pt idx="1953">
                  <c:v>0.1</c:v>
                </c:pt>
                <c:pt idx="1954">
                  <c:v>0.1</c:v>
                </c:pt>
                <c:pt idx="1955">
                  <c:v>0.1</c:v>
                </c:pt>
                <c:pt idx="1956">
                  <c:v>0.1</c:v>
                </c:pt>
                <c:pt idx="1957">
                  <c:v>0.1</c:v>
                </c:pt>
                <c:pt idx="1958">
                  <c:v>0.1</c:v>
                </c:pt>
                <c:pt idx="1959">
                  <c:v>0.1</c:v>
                </c:pt>
                <c:pt idx="1960">
                  <c:v>0.1</c:v>
                </c:pt>
                <c:pt idx="1961">
                  <c:v>0.1</c:v>
                </c:pt>
                <c:pt idx="1962">
                  <c:v>0.1</c:v>
                </c:pt>
                <c:pt idx="1963">
                  <c:v>0.1</c:v>
                </c:pt>
                <c:pt idx="1964">
                  <c:v>0.1</c:v>
                </c:pt>
                <c:pt idx="1965">
                  <c:v>0.1</c:v>
                </c:pt>
                <c:pt idx="1966">
                  <c:v>0.1</c:v>
                </c:pt>
                <c:pt idx="1967">
                  <c:v>0.1</c:v>
                </c:pt>
                <c:pt idx="1968">
                  <c:v>0.1</c:v>
                </c:pt>
                <c:pt idx="1969">
                  <c:v>0.1</c:v>
                </c:pt>
                <c:pt idx="1970">
                  <c:v>0.1</c:v>
                </c:pt>
                <c:pt idx="1971">
                  <c:v>0.1</c:v>
                </c:pt>
                <c:pt idx="1972">
                  <c:v>0.1</c:v>
                </c:pt>
                <c:pt idx="1973">
                  <c:v>0.1</c:v>
                </c:pt>
                <c:pt idx="1974">
                  <c:v>0.1</c:v>
                </c:pt>
                <c:pt idx="1975">
                  <c:v>0.1</c:v>
                </c:pt>
                <c:pt idx="1976">
                  <c:v>0.1</c:v>
                </c:pt>
                <c:pt idx="1977">
                  <c:v>0.1</c:v>
                </c:pt>
                <c:pt idx="1978">
                  <c:v>0.1</c:v>
                </c:pt>
                <c:pt idx="1979">
                  <c:v>0.1</c:v>
                </c:pt>
                <c:pt idx="1980">
                  <c:v>0.1</c:v>
                </c:pt>
                <c:pt idx="1981">
                  <c:v>0.1</c:v>
                </c:pt>
                <c:pt idx="1982">
                  <c:v>0.1</c:v>
                </c:pt>
                <c:pt idx="1983">
                  <c:v>0.1</c:v>
                </c:pt>
                <c:pt idx="1984">
                  <c:v>0.1</c:v>
                </c:pt>
                <c:pt idx="1985">
                  <c:v>0.1</c:v>
                </c:pt>
                <c:pt idx="1986">
                  <c:v>0.1</c:v>
                </c:pt>
                <c:pt idx="1987">
                  <c:v>0.1</c:v>
                </c:pt>
                <c:pt idx="1988">
                  <c:v>0.1</c:v>
                </c:pt>
                <c:pt idx="1989">
                  <c:v>0.1</c:v>
                </c:pt>
                <c:pt idx="1990">
                  <c:v>0.1</c:v>
                </c:pt>
                <c:pt idx="1991">
                  <c:v>0.1</c:v>
                </c:pt>
                <c:pt idx="1992">
                  <c:v>0.1</c:v>
                </c:pt>
                <c:pt idx="1993">
                  <c:v>0.1</c:v>
                </c:pt>
                <c:pt idx="1994">
                  <c:v>0.1</c:v>
                </c:pt>
                <c:pt idx="1995">
                  <c:v>0.1</c:v>
                </c:pt>
                <c:pt idx="1996">
                  <c:v>0.1</c:v>
                </c:pt>
                <c:pt idx="1997">
                  <c:v>0.1</c:v>
                </c:pt>
                <c:pt idx="1998">
                  <c:v>0.1</c:v>
                </c:pt>
                <c:pt idx="1999">
                  <c:v>0.1</c:v>
                </c:pt>
                <c:pt idx="2000">
                  <c:v>0.1</c:v>
                </c:pt>
                <c:pt idx="2001">
                  <c:v>0.1</c:v>
                </c:pt>
                <c:pt idx="2002">
                  <c:v>0.1</c:v>
                </c:pt>
                <c:pt idx="2003">
                  <c:v>0.1</c:v>
                </c:pt>
                <c:pt idx="2004">
                  <c:v>0.1</c:v>
                </c:pt>
                <c:pt idx="2005">
                  <c:v>0.1</c:v>
                </c:pt>
                <c:pt idx="2006">
                  <c:v>0.1</c:v>
                </c:pt>
                <c:pt idx="2007">
                  <c:v>0.1</c:v>
                </c:pt>
                <c:pt idx="2008">
                  <c:v>0.1</c:v>
                </c:pt>
                <c:pt idx="2009">
                  <c:v>0.1</c:v>
                </c:pt>
                <c:pt idx="2010">
                  <c:v>0.1</c:v>
                </c:pt>
                <c:pt idx="2011">
                  <c:v>0.1</c:v>
                </c:pt>
                <c:pt idx="2012">
                  <c:v>0.1</c:v>
                </c:pt>
                <c:pt idx="2013">
                  <c:v>0.1</c:v>
                </c:pt>
                <c:pt idx="2014">
                  <c:v>0.1</c:v>
                </c:pt>
                <c:pt idx="2015">
                  <c:v>0.1</c:v>
                </c:pt>
                <c:pt idx="2016">
                  <c:v>0.1</c:v>
                </c:pt>
                <c:pt idx="2017">
                  <c:v>0.1</c:v>
                </c:pt>
                <c:pt idx="2018">
                  <c:v>0.1</c:v>
                </c:pt>
                <c:pt idx="2019">
                  <c:v>0.1</c:v>
                </c:pt>
                <c:pt idx="2020">
                  <c:v>0.1</c:v>
                </c:pt>
                <c:pt idx="2021">
                  <c:v>0.1</c:v>
                </c:pt>
                <c:pt idx="2022">
                  <c:v>0.1</c:v>
                </c:pt>
                <c:pt idx="2023">
                  <c:v>0.1</c:v>
                </c:pt>
                <c:pt idx="2024">
                  <c:v>0.1</c:v>
                </c:pt>
                <c:pt idx="2025">
                  <c:v>0.1</c:v>
                </c:pt>
                <c:pt idx="2026">
                  <c:v>0.1</c:v>
                </c:pt>
                <c:pt idx="2027">
                  <c:v>0.1</c:v>
                </c:pt>
                <c:pt idx="2028">
                  <c:v>0.1</c:v>
                </c:pt>
                <c:pt idx="2029">
                  <c:v>0.1</c:v>
                </c:pt>
                <c:pt idx="2030">
                  <c:v>0.1</c:v>
                </c:pt>
                <c:pt idx="2031">
                  <c:v>0.1</c:v>
                </c:pt>
                <c:pt idx="2032">
                  <c:v>0.1</c:v>
                </c:pt>
                <c:pt idx="2033">
                  <c:v>0.1</c:v>
                </c:pt>
                <c:pt idx="2034">
                  <c:v>0.1</c:v>
                </c:pt>
                <c:pt idx="2035">
                  <c:v>0.1</c:v>
                </c:pt>
                <c:pt idx="2036">
                  <c:v>0.1</c:v>
                </c:pt>
                <c:pt idx="2037">
                  <c:v>0.1</c:v>
                </c:pt>
                <c:pt idx="2038">
                  <c:v>0.1</c:v>
                </c:pt>
                <c:pt idx="2039">
                  <c:v>0.1</c:v>
                </c:pt>
                <c:pt idx="2040">
                  <c:v>0.1</c:v>
                </c:pt>
                <c:pt idx="2041">
                  <c:v>0.1</c:v>
                </c:pt>
                <c:pt idx="2042">
                  <c:v>0.1</c:v>
                </c:pt>
                <c:pt idx="2043">
                  <c:v>0.1</c:v>
                </c:pt>
                <c:pt idx="2044">
                  <c:v>0.1</c:v>
                </c:pt>
                <c:pt idx="2045">
                  <c:v>0.1</c:v>
                </c:pt>
                <c:pt idx="2046">
                  <c:v>0.1</c:v>
                </c:pt>
                <c:pt idx="2047">
                  <c:v>0.1</c:v>
                </c:pt>
                <c:pt idx="2048">
                  <c:v>0.1</c:v>
                </c:pt>
                <c:pt idx="2049">
                  <c:v>0.1</c:v>
                </c:pt>
                <c:pt idx="2050">
                  <c:v>0.1</c:v>
                </c:pt>
                <c:pt idx="2051">
                  <c:v>0.1</c:v>
                </c:pt>
                <c:pt idx="2052">
                  <c:v>0.1</c:v>
                </c:pt>
                <c:pt idx="2053">
                  <c:v>0.1</c:v>
                </c:pt>
                <c:pt idx="2054">
                  <c:v>0.1</c:v>
                </c:pt>
                <c:pt idx="2055">
                  <c:v>0.1</c:v>
                </c:pt>
                <c:pt idx="2056">
                  <c:v>0.1</c:v>
                </c:pt>
                <c:pt idx="2057">
                  <c:v>0.1</c:v>
                </c:pt>
                <c:pt idx="2058">
                  <c:v>0.1</c:v>
                </c:pt>
                <c:pt idx="2059">
                  <c:v>0.1</c:v>
                </c:pt>
                <c:pt idx="2060">
                  <c:v>0.1</c:v>
                </c:pt>
                <c:pt idx="2061">
                  <c:v>0.1</c:v>
                </c:pt>
                <c:pt idx="2062">
                  <c:v>0.1</c:v>
                </c:pt>
                <c:pt idx="2063">
                  <c:v>0.1</c:v>
                </c:pt>
                <c:pt idx="2064">
                  <c:v>0.1</c:v>
                </c:pt>
                <c:pt idx="2065">
                  <c:v>0.1</c:v>
                </c:pt>
                <c:pt idx="2066">
                  <c:v>0.1</c:v>
                </c:pt>
                <c:pt idx="2067">
                  <c:v>0.1</c:v>
                </c:pt>
                <c:pt idx="2068">
                  <c:v>0.1</c:v>
                </c:pt>
                <c:pt idx="2069">
                  <c:v>0.1</c:v>
                </c:pt>
                <c:pt idx="2070">
                  <c:v>0.1</c:v>
                </c:pt>
                <c:pt idx="2071">
                  <c:v>0.1</c:v>
                </c:pt>
                <c:pt idx="2072">
                  <c:v>0.1</c:v>
                </c:pt>
                <c:pt idx="2073">
                  <c:v>0.1</c:v>
                </c:pt>
                <c:pt idx="2074">
                  <c:v>0.1</c:v>
                </c:pt>
                <c:pt idx="2075">
                  <c:v>0.1</c:v>
                </c:pt>
                <c:pt idx="2076">
                  <c:v>0.1</c:v>
                </c:pt>
                <c:pt idx="2077">
                  <c:v>0.1</c:v>
                </c:pt>
                <c:pt idx="2078">
                  <c:v>0.1</c:v>
                </c:pt>
                <c:pt idx="2079">
                  <c:v>0.1</c:v>
                </c:pt>
                <c:pt idx="2080">
                  <c:v>0.1</c:v>
                </c:pt>
                <c:pt idx="2081">
                  <c:v>0.1</c:v>
                </c:pt>
                <c:pt idx="2082">
                  <c:v>0.1</c:v>
                </c:pt>
                <c:pt idx="2083">
                  <c:v>0.1</c:v>
                </c:pt>
                <c:pt idx="2084">
                  <c:v>0.1</c:v>
                </c:pt>
                <c:pt idx="2085">
                  <c:v>0.1</c:v>
                </c:pt>
                <c:pt idx="2086">
                  <c:v>0.1</c:v>
                </c:pt>
                <c:pt idx="2087">
                  <c:v>0.1</c:v>
                </c:pt>
                <c:pt idx="2088">
                  <c:v>0.1</c:v>
                </c:pt>
                <c:pt idx="2089">
                  <c:v>0.1</c:v>
                </c:pt>
                <c:pt idx="2090">
                  <c:v>0.1</c:v>
                </c:pt>
                <c:pt idx="2091">
                  <c:v>0.1</c:v>
                </c:pt>
                <c:pt idx="2092">
                  <c:v>0.1</c:v>
                </c:pt>
                <c:pt idx="2093">
                  <c:v>0.1</c:v>
                </c:pt>
                <c:pt idx="2094">
                  <c:v>0.1</c:v>
                </c:pt>
                <c:pt idx="2095">
                  <c:v>0.1</c:v>
                </c:pt>
                <c:pt idx="2096">
                  <c:v>0.1</c:v>
                </c:pt>
                <c:pt idx="2097">
                  <c:v>0.1</c:v>
                </c:pt>
                <c:pt idx="2098">
                  <c:v>0.1</c:v>
                </c:pt>
                <c:pt idx="2099">
                  <c:v>0.1</c:v>
                </c:pt>
                <c:pt idx="2100">
                  <c:v>0.1</c:v>
                </c:pt>
                <c:pt idx="2101">
                  <c:v>0.1</c:v>
                </c:pt>
                <c:pt idx="2102">
                  <c:v>0.1</c:v>
                </c:pt>
                <c:pt idx="2103">
                  <c:v>0.1</c:v>
                </c:pt>
                <c:pt idx="2104">
                  <c:v>0.1</c:v>
                </c:pt>
                <c:pt idx="2105">
                  <c:v>0.1</c:v>
                </c:pt>
                <c:pt idx="2106">
                  <c:v>0.1</c:v>
                </c:pt>
                <c:pt idx="2107">
                  <c:v>0.1</c:v>
                </c:pt>
                <c:pt idx="2108">
                  <c:v>0.1</c:v>
                </c:pt>
                <c:pt idx="2109">
                  <c:v>0.1</c:v>
                </c:pt>
                <c:pt idx="2110">
                  <c:v>0.1</c:v>
                </c:pt>
                <c:pt idx="2111">
                  <c:v>0.1</c:v>
                </c:pt>
                <c:pt idx="2112">
                  <c:v>0.1</c:v>
                </c:pt>
                <c:pt idx="2113">
                  <c:v>0.1</c:v>
                </c:pt>
                <c:pt idx="2114">
                  <c:v>0.1</c:v>
                </c:pt>
                <c:pt idx="2115">
                  <c:v>0.1</c:v>
                </c:pt>
                <c:pt idx="2116">
                  <c:v>0.1</c:v>
                </c:pt>
                <c:pt idx="2117">
                  <c:v>0.1</c:v>
                </c:pt>
                <c:pt idx="2118">
                  <c:v>0.1</c:v>
                </c:pt>
                <c:pt idx="2119">
                  <c:v>0.1</c:v>
                </c:pt>
                <c:pt idx="2120">
                  <c:v>0.1</c:v>
                </c:pt>
                <c:pt idx="2121">
                  <c:v>0.1</c:v>
                </c:pt>
                <c:pt idx="2122">
                  <c:v>0.1</c:v>
                </c:pt>
                <c:pt idx="2123">
                  <c:v>0.1</c:v>
                </c:pt>
                <c:pt idx="2124">
                  <c:v>0.1</c:v>
                </c:pt>
                <c:pt idx="2125">
                  <c:v>0.1</c:v>
                </c:pt>
                <c:pt idx="2126">
                  <c:v>0.1</c:v>
                </c:pt>
                <c:pt idx="2127">
                  <c:v>0.1</c:v>
                </c:pt>
                <c:pt idx="2128">
                  <c:v>0.1</c:v>
                </c:pt>
                <c:pt idx="2129">
                  <c:v>0.1</c:v>
                </c:pt>
                <c:pt idx="2130">
                  <c:v>0.1</c:v>
                </c:pt>
                <c:pt idx="2131">
                  <c:v>0.1</c:v>
                </c:pt>
                <c:pt idx="2132">
                  <c:v>0.1</c:v>
                </c:pt>
                <c:pt idx="2133">
                  <c:v>0.1</c:v>
                </c:pt>
                <c:pt idx="2134">
                  <c:v>0.1</c:v>
                </c:pt>
                <c:pt idx="2135">
                  <c:v>0.1</c:v>
                </c:pt>
                <c:pt idx="2136">
                  <c:v>0.1</c:v>
                </c:pt>
                <c:pt idx="2137">
                  <c:v>0.1</c:v>
                </c:pt>
                <c:pt idx="2138">
                  <c:v>0.1</c:v>
                </c:pt>
                <c:pt idx="2139">
                  <c:v>0.1</c:v>
                </c:pt>
                <c:pt idx="2140">
                  <c:v>0.1</c:v>
                </c:pt>
                <c:pt idx="2141">
                  <c:v>0.1</c:v>
                </c:pt>
                <c:pt idx="2142">
                  <c:v>0.1</c:v>
                </c:pt>
                <c:pt idx="2143">
                  <c:v>0.1</c:v>
                </c:pt>
                <c:pt idx="2144">
                  <c:v>0.1</c:v>
                </c:pt>
                <c:pt idx="2145">
                  <c:v>0.1</c:v>
                </c:pt>
                <c:pt idx="2146">
                  <c:v>0.1</c:v>
                </c:pt>
                <c:pt idx="2147">
                  <c:v>0.1</c:v>
                </c:pt>
                <c:pt idx="2148">
                  <c:v>0.1</c:v>
                </c:pt>
                <c:pt idx="2149">
                  <c:v>0.1</c:v>
                </c:pt>
                <c:pt idx="2150">
                  <c:v>0.1</c:v>
                </c:pt>
                <c:pt idx="2151">
                  <c:v>0.1</c:v>
                </c:pt>
                <c:pt idx="2152">
                  <c:v>0.1</c:v>
                </c:pt>
                <c:pt idx="2153">
                  <c:v>0.1</c:v>
                </c:pt>
                <c:pt idx="2154">
                  <c:v>0.1</c:v>
                </c:pt>
                <c:pt idx="2155">
                  <c:v>0.1</c:v>
                </c:pt>
                <c:pt idx="2156">
                  <c:v>0.1</c:v>
                </c:pt>
                <c:pt idx="2157">
                  <c:v>0.1</c:v>
                </c:pt>
                <c:pt idx="2158">
                  <c:v>0.1</c:v>
                </c:pt>
                <c:pt idx="2159">
                  <c:v>0.1</c:v>
                </c:pt>
                <c:pt idx="2160">
                  <c:v>0.1</c:v>
                </c:pt>
                <c:pt idx="2161">
                  <c:v>0.1</c:v>
                </c:pt>
                <c:pt idx="2162">
                  <c:v>0.1</c:v>
                </c:pt>
                <c:pt idx="2163">
                  <c:v>0.1</c:v>
                </c:pt>
                <c:pt idx="2164">
                  <c:v>0.1</c:v>
                </c:pt>
                <c:pt idx="2165">
                  <c:v>0.1</c:v>
                </c:pt>
                <c:pt idx="2166">
                  <c:v>0.1</c:v>
                </c:pt>
                <c:pt idx="2167">
                  <c:v>0.1</c:v>
                </c:pt>
                <c:pt idx="2168">
                  <c:v>0.1</c:v>
                </c:pt>
                <c:pt idx="2169">
                  <c:v>0.1</c:v>
                </c:pt>
                <c:pt idx="2170">
                  <c:v>0.1</c:v>
                </c:pt>
                <c:pt idx="2171">
                  <c:v>0.1</c:v>
                </c:pt>
                <c:pt idx="2172">
                  <c:v>0.1</c:v>
                </c:pt>
                <c:pt idx="2173">
                  <c:v>0.1</c:v>
                </c:pt>
                <c:pt idx="2174">
                  <c:v>0.1</c:v>
                </c:pt>
                <c:pt idx="2175">
                  <c:v>0.1</c:v>
                </c:pt>
                <c:pt idx="2176">
                  <c:v>0.1</c:v>
                </c:pt>
                <c:pt idx="2177">
                  <c:v>0.1</c:v>
                </c:pt>
                <c:pt idx="2178">
                  <c:v>0.1</c:v>
                </c:pt>
                <c:pt idx="2179">
                  <c:v>0.1</c:v>
                </c:pt>
                <c:pt idx="2180">
                  <c:v>0.1</c:v>
                </c:pt>
                <c:pt idx="2181">
                  <c:v>0.1</c:v>
                </c:pt>
                <c:pt idx="2182">
                  <c:v>0.1</c:v>
                </c:pt>
                <c:pt idx="2183">
                  <c:v>0.1</c:v>
                </c:pt>
                <c:pt idx="2184">
                  <c:v>0.1</c:v>
                </c:pt>
                <c:pt idx="2185">
                  <c:v>0.1</c:v>
                </c:pt>
                <c:pt idx="2186">
                  <c:v>0.1</c:v>
                </c:pt>
                <c:pt idx="2187">
                  <c:v>0.1</c:v>
                </c:pt>
                <c:pt idx="2188">
                  <c:v>0.1</c:v>
                </c:pt>
                <c:pt idx="2189">
                  <c:v>0.1</c:v>
                </c:pt>
                <c:pt idx="2190">
                  <c:v>0.1</c:v>
                </c:pt>
                <c:pt idx="2191">
                  <c:v>0.1</c:v>
                </c:pt>
                <c:pt idx="2192">
                  <c:v>0.1</c:v>
                </c:pt>
                <c:pt idx="2193">
                  <c:v>0.1</c:v>
                </c:pt>
                <c:pt idx="2194">
                  <c:v>0.1</c:v>
                </c:pt>
                <c:pt idx="2195">
                  <c:v>0.1</c:v>
                </c:pt>
                <c:pt idx="2196">
                  <c:v>0.1</c:v>
                </c:pt>
                <c:pt idx="2197">
                  <c:v>0.1</c:v>
                </c:pt>
                <c:pt idx="2198">
                  <c:v>0.1</c:v>
                </c:pt>
                <c:pt idx="2199">
                  <c:v>0.1</c:v>
                </c:pt>
                <c:pt idx="2200">
                  <c:v>0.1</c:v>
                </c:pt>
                <c:pt idx="2201">
                  <c:v>0.1</c:v>
                </c:pt>
                <c:pt idx="2202">
                  <c:v>0.1</c:v>
                </c:pt>
                <c:pt idx="2203">
                  <c:v>0.1</c:v>
                </c:pt>
                <c:pt idx="2204">
                  <c:v>0.1</c:v>
                </c:pt>
                <c:pt idx="2205">
                  <c:v>0.1</c:v>
                </c:pt>
                <c:pt idx="2206">
                  <c:v>0.1</c:v>
                </c:pt>
                <c:pt idx="2207">
                  <c:v>0.1</c:v>
                </c:pt>
                <c:pt idx="2208">
                  <c:v>0.1</c:v>
                </c:pt>
                <c:pt idx="2209">
                  <c:v>0.1</c:v>
                </c:pt>
                <c:pt idx="2210">
                  <c:v>0.1</c:v>
                </c:pt>
                <c:pt idx="2211">
                  <c:v>0.1</c:v>
                </c:pt>
                <c:pt idx="2212">
                  <c:v>0.1</c:v>
                </c:pt>
                <c:pt idx="2213">
                  <c:v>0.1</c:v>
                </c:pt>
                <c:pt idx="2214">
                  <c:v>0.1</c:v>
                </c:pt>
                <c:pt idx="2215">
                  <c:v>0.1</c:v>
                </c:pt>
                <c:pt idx="2216">
                  <c:v>0.1</c:v>
                </c:pt>
                <c:pt idx="2217">
                  <c:v>0.1</c:v>
                </c:pt>
                <c:pt idx="2218">
                  <c:v>0.1</c:v>
                </c:pt>
                <c:pt idx="2219">
                  <c:v>0.1</c:v>
                </c:pt>
                <c:pt idx="2220">
                  <c:v>0.1</c:v>
                </c:pt>
                <c:pt idx="2221">
                  <c:v>0.1</c:v>
                </c:pt>
                <c:pt idx="2222">
                  <c:v>0.1</c:v>
                </c:pt>
                <c:pt idx="2223">
                  <c:v>0.1</c:v>
                </c:pt>
                <c:pt idx="2224">
                  <c:v>0.1</c:v>
                </c:pt>
                <c:pt idx="2225">
                  <c:v>0.1</c:v>
                </c:pt>
                <c:pt idx="2226">
                  <c:v>0.1</c:v>
                </c:pt>
                <c:pt idx="2227">
                  <c:v>0.1</c:v>
                </c:pt>
                <c:pt idx="2228">
                  <c:v>0.1</c:v>
                </c:pt>
                <c:pt idx="2229">
                  <c:v>0.1</c:v>
                </c:pt>
                <c:pt idx="2230">
                  <c:v>0.1</c:v>
                </c:pt>
                <c:pt idx="2231">
                  <c:v>0.1</c:v>
                </c:pt>
                <c:pt idx="2232">
                  <c:v>0.1</c:v>
                </c:pt>
                <c:pt idx="2233">
                  <c:v>0.1</c:v>
                </c:pt>
                <c:pt idx="2234">
                  <c:v>0.1</c:v>
                </c:pt>
                <c:pt idx="2235">
                  <c:v>0.1</c:v>
                </c:pt>
                <c:pt idx="2236">
                  <c:v>0.1</c:v>
                </c:pt>
                <c:pt idx="2237">
                  <c:v>0.1</c:v>
                </c:pt>
                <c:pt idx="2238">
                  <c:v>0.1</c:v>
                </c:pt>
                <c:pt idx="2239">
                  <c:v>0.1</c:v>
                </c:pt>
                <c:pt idx="2240">
                  <c:v>0.1</c:v>
                </c:pt>
                <c:pt idx="2241">
                  <c:v>0.1</c:v>
                </c:pt>
                <c:pt idx="2242">
                  <c:v>0.1</c:v>
                </c:pt>
                <c:pt idx="2243">
                  <c:v>0.1</c:v>
                </c:pt>
                <c:pt idx="2244">
                  <c:v>0.1</c:v>
                </c:pt>
                <c:pt idx="2245">
                  <c:v>0.1</c:v>
                </c:pt>
                <c:pt idx="2246">
                  <c:v>0.1</c:v>
                </c:pt>
                <c:pt idx="2247">
                  <c:v>0.1</c:v>
                </c:pt>
                <c:pt idx="2248">
                  <c:v>0.1</c:v>
                </c:pt>
                <c:pt idx="2249">
                  <c:v>0.1</c:v>
                </c:pt>
                <c:pt idx="2250">
                  <c:v>0.1</c:v>
                </c:pt>
                <c:pt idx="2251">
                  <c:v>0.1</c:v>
                </c:pt>
                <c:pt idx="2252">
                  <c:v>0.1</c:v>
                </c:pt>
                <c:pt idx="2253">
                  <c:v>0.1</c:v>
                </c:pt>
                <c:pt idx="2256">
                  <c:v>0.1</c:v>
                </c:pt>
                <c:pt idx="2257">
                  <c:v>0.1</c:v>
                </c:pt>
                <c:pt idx="2258">
                  <c:v>0.1</c:v>
                </c:pt>
                <c:pt idx="2259">
                  <c:v>0.1</c:v>
                </c:pt>
                <c:pt idx="2260">
                  <c:v>0.1</c:v>
                </c:pt>
                <c:pt idx="2261">
                  <c:v>0.1</c:v>
                </c:pt>
                <c:pt idx="2262">
                  <c:v>0.1</c:v>
                </c:pt>
                <c:pt idx="2263">
                  <c:v>0.1</c:v>
                </c:pt>
                <c:pt idx="2264">
                  <c:v>0.1</c:v>
                </c:pt>
                <c:pt idx="2265">
                  <c:v>0.1</c:v>
                </c:pt>
                <c:pt idx="2266">
                  <c:v>0.1</c:v>
                </c:pt>
                <c:pt idx="2267">
                  <c:v>0.1</c:v>
                </c:pt>
                <c:pt idx="2268">
                  <c:v>0.1</c:v>
                </c:pt>
                <c:pt idx="2269">
                  <c:v>0.1</c:v>
                </c:pt>
                <c:pt idx="2270">
                  <c:v>0.1</c:v>
                </c:pt>
                <c:pt idx="2271">
                  <c:v>0.1</c:v>
                </c:pt>
                <c:pt idx="2272">
                  <c:v>0.1</c:v>
                </c:pt>
                <c:pt idx="2273">
                  <c:v>0.1</c:v>
                </c:pt>
                <c:pt idx="2274">
                  <c:v>0.1</c:v>
                </c:pt>
                <c:pt idx="2275">
                  <c:v>0.1</c:v>
                </c:pt>
                <c:pt idx="2276">
                  <c:v>0.1</c:v>
                </c:pt>
                <c:pt idx="2277">
                  <c:v>0.1</c:v>
                </c:pt>
                <c:pt idx="2278">
                  <c:v>0.1</c:v>
                </c:pt>
                <c:pt idx="2279">
                  <c:v>0.1</c:v>
                </c:pt>
                <c:pt idx="2280">
                  <c:v>0.1</c:v>
                </c:pt>
                <c:pt idx="2281">
                  <c:v>0.1</c:v>
                </c:pt>
                <c:pt idx="2282">
                  <c:v>0.1</c:v>
                </c:pt>
                <c:pt idx="2283">
                  <c:v>0.1</c:v>
                </c:pt>
                <c:pt idx="2284">
                  <c:v>0.1</c:v>
                </c:pt>
                <c:pt idx="2285">
                  <c:v>0.1</c:v>
                </c:pt>
                <c:pt idx="2286">
                  <c:v>0.1</c:v>
                </c:pt>
                <c:pt idx="2287">
                  <c:v>0.1</c:v>
                </c:pt>
                <c:pt idx="2288">
                  <c:v>0.1</c:v>
                </c:pt>
                <c:pt idx="2289">
                  <c:v>0.1</c:v>
                </c:pt>
                <c:pt idx="2290">
                  <c:v>0.1</c:v>
                </c:pt>
                <c:pt idx="2291">
                  <c:v>0.1</c:v>
                </c:pt>
                <c:pt idx="2292">
                  <c:v>0.1</c:v>
                </c:pt>
                <c:pt idx="2293">
                  <c:v>0.1</c:v>
                </c:pt>
                <c:pt idx="2294">
                  <c:v>0.1</c:v>
                </c:pt>
                <c:pt idx="2295">
                  <c:v>0.1</c:v>
                </c:pt>
                <c:pt idx="2296">
                  <c:v>0.1</c:v>
                </c:pt>
                <c:pt idx="2297">
                  <c:v>0.1</c:v>
                </c:pt>
                <c:pt idx="2298">
                  <c:v>0.1</c:v>
                </c:pt>
                <c:pt idx="2299">
                  <c:v>0.1</c:v>
                </c:pt>
                <c:pt idx="2300">
                  <c:v>0.1</c:v>
                </c:pt>
                <c:pt idx="2301">
                  <c:v>0.1</c:v>
                </c:pt>
                <c:pt idx="2302">
                  <c:v>0.1</c:v>
                </c:pt>
                <c:pt idx="2303">
                  <c:v>0.1</c:v>
                </c:pt>
                <c:pt idx="2304">
                  <c:v>0.1</c:v>
                </c:pt>
                <c:pt idx="2305">
                  <c:v>0.1</c:v>
                </c:pt>
                <c:pt idx="2306">
                  <c:v>0.1</c:v>
                </c:pt>
                <c:pt idx="2307">
                  <c:v>0.1</c:v>
                </c:pt>
                <c:pt idx="2308">
                  <c:v>0.1</c:v>
                </c:pt>
                <c:pt idx="2309">
                  <c:v>0.1</c:v>
                </c:pt>
                <c:pt idx="2310">
                  <c:v>0.1</c:v>
                </c:pt>
                <c:pt idx="2311">
                  <c:v>0.1</c:v>
                </c:pt>
                <c:pt idx="2312">
                  <c:v>0.1</c:v>
                </c:pt>
                <c:pt idx="2313">
                  <c:v>0.1</c:v>
                </c:pt>
                <c:pt idx="2314">
                  <c:v>0.1</c:v>
                </c:pt>
                <c:pt idx="2315">
                  <c:v>0.1</c:v>
                </c:pt>
                <c:pt idx="2316">
                  <c:v>0.1</c:v>
                </c:pt>
                <c:pt idx="2317">
                  <c:v>0.1</c:v>
                </c:pt>
                <c:pt idx="2318">
                  <c:v>0.1</c:v>
                </c:pt>
                <c:pt idx="2319">
                  <c:v>0.1</c:v>
                </c:pt>
                <c:pt idx="2320">
                  <c:v>0.1</c:v>
                </c:pt>
                <c:pt idx="2321">
                  <c:v>0.1</c:v>
                </c:pt>
                <c:pt idx="2322">
                  <c:v>0.1</c:v>
                </c:pt>
                <c:pt idx="2323">
                  <c:v>0.1</c:v>
                </c:pt>
                <c:pt idx="2324">
                  <c:v>0.1</c:v>
                </c:pt>
                <c:pt idx="2325">
                  <c:v>0.1</c:v>
                </c:pt>
                <c:pt idx="2326">
                  <c:v>0.1</c:v>
                </c:pt>
                <c:pt idx="2327">
                  <c:v>0.1</c:v>
                </c:pt>
                <c:pt idx="2328">
                  <c:v>0.1</c:v>
                </c:pt>
                <c:pt idx="2329">
                  <c:v>0.1</c:v>
                </c:pt>
                <c:pt idx="2330">
                  <c:v>0.1</c:v>
                </c:pt>
                <c:pt idx="2331">
                  <c:v>0.1</c:v>
                </c:pt>
                <c:pt idx="2332">
                  <c:v>0.1</c:v>
                </c:pt>
                <c:pt idx="2333">
                  <c:v>0.1</c:v>
                </c:pt>
                <c:pt idx="2334">
                  <c:v>0.1</c:v>
                </c:pt>
                <c:pt idx="2335">
                  <c:v>0.1</c:v>
                </c:pt>
                <c:pt idx="2336">
                  <c:v>0.1</c:v>
                </c:pt>
                <c:pt idx="2337">
                  <c:v>0.1</c:v>
                </c:pt>
                <c:pt idx="2338">
                  <c:v>0.1</c:v>
                </c:pt>
                <c:pt idx="2339">
                  <c:v>0.1</c:v>
                </c:pt>
                <c:pt idx="2340">
                  <c:v>0.1</c:v>
                </c:pt>
                <c:pt idx="2341">
                  <c:v>0.1</c:v>
                </c:pt>
                <c:pt idx="2342">
                  <c:v>0.1</c:v>
                </c:pt>
                <c:pt idx="2343">
                  <c:v>0.1</c:v>
                </c:pt>
                <c:pt idx="2344">
                  <c:v>0.1</c:v>
                </c:pt>
                <c:pt idx="2345">
                  <c:v>0.1</c:v>
                </c:pt>
                <c:pt idx="2346">
                  <c:v>0.1</c:v>
                </c:pt>
                <c:pt idx="2347">
                  <c:v>0.1</c:v>
                </c:pt>
                <c:pt idx="2348">
                  <c:v>0.1</c:v>
                </c:pt>
                <c:pt idx="2349">
                  <c:v>0.1</c:v>
                </c:pt>
                <c:pt idx="2350">
                  <c:v>0.1</c:v>
                </c:pt>
                <c:pt idx="2351">
                  <c:v>0.1</c:v>
                </c:pt>
                <c:pt idx="2352">
                  <c:v>0.1</c:v>
                </c:pt>
                <c:pt idx="2353">
                  <c:v>0.1</c:v>
                </c:pt>
                <c:pt idx="2354">
                  <c:v>0.1</c:v>
                </c:pt>
                <c:pt idx="2355">
                  <c:v>0.1</c:v>
                </c:pt>
                <c:pt idx="2356">
                  <c:v>0.1</c:v>
                </c:pt>
                <c:pt idx="2357">
                  <c:v>0.1</c:v>
                </c:pt>
                <c:pt idx="2358">
                  <c:v>0.1</c:v>
                </c:pt>
                <c:pt idx="2359">
                  <c:v>0.1</c:v>
                </c:pt>
                <c:pt idx="2360">
                  <c:v>0.1</c:v>
                </c:pt>
                <c:pt idx="2361">
                  <c:v>0.1</c:v>
                </c:pt>
                <c:pt idx="2362">
                  <c:v>0.1</c:v>
                </c:pt>
                <c:pt idx="2363">
                  <c:v>0.1</c:v>
                </c:pt>
                <c:pt idx="2364">
                  <c:v>0.1</c:v>
                </c:pt>
                <c:pt idx="2365">
                  <c:v>0.1</c:v>
                </c:pt>
                <c:pt idx="2366">
                  <c:v>0.1</c:v>
                </c:pt>
                <c:pt idx="2367">
                  <c:v>0.1</c:v>
                </c:pt>
                <c:pt idx="2368">
                  <c:v>0.1</c:v>
                </c:pt>
                <c:pt idx="2369">
                  <c:v>0.1</c:v>
                </c:pt>
                <c:pt idx="2370">
                  <c:v>0.1</c:v>
                </c:pt>
                <c:pt idx="2371">
                  <c:v>0.1</c:v>
                </c:pt>
                <c:pt idx="2372">
                  <c:v>0.1</c:v>
                </c:pt>
                <c:pt idx="2373">
                  <c:v>0.1</c:v>
                </c:pt>
                <c:pt idx="2374">
                  <c:v>0.1</c:v>
                </c:pt>
                <c:pt idx="2375">
                  <c:v>0.1</c:v>
                </c:pt>
                <c:pt idx="2376">
                  <c:v>0.1</c:v>
                </c:pt>
                <c:pt idx="2377">
                  <c:v>0.1</c:v>
                </c:pt>
                <c:pt idx="2378">
                  <c:v>0.1</c:v>
                </c:pt>
                <c:pt idx="2379">
                  <c:v>0.1</c:v>
                </c:pt>
                <c:pt idx="2380">
                  <c:v>0.1</c:v>
                </c:pt>
                <c:pt idx="2381">
                  <c:v>0.1</c:v>
                </c:pt>
                <c:pt idx="2382">
                  <c:v>0.1</c:v>
                </c:pt>
                <c:pt idx="2383">
                  <c:v>0.1</c:v>
                </c:pt>
                <c:pt idx="2384">
                  <c:v>0.1</c:v>
                </c:pt>
                <c:pt idx="2385">
                  <c:v>0.1</c:v>
                </c:pt>
                <c:pt idx="2386">
                  <c:v>0.1</c:v>
                </c:pt>
                <c:pt idx="2387">
                  <c:v>0.1</c:v>
                </c:pt>
                <c:pt idx="2388">
                  <c:v>0.1</c:v>
                </c:pt>
                <c:pt idx="2389">
                  <c:v>0.1</c:v>
                </c:pt>
                <c:pt idx="2390">
                  <c:v>0.1</c:v>
                </c:pt>
                <c:pt idx="2391">
                  <c:v>0.1</c:v>
                </c:pt>
                <c:pt idx="2392">
                  <c:v>0.1</c:v>
                </c:pt>
                <c:pt idx="2393">
                  <c:v>0.1</c:v>
                </c:pt>
                <c:pt idx="2394">
                  <c:v>0.1</c:v>
                </c:pt>
                <c:pt idx="2395">
                  <c:v>0.1</c:v>
                </c:pt>
                <c:pt idx="2396">
                  <c:v>0.1</c:v>
                </c:pt>
                <c:pt idx="2397">
                  <c:v>0.1</c:v>
                </c:pt>
                <c:pt idx="2398">
                  <c:v>0.1</c:v>
                </c:pt>
                <c:pt idx="2399">
                  <c:v>0.1</c:v>
                </c:pt>
                <c:pt idx="2400">
                  <c:v>0.1</c:v>
                </c:pt>
                <c:pt idx="2401">
                  <c:v>0.1</c:v>
                </c:pt>
                <c:pt idx="2402">
                  <c:v>0.1</c:v>
                </c:pt>
                <c:pt idx="2403">
                  <c:v>0.1</c:v>
                </c:pt>
                <c:pt idx="2404">
                  <c:v>0.1</c:v>
                </c:pt>
                <c:pt idx="2405">
                  <c:v>0.1</c:v>
                </c:pt>
                <c:pt idx="2406">
                  <c:v>0.1</c:v>
                </c:pt>
                <c:pt idx="2407">
                  <c:v>0.1</c:v>
                </c:pt>
                <c:pt idx="2408">
                  <c:v>0.1</c:v>
                </c:pt>
                <c:pt idx="2409">
                  <c:v>0.1</c:v>
                </c:pt>
                <c:pt idx="2410">
                  <c:v>0.1</c:v>
                </c:pt>
                <c:pt idx="2411">
                  <c:v>0.1</c:v>
                </c:pt>
                <c:pt idx="2412">
                  <c:v>0.1</c:v>
                </c:pt>
                <c:pt idx="2413">
                  <c:v>0.1</c:v>
                </c:pt>
                <c:pt idx="2414">
                  <c:v>0.1</c:v>
                </c:pt>
                <c:pt idx="2415">
                  <c:v>0.1</c:v>
                </c:pt>
                <c:pt idx="2416">
                  <c:v>0.1</c:v>
                </c:pt>
                <c:pt idx="2417">
                  <c:v>0.1</c:v>
                </c:pt>
                <c:pt idx="2418">
                  <c:v>0.1</c:v>
                </c:pt>
                <c:pt idx="2419">
                  <c:v>0.1</c:v>
                </c:pt>
                <c:pt idx="2420">
                  <c:v>0.1</c:v>
                </c:pt>
                <c:pt idx="2421">
                  <c:v>0.1</c:v>
                </c:pt>
                <c:pt idx="2422">
                  <c:v>0.1</c:v>
                </c:pt>
                <c:pt idx="2423">
                  <c:v>0.1</c:v>
                </c:pt>
                <c:pt idx="2424">
                  <c:v>0.1</c:v>
                </c:pt>
                <c:pt idx="2425">
                  <c:v>0.1</c:v>
                </c:pt>
                <c:pt idx="2426">
                  <c:v>0.1</c:v>
                </c:pt>
                <c:pt idx="2427">
                  <c:v>0.1</c:v>
                </c:pt>
                <c:pt idx="2428">
                  <c:v>0.1</c:v>
                </c:pt>
                <c:pt idx="2429">
                  <c:v>0.1</c:v>
                </c:pt>
                <c:pt idx="2430">
                  <c:v>0.1</c:v>
                </c:pt>
                <c:pt idx="2431">
                  <c:v>0.1</c:v>
                </c:pt>
                <c:pt idx="2432">
                  <c:v>0.1</c:v>
                </c:pt>
                <c:pt idx="2433">
                  <c:v>0.1</c:v>
                </c:pt>
                <c:pt idx="2434">
                  <c:v>0.1</c:v>
                </c:pt>
                <c:pt idx="2435">
                  <c:v>0.1</c:v>
                </c:pt>
                <c:pt idx="2436">
                  <c:v>0.1</c:v>
                </c:pt>
                <c:pt idx="2437">
                  <c:v>0.1</c:v>
                </c:pt>
                <c:pt idx="2438">
                  <c:v>0.1</c:v>
                </c:pt>
                <c:pt idx="2439">
                  <c:v>0.1</c:v>
                </c:pt>
                <c:pt idx="2440">
                  <c:v>0.1</c:v>
                </c:pt>
                <c:pt idx="2441">
                  <c:v>0.1</c:v>
                </c:pt>
                <c:pt idx="2442">
                  <c:v>0.1</c:v>
                </c:pt>
                <c:pt idx="2443">
                  <c:v>0.1</c:v>
                </c:pt>
                <c:pt idx="2444">
                  <c:v>0.1</c:v>
                </c:pt>
                <c:pt idx="2445">
                  <c:v>0.1</c:v>
                </c:pt>
                <c:pt idx="2446">
                  <c:v>0.1</c:v>
                </c:pt>
                <c:pt idx="2447">
                  <c:v>0.1</c:v>
                </c:pt>
                <c:pt idx="2448">
                  <c:v>0.1</c:v>
                </c:pt>
                <c:pt idx="2449">
                  <c:v>0.1</c:v>
                </c:pt>
                <c:pt idx="2450">
                  <c:v>0.1</c:v>
                </c:pt>
                <c:pt idx="2451">
                  <c:v>0.1</c:v>
                </c:pt>
                <c:pt idx="2452">
                  <c:v>0.1</c:v>
                </c:pt>
                <c:pt idx="2453">
                  <c:v>0.1</c:v>
                </c:pt>
                <c:pt idx="2454">
                  <c:v>0.1</c:v>
                </c:pt>
                <c:pt idx="2455">
                  <c:v>0.1</c:v>
                </c:pt>
                <c:pt idx="2456">
                  <c:v>0.1</c:v>
                </c:pt>
                <c:pt idx="2457">
                  <c:v>0.1</c:v>
                </c:pt>
                <c:pt idx="2458">
                  <c:v>0.1</c:v>
                </c:pt>
                <c:pt idx="2459">
                  <c:v>0.1</c:v>
                </c:pt>
                <c:pt idx="2460">
                  <c:v>0.1</c:v>
                </c:pt>
                <c:pt idx="2461">
                  <c:v>0.1</c:v>
                </c:pt>
                <c:pt idx="2462">
                  <c:v>0.1</c:v>
                </c:pt>
                <c:pt idx="2463">
                  <c:v>0.1</c:v>
                </c:pt>
                <c:pt idx="2464">
                  <c:v>0.1</c:v>
                </c:pt>
                <c:pt idx="2465">
                  <c:v>0.1</c:v>
                </c:pt>
                <c:pt idx="2466">
                  <c:v>0.1</c:v>
                </c:pt>
                <c:pt idx="2467">
                  <c:v>0.1</c:v>
                </c:pt>
                <c:pt idx="2468">
                  <c:v>0.1</c:v>
                </c:pt>
                <c:pt idx="2469">
                  <c:v>0.1</c:v>
                </c:pt>
                <c:pt idx="2470">
                  <c:v>0.1</c:v>
                </c:pt>
                <c:pt idx="2471">
                  <c:v>0.1</c:v>
                </c:pt>
                <c:pt idx="2472">
                  <c:v>0.1</c:v>
                </c:pt>
                <c:pt idx="2473">
                  <c:v>0.1</c:v>
                </c:pt>
                <c:pt idx="2474">
                  <c:v>0.1</c:v>
                </c:pt>
                <c:pt idx="2475">
                  <c:v>0.1</c:v>
                </c:pt>
                <c:pt idx="2476">
                  <c:v>0.1</c:v>
                </c:pt>
                <c:pt idx="2477">
                  <c:v>0.1</c:v>
                </c:pt>
                <c:pt idx="2478">
                  <c:v>0.1</c:v>
                </c:pt>
                <c:pt idx="2479">
                  <c:v>0.1</c:v>
                </c:pt>
                <c:pt idx="2480">
                  <c:v>0.1</c:v>
                </c:pt>
                <c:pt idx="2481">
                  <c:v>0.1</c:v>
                </c:pt>
                <c:pt idx="2482">
                  <c:v>0.1</c:v>
                </c:pt>
                <c:pt idx="2483">
                  <c:v>0.1</c:v>
                </c:pt>
                <c:pt idx="2484">
                  <c:v>0.1</c:v>
                </c:pt>
                <c:pt idx="2485">
                  <c:v>0.1</c:v>
                </c:pt>
                <c:pt idx="2486">
                  <c:v>0.1</c:v>
                </c:pt>
                <c:pt idx="2487">
                  <c:v>0.1</c:v>
                </c:pt>
                <c:pt idx="2488">
                  <c:v>0.1</c:v>
                </c:pt>
                <c:pt idx="2489">
                  <c:v>0.1</c:v>
                </c:pt>
                <c:pt idx="2490">
                  <c:v>0.1</c:v>
                </c:pt>
                <c:pt idx="2491">
                  <c:v>0.1</c:v>
                </c:pt>
                <c:pt idx="2492">
                  <c:v>0.1</c:v>
                </c:pt>
                <c:pt idx="2493">
                  <c:v>0.1</c:v>
                </c:pt>
                <c:pt idx="2494">
                  <c:v>0.1</c:v>
                </c:pt>
                <c:pt idx="2495">
                  <c:v>0.1</c:v>
                </c:pt>
                <c:pt idx="2496">
                  <c:v>0.1</c:v>
                </c:pt>
                <c:pt idx="2497">
                  <c:v>0.1</c:v>
                </c:pt>
                <c:pt idx="2498">
                  <c:v>0.1</c:v>
                </c:pt>
                <c:pt idx="2499">
                  <c:v>0.1</c:v>
                </c:pt>
                <c:pt idx="2500">
                  <c:v>0.1</c:v>
                </c:pt>
                <c:pt idx="2501">
                  <c:v>0.1</c:v>
                </c:pt>
                <c:pt idx="2502">
                  <c:v>0.1</c:v>
                </c:pt>
                <c:pt idx="2503">
                  <c:v>0.1</c:v>
                </c:pt>
                <c:pt idx="2504">
                  <c:v>0.1</c:v>
                </c:pt>
                <c:pt idx="2505">
                  <c:v>0.1</c:v>
                </c:pt>
                <c:pt idx="2506">
                  <c:v>0.1</c:v>
                </c:pt>
                <c:pt idx="2507">
                  <c:v>0.1</c:v>
                </c:pt>
                <c:pt idx="2508">
                  <c:v>0.1</c:v>
                </c:pt>
                <c:pt idx="2509">
                  <c:v>0.1</c:v>
                </c:pt>
                <c:pt idx="2510">
                  <c:v>0.1</c:v>
                </c:pt>
                <c:pt idx="2511">
                  <c:v>0.1</c:v>
                </c:pt>
                <c:pt idx="2512">
                  <c:v>0.1</c:v>
                </c:pt>
                <c:pt idx="2513">
                  <c:v>0.1</c:v>
                </c:pt>
                <c:pt idx="2514">
                  <c:v>0.1</c:v>
                </c:pt>
                <c:pt idx="2515">
                  <c:v>0.1</c:v>
                </c:pt>
                <c:pt idx="2516">
                  <c:v>0.1</c:v>
                </c:pt>
                <c:pt idx="2517">
                  <c:v>0.1</c:v>
                </c:pt>
                <c:pt idx="2518">
                  <c:v>0.1</c:v>
                </c:pt>
                <c:pt idx="2519">
                  <c:v>0.1</c:v>
                </c:pt>
                <c:pt idx="2520">
                  <c:v>0.1</c:v>
                </c:pt>
                <c:pt idx="2521">
                  <c:v>0.1</c:v>
                </c:pt>
                <c:pt idx="2522">
                  <c:v>0.1</c:v>
                </c:pt>
                <c:pt idx="2523">
                  <c:v>0.1</c:v>
                </c:pt>
                <c:pt idx="2524">
                  <c:v>0.1</c:v>
                </c:pt>
                <c:pt idx="2525">
                  <c:v>0.1</c:v>
                </c:pt>
                <c:pt idx="2526">
                  <c:v>0.1</c:v>
                </c:pt>
                <c:pt idx="2527">
                  <c:v>0.1</c:v>
                </c:pt>
                <c:pt idx="2528">
                  <c:v>0.1</c:v>
                </c:pt>
                <c:pt idx="2529">
                  <c:v>0.1</c:v>
                </c:pt>
                <c:pt idx="2530">
                  <c:v>0.1</c:v>
                </c:pt>
                <c:pt idx="2531">
                  <c:v>0.1</c:v>
                </c:pt>
                <c:pt idx="2532">
                  <c:v>0.1</c:v>
                </c:pt>
                <c:pt idx="2533">
                  <c:v>0.1</c:v>
                </c:pt>
                <c:pt idx="2534">
                  <c:v>0.1</c:v>
                </c:pt>
                <c:pt idx="2535">
                  <c:v>0.1</c:v>
                </c:pt>
                <c:pt idx="2536">
                  <c:v>0.1</c:v>
                </c:pt>
                <c:pt idx="2537">
                  <c:v>0.1</c:v>
                </c:pt>
                <c:pt idx="2538">
                  <c:v>0.1</c:v>
                </c:pt>
                <c:pt idx="2539">
                  <c:v>0.1</c:v>
                </c:pt>
                <c:pt idx="2540">
                  <c:v>0.1</c:v>
                </c:pt>
                <c:pt idx="2541">
                  <c:v>0.1</c:v>
                </c:pt>
                <c:pt idx="2542">
                  <c:v>0.1</c:v>
                </c:pt>
                <c:pt idx="2543">
                  <c:v>0.1</c:v>
                </c:pt>
                <c:pt idx="2544">
                  <c:v>0.1</c:v>
                </c:pt>
                <c:pt idx="2545">
                  <c:v>0.1</c:v>
                </c:pt>
                <c:pt idx="2546">
                  <c:v>0.1</c:v>
                </c:pt>
                <c:pt idx="2547">
                  <c:v>0.1</c:v>
                </c:pt>
                <c:pt idx="2548">
                  <c:v>0.1</c:v>
                </c:pt>
                <c:pt idx="2549">
                  <c:v>0.1</c:v>
                </c:pt>
                <c:pt idx="2550">
                  <c:v>0.1</c:v>
                </c:pt>
                <c:pt idx="2551">
                  <c:v>0.1</c:v>
                </c:pt>
                <c:pt idx="2552">
                  <c:v>0.1</c:v>
                </c:pt>
                <c:pt idx="2553">
                  <c:v>0.1</c:v>
                </c:pt>
                <c:pt idx="2554">
                  <c:v>0.1</c:v>
                </c:pt>
                <c:pt idx="2555">
                  <c:v>0.1</c:v>
                </c:pt>
                <c:pt idx="2556">
                  <c:v>0.1</c:v>
                </c:pt>
                <c:pt idx="2557">
                  <c:v>0.1</c:v>
                </c:pt>
                <c:pt idx="2558">
                  <c:v>0.1</c:v>
                </c:pt>
                <c:pt idx="2559">
                  <c:v>0.1</c:v>
                </c:pt>
                <c:pt idx="2560">
                  <c:v>0.1</c:v>
                </c:pt>
                <c:pt idx="2561">
                  <c:v>0.1</c:v>
                </c:pt>
                <c:pt idx="2562">
                  <c:v>0.1</c:v>
                </c:pt>
                <c:pt idx="2563">
                  <c:v>0.1</c:v>
                </c:pt>
                <c:pt idx="2564">
                  <c:v>0.1</c:v>
                </c:pt>
                <c:pt idx="2565">
                  <c:v>0.1</c:v>
                </c:pt>
                <c:pt idx="2566">
                  <c:v>0.1</c:v>
                </c:pt>
                <c:pt idx="2567">
                  <c:v>0.1</c:v>
                </c:pt>
                <c:pt idx="2568">
                  <c:v>0.1</c:v>
                </c:pt>
                <c:pt idx="2569">
                  <c:v>0.1</c:v>
                </c:pt>
                <c:pt idx="2570">
                  <c:v>0.1</c:v>
                </c:pt>
                <c:pt idx="2571">
                  <c:v>0.1</c:v>
                </c:pt>
                <c:pt idx="2572">
                  <c:v>0.1</c:v>
                </c:pt>
                <c:pt idx="2573">
                  <c:v>0.1</c:v>
                </c:pt>
                <c:pt idx="2574">
                  <c:v>0.1</c:v>
                </c:pt>
                <c:pt idx="2575">
                  <c:v>0.1</c:v>
                </c:pt>
                <c:pt idx="2576">
                  <c:v>0.1</c:v>
                </c:pt>
                <c:pt idx="2577">
                  <c:v>0.1</c:v>
                </c:pt>
                <c:pt idx="2578">
                  <c:v>0.1</c:v>
                </c:pt>
                <c:pt idx="2579">
                  <c:v>0.1</c:v>
                </c:pt>
                <c:pt idx="2580">
                  <c:v>0.1</c:v>
                </c:pt>
                <c:pt idx="2581">
                  <c:v>0.1</c:v>
                </c:pt>
                <c:pt idx="2582">
                  <c:v>0.1</c:v>
                </c:pt>
                <c:pt idx="2583">
                  <c:v>0.1</c:v>
                </c:pt>
                <c:pt idx="2584">
                  <c:v>0.1</c:v>
                </c:pt>
                <c:pt idx="2585">
                  <c:v>0.1</c:v>
                </c:pt>
                <c:pt idx="2586">
                  <c:v>0.1</c:v>
                </c:pt>
                <c:pt idx="2587">
                  <c:v>0.1</c:v>
                </c:pt>
                <c:pt idx="2588">
                  <c:v>0.1</c:v>
                </c:pt>
                <c:pt idx="2589">
                  <c:v>0.1</c:v>
                </c:pt>
                <c:pt idx="2590">
                  <c:v>0.1</c:v>
                </c:pt>
                <c:pt idx="2591">
                  <c:v>0.1</c:v>
                </c:pt>
                <c:pt idx="2592">
                  <c:v>0.1</c:v>
                </c:pt>
                <c:pt idx="2593">
                  <c:v>0.1</c:v>
                </c:pt>
                <c:pt idx="2594">
                  <c:v>0.1</c:v>
                </c:pt>
                <c:pt idx="2595">
                  <c:v>0.1</c:v>
                </c:pt>
                <c:pt idx="2596">
                  <c:v>0.1</c:v>
                </c:pt>
                <c:pt idx="2597">
                  <c:v>0.1</c:v>
                </c:pt>
                <c:pt idx="2598">
                  <c:v>0.1</c:v>
                </c:pt>
                <c:pt idx="2599">
                  <c:v>0.1</c:v>
                </c:pt>
                <c:pt idx="2600">
                  <c:v>0.1</c:v>
                </c:pt>
                <c:pt idx="2601">
                  <c:v>0.1</c:v>
                </c:pt>
                <c:pt idx="2602">
                  <c:v>0.1</c:v>
                </c:pt>
                <c:pt idx="2603">
                  <c:v>0.1</c:v>
                </c:pt>
                <c:pt idx="2604">
                  <c:v>0.1</c:v>
                </c:pt>
                <c:pt idx="2605">
                  <c:v>0.1</c:v>
                </c:pt>
                <c:pt idx="2606">
                  <c:v>0.1</c:v>
                </c:pt>
                <c:pt idx="2607">
                  <c:v>0.1</c:v>
                </c:pt>
                <c:pt idx="2608">
                  <c:v>0.1</c:v>
                </c:pt>
                <c:pt idx="2609">
                  <c:v>0.1</c:v>
                </c:pt>
                <c:pt idx="2610">
                  <c:v>0.1</c:v>
                </c:pt>
                <c:pt idx="2611">
                  <c:v>0.1</c:v>
                </c:pt>
                <c:pt idx="2612">
                  <c:v>0.1</c:v>
                </c:pt>
                <c:pt idx="2613">
                  <c:v>0.1</c:v>
                </c:pt>
                <c:pt idx="2614">
                  <c:v>0.1</c:v>
                </c:pt>
                <c:pt idx="2615">
                  <c:v>0.1</c:v>
                </c:pt>
                <c:pt idx="2616">
                  <c:v>0.1</c:v>
                </c:pt>
                <c:pt idx="2617">
                  <c:v>0.1</c:v>
                </c:pt>
                <c:pt idx="2618">
                  <c:v>0.1</c:v>
                </c:pt>
                <c:pt idx="2619">
                  <c:v>0.1</c:v>
                </c:pt>
                <c:pt idx="2620">
                  <c:v>0.1</c:v>
                </c:pt>
                <c:pt idx="2621">
                  <c:v>0.1</c:v>
                </c:pt>
                <c:pt idx="2622">
                  <c:v>0.1</c:v>
                </c:pt>
                <c:pt idx="2623">
                  <c:v>0.1</c:v>
                </c:pt>
                <c:pt idx="2624">
                  <c:v>0.1</c:v>
                </c:pt>
                <c:pt idx="2625">
                  <c:v>0.1</c:v>
                </c:pt>
                <c:pt idx="2626">
                  <c:v>0.1</c:v>
                </c:pt>
                <c:pt idx="2627">
                  <c:v>0.1</c:v>
                </c:pt>
                <c:pt idx="2628">
                  <c:v>0.1</c:v>
                </c:pt>
                <c:pt idx="2629">
                  <c:v>0.1</c:v>
                </c:pt>
                <c:pt idx="2630">
                  <c:v>0.1</c:v>
                </c:pt>
                <c:pt idx="2631">
                  <c:v>0.1</c:v>
                </c:pt>
                <c:pt idx="2632">
                  <c:v>0.1</c:v>
                </c:pt>
                <c:pt idx="2633">
                  <c:v>0.1</c:v>
                </c:pt>
                <c:pt idx="2634">
                  <c:v>0.1</c:v>
                </c:pt>
                <c:pt idx="2635">
                  <c:v>0.1</c:v>
                </c:pt>
                <c:pt idx="2636">
                  <c:v>0.1</c:v>
                </c:pt>
                <c:pt idx="2637">
                  <c:v>0.1</c:v>
                </c:pt>
                <c:pt idx="2638">
                  <c:v>0.1</c:v>
                </c:pt>
                <c:pt idx="2639">
                  <c:v>0.1</c:v>
                </c:pt>
                <c:pt idx="2640">
                  <c:v>0.1</c:v>
                </c:pt>
                <c:pt idx="2641">
                  <c:v>0.1</c:v>
                </c:pt>
                <c:pt idx="2642">
                  <c:v>0.1</c:v>
                </c:pt>
                <c:pt idx="2643">
                  <c:v>0.1</c:v>
                </c:pt>
                <c:pt idx="2644">
                  <c:v>0.1</c:v>
                </c:pt>
                <c:pt idx="2645">
                  <c:v>0.1</c:v>
                </c:pt>
                <c:pt idx="2646">
                  <c:v>0.1</c:v>
                </c:pt>
                <c:pt idx="2647">
                  <c:v>0.1</c:v>
                </c:pt>
                <c:pt idx="2648">
                  <c:v>0.1</c:v>
                </c:pt>
                <c:pt idx="2649">
                  <c:v>0.1</c:v>
                </c:pt>
                <c:pt idx="2650">
                  <c:v>0.1</c:v>
                </c:pt>
                <c:pt idx="2651">
                  <c:v>0.1</c:v>
                </c:pt>
                <c:pt idx="2652">
                  <c:v>0.1</c:v>
                </c:pt>
                <c:pt idx="2653">
                  <c:v>0.1</c:v>
                </c:pt>
                <c:pt idx="2654">
                  <c:v>0.1</c:v>
                </c:pt>
                <c:pt idx="2655">
                  <c:v>0.1</c:v>
                </c:pt>
                <c:pt idx="2656">
                  <c:v>0.1</c:v>
                </c:pt>
                <c:pt idx="2657">
                  <c:v>0.1</c:v>
                </c:pt>
                <c:pt idx="2658">
                  <c:v>0.1</c:v>
                </c:pt>
                <c:pt idx="2659">
                  <c:v>0.1</c:v>
                </c:pt>
                <c:pt idx="2660">
                  <c:v>0.1</c:v>
                </c:pt>
                <c:pt idx="2661">
                  <c:v>0.1</c:v>
                </c:pt>
                <c:pt idx="2662">
                  <c:v>0.1</c:v>
                </c:pt>
                <c:pt idx="2663">
                  <c:v>0.1</c:v>
                </c:pt>
                <c:pt idx="2664">
                  <c:v>0.1</c:v>
                </c:pt>
                <c:pt idx="2665">
                  <c:v>0.1</c:v>
                </c:pt>
                <c:pt idx="2666">
                  <c:v>0.1</c:v>
                </c:pt>
                <c:pt idx="2667">
                  <c:v>0.1</c:v>
                </c:pt>
                <c:pt idx="2668">
                  <c:v>0.1</c:v>
                </c:pt>
                <c:pt idx="2669">
                  <c:v>0.1</c:v>
                </c:pt>
                <c:pt idx="2670">
                  <c:v>0.1</c:v>
                </c:pt>
                <c:pt idx="2671">
                  <c:v>0.1</c:v>
                </c:pt>
                <c:pt idx="2672">
                  <c:v>0.1</c:v>
                </c:pt>
                <c:pt idx="2673">
                  <c:v>0.1</c:v>
                </c:pt>
                <c:pt idx="2674">
                  <c:v>0.1</c:v>
                </c:pt>
                <c:pt idx="2675">
                  <c:v>0.1</c:v>
                </c:pt>
                <c:pt idx="2676">
                  <c:v>0.1</c:v>
                </c:pt>
                <c:pt idx="2677">
                  <c:v>0.1</c:v>
                </c:pt>
                <c:pt idx="2678">
                  <c:v>0.1</c:v>
                </c:pt>
                <c:pt idx="2679">
                  <c:v>0.1</c:v>
                </c:pt>
                <c:pt idx="2680">
                  <c:v>0.1</c:v>
                </c:pt>
                <c:pt idx="2681">
                  <c:v>0.1</c:v>
                </c:pt>
                <c:pt idx="2682">
                  <c:v>0.1</c:v>
                </c:pt>
                <c:pt idx="2683">
                  <c:v>0.1</c:v>
                </c:pt>
                <c:pt idx="2684">
                  <c:v>0.1</c:v>
                </c:pt>
                <c:pt idx="2685">
                  <c:v>0.1</c:v>
                </c:pt>
                <c:pt idx="2686">
                  <c:v>0.1</c:v>
                </c:pt>
                <c:pt idx="2687">
                  <c:v>0.1</c:v>
                </c:pt>
                <c:pt idx="2688">
                  <c:v>0.1</c:v>
                </c:pt>
                <c:pt idx="2689">
                  <c:v>0.1</c:v>
                </c:pt>
                <c:pt idx="2690">
                  <c:v>0.1</c:v>
                </c:pt>
                <c:pt idx="2691">
                  <c:v>0.1</c:v>
                </c:pt>
                <c:pt idx="2692">
                  <c:v>0.1</c:v>
                </c:pt>
                <c:pt idx="2693">
                  <c:v>0.1</c:v>
                </c:pt>
                <c:pt idx="2694">
                  <c:v>0.1</c:v>
                </c:pt>
                <c:pt idx="2695">
                  <c:v>0.1</c:v>
                </c:pt>
                <c:pt idx="2696">
                  <c:v>0.1</c:v>
                </c:pt>
                <c:pt idx="2697">
                  <c:v>0.1</c:v>
                </c:pt>
                <c:pt idx="2698">
                  <c:v>0.1</c:v>
                </c:pt>
                <c:pt idx="2699">
                  <c:v>0.1</c:v>
                </c:pt>
                <c:pt idx="2700">
                  <c:v>0.1</c:v>
                </c:pt>
                <c:pt idx="2701">
                  <c:v>0.1</c:v>
                </c:pt>
                <c:pt idx="2702">
                  <c:v>0.1</c:v>
                </c:pt>
                <c:pt idx="2703">
                  <c:v>0.1</c:v>
                </c:pt>
                <c:pt idx="2704">
                  <c:v>0.1</c:v>
                </c:pt>
                <c:pt idx="2705">
                  <c:v>0.1</c:v>
                </c:pt>
                <c:pt idx="2706">
                  <c:v>0.1</c:v>
                </c:pt>
                <c:pt idx="2707">
                  <c:v>0.1</c:v>
                </c:pt>
                <c:pt idx="2708">
                  <c:v>0.1</c:v>
                </c:pt>
                <c:pt idx="2709">
                  <c:v>0.1</c:v>
                </c:pt>
                <c:pt idx="2710">
                  <c:v>0.1</c:v>
                </c:pt>
                <c:pt idx="2711">
                  <c:v>0.1</c:v>
                </c:pt>
                <c:pt idx="2712">
                  <c:v>0.1</c:v>
                </c:pt>
                <c:pt idx="2713">
                  <c:v>0.1</c:v>
                </c:pt>
                <c:pt idx="2714">
                  <c:v>0.1</c:v>
                </c:pt>
                <c:pt idx="2715">
                  <c:v>0.1</c:v>
                </c:pt>
                <c:pt idx="2716">
                  <c:v>0.1</c:v>
                </c:pt>
                <c:pt idx="2717">
                  <c:v>0.1</c:v>
                </c:pt>
                <c:pt idx="2718">
                  <c:v>0.1</c:v>
                </c:pt>
                <c:pt idx="2719">
                  <c:v>0.1</c:v>
                </c:pt>
                <c:pt idx="2720">
                  <c:v>0.1</c:v>
                </c:pt>
                <c:pt idx="2721">
                  <c:v>0.1</c:v>
                </c:pt>
                <c:pt idx="2722">
                  <c:v>0.1</c:v>
                </c:pt>
                <c:pt idx="2723">
                  <c:v>0.1</c:v>
                </c:pt>
                <c:pt idx="2724">
                  <c:v>0.1</c:v>
                </c:pt>
                <c:pt idx="2725">
                  <c:v>0.1</c:v>
                </c:pt>
                <c:pt idx="2726">
                  <c:v>0.1</c:v>
                </c:pt>
                <c:pt idx="2727">
                  <c:v>0.1</c:v>
                </c:pt>
                <c:pt idx="2728">
                  <c:v>0.1</c:v>
                </c:pt>
                <c:pt idx="2729">
                  <c:v>0.1</c:v>
                </c:pt>
                <c:pt idx="2730">
                  <c:v>0.1</c:v>
                </c:pt>
                <c:pt idx="2731">
                  <c:v>0.1</c:v>
                </c:pt>
                <c:pt idx="2732">
                  <c:v>0.1</c:v>
                </c:pt>
                <c:pt idx="2733">
                  <c:v>0.1</c:v>
                </c:pt>
                <c:pt idx="2734">
                  <c:v>0.1</c:v>
                </c:pt>
                <c:pt idx="2735">
                  <c:v>0.1</c:v>
                </c:pt>
                <c:pt idx="2736">
                  <c:v>0.1</c:v>
                </c:pt>
                <c:pt idx="2737">
                  <c:v>0.1</c:v>
                </c:pt>
                <c:pt idx="2738">
                  <c:v>0.1</c:v>
                </c:pt>
                <c:pt idx="2739">
                  <c:v>0.1</c:v>
                </c:pt>
                <c:pt idx="2740">
                  <c:v>0.1</c:v>
                </c:pt>
                <c:pt idx="2741">
                  <c:v>0.1</c:v>
                </c:pt>
                <c:pt idx="2742">
                  <c:v>0.1</c:v>
                </c:pt>
                <c:pt idx="2743">
                  <c:v>0.1</c:v>
                </c:pt>
                <c:pt idx="2744">
                  <c:v>0.1</c:v>
                </c:pt>
                <c:pt idx="2745">
                  <c:v>0.1</c:v>
                </c:pt>
                <c:pt idx="2746">
                  <c:v>0.1</c:v>
                </c:pt>
                <c:pt idx="2747">
                  <c:v>0.1</c:v>
                </c:pt>
                <c:pt idx="2748">
                  <c:v>0.1</c:v>
                </c:pt>
                <c:pt idx="2749">
                  <c:v>0.1</c:v>
                </c:pt>
                <c:pt idx="2750">
                  <c:v>0.1</c:v>
                </c:pt>
                <c:pt idx="2751">
                  <c:v>0.1</c:v>
                </c:pt>
                <c:pt idx="2752">
                  <c:v>0.1</c:v>
                </c:pt>
                <c:pt idx="2753">
                  <c:v>0.1</c:v>
                </c:pt>
                <c:pt idx="2754">
                  <c:v>0.1</c:v>
                </c:pt>
                <c:pt idx="2755">
                  <c:v>0.1</c:v>
                </c:pt>
                <c:pt idx="2756">
                  <c:v>0.1</c:v>
                </c:pt>
                <c:pt idx="2757">
                  <c:v>0.1</c:v>
                </c:pt>
                <c:pt idx="2758">
                  <c:v>0.1</c:v>
                </c:pt>
                <c:pt idx="2759">
                  <c:v>0.1</c:v>
                </c:pt>
                <c:pt idx="2760">
                  <c:v>0.1</c:v>
                </c:pt>
                <c:pt idx="2761">
                  <c:v>0.1</c:v>
                </c:pt>
                <c:pt idx="2762">
                  <c:v>0.1</c:v>
                </c:pt>
                <c:pt idx="2763">
                  <c:v>0.1</c:v>
                </c:pt>
                <c:pt idx="2764">
                  <c:v>0.1</c:v>
                </c:pt>
                <c:pt idx="2765">
                  <c:v>0.1</c:v>
                </c:pt>
                <c:pt idx="2766">
                  <c:v>0.1</c:v>
                </c:pt>
                <c:pt idx="2767">
                  <c:v>0.1</c:v>
                </c:pt>
                <c:pt idx="2768">
                  <c:v>0.1</c:v>
                </c:pt>
                <c:pt idx="2769">
                  <c:v>0.1</c:v>
                </c:pt>
                <c:pt idx="2770">
                  <c:v>0.1</c:v>
                </c:pt>
                <c:pt idx="2771">
                  <c:v>0.1</c:v>
                </c:pt>
                <c:pt idx="2772">
                  <c:v>0.1</c:v>
                </c:pt>
                <c:pt idx="2773">
                  <c:v>0.1</c:v>
                </c:pt>
                <c:pt idx="2774">
                  <c:v>0.1</c:v>
                </c:pt>
                <c:pt idx="2775">
                  <c:v>0.1</c:v>
                </c:pt>
                <c:pt idx="2776">
                  <c:v>0.1</c:v>
                </c:pt>
                <c:pt idx="2777">
                  <c:v>0.1</c:v>
                </c:pt>
                <c:pt idx="2778">
                  <c:v>0.1</c:v>
                </c:pt>
                <c:pt idx="2779">
                  <c:v>0.1</c:v>
                </c:pt>
                <c:pt idx="2780">
                  <c:v>0.1</c:v>
                </c:pt>
                <c:pt idx="2781">
                  <c:v>0.1</c:v>
                </c:pt>
                <c:pt idx="2782">
                  <c:v>0.1</c:v>
                </c:pt>
                <c:pt idx="2783">
                  <c:v>0.1</c:v>
                </c:pt>
                <c:pt idx="2784">
                  <c:v>0.1</c:v>
                </c:pt>
                <c:pt idx="2785">
                  <c:v>0.1</c:v>
                </c:pt>
                <c:pt idx="2786">
                  <c:v>0.1</c:v>
                </c:pt>
                <c:pt idx="2787">
                  <c:v>0.1</c:v>
                </c:pt>
                <c:pt idx="2788">
                  <c:v>0.1</c:v>
                </c:pt>
                <c:pt idx="2789">
                  <c:v>0.1</c:v>
                </c:pt>
                <c:pt idx="2790">
                  <c:v>0.1</c:v>
                </c:pt>
                <c:pt idx="2791">
                  <c:v>0.1</c:v>
                </c:pt>
                <c:pt idx="2792">
                  <c:v>0.1</c:v>
                </c:pt>
                <c:pt idx="2793">
                  <c:v>0.1</c:v>
                </c:pt>
                <c:pt idx="2794">
                  <c:v>0.1</c:v>
                </c:pt>
                <c:pt idx="2795">
                  <c:v>0.1</c:v>
                </c:pt>
                <c:pt idx="2796">
                  <c:v>0.1</c:v>
                </c:pt>
                <c:pt idx="2797">
                  <c:v>0.1</c:v>
                </c:pt>
                <c:pt idx="2798">
                  <c:v>0.1</c:v>
                </c:pt>
                <c:pt idx="2799">
                  <c:v>0.1</c:v>
                </c:pt>
                <c:pt idx="2800">
                  <c:v>0.1</c:v>
                </c:pt>
                <c:pt idx="2801">
                  <c:v>0.1</c:v>
                </c:pt>
                <c:pt idx="2802">
                  <c:v>0.1</c:v>
                </c:pt>
                <c:pt idx="2803">
                  <c:v>0.1</c:v>
                </c:pt>
                <c:pt idx="2804">
                  <c:v>0.1</c:v>
                </c:pt>
                <c:pt idx="2805">
                  <c:v>0.1</c:v>
                </c:pt>
                <c:pt idx="2806">
                  <c:v>0.1</c:v>
                </c:pt>
                <c:pt idx="2807">
                  <c:v>0.1</c:v>
                </c:pt>
                <c:pt idx="2808">
                  <c:v>0.1</c:v>
                </c:pt>
                <c:pt idx="2809">
                  <c:v>0.1</c:v>
                </c:pt>
                <c:pt idx="2810">
                  <c:v>0.1</c:v>
                </c:pt>
                <c:pt idx="2811">
                  <c:v>0.1</c:v>
                </c:pt>
                <c:pt idx="2812">
                  <c:v>0.1</c:v>
                </c:pt>
                <c:pt idx="2813">
                  <c:v>0.1</c:v>
                </c:pt>
                <c:pt idx="2814">
                  <c:v>0.1</c:v>
                </c:pt>
                <c:pt idx="2815">
                  <c:v>0.1</c:v>
                </c:pt>
                <c:pt idx="2816">
                  <c:v>0.1</c:v>
                </c:pt>
                <c:pt idx="2817">
                  <c:v>0.1</c:v>
                </c:pt>
                <c:pt idx="2818">
                  <c:v>0.1</c:v>
                </c:pt>
                <c:pt idx="2819">
                  <c:v>0.1</c:v>
                </c:pt>
                <c:pt idx="2820">
                  <c:v>0.1</c:v>
                </c:pt>
                <c:pt idx="2821">
                  <c:v>0.1</c:v>
                </c:pt>
                <c:pt idx="2822">
                  <c:v>0.1</c:v>
                </c:pt>
                <c:pt idx="2823">
                  <c:v>0.1</c:v>
                </c:pt>
                <c:pt idx="2824">
                  <c:v>0.1</c:v>
                </c:pt>
                <c:pt idx="2825">
                  <c:v>0.1</c:v>
                </c:pt>
                <c:pt idx="2826">
                  <c:v>0.1</c:v>
                </c:pt>
                <c:pt idx="2827">
                  <c:v>0.1</c:v>
                </c:pt>
                <c:pt idx="2828">
                  <c:v>0.1</c:v>
                </c:pt>
                <c:pt idx="2829">
                  <c:v>0.1</c:v>
                </c:pt>
                <c:pt idx="2830">
                  <c:v>0.1</c:v>
                </c:pt>
                <c:pt idx="2831">
                  <c:v>0.1</c:v>
                </c:pt>
                <c:pt idx="2832">
                  <c:v>0.1</c:v>
                </c:pt>
                <c:pt idx="2833">
                  <c:v>0.1</c:v>
                </c:pt>
                <c:pt idx="2834">
                  <c:v>0.1</c:v>
                </c:pt>
                <c:pt idx="2835">
                  <c:v>0.1</c:v>
                </c:pt>
                <c:pt idx="2836">
                  <c:v>0.1</c:v>
                </c:pt>
                <c:pt idx="2837">
                  <c:v>0.1</c:v>
                </c:pt>
                <c:pt idx="2838">
                  <c:v>0.1</c:v>
                </c:pt>
                <c:pt idx="2839">
                  <c:v>0.1</c:v>
                </c:pt>
                <c:pt idx="2840">
                  <c:v>0.1</c:v>
                </c:pt>
                <c:pt idx="2841">
                  <c:v>0.1</c:v>
                </c:pt>
                <c:pt idx="2842">
                  <c:v>0.1</c:v>
                </c:pt>
                <c:pt idx="2843">
                  <c:v>0.1</c:v>
                </c:pt>
                <c:pt idx="2844">
                  <c:v>0.1</c:v>
                </c:pt>
                <c:pt idx="2845">
                  <c:v>0.1</c:v>
                </c:pt>
                <c:pt idx="2846">
                  <c:v>0.1</c:v>
                </c:pt>
                <c:pt idx="2847">
                  <c:v>0.1</c:v>
                </c:pt>
                <c:pt idx="2848">
                  <c:v>0.1</c:v>
                </c:pt>
                <c:pt idx="2849">
                  <c:v>0.1</c:v>
                </c:pt>
                <c:pt idx="2850">
                  <c:v>0.1</c:v>
                </c:pt>
                <c:pt idx="2851">
                  <c:v>0.1</c:v>
                </c:pt>
                <c:pt idx="2852">
                  <c:v>0.1</c:v>
                </c:pt>
                <c:pt idx="2853">
                  <c:v>0.1</c:v>
                </c:pt>
                <c:pt idx="2854">
                  <c:v>0.1</c:v>
                </c:pt>
                <c:pt idx="2855">
                  <c:v>0.1</c:v>
                </c:pt>
                <c:pt idx="2856">
                  <c:v>0.1</c:v>
                </c:pt>
                <c:pt idx="2857">
                  <c:v>0.1</c:v>
                </c:pt>
                <c:pt idx="2858">
                  <c:v>0.1</c:v>
                </c:pt>
                <c:pt idx="2859">
                  <c:v>0.1</c:v>
                </c:pt>
                <c:pt idx="2860">
                  <c:v>0.1</c:v>
                </c:pt>
                <c:pt idx="2861">
                  <c:v>0.1</c:v>
                </c:pt>
                <c:pt idx="2862">
                  <c:v>0.1</c:v>
                </c:pt>
                <c:pt idx="2863">
                  <c:v>0.1</c:v>
                </c:pt>
                <c:pt idx="2864">
                  <c:v>0.1</c:v>
                </c:pt>
                <c:pt idx="2865">
                  <c:v>0.1</c:v>
                </c:pt>
                <c:pt idx="2866">
                  <c:v>0.1</c:v>
                </c:pt>
                <c:pt idx="2867">
                  <c:v>0.1</c:v>
                </c:pt>
                <c:pt idx="2868">
                  <c:v>0.1</c:v>
                </c:pt>
                <c:pt idx="2869">
                  <c:v>0.1</c:v>
                </c:pt>
                <c:pt idx="2870">
                  <c:v>0.1</c:v>
                </c:pt>
                <c:pt idx="2871">
                  <c:v>0.1</c:v>
                </c:pt>
                <c:pt idx="2872">
                  <c:v>0.1</c:v>
                </c:pt>
                <c:pt idx="2873">
                  <c:v>0.1</c:v>
                </c:pt>
                <c:pt idx="2874">
                  <c:v>0.1</c:v>
                </c:pt>
                <c:pt idx="2875">
                  <c:v>0.1</c:v>
                </c:pt>
                <c:pt idx="2876">
                  <c:v>0.1</c:v>
                </c:pt>
                <c:pt idx="2877">
                  <c:v>0.1</c:v>
                </c:pt>
                <c:pt idx="2878">
                  <c:v>0.1</c:v>
                </c:pt>
                <c:pt idx="2879">
                  <c:v>0.1</c:v>
                </c:pt>
                <c:pt idx="2880">
                  <c:v>0.1</c:v>
                </c:pt>
                <c:pt idx="2881">
                  <c:v>0.1</c:v>
                </c:pt>
                <c:pt idx="2882">
                  <c:v>0.1</c:v>
                </c:pt>
                <c:pt idx="2883">
                  <c:v>0.1</c:v>
                </c:pt>
                <c:pt idx="2884">
                  <c:v>0.1</c:v>
                </c:pt>
                <c:pt idx="2885">
                  <c:v>0.1</c:v>
                </c:pt>
                <c:pt idx="2886">
                  <c:v>0.1</c:v>
                </c:pt>
                <c:pt idx="2887">
                  <c:v>0.1</c:v>
                </c:pt>
                <c:pt idx="2888">
                  <c:v>0.1</c:v>
                </c:pt>
                <c:pt idx="2889">
                  <c:v>0.1</c:v>
                </c:pt>
                <c:pt idx="2890">
                  <c:v>0.1</c:v>
                </c:pt>
                <c:pt idx="2891">
                  <c:v>0.1</c:v>
                </c:pt>
                <c:pt idx="2892">
                  <c:v>0.1</c:v>
                </c:pt>
                <c:pt idx="2893">
                  <c:v>0.1</c:v>
                </c:pt>
                <c:pt idx="2894">
                  <c:v>0.1</c:v>
                </c:pt>
                <c:pt idx="2895">
                  <c:v>0.1</c:v>
                </c:pt>
                <c:pt idx="2896">
                  <c:v>0.1</c:v>
                </c:pt>
                <c:pt idx="2897">
                  <c:v>0.1</c:v>
                </c:pt>
                <c:pt idx="2898">
                  <c:v>0.1</c:v>
                </c:pt>
                <c:pt idx="2899">
                  <c:v>0.1</c:v>
                </c:pt>
                <c:pt idx="2900">
                  <c:v>0.1</c:v>
                </c:pt>
                <c:pt idx="2901">
                  <c:v>0.1</c:v>
                </c:pt>
                <c:pt idx="2902">
                  <c:v>0.1</c:v>
                </c:pt>
                <c:pt idx="2903">
                  <c:v>0.1</c:v>
                </c:pt>
                <c:pt idx="2904">
                  <c:v>0.1</c:v>
                </c:pt>
                <c:pt idx="2905">
                  <c:v>0.1</c:v>
                </c:pt>
                <c:pt idx="2906">
                  <c:v>0.1</c:v>
                </c:pt>
                <c:pt idx="2907">
                  <c:v>0.1</c:v>
                </c:pt>
                <c:pt idx="2908">
                  <c:v>0.1</c:v>
                </c:pt>
                <c:pt idx="2909">
                  <c:v>0.1</c:v>
                </c:pt>
                <c:pt idx="2910">
                  <c:v>0.1</c:v>
                </c:pt>
                <c:pt idx="2911">
                  <c:v>0.1</c:v>
                </c:pt>
                <c:pt idx="2912">
                  <c:v>0.1</c:v>
                </c:pt>
                <c:pt idx="2913">
                  <c:v>0.1</c:v>
                </c:pt>
                <c:pt idx="2914">
                  <c:v>0.1</c:v>
                </c:pt>
                <c:pt idx="2915">
                  <c:v>0.1</c:v>
                </c:pt>
                <c:pt idx="2916">
                  <c:v>0.1</c:v>
                </c:pt>
                <c:pt idx="2917">
                  <c:v>0.1</c:v>
                </c:pt>
                <c:pt idx="2918">
                  <c:v>0.1</c:v>
                </c:pt>
                <c:pt idx="2919">
                  <c:v>0.1</c:v>
                </c:pt>
                <c:pt idx="2920">
                  <c:v>0.1</c:v>
                </c:pt>
                <c:pt idx="2921">
                  <c:v>0.1</c:v>
                </c:pt>
                <c:pt idx="2922">
                  <c:v>0.1</c:v>
                </c:pt>
                <c:pt idx="2923">
                  <c:v>0.1</c:v>
                </c:pt>
                <c:pt idx="2924">
                  <c:v>0.1</c:v>
                </c:pt>
                <c:pt idx="2925">
                  <c:v>0.1</c:v>
                </c:pt>
                <c:pt idx="2926">
                  <c:v>0.1</c:v>
                </c:pt>
                <c:pt idx="2927">
                  <c:v>0.1</c:v>
                </c:pt>
                <c:pt idx="2928">
                  <c:v>0.1</c:v>
                </c:pt>
                <c:pt idx="2929">
                  <c:v>0.1</c:v>
                </c:pt>
                <c:pt idx="2930">
                  <c:v>0.1</c:v>
                </c:pt>
                <c:pt idx="2931">
                  <c:v>0.1</c:v>
                </c:pt>
                <c:pt idx="2932">
                  <c:v>0.1</c:v>
                </c:pt>
                <c:pt idx="2933">
                  <c:v>0.1</c:v>
                </c:pt>
                <c:pt idx="2934">
                  <c:v>0.1</c:v>
                </c:pt>
                <c:pt idx="2935">
                  <c:v>0.1</c:v>
                </c:pt>
                <c:pt idx="2936">
                  <c:v>0.1</c:v>
                </c:pt>
                <c:pt idx="2937">
                  <c:v>0.1</c:v>
                </c:pt>
                <c:pt idx="2938">
                  <c:v>0.1</c:v>
                </c:pt>
                <c:pt idx="2939">
                  <c:v>0.1</c:v>
                </c:pt>
                <c:pt idx="2940">
                  <c:v>0.1</c:v>
                </c:pt>
                <c:pt idx="2941">
                  <c:v>0.1</c:v>
                </c:pt>
                <c:pt idx="2942">
                  <c:v>0.1</c:v>
                </c:pt>
                <c:pt idx="2943">
                  <c:v>0.1</c:v>
                </c:pt>
                <c:pt idx="2944">
                  <c:v>0.1</c:v>
                </c:pt>
                <c:pt idx="2945">
                  <c:v>0.1</c:v>
                </c:pt>
                <c:pt idx="2946">
                  <c:v>0.1</c:v>
                </c:pt>
                <c:pt idx="2947">
                  <c:v>0.1</c:v>
                </c:pt>
                <c:pt idx="2948">
                  <c:v>0.1</c:v>
                </c:pt>
                <c:pt idx="2949">
                  <c:v>0.1</c:v>
                </c:pt>
                <c:pt idx="2950">
                  <c:v>0.1</c:v>
                </c:pt>
                <c:pt idx="2951">
                  <c:v>0.1</c:v>
                </c:pt>
                <c:pt idx="2952">
                  <c:v>0.1</c:v>
                </c:pt>
                <c:pt idx="2953">
                  <c:v>0.1</c:v>
                </c:pt>
                <c:pt idx="2954">
                  <c:v>0.1</c:v>
                </c:pt>
                <c:pt idx="2955">
                  <c:v>0.1</c:v>
                </c:pt>
                <c:pt idx="2956">
                  <c:v>0.1</c:v>
                </c:pt>
                <c:pt idx="2957">
                  <c:v>0.1</c:v>
                </c:pt>
                <c:pt idx="2958">
                  <c:v>0.1</c:v>
                </c:pt>
                <c:pt idx="2959">
                  <c:v>0.1</c:v>
                </c:pt>
                <c:pt idx="2960">
                  <c:v>0.1</c:v>
                </c:pt>
                <c:pt idx="2961">
                  <c:v>0.1</c:v>
                </c:pt>
                <c:pt idx="2962">
                  <c:v>0.1</c:v>
                </c:pt>
                <c:pt idx="2963">
                  <c:v>0.1</c:v>
                </c:pt>
                <c:pt idx="2964">
                  <c:v>0.1</c:v>
                </c:pt>
                <c:pt idx="2965">
                  <c:v>0.1</c:v>
                </c:pt>
                <c:pt idx="2966">
                  <c:v>0.1</c:v>
                </c:pt>
                <c:pt idx="2967">
                  <c:v>0.1</c:v>
                </c:pt>
                <c:pt idx="2968">
                  <c:v>0.1</c:v>
                </c:pt>
                <c:pt idx="2969">
                  <c:v>0.1</c:v>
                </c:pt>
                <c:pt idx="2970">
                  <c:v>0.1</c:v>
                </c:pt>
                <c:pt idx="2971">
                  <c:v>0.1</c:v>
                </c:pt>
                <c:pt idx="2972">
                  <c:v>0.1</c:v>
                </c:pt>
                <c:pt idx="2973">
                  <c:v>0.1</c:v>
                </c:pt>
                <c:pt idx="2974">
                  <c:v>0.1</c:v>
                </c:pt>
                <c:pt idx="2975">
                  <c:v>0.1</c:v>
                </c:pt>
                <c:pt idx="2976">
                  <c:v>0.1</c:v>
                </c:pt>
                <c:pt idx="2977">
                  <c:v>0.1</c:v>
                </c:pt>
                <c:pt idx="2978">
                  <c:v>0.1</c:v>
                </c:pt>
                <c:pt idx="2979">
                  <c:v>0.1</c:v>
                </c:pt>
                <c:pt idx="2980">
                  <c:v>0.1</c:v>
                </c:pt>
                <c:pt idx="2981">
                  <c:v>0.1</c:v>
                </c:pt>
                <c:pt idx="2982">
                  <c:v>0.1</c:v>
                </c:pt>
                <c:pt idx="2983">
                  <c:v>0.1</c:v>
                </c:pt>
                <c:pt idx="2984">
                  <c:v>0.1</c:v>
                </c:pt>
                <c:pt idx="2985">
                  <c:v>0.1</c:v>
                </c:pt>
                <c:pt idx="2986">
                  <c:v>0.1</c:v>
                </c:pt>
                <c:pt idx="2987">
                  <c:v>0.1</c:v>
                </c:pt>
                <c:pt idx="2988">
                  <c:v>0.1</c:v>
                </c:pt>
                <c:pt idx="2989">
                  <c:v>0.1</c:v>
                </c:pt>
                <c:pt idx="2990">
                  <c:v>0.1</c:v>
                </c:pt>
                <c:pt idx="2991">
                  <c:v>0.1</c:v>
                </c:pt>
                <c:pt idx="2992">
                  <c:v>0.1</c:v>
                </c:pt>
                <c:pt idx="2993">
                  <c:v>0.1</c:v>
                </c:pt>
                <c:pt idx="2994">
                  <c:v>0.1</c:v>
                </c:pt>
                <c:pt idx="2995">
                  <c:v>0.1</c:v>
                </c:pt>
                <c:pt idx="2996">
                  <c:v>0.1</c:v>
                </c:pt>
                <c:pt idx="2997">
                  <c:v>0.1</c:v>
                </c:pt>
                <c:pt idx="2998">
                  <c:v>0.1</c:v>
                </c:pt>
                <c:pt idx="2999">
                  <c:v>0.1</c:v>
                </c:pt>
                <c:pt idx="3000">
                  <c:v>0.1</c:v>
                </c:pt>
                <c:pt idx="3001">
                  <c:v>0.1</c:v>
                </c:pt>
                <c:pt idx="3002">
                  <c:v>0.1</c:v>
                </c:pt>
                <c:pt idx="3003">
                  <c:v>0.1</c:v>
                </c:pt>
                <c:pt idx="3004">
                  <c:v>0.1</c:v>
                </c:pt>
                <c:pt idx="3005">
                  <c:v>0.1</c:v>
                </c:pt>
                <c:pt idx="3006">
                  <c:v>0.1</c:v>
                </c:pt>
                <c:pt idx="3007">
                  <c:v>0.1</c:v>
                </c:pt>
                <c:pt idx="3009">
                  <c:v>0.1</c:v>
                </c:pt>
                <c:pt idx="3011">
                  <c:v>0.1</c:v>
                </c:pt>
                <c:pt idx="3012">
                  <c:v>0.1</c:v>
                </c:pt>
                <c:pt idx="3013">
                  <c:v>0.1</c:v>
                </c:pt>
                <c:pt idx="3014">
                  <c:v>0.1</c:v>
                </c:pt>
                <c:pt idx="3015">
                  <c:v>0.1</c:v>
                </c:pt>
                <c:pt idx="3016">
                  <c:v>0.1</c:v>
                </c:pt>
                <c:pt idx="3017">
                  <c:v>0.1</c:v>
                </c:pt>
                <c:pt idx="3018">
                  <c:v>0.1</c:v>
                </c:pt>
                <c:pt idx="3019">
                  <c:v>0.1</c:v>
                </c:pt>
                <c:pt idx="3020">
                  <c:v>0.1</c:v>
                </c:pt>
                <c:pt idx="3021">
                  <c:v>0.1</c:v>
                </c:pt>
                <c:pt idx="3022">
                  <c:v>0.1</c:v>
                </c:pt>
                <c:pt idx="3023">
                  <c:v>0.1</c:v>
                </c:pt>
                <c:pt idx="3024">
                  <c:v>0.1</c:v>
                </c:pt>
                <c:pt idx="3025">
                  <c:v>0.1</c:v>
                </c:pt>
                <c:pt idx="3026">
                  <c:v>0.1</c:v>
                </c:pt>
                <c:pt idx="3027">
                  <c:v>0.1</c:v>
                </c:pt>
                <c:pt idx="3028">
                  <c:v>0.1</c:v>
                </c:pt>
                <c:pt idx="3029">
                  <c:v>0.1</c:v>
                </c:pt>
                <c:pt idx="3030">
                  <c:v>0.1</c:v>
                </c:pt>
                <c:pt idx="3031">
                  <c:v>0.1</c:v>
                </c:pt>
                <c:pt idx="3032">
                  <c:v>0.1</c:v>
                </c:pt>
                <c:pt idx="3033">
                  <c:v>0.1</c:v>
                </c:pt>
                <c:pt idx="3034">
                  <c:v>0.1</c:v>
                </c:pt>
                <c:pt idx="3035">
                  <c:v>0.1</c:v>
                </c:pt>
                <c:pt idx="3036">
                  <c:v>0.1</c:v>
                </c:pt>
                <c:pt idx="3037">
                  <c:v>0.1</c:v>
                </c:pt>
                <c:pt idx="3038">
                  <c:v>0.1</c:v>
                </c:pt>
                <c:pt idx="3039">
                  <c:v>0.1</c:v>
                </c:pt>
                <c:pt idx="3040">
                  <c:v>0.1</c:v>
                </c:pt>
                <c:pt idx="3041">
                  <c:v>0.1</c:v>
                </c:pt>
                <c:pt idx="3042">
                  <c:v>0.1</c:v>
                </c:pt>
                <c:pt idx="3043">
                  <c:v>0.1</c:v>
                </c:pt>
                <c:pt idx="3044">
                  <c:v>0.1</c:v>
                </c:pt>
                <c:pt idx="3045">
                  <c:v>0.1</c:v>
                </c:pt>
                <c:pt idx="3046">
                  <c:v>0.1</c:v>
                </c:pt>
                <c:pt idx="3047">
                  <c:v>0.1</c:v>
                </c:pt>
                <c:pt idx="3048">
                  <c:v>0.1</c:v>
                </c:pt>
                <c:pt idx="3049">
                  <c:v>0.1</c:v>
                </c:pt>
                <c:pt idx="3050">
                  <c:v>0.1</c:v>
                </c:pt>
                <c:pt idx="3051">
                  <c:v>0.1</c:v>
                </c:pt>
                <c:pt idx="3052">
                  <c:v>0.1</c:v>
                </c:pt>
                <c:pt idx="3053">
                  <c:v>0.1</c:v>
                </c:pt>
                <c:pt idx="3054">
                  <c:v>0.1</c:v>
                </c:pt>
                <c:pt idx="3055">
                  <c:v>0.1</c:v>
                </c:pt>
                <c:pt idx="3056">
                  <c:v>0.1</c:v>
                </c:pt>
                <c:pt idx="3057">
                  <c:v>0.1</c:v>
                </c:pt>
                <c:pt idx="3058">
                  <c:v>0.1</c:v>
                </c:pt>
                <c:pt idx="3059">
                  <c:v>0.1</c:v>
                </c:pt>
                <c:pt idx="3060">
                  <c:v>0.1</c:v>
                </c:pt>
                <c:pt idx="3061">
                  <c:v>0.1</c:v>
                </c:pt>
                <c:pt idx="3062">
                  <c:v>0.1</c:v>
                </c:pt>
                <c:pt idx="3063">
                  <c:v>0.1</c:v>
                </c:pt>
                <c:pt idx="3064">
                  <c:v>0.1</c:v>
                </c:pt>
                <c:pt idx="3065">
                  <c:v>0.1</c:v>
                </c:pt>
                <c:pt idx="3066">
                  <c:v>0.1</c:v>
                </c:pt>
                <c:pt idx="3067">
                  <c:v>0.1</c:v>
                </c:pt>
                <c:pt idx="3068">
                  <c:v>0.1</c:v>
                </c:pt>
                <c:pt idx="3069">
                  <c:v>0.1</c:v>
                </c:pt>
                <c:pt idx="3070">
                  <c:v>0.1</c:v>
                </c:pt>
                <c:pt idx="3071">
                  <c:v>0.1</c:v>
                </c:pt>
                <c:pt idx="3072">
                  <c:v>0.1</c:v>
                </c:pt>
                <c:pt idx="3073">
                  <c:v>0.1</c:v>
                </c:pt>
                <c:pt idx="3074">
                  <c:v>0.1</c:v>
                </c:pt>
                <c:pt idx="3075">
                  <c:v>0.1</c:v>
                </c:pt>
                <c:pt idx="3076">
                  <c:v>0.1</c:v>
                </c:pt>
                <c:pt idx="3077">
                  <c:v>0.1</c:v>
                </c:pt>
                <c:pt idx="3078">
                  <c:v>0.1</c:v>
                </c:pt>
                <c:pt idx="3079">
                  <c:v>0.1</c:v>
                </c:pt>
                <c:pt idx="3080">
                  <c:v>0.1</c:v>
                </c:pt>
                <c:pt idx="3081">
                  <c:v>0.1</c:v>
                </c:pt>
                <c:pt idx="3082">
                  <c:v>0.1</c:v>
                </c:pt>
                <c:pt idx="3083">
                  <c:v>0.1</c:v>
                </c:pt>
                <c:pt idx="3084">
                  <c:v>0.1</c:v>
                </c:pt>
                <c:pt idx="3085">
                  <c:v>0.1</c:v>
                </c:pt>
                <c:pt idx="3086">
                  <c:v>0.1</c:v>
                </c:pt>
                <c:pt idx="3087">
                  <c:v>0.1</c:v>
                </c:pt>
                <c:pt idx="3088">
                  <c:v>0.1</c:v>
                </c:pt>
                <c:pt idx="3089">
                  <c:v>0.1</c:v>
                </c:pt>
                <c:pt idx="3090">
                  <c:v>0.1</c:v>
                </c:pt>
                <c:pt idx="3091">
                  <c:v>0.1</c:v>
                </c:pt>
                <c:pt idx="3092">
                  <c:v>0.1</c:v>
                </c:pt>
                <c:pt idx="3093">
                  <c:v>0.1</c:v>
                </c:pt>
                <c:pt idx="3094">
                  <c:v>0.1</c:v>
                </c:pt>
                <c:pt idx="3095">
                  <c:v>0.1</c:v>
                </c:pt>
                <c:pt idx="3096">
                  <c:v>0.1</c:v>
                </c:pt>
                <c:pt idx="3097">
                  <c:v>0.1</c:v>
                </c:pt>
                <c:pt idx="3098">
                  <c:v>0.1</c:v>
                </c:pt>
                <c:pt idx="3099">
                  <c:v>0.1</c:v>
                </c:pt>
                <c:pt idx="3100">
                  <c:v>0.1</c:v>
                </c:pt>
                <c:pt idx="3101">
                  <c:v>0.1</c:v>
                </c:pt>
                <c:pt idx="3102">
                  <c:v>0.1</c:v>
                </c:pt>
                <c:pt idx="3103">
                  <c:v>0.1</c:v>
                </c:pt>
                <c:pt idx="3104">
                  <c:v>0.1</c:v>
                </c:pt>
                <c:pt idx="3105">
                  <c:v>0.1</c:v>
                </c:pt>
                <c:pt idx="3106">
                  <c:v>0.1</c:v>
                </c:pt>
                <c:pt idx="3107">
                  <c:v>0.1</c:v>
                </c:pt>
                <c:pt idx="3108">
                  <c:v>0.1</c:v>
                </c:pt>
                <c:pt idx="3109">
                  <c:v>0.1</c:v>
                </c:pt>
                <c:pt idx="3110">
                  <c:v>0.1</c:v>
                </c:pt>
                <c:pt idx="3111">
                  <c:v>0.1</c:v>
                </c:pt>
                <c:pt idx="3112">
                  <c:v>0.1</c:v>
                </c:pt>
                <c:pt idx="3113">
                  <c:v>0.1</c:v>
                </c:pt>
                <c:pt idx="3114">
                  <c:v>0.1</c:v>
                </c:pt>
                <c:pt idx="3115">
                  <c:v>0.1</c:v>
                </c:pt>
                <c:pt idx="3116">
                  <c:v>0.1</c:v>
                </c:pt>
                <c:pt idx="3117">
                  <c:v>0.1</c:v>
                </c:pt>
                <c:pt idx="3118">
                  <c:v>0.1</c:v>
                </c:pt>
                <c:pt idx="3119">
                  <c:v>0.1</c:v>
                </c:pt>
                <c:pt idx="3120">
                  <c:v>0.1</c:v>
                </c:pt>
                <c:pt idx="3121">
                  <c:v>0.1</c:v>
                </c:pt>
                <c:pt idx="3122">
                  <c:v>0.1</c:v>
                </c:pt>
                <c:pt idx="3123">
                  <c:v>0.1</c:v>
                </c:pt>
                <c:pt idx="3124">
                  <c:v>0.1</c:v>
                </c:pt>
                <c:pt idx="3125">
                  <c:v>0.1</c:v>
                </c:pt>
                <c:pt idx="3126">
                  <c:v>0.1</c:v>
                </c:pt>
                <c:pt idx="3127">
                  <c:v>0.1</c:v>
                </c:pt>
                <c:pt idx="3128">
                  <c:v>0.1</c:v>
                </c:pt>
                <c:pt idx="3129">
                  <c:v>0.1</c:v>
                </c:pt>
                <c:pt idx="3130">
                  <c:v>0.1</c:v>
                </c:pt>
                <c:pt idx="3131">
                  <c:v>0.1</c:v>
                </c:pt>
                <c:pt idx="3132">
                  <c:v>0.1</c:v>
                </c:pt>
                <c:pt idx="3133">
                  <c:v>0.1</c:v>
                </c:pt>
                <c:pt idx="3134">
                  <c:v>0.1</c:v>
                </c:pt>
                <c:pt idx="3135">
                  <c:v>0.1</c:v>
                </c:pt>
                <c:pt idx="3136">
                  <c:v>0.1</c:v>
                </c:pt>
                <c:pt idx="3137">
                  <c:v>0.1</c:v>
                </c:pt>
                <c:pt idx="3138">
                  <c:v>0.1</c:v>
                </c:pt>
                <c:pt idx="3139">
                  <c:v>0.1</c:v>
                </c:pt>
                <c:pt idx="3140">
                  <c:v>0.1</c:v>
                </c:pt>
                <c:pt idx="3141">
                  <c:v>0.1</c:v>
                </c:pt>
                <c:pt idx="3142">
                  <c:v>0.1</c:v>
                </c:pt>
                <c:pt idx="3143">
                  <c:v>0.1</c:v>
                </c:pt>
                <c:pt idx="3144">
                  <c:v>0.1</c:v>
                </c:pt>
                <c:pt idx="3145">
                  <c:v>0.1</c:v>
                </c:pt>
                <c:pt idx="3146">
                  <c:v>0.1</c:v>
                </c:pt>
                <c:pt idx="3147">
                  <c:v>0.1</c:v>
                </c:pt>
                <c:pt idx="3148">
                  <c:v>0.1</c:v>
                </c:pt>
                <c:pt idx="3149">
                  <c:v>0.1</c:v>
                </c:pt>
                <c:pt idx="3150">
                  <c:v>0.1</c:v>
                </c:pt>
                <c:pt idx="3151">
                  <c:v>0.1</c:v>
                </c:pt>
                <c:pt idx="3152">
                  <c:v>0.1</c:v>
                </c:pt>
                <c:pt idx="3153">
                  <c:v>0.1</c:v>
                </c:pt>
                <c:pt idx="3154">
                  <c:v>0.1</c:v>
                </c:pt>
                <c:pt idx="3155">
                  <c:v>0.1</c:v>
                </c:pt>
                <c:pt idx="3156">
                  <c:v>0.1</c:v>
                </c:pt>
                <c:pt idx="3157">
                  <c:v>0.1</c:v>
                </c:pt>
                <c:pt idx="3158">
                  <c:v>0.1</c:v>
                </c:pt>
                <c:pt idx="3159">
                  <c:v>0.1</c:v>
                </c:pt>
                <c:pt idx="3160">
                  <c:v>0.1</c:v>
                </c:pt>
                <c:pt idx="3161">
                  <c:v>0.1</c:v>
                </c:pt>
                <c:pt idx="3162">
                  <c:v>0.1</c:v>
                </c:pt>
                <c:pt idx="3163">
                  <c:v>0.1</c:v>
                </c:pt>
                <c:pt idx="3164">
                  <c:v>0.1</c:v>
                </c:pt>
                <c:pt idx="3165">
                  <c:v>0.1</c:v>
                </c:pt>
                <c:pt idx="3166">
                  <c:v>0.1</c:v>
                </c:pt>
                <c:pt idx="3167">
                  <c:v>0.1</c:v>
                </c:pt>
                <c:pt idx="3168">
                  <c:v>0.1</c:v>
                </c:pt>
                <c:pt idx="3169">
                  <c:v>0.1</c:v>
                </c:pt>
                <c:pt idx="3170">
                  <c:v>0.1</c:v>
                </c:pt>
                <c:pt idx="3171">
                  <c:v>0.1</c:v>
                </c:pt>
                <c:pt idx="3172">
                  <c:v>0.1</c:v>
                </c:pt>
                <c:pt idx="3173">
                  <c:v>0.1</c:v>
                </c:pt>
                <c:pt idx="3174">
                  <c:v>0.1</c:v>
                </c:pt>
                <c:pt idx="3175">
                  <c:v>0.1</c:v>
                </c:pt>
                <c:pt idx="3176">
                  <c:v>0.1</c:v>
                </c:pt>
                <c:pt idx="3177">
                  <c:v>0.1</c:v>
                </c:pt>
                <c:pt idx="3178">
                  <c:v>0.1</c:v>
                </c:pt>
                <c:pt idx="3179">
                  <c:v>0.1</c:v>
                </c:pt>
                <c:pt idx="3180">
                  <c:v>0.1</c:v>
                </c:pt>
                <c:pt idx="3181">
                  <c:v>0.1</c:v>
                </c:pt>
                <c:pt idx="3182">
                  <c:v>0.1</c:v>
                </c:pt>
                <c:pt idx="3183">
                  <c:v>0.1</c:v>
                </c:pt>
                <c:pt idx="3184">
                  <c:v>0.1</c:v>
                </c:pt>
                <c:pt idx="3185">
                  <c:v>0.1</c:v>
                </c:pt>
                <c:pt idx="3186">
                  <c:v>0.1</c:v>
                </c:pt>
                <c:pt idx="3187">
                  <c:v>0.1</c:v>
                </c:pt>
                <c:pt idx="3188">
                  <c:v>0.1</c:v>
                </c:pt>
                <c:pt idx="3189">
                  <c:v>0.1</c:v>
                </c:pt>
                <c:pt idx="3190">
                  <c:v>0.1</c:v>
                </c:pt>
                <c:pt idx="3191">
                  <c:v>0.1</c:v>
                </c:pt>
                <c:pt idx="3192">
                  <c:v>0.1</c:v>
                </c:pt>
                <c:pt idx="3193">
                  <c:v>0.1</c:v>
                </c:pt>
                <c:pt idx="3194">
                  <c:v>0.1</c:v>
                </c:pt>
                <c:pt idx="3195">
                  <c:v>0.1</c:v>
                </c:pt>
                <c:pt idx="3196">
                  <c:v>0.1</c:v>
                </c:pt>
                <c:pt idx="3197">
                  <c:v>0.1</c:v>
                </c:pt>
                <c:pt idx="3198">
                  <c:v>0.1</c:v>
                </c:pt>
                <c:pt idx="3199">
                  <c:v>0.1</c:v>
                </c:pt>
                <c:pt idx="3200">
                  <c:v>0.1</c:v>
                </c:pt>
                <c:pt idx="3201">
                  <c:v>0.1</c:v>
                </c:pt>
                <c:pt idx="3202">
                  <c:v>0.1</c:v>
                </c:pt>
                <c:pt idx="3203">
                  <c:v>0.1</c:v>
                </c:pt>
                <c:pt idx="3204">
                  <c:v>0.1</c:v>
                </c:pt>
                <c:pt idx="3205">
                  <c:v>0.1</c:v>
                </c:pt>
                <c:pt idx="3206">
                  <c:v>0.1</c:v>
                </c:pt>
                <c:pt idx="3207">
                  <c:v>0.1</c:v>
                </c:pt>
                <c:pt idx="3209">
                  <c:v>0.1</c:v>
                </c:pt>
                <c:pt idx="3210">
                  <c:v>0.1</c:v>
                </c:pt>
                <c:pt idx="3211">
                  <c:v>0.1</c:v>
                </c:pt>
                <c:pt idx="3212">
                  <c:v>0.1</c:v>
                </c:pt>
                <c:pt idx="3213">
                  <c:v>0.1</c:v>
                </c:pt>
                <c:pt idx="3214">
                  <c:v>0.1</c:v>
                </c:pt>
                <c:pt idx="3215">
                  <c:v>0.1</c:v>
                </c:pt>
                <c:pt idx="3216">
                  <c:v>0.1</c:v>
                </c:pt>
                <c:pt idx="3217">
                  <c:v>0.1</c:v>
                </c:pt>
                <c:pt idx="3218">
                  <c:v>0.1</c:v>
                </c:pt>
                <c:pt idx="3219">
                  <c:v>0.1</c:v>
                </c:pt>
                <c:pt idx="3220">
                  <c:v>0.1</c:v>
                </c:pt>
                <c:pt idx="3221">
                  <c:v>0.1</c:v>
                </c:pt>
                <c:pt idx="3222">
                  <c:v>0.1</c:v>
                </c:pt>
                <c:pt idx="3223">
                  <c:v>0.1</c:v>
                </c:pt>
                <c:pt idx="3224">
                  <c:v>0.1</c:v>
                </c:pt>
                <c:pt idx="3225">
                  <c:v>0.1</c:v>
                </c:pt>
                <c:pt idx="3226">
                  <c:v>0.1</c:v>
                </c:pt>
                <c:pt idx="3227">
                  <c:v>0.1</c:v>
                </c:pt>
                <c:pt idx="3228">
                  <c:v>0.1</c:v>
                </c:pt>
                <c:pt idx="3229">
                  <c:v>0.1</c:v>
                </c:pt>
                <c:pt idx="3230">
                  <c:v>0.1</c:v>
                </c:pt>
                <c:pt idx="3231">
                  <c:v>0.1</c:v>
                </c:pt>
                <c:pt idx="3232">
                  <c:v>0.1</c:v>
                </c:pt>
                <c:pt idx="3233">
                  <c:v>0.1</c:v>
                </c:pt>
                <c:pt idx="3234">
                  <c:v>0.1</c:v>
                </c:pt>
                <c:pt idx="3235">
                  <c:v>0.1</c:v>
                </c:pt>
                <c:pt idx="3236">
                  <c:v>0.1</c:v>
                </c:pt>
                <c:pt idx="3237">
                  <c:v>0.1</c:v>
                </c:pt>
                <c:pt idx="3238">
                  <c:v>0.1</c:v>
                </c:pt>
                <c:pt idx="3239">
                  <c:v>0.1</c:v>
                </c:pt>
                <c:pt idx="3240">
                  <c:v>0.1</c:v>
                </c:pt>
                <c:pt idx="3241">
                  <c:v>0.1</c:v>
                </c:pt>
                <c:pt idx="3242">
                  <c:v>0.1</c:v>
                </c:pt>
                <c:pt idx="3243">
                  <c:v>0.1</c:v>
                </c:pt>
                <c:pt idx="3244">
                  <c:v>0.1</c:v>
                </c:pt>
                <c:pt idx="3245">
                  <c:v>0.1</c:v>
                </c:pt>
                <c:pt idx="3246">
                  <c:v>0.1</c:v>
                </c:pt>
                <c:pt idx="3247">
                  <c:v>0.1</c:v>
                </c:pt>
                <c:pt idx="3248">
                  <c:v>0.1</c:v>
                </c:pt>
                <c:pt idx="3249">
                  <c:v>0.1</c:v>
                </c:pt>
                <c:pt idx="3250">
                  <c:v>0.1</c:v>
                </c:pt>
                <c:pt idx="3251">
                  <c:v>0.1</c:v>
                </c:pt>
                <c:pt idx="3252">
                  <c:v>0.1</c:v>
                </c:pt>
                <c:pt idx="3253">
                  <c:v>0.1</c:v>
                </c:pt>
                <c:pt idx="3254">
                  <c:v>0.1</c:v>
                </c:pt>
                <c:pt idx="3255">
                  <c:v>0.1</c:v>
                </c:pt>
                <c:pt idx="3256">
                  <c:v>0.1</c:v>
                </c:pt>
                <c:pt idx="3257">
                  <c:v>0.1</c:v>
                </c:pt>
                <c:pt idx="3258">
                  <c:v>0.1</c:v>
                </c:pt>
                <c:pt idx="3259">
                  <c:v>0.1</c:v>
                </c:pt>
                <c:pt idx="3260">
                  <c:v>0.1</c:v>
                </c:pt>
                <c:pt idx="3261">
                  <c:v>0.1</c:v>
                </c:pt>
                <c:pt idx="3262">
                  <c:v>0.1</c:v>
                </c:pt>
                <c:pt idx="3263">
                  <c:v>0.1</c:v>
                </c:pt>
                <c:pt idx="3264">
                  <c:v>0.1</c:v>
                </c:pt>
                <c:pt idx="3265">
                  <c:v>0.1</c:v>
                </c:pt>
                <c:pt idx="3266">
                  <c:v>0.1</c:v>
                </c:pt>
                <c:pt idx="3267">
                  <c:v>0.1</c:v>
                </c:pt>
                <c:pt idx="3268">
                  <c:v>0.1</c:v>
                </c:pt>
                <c:pt idx="3269">
                  <c:v>0.1</c:v>
                </c:pt>
                <c:pt idx="3270">
                  <c:v>0.1</c:v>
                </c:pt>
                <c:pt idx="3271">
                  <c:v>0.1</c:v>
                </c:pt>
                <c:pt idx="3272">
                  <c:v>0.1</c:v>
                </c:pt>
                <c:pt idx="3273">
                  <c:v>0.1</c:v>
                </c:pt>
                <c:pt idx="3274">
                  <c:v>0.1</c:v>
                </c:pt>
                <c:pt idx="3275">
                  <c:v>0.1</c:v>
                </c:pt>
                <c:pt idx="3276">
                  <c:v>0.1</c:v>
                </c:pt>
                <c:pt idx="3277">
                  <c:v>0.1</c:v>
                </c:pt>
                <c:pt idx="3278">
                  <c:v>0.1</c:v>
                </c:pt>
                <c:pt idx="3279">
                  <c:v>0.1</c:v>
                </c:pt>
                <c:pt idx="3280">
                  <c:v>0.1</c:v>
                </c:pt>
                <c:pt idx="3281">
                  <c:v>0.1</c:v>
                </c:pt>
                <c:pt idx="3282">
                  <c:v>0.1</c:v>
                </c:pt>
                <c:pt idx="3283">
                  <c:v>0.1</c:v>
                </c:pt>
                <c:pt idx="3284">
                  <c:v>0.1</c:v>
                </c:pt>
                <c:pt idx="3285">
                  <c:v>0.1</c:v>
                </c:pt>
                <c:pt idx="3286">
                  <c:v>0.1</c:v>
                </c:pt>
                <c:pt idx="3287">
                  <c:v>0.1</c:v>
                </c:pt>
                <c:pt idx="3288">
                  <c:v>0.1</c:v>
                </c:pt>
                <c:pt idx="3289">
                  <c:v>0.1</c:v>
                </c:pt>
                <c:pt idx="3290">
                  <c:v>0.1</c:v>
                </c:pt>
                <c:pt idx="3291">
                  <c:v>0.1</c:v>
                </c:pt>
                <c:pt idx="3292">
                  <c:v>0.1</c:v>
                </c:pt>
                <c:pt idx="3293">
                  <c:v>0.1</c:v>
                </c:pt>
                <c:pt idx="3294">
                  <c:v>0.1</c:v>
                </c:pt>
                <c:pt idx="3295">
                  <c:v>0.1</c:v>
                </c:pt>
                <c:pt idx="3296">
                  <c:v>0.1</c:v>
                </c:pt>
                <c:pt idx="3297">
                  <c:v>0.1</c:v>
                </c:pt>
                <c:pt idx="3298">
                  <c:v>0.1</c:v>
                </c:pt>
                <c:pt idx="3299">
                  <c:v>0.1</c:v>
                </c:pt>
                <c:pt idx="3300">
                  <c:v>0.1</c:v>
                </c:pt>
                <c:pt idx="3301">
                  <c:v>0.1</c:v>
                </c:pt>
                <c:pt idx="3302">
                  <c:v>0.1</c:v>
                </c:pt>
                <c:pt idx="3303">
                  <c:v>0.1</c:v>
                </c:pt>
                <c:pt idx="3304">
                  <c:v>0.1</c:v>
                </c:pt>
                <c:pt idx="3305">
                  <c:v>0.1</c:v>
                </c:pt>
                <c:pt idx="3306">
                  <c:v>0.1</c:v>
                </c:pt>
                <c:pt idx="3307">
                  <c:v>0.1</c:v>
                </c:pt>
                <c:pt idx="3308">
                  <c:v>0.1</c:v>
                </c:pt>
                <c:pt idx="3309">
                  <c:v>0.1</c:v>
                </c:pt>
                <c:pt idx="3310">
                  <c:v>0.1</c:v>
                </c:pt>
                <c:pt idx="3311">
                  <c:v>0.1</c:v>
                </c:pt>
                <c:pt idx="3312">
                  <c:v>0.1</c:v>
                </c:pt>
                <c:pt idx="3313">
                  <c:v>0.1</c:v>
                </c:pt>
                <c:pt idx="3314">
                  <c:v>0.1</c:v>
                </c:pt>
                <c:pt idx="3315">
                  <c:v>0.1</c:v>
                </c:pt>
                <c:pt idx="3316">
                  <c:v>0.1</c:v>
                </c:pt>
                <c:pt idx="3317">
                  <c:v>0.1</c:v>
                </c:pt>
                <c:pt idx="3318">
                  <c:v>0.1</c:v>
                </c:pt>
                <c:pt idx="3319">
                  <c:v>0.1</c:v>
                </c:pt>
                <c:pt idx="3320">
                  <c:v>0.1</c:v>
                </c:pt>
                <c:pt idx="3321">
                  <c:v>0.1</c:v>
                </c:pt>
                <c:pt idx="3322">
                  <c:v>0.1</c:v>
                </c:pt>
                <c:pt idx="3323">
                  <c:v>0.1</c:v>
                </c:pt>
                <c:pt idx="3324">
                  <c:v>0.1</c:v>
                </c:pt>
                <c:pt idx="3325">
                  <c:v>0.1</c:v>
                </c:pt>
                <c:pt idx="3326">
                  <c:v>0.1</c:v>
                </c:pt>
                <c:pt idx="3327">
                  <c:v>0.1</c:v>
                </c:pt>
                <c:pt idx="3328">
                  <c:v>0.1</c:v>
                </c:pt>
                <c:pt idx="3329">
                  <c:v>0.1</c:v>
                </c:pt>
                <c:pt idx="3330">
                  <c:v>0.1</c:v>
                </c:pt>
                <c:pt idx="3331">
                  <c:v>0.1</c:v>
                </c:pt>
                <c:pt idx="3332">
                  <c:v>0.1</c:v>
                </c:pt>
                <c:pt idx="3333">
                  <c:v>0.1</c:v>
                </c:pt>
                <c:pt idx="3334">
                  <c:v>0.1</c:v>
                </c:pt>
                <c:pt idx="3335">
                  <c:v>0.1</c:v>
                </c:pt>
                <c:pt idx="3336">
                  <c:v>0.1</c:v>
                </c:pt>
                <c:pt idx="3337">
                  <c:v>0.1</c:v>
                </c:pt>
                <c:pt idx="3338">
                  <c:v>0.1</c:v>
                </c:pt>
                <c:pt idx="3339">
                  <c:v>0.1</c:v>
                </c:pt>
                <c:pt idx="3340">
                  <c:v>0.1</c:v>
                </c:pt>
                <c:pt idx="3341">
                  <c:v>0.1</c:v>
                </c:pt>
                <c:pt idx="3342">
                  <c:v>0.1</c:v>
                </c:pt>
                <c:pt idx="3343">
                  <c:v>0.1</c:v>
                </c:pt>
                <c:pt idx="3344">
                  <c:v>0.1</c:v>
                </c:pt>
                <c:pt idx="3345">
                  <c:v>0.1</c:v>
                </c:pt>
                <c:pt idx="3346">
                  <c:v>0.1</c:v>
                </c:pt>
                <c:pt idx="3347">
                  <c:v>0.1</c:v>
                </c:pt>
                <c:pt idx="3348">
                  <c:v>0.1</c:v>
                </c:pt>
                <c:pt idx="3349">
                  <c:v>0.1</c:v>
                </c:pt>
                <c:pt idx="3350">
                  <c:v>0.1</c:v>
                </c:pt>
                <c:pt idx="3351">
                  <c:v>0.1</c:v>
                </c:pt>
                <c:pt idx="3352">
                  <c:v>0.1</c:v>
                </c:pt>
                <c:pt idx="3353">
                  <c:v>0.1</c:v>
                </c:pt>
                <c:pt idx="3354">
                  <c:v>0.1</c:v>
                </c:pt>
                <c:pt idx="3355">
                  <c:v>0.1</c:v>
                </c:pt>
                <c:pt idx="3356">
                  <c:v>0.1</c:v>
                </c:pt>
                <c:pt idx="3357">
                  <c:v>0.1</c:v>
                </c:pt>
                <c:pt idx="3358">
                  <c:v>0.1</c:v>
                </c:pt>
                <c:pt idx="3359">
                  <c:v>0.1</c:v>
                </c:pt>
                <c:pt idx="3360">
                  <c:v>0.1</c:v>
                </c:pt>
                <c:pt idx="3361">
                  <c:v>0.1</c:v>
                </c:pt>
                <c:pt idx="3362">
                  <c:v>0.1</c:v>
                </c:pt>
                <c:pt idx="3363">
                  <c:v>0.1</c:v>
                </c:pt>
                <c:pt idx="3364">
                  <c:v>0.1</c:v>
                </c:pt>
                <c:pt idx="3365">
                  <c:v>0.1</c:v>
                </c:pt>
                <c:pt idx="3366">
                  <c:v>0.1</c:v>
                </c:pt>
                <c:pt idx="3367">
                  <c:v>0.1</c:v>
                </c:pt>
                <c:pt idx="3368">
                  <c:v>0.1</c:v>
                </c:pt>
                <c:pt idx="3369">
                  <c:v>0.1</c:v>
                </c:pt>
                <c:pt idx="3370">
                  <c:v>0.1</c:v>
                </c:pt>
                <c:pt idx="3371">
                  <c:v>0.1</c:v>
                </c:pt>
                <c:pt idx="3372">
                  <c:v>0.1</c:v>
                </c:pt>
                <c:pt idx="3373">
                  <c:v>0.1</c:v>
                </c:pt>
                <c:pt idx="3374">
                  <c:v>0.1</c:v>
                </c:pt>
                <c:pt idx="3375">
                  <c:v>0.1</c:v>
                </c:pt>
                <c:pt idx="3376">
                  <c:v>0.1</c:v>
                </c:pt>
                <c:pt idx="3377">
                  <c:v>0.1</c:v>
                </c:pt>
                <c:pt idx="3378">
                  <c:v>0.1</c:v>
                </c:pt>
                <c:pt idx="3379">
                  <c:v>0.1</c:v>
                </c:pt>
                <c:pt idx="3380">
                  <c:v>0.1</c:v>
                </c:pt>
                <c:pt idx="3381">
                  <c:v>0.1</c:v>
                </c:pt>
                <c:pt idx="3382">
                  <c:v>0.1</c:v>
                </c:pt>
                <c:pt idx="3383">
                  <c:v>0.1</c:v>
                </c:pt>
                <c:pt idx="3384">
                  <c:v>0.1</c:v>
                </c:pt>
                <c:pt idx="3385">
                  <c:v>0.1</c:v>
                </c:pt>
                <c:pt idx="3386">
                  <c:v>0.1</c:v>
                </c:pt>
                <c:pt idx="3387">
                  <c:v>0.1</c:v>
                </c:pt>
                <c:pt idx="3388">
                  <c:v>0.1</c:v>
                </c:pt>
                <c:pt idx="3389">
                  <c:v>0.1</c:v>
                </c:pt>
                <c:pt idx="3390">
                  <c:v>0.1</c:v>
                </c:pt>
                <c:pt idx="3391">
                  <c:v>0.1</c:v>
                </c:pt>
                <c:pt idx="3392">
                  <c:v>0.1</c:v>
                </c:pt>
                <c:pt idx="3393">
                  <c:v>0.1</c:v>
                </c:pt>
                <c:pt idx="3394">
                  <c:v>0.1</c:v>
                </c:pt>
                <c:pt idx="3395">
                  <c:v>0.1</c:v>
                </c:pt>
                <c:pt idx="3396">
                  <c:v>0.1</c:v>
                </c:pt>
                <c:pt idx="3397">
                  <c:v>0.1</c:v>
                </c:pt>
                <c:pt idx="3398">
                  <c:v>0.1</c:v>
                </c:pt>
                <c:pt idx="3399">
                  <c:v>0.1</c:v>
                </c:pt>
                <c:pt idx="3400">
                  <c:v>0.1</c:v>
                </c:pt>
                <c:pt idx="3401">
                  <c:v>0.1</c:v>
                </c:pt>
                <c:pt idx="3402">
                  <c:v>0.1</c:v>
                </c:pt>
                <c:pt idx="3403">
                  <c:v>0.1</c:v>
                </c:pt>
                <c:pt idx="3404">
                  <c:v>0.1</c:v>
                </c:pt>
                <c:pt idx="3405">
                  <c:v>0.1</c:v>
                </c:pt>
                <c:pt idx="3406">
                  <c:v>0.1</c:v>
                </c:pt>
                <c:pt idx="3407">
                  <c:v>0.1</c:v>
                </c:pt>
                <c:pt idx="3408">
                  <c:v>0.1</c:v>
                </c:pt>
                <c:pt idx="3409">
                  <c:v>0.1</c:v>
                </c:pt>
                <c:pt idx="3410">
                  <c:v>0.1</c:v>
                </c:pt>
                <c:pt idx="3411">
                  <c:v>0.1</c:v>
                </c:pt>
                <c:pt idx="3412">
                  <c:v>0.1</c:v>
                </c:pt>
                <c:pt idx="3413">
                  <c:v>0.1</c:v>
                </c:pt>
                <c:pt idx="3414">
                  <c:v>0.1</c:v>
                </c:pt>
                <c:pt idx="3415">
                  <c:v>0.1</c:v>
                </c:pt>
                <c:pt idx="3416">
                  <c:v>0.1</c:v>
                </c:pt>
                <c:pt idx="3417">
                  <c:v>0.1</c:v>
                </c:pt>
                <c:pt idx="3418">
                  <c:v>0.1</c:v>
                </c:pt>
                <c:pt idx="3419">
                  <c:v>0.1</c:v>
                </c:pt>
                <c:pt idx="3420">
                  <c:v>0.1</c:v>
                </c:pt>
                <c:pt idx="3421">
                  <c:v>0.1</c:v>
                </c:pt>
                <c:pt idx="3422">
                  <c:v>0.1</c:v>
                </c:pt>
                <c:pt idx="3423">
                  <c:v>0.1</c:v>
                </c:pt>
                <c:pt idx="3424">
                  <c:v>0.1</c:v>
                </c:pt>
                <c:pt idx="3425">
                  <c:v>0.1</c:v>
                </c:pt>
                <c:pt idx="3426">
                  <c:v>0.1</c:v>
                </c:pt>
                <c:pt idx="3429">
                  <c:v>0.1</c:v>
                </c:pt>
                <c:pt idx="3431">
                  <c:v>0.1</c:v>
                </c:pt>
                <c:pt idx="3434">
                  <c:v>0.1</c:v>
                </c:pt>
                <c:pt idx="3435">
                  <c:v>0.1</c:v>
                </c:pt>
                <c:pt idx="3436">
                  <c:v>0.1</c:v>
                </c:pt>
                <c:pt idx="3437">
                  <c:v>0.1</c:v>
                </c:pt>
                <c:pt idx="3438">
                  <c:v>0.1</c:v>
                </c:pt>
                <c:pt idx="3439">
                  <c:v>0.1</c:v>
                </c:pt>
                <c:pt idx="3440">
                  <c:v>0.1</c:v>
                </c:pt>
                <c:pt idx="3441">
                  <c:v>0.1</c:v>
                </c:pt>
                <c:pt idx="3442">
                  <c:v>0.1</c:v>
                </c:pt>
                <c:pt idx="3443">
                  <c:v>0.1</c:v>
                </c:pt>
                <c:pt idx="3444">
                  <c:v>0.1</c:v>
                </c:pt>
                <c:pt idx="3445">
                  <c:v>0.1</c:v>
                </c:pt>
                <c:pt idx="3446">
                  <c:v>0.1</c:v>
                </c:pt>
                <c:pt idx="3447">
                  <c:v>0.1</c:v>
                </c:pt>
                <c:pt idx="3448">
                  <c:v>0.1</c:v>
                </c:pt>
                <c:pt idx="3449">
                  <c:v>0.1</c:v>
                </c:pt>
                <c:pt idx="3450">
                  <c:v>0.1</c:v>
                </c:pt>
                <c:pt idx="3451">
                  <c:v>0.1</c:v>
                </c:pt>
                <c:pt idx="3452">
                  <c:v>0.1</c:v>
                </c:pt>
                <c:pt idx="3453">
                  <c:v>0.1</c:v>
                </c:pt>
                <c:pt idx="3454">
                  <c:v>0.1</c:v>
                </c:pt>
                <c:pt idx="3455">
                  <c:v>0.1</c:v>
                </c:pt>
                <c:pt idx="3456">
                  <c:v>0.1</c:v>
                </c:pt>
                <c:pt idx="3457">
                  <c:v>0.1</c:v>
                </c:pt>
                <c:pt idx="3458">
                  <c:v>0.1</c:v>
                </c:pt>
                <c:pt idx="3459">
                  <c:v>0.1</c:v>
                </c:pt>
                <c:pt idx="3460">
                  <c:v>0.1</c:v>
                </c:pt>
                <c:pt idx="3461">
                  <c:v>0.1</c:v>
                </c:pt>
                <c:pt idx="3462">
                  <c:v>0.1</c:v>
                </c:pt>
                <c:pt idx="3463">
                  <c:v>0.1</c:v>
                </c:pt>
                <c:pt idx="3464">
                  <c:v>0.1</c:v>
                </c:pt>
                <c:pt idx="3465">
                  <c:v>0.1</c:v>
                </c:pt>
                <c:pt idx="3466">
                  <c:v>0.1</c:v>
                </c:pt>
                <c:pt idx="3467">
                  <c:v>0.1</c:v>
                </c:pt>
                <c:pt idx="3468">
                  <c:v>0.1</c:v>
                </c:pt>
                <c:pt idx="3469">
                  <c:v>0.1</c:v>
                </c:pt>
                <c:pt idx="3470">
                  <c:v>0.1</c:v>
                </c:pt>
                <c:pt idx="3471">
                  <c:v>0.1</c:v>
                </c:pt>
                <c:pt idx="3472">
                  <c:v>0.1</c:v>
                </c:pt>
                <c:pt idx="3473">
                  <c:v>0.1</c:v>
                </c:pt>
                <c:pt idx="3474">
                  <c:v>0.1</c:v>
                </c:pt>
                <c:pt idx="3475">
                  <c:v>0.1</c:v>
                </c:pt>
                <c:pt idx="3476">
                  <c:v>0.1</c:v>
                </c:pt>
                <c:pt idx="3477">
                  <c:v>0.1</c:v>
                </c:pt>
                <c:pt idx="3478">
                  <c:v>0.1</c:v>
                </c:pt>
                <c:pt idx="3479">
                  <c:v>0.1</c:v>
                </c:pt>
                <c:pt idx="3480">
                  <c:v>0.1</c:v>
                </c:pt>
                <c:pt idx="3481">
                  <c:v>0.1</c:v>
                </c:pt>
                <c:pt idx="3482">
                  <c:v>0.1</c:v>
                </c:pt>
                <c:pt idx="3483">
                  <c:v>0.1</c:v>
                </c:pt>
                <c:pt idx="3484">
                  <c:v>0.1</c:v>
                </c:pt>
                <c:pt idx="3485">
                  <c:v>0.1</c:v>
                </c:pt>
                <c:pt idx="3486">
                  <c:v>0.1</c:v>
                </c:pt>
                <c:pt idx="3487">
                  <c:v>0.1</c:v>
                </c:pt>
                <c:pt idx="3488">
                  <c:v>0.1</c:v>
                </c:pt>
                <c:pt idx="3489">
                  <c:v>0.1</c:v>
                </c:pt>
                <c:pt idx="3490">
                  <c:v>0.1</c:v>
                </c:pt>
                <c:pt idx="3491">
                  <c:v>0.1</c:v>
                </c:pt>
                <c:pt idx="3492">
                  <c:v>0.1</c:v>
                </c:pt>
                <c:pt idx="3493">
                  <c:v>0.1</c:v>
                </c:pt>
                <c:pt idx="3494">
                  <c:v>0.1</c:v>
                </c:pt>
                <c:pt idx="3495">
                  <c:v>0.1</c:v>
                </c:pt>
                <c:pt idx="3496">
                  <c:v>0.1</c:v>
                </c:pt>
                <c:pt idx="3497">
                  <c:v>0.1</c:v>
                </c:pt>
                <c:pt idx="3498">
                  <c:v>0.1</c:v>
                </c:pt>
                <c:pt idx="3499">
                  <c:v>0.1</c:v>
                </c:pt>
                <c:pt idx="3500">
                  <c:v>0.1</c:v>
                </c:pt>
                <c:pt idx="3501">
                  <c:v>0.1</c:v>
                </c:pt>
                <c:pt idx="3502">
                  <c:v>0.1</c:v>
                </c:pt>
                <c:pt idx="3503">
                  <c:v>0.1</c:v>
                </c:pt>
                <c:pt idx="3504">
                  <c:v>0.1</c:v>
                </c:pt>
                <c:pt idx="3505">
                  <c:v>0.1</c:v>
                </c:pt>
                <c:pt idx="3506">
                  <c:v>0.1</c:v>
                </c:pt>
                <c:pt idx="3507">
                  <c:v>0.1</c:v>
                </c:pt>
                <c:pt idx="3510">
                  <c:v>0.1</c:v>
                </c:pt>
                <c:pt idx="3511">
                  <c:v>0.1</c:v>
                </c:pt>
                <c:pt idx="3512">
                  <c:v>0.1</c:v>
                </c:pt>
                <c:pt idx="3513">
                  <c:v>0.1</c:v>
                </c:pt>
                <c:pt idx="3514">
                  <c:v>0.1</c:v>
                </c:pt>
                <c:pt idx="3515">
                  <c:v>0.1</c:v>
                </c:pt>
                <c:pt idx="3516">
                  <c:v>0.1</c:v>
                </c:pt>
                <c:pt idx="3517">
                  <c:v>0.1</c:v>
                </c:pt>
                <c:pt idx="3518">
                  <c:v>0.1</c:v>
                </c:pt>
                <c:pt idx="3519">
                  <c:v>0.1</c:v>
                </c:pt>
                <c:pt idx="3520">
                  <c:v>0.1</c:v>
                </c:pt>
                <c:pt idx="3521">
                  <c:v>0.1</c:v>
                </c:pt>
                <c:pt idx="3522">
                  <c:v>0.1</c:v>
                </c:pt>
                <c:pt idx="3523">
                  <c:v>0.1</c:v>
                </c:pt>
                <c:pt idx="3524">
                  <c:v>0.1</c:v>
                </c:pt>
                <c:pt idx="3525">
                  <c:v>0.1</c:v>
                </c:pt>
                <c:pt idx="3526">
                  <c:v>0.1</c:v>
                </c:pt>
                <c:pt idx="3527">
                  <c:v>0.1</c:v>
                </c:pt>
                <c:pt idx="3528">
                  <c:v>0.1</c:v>
                </c:pt>
                <c:pt idx="3529">
                  <c:v>0.1</c:v>
                </c:pt>
                <c:pt idx="3530">
                  <c:v>0.1</c:v>
                </c:pt>
                <c:pt idx="3531">
                  <c:v>0.1</c:v>
                </c:pt>
                <c:pt idx="3532">
                  <c:v>0.1</c:v>
                </c:pt>
                <c:pt idx="3533">
                  <c:v>0.1</c:v>
                </c:pt>
                <c:pt idx="3534">
                  <c:v>0.1</c:v>
                </c:pt>
                <c:pt idx="3535">
                  <c:v>0.1</c:v>
                </c:pt>
                <c:pt idx="3536">
                  <c:v>0.1</c:v>
                </c:pt>
                <c:pt idx="3537">
                  <c:v>0.1</c:v>
                </c:pt>
                <c:pt idx="3538">
                  <c:v>0.1</c:v>
                </c:pt>
                <c:pt idx="3539">
                  <c:v>0.1</c:v>
                </c:pt>
                <c:pt idx="3540">
                  <c:v>0.1</c:v>
                </c:pt>
                <c:pt idx="3541">
                  <c:v>0.1</c:v>
                </c:pt>
                <c:pt idx="3542">
                  <c:v>0.1</c:v>
                </c:pt>
                <c:pt idx="3543">
                  <c:v>0.1</c:v>
                </c:pt>
                <c:pt idx="3544">
                  <c:v>0.1</c:v>
                </c:pt>
                <c:pt idx="3545">
                  <c:v>0.1</c:v>
                </c:pt>
                <c:pt idx="3546">
                  <c:v>0.1</c:v>
                </c:pt>
                <c:pt idx="3547">
                  <c:v>0.1</c:v>
                </c:pt>
                <c:pt idx="3548">
                  <c:v>0.1</c:v>
                </c:pt>
                <c:pt idx="3549">
                  <c:v>0.1</c:v>
                </c:pt>
                <c:pt idx="3550">
                  <c:v>0.1</c:v>
                </c:pt>
                <c:pt idx="3551">
                  <c:v>0.1</c:v>
                </c:pt>
                <c:pt idx="3552">
                  <c:v>0.1</c:v>
                </c:pt>
                <c:pt idx="3553">
                  <c:v>0.1</c:v>
                </c:pt>
                <c:pt idx="3554">
                  <c:v>0.1</c:v>
                </c:pt>
                <c:pt idx="3555">
                  <c:v>0.1</c:v>
                </c:pt>
                <c:pt idx="3556">
                  <c:v>0.1</c:v>
                </c:pt>
                <c:pt idx="3557">
                  <c:v>0.1</c:v>
                </c:pt>
                <c:pt idx="3558">
                  <c:v>0.1</c:v>
                </c:pt>
                <c:pt idx="3559">
                  <c:v>0.1</c:v>
                </c:pt>
                <c:pt idx="3560">
                  <c:v>0.1</c:v>
                </c:pt>
                <c:pt idx="3561">
                  <c:v>0.1</c:v>
                </c:pt>
                <c:pt idx="3562">
                  <c:v>0.1</c:v>
                </c:pt>
                <c:pt idx="3563">
                  <c:v>0.1</c:v>
                </c:pt>
                <c:pt idx="3564">
                  <c:v>0.1</c:v>
                </c:pt>
                <c:pt idx="3565">
                  <c:v>0.1</c:v>
                </c:pt>
                <c:pt idx="3566">
                  <c:v>0.1</c:v>
                </c:pt>
                <c:pt idx="3567">
                  <c:v>0.1</c:v>
                </c:pt>
                <c:pt idx="3568">
                  <c:v>0.1</c:v>
                </c:pt>
                <c:pt idx="3569">
                  <c:v>0.1</c:v>
                </c:pt>
                <c:pt idx="3570">
                  <c:v>0.1</c:v>
                </c:pt>
                <c:pt idx="3571">
                  <c:v>0.1</c:v>
                </c:pt>
                <c:pt idx="3572">
                  <c:v>0.1</c:v>
                </c:pt>
                <c:pt idx="3573">
                  <c:v>0.1</c:v>
                </c:pt>
                <c:pt idx="3574">
                  <c:v>0.1</c:v>
                </c:pt>
                <c:pt idx="3575">
                  <c:v>0.1</c:v>
                </c:pt>
                <c:pt idx="3576">
                  <c:v>0.1</c:v>
                </c:pt>
                <c:pt idx="3577">
                  <c:v>0.1</c:v>
                </c:pt>
                <c:pt idx="3578">
                  <c:v>0.1</c:v>
                </c:pt>
                <c:pt idx="3579">
                  <c:v>0.1</c:v>
                </c:pt>
                <c:pt idx="3580">
                  <c:v>0.1</c:v>
                </c:pt>
                <c:pt idx="3581">
                  <c:v>0.1</c:v>
                </c:pt>
                <c:pt idx="3582">
                  <c:v>0.1</c:v>
                </c:pt>
                <c:pt idx="3583">
                  <c:v>0.1</c:v>
                </c:pt>
                <c:pt idx="3584">
                  <c:v>0.1</c:v>
                </c:pt>
                <c:pt idx="3585">
                  <c:v>0.1</c:v>
                </c:pt>
                <c:pt idx="3586">
                  <c:v>0.1</c:v>
                </c:pt>
                <c:pt idx="3587">
                  <c:v>0.1</c:v>
                </c:pt>
                <c:pt idx="3588">
                  <c:v>0.1</c:v>
                </c:pt>
                <c:pt idx="3589">
                  <c:v>0.1</c:v>
                </c:pt>
                <c:pt idx="3590">
                  <c:v>0.1</c:v>
                </c:pt>
                <c:pt idx="3591">
                  <c:v>0.1</c:v>
                </c:pt>
                <c:pt idx="3592">
                  <c:v>0.1</c:v>
                </c:pt>
                <c:pt idx="3593">
                  <c:v>0.1</c:v>
                </c:pt>
                <c:pt idx="3594">
                  <c:v>0.1</c:v>
                </c:pt>
                <c:pt idx="3595">
                  <c:v>0.1</c:v>
                </c:pt>
                <c:pt idx="3596">
                  <c:v>0.1</c:v>
                </c:pt>
                <c:pt idx="3597">
                  <c:v>0.1</c:v>
                </c:pt>
                <c:pt idx="3598">
                  <c:v>0.1</c:v>
                </c:pt>
                <c:pt idx="3599">
                  <c:v>0.1</c:v>
                </c:pt>
                <c:pt idx="3600">
                  <c:v>0.1</c:v>
                </c:pt>
                <c:pt idx="3601">
                  <c:v>0.1</c:v>
                </c:pt>
                <c:pt idx="3602">
                  <c:v>0.1</c:v>
                </c:pt>
                <c:pt idx="3603">
                  <c:v>0.1</c:v>
                </c:pt>
                <c:pt idx="3604">
                  <c:v>0.1</c:v>
                </c:pt>
                <c:pt idx="3605">
                  <c:v>0.1</c:v>
                </c:pt>
                <c:pt idx="3606">
                  <c:v>0.1</c:v>
                </c:pt>
                <c:pt idx="3607">
                  <c:v>0.1</c:v>
                </c:pt>
                <c:pt idx="3608">
                  <c:v>0.1</c:v>
                </c:pt>
                <c:pt idx="3609">
                  <c:v>0.1</c:v>
                </c:pt>
                <c:pt idx="3610">
                  <c:v>0.1</c:v>
                </c:pt>
                <c:pt idx="3611">
                  <c:v>0.1</c:v>
                </c:pt>
                <c:pt idx="3612">
                  <c:v>0.1</c:v>
                </c:pt>
                <c:pt idx="3613">
                  <c:v>0.1</c:v>
                </c:pt>
                <c:pt idx="3614">
                  <c:v>0.1</c:v>
                </c:pt>
                <c:pt idx="3615">
                  <c:v>0.1</c:v>
                </c:pt>
                <c:pt idx="3616">
                  <c:v>0.1</c:v>
                </c:pt>
                <c:pt idx="3617">
                  <c:v>0.1</c:v>
                </c:pt>
                <c:pt idx="3618">
                  <c:v>0.1</c:v>
                </c:pt>
                <c:pt idx="3619">
                  <c:v>0.1</c:v>
                </c:pt>
                <c:pt idx="3620">
                  <c:v>0.1</c:v>
                </c:pt>
                <c:pt idx="3621">
                  <c:v>0.1</c:v>
                </c:pt>
                <c:pt idx="3622">
                  <c:v>0.1</c:v>
                </c:pt>
                <c:pt idx="3623">
                  <c:v>0.1</c:v>
                </c:pt>
                <c:pt idx="3624">
                  <c:v>0.1</c:v>
                </c:pt>
                <c:pt idx="3625">
                  <c:v>0.1</c:v>
                </c:pt>
                <c:pt idx="3626">
                  <c:v>0.1</c:v>
                </c:pt>
                <c:pt idx="3627">
                  <c:v>0.1</c:v>
                </c:pt>
                <c:pt idx="3628">
                  <c:v>0.1</c:v>
                </c:pt>
                <c:pt idx="3629">
                  <c:v>0.1</c:v>
                </c:pt>
                <c:pt idx="3630">
                  <c:v>0.1</c:v>
                </c:pt>
                <c:pt idx="3631">
                  <c:v>0.1</c:v>
                </c:pt>
                <c:pt idx="3632">
                  <c:v>0.1</c:v>
                </c:pt>
                <c:pt idx="3633">
                  <c:v>0.1</c:v>
                </c:pt>
                <c:pt idx="3634">
                  <c:v>0.1</c:v>
                </c:pt>
                <c:pt idx="3635">
                  <c:v>0.1</c:v>
                </c:pt>
                <c:pt idx="3636">
                  <c:v>0.1</c:v>
                </c:pt>
                <c:pt idx="3637">
                  <c:v>0.1</c:v>
                </c:pt>
                <c:pt idx="3638">
                  <c:v>0.1</c:v>
                </c:pt>
                <c:pt idx="3639">
                  <c:v>0.1</c:v>
                </c:pt>
                <c:pt idx="3640">
                  <c:v>0.1</c:v>
                </c:pt>
                <c:pt idx="3641">
                  <c:v>0.1</c:v>
                </c:pt>
                <c:pt idx="3642">
                  <c:v>0.1</c:v>
                </c:pt>
                <c:pt idx="3643">
                  <c:v>0.1</c:v>
                </c:pt>
                <c:pt idx="3644">
                  <c:v>0.1</c:v>
                </c:pt>
                <c:pt idx="3645">
                  <c:v>0.1</c:v>
                </c:pt>
                <c:pt idx="3646">
                  <c:v>0.1</c:v>
                </c:pt>
                <c:pt idx="3647">
                  <c:v>0.1</c:v>
                </c:pt>
                <c:pt idx="3648">
                  <c:v>0.1</c:v>
                </c:pt>
                <c:pt idx="3649">
                  <c:v>0.1</c:v>
                </c:pt>
                <c:pt idx="3650">
                  <c:v>0.1</c:v>
                </c:pt>
                <c:pt idx="3651">
                  <c:v>0.1</c:v>
                </c:pt>
                <c:pt idx="3652">
                  <c:v>0.1</c:v>
                </c:pt>
                <c:pt idx="3653">
                  <c:v>0.1</c:v>
                </c:pt>
                <c:pt idx="3654">
                  <c:v>0.1</c:v>
                </c:pt>
                <c:pt idx="3655">
                  <c:v>0.1</c:v>
                </c:pt>
                <c:pt idx="3656">
                  <c:v>0.1</c:v>
                </c:pt>
                <c:pt idx="3657">
                  <c:v>0.1</c:v>
                </c:pt>
                <c:pt idx="3658">
                  <c:v>0.1</c:v>
                </c:pt>
                <c:pt idx="3659">
                  <c:v>0.1</c:v>
                </c:pt>
                <c:pt idx="3660">
                  <c:v>0.1</c:v>
                </c:pt>
                <c:pt idx="3661">
                  <c:v>0.1</c:v>
                </c:pt>
                <c:pt idx="3662">
                  <c:v>0.1</c:v>
                </c:pt>
                <c:pt idx="3663">
                  <c:v>0.1</c:v>
                </c:pt>
                <c:pt idx="3664">
                  <c:v>0.1</c:v>
                </c:pt>
                <c:pt idx="3665">
                  <c:v>0.1</c:v>
                </c:pt>
                <c:pt idx="3666">
                  <c:v>0.1</c:v>
                </c:pt>
                <c:pt idx="3667">
                  <c:v>0.1</c:v>
                </c:pt>
                <c:pt idx="3668">
                  <c:v>0.1</c:v>
                </c:pt>
                <c:pt idx="3669">
                  <c:v>0.1</c:v>
                </c:pt>
                <c:pt idx="3670">
                  <c:v>0.1</c:v>
                </c:pt>
                <c:pt idx="3671">
                  <c:v>0.1</c:v>
                </c:pt>
                <c:pt idx="3672">
                  <c:v>0.1</c:v>
                </c:pt>
                <c:pt idx="3673">
                  <c:v>0.1</c:v>
                </c:pt>
                <c:pt idx="3674">
                  <c:v>0.1</c:v>
                </c:pt>
                <c:pt idx="3675">
                  <c:v>0.1</c:v>
                </c:pt>
                <c:pt idx="3676">
                  <c:v>0.1</c:v>
                </c:pt>
                <c:pt idx="3677">
                  <c:v>0.1</c:v>
                </c:pt>
                <c:pt idx="3678">
                  <c:v>0.1</c:v>
                </c:pt>
                <c:pt idx="3679">
                  <c:v>0.1</c:v>
                </c:pt>
                <c:pt idx="3680">
                  <c:v>0.1</c:v>
                </c:pt>
                <c:pt idx="3681">
                  <c:v>0.1</c:v>
                </c:pt>
                <c:pt idx="3682">
                  <c:v>0.1</c:v>
                </c:pt>
                <c:pt idx="3683">
                  <c:v>0.1</c:v>
                </c:pt>
                <c:pt idx="3684">
                  <c:v>0.1</c:v>
                </c:pt>
                <c:pt idx="3685">
                  <c:v>0.1</c:v>
                </c:pt>
                <c:pt idx="3686">
                  <c:v>0.1</c:v>
                </c:pt>
                <c:pt idx="3687">
                  <c:v>0.1</c:v>
                </c:pt>
                <c:pt idx="3688">
                  <c:v>0.1</c:v>
                </c:pt>
                <c:pt idx="3689">
                  <c:v>0.1</c:v>
                </c:pt>
                <c:pt idx="3690">
                  <c:v>0.1</c:v>
                </c:pt>
                <c:pt idx="3691">
                  <c:v>0.1</c:v>
                </c:pt>
                <c:pt idx="3692">
                  <c:v>0.1</c:v>
                </c:pt>
                <c:pt idx="3693">
                  <c:v>0.1</c:v>
                </c:pt>
                <c:pt idx="3694">
                  <c:v>0.1</c:v>
                </c:pt>
                <c:pt idx="3695">
                  <c:v>0.1</c:v>
                </c:pt>
                <c:pt idx="3696">
                  <c:v>0.1</c:v>
                </c:pt>
                <c:pt idx="3697">
                  <c:v>0.1</c:v>
                </c:pt>
                <c:pt idx="3698">
                  <c:v>0.1</c:v>
                </c:pt>
                <c:pt idx="3699">
                  <c:v>0.1</c:v>
                </c:pt>
                <c:pt idx="3700">
                  <c:v>0.1</c:v>
                </c:pt>
                <c:pt idx="3701">
                  <c:v>0.1</c:v>
                </c:pt>
                <c:pt idx="3702">
                  <c:v>0.1</c:v>
                </c:pt>
                <c:pt idx="3703">
                  <c:v>0.1</c:v>
                </c:pt>
                <c:pt idx="3704">
                  <c:v>0.1</c:v>
                </c:pt>
                <c:pt idx="3705">
                  <c:v>0.1</c:v>
                </c:pt>
                <c:pt idx="3706">
                  <c:v>0.1</c:v>
                </c:pt>
                <c:pt idx="3707">
                  <c:v>0.1</c:v>
                </c:pt>
                <c:pt idx="3708">
                  <c:v>0.1</c:v>
                </c:pt>
                <c:pt idx="3709">
                  <c:v>0.1</c:v>
                </c:pt>
                <c:pt idx="3710">
                  <c:v>0.1</c:v>
                </c:pt>
                <c:pt idx="3711">
                  <c:v>0.1</c:v>
                </c:pt>
                <c:pt idx="3712">
                  <c:v>0.1</c:v>
                </c:pt>
                <c:pt idx="3713">
                  <c:v>0.1</c:v>
                </c:pt>
                <c:pt idx="3714">
                  <c:v>0.1</c:v>
                </c:pt>
                <c:pt idx="3715">
                  <c:v>0.1</c:v>
                </c:pt>
                <c:pt idx="3716">
                  <c:v>0.1</c:v>
                </c:pt>
                <c:pt idx="3717">
                  <c:v>0.1</c:v>
                </c:pt>
                <c:pt idx="3718">
                  <c:v>0.1</c:v>
                </c:pt>
                <c:pt idx="3719">
                  <c:v>0.1</c:v>
                </c:pt>
                <c:pt idx="3720">
                  <c:v>0.1</c:v>
                </c:pt>
                <c:pt idx="3721">
                  <c:v>0.1</c:v>
                </c:pt>
                <c:pt idx="3722">
                  <c:v>0.1</c:v>
                </c:pt>
                <c:pt idx="3723">
                  <c:v>0.1</c:v>
                </c:pt>
                <c:pt idx="3724">
                  <c:v>0.1</c:v>
                </c:pt>
                <c:pt idx="3725">
                  <c:v>0.1</c:v>
                </c:pt>
                <c:pt idx="3726">
                  <c:v>0.1</c:v>
                </c:pt>
                <c:pt idx="3727">
                  <c:v>0.1</c:v>
                </c:pt>
                <c:pt idx="3728">
                  <c:v>0.1</c:v>
                </c:pt>
                <c:pt idx="3729">
                  <c:v>0.1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935232"/>
        <c:axId val="89941888"/>
      </c:scatterChart>
      <c:valAx>
        <c:axId val="89935232"/>
        <c:scaling>
          <c:orientation val="minMax"/>
        </c:scaling>
        <c:delete val="0"/>
        <c:axPos val="b"/>
        <c:majorGridlines/>
        <c:min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89941888"/>
        <c:crosses val="autoZero"/>
        <c:crossBetween val="midCat"/>
      </c:valAx>
      <c:valAx>
        <c:axId val="89941888"/>
        <c:scaling>
          <c:orientation val="minMax"/>
        </c:scaling>
        <c:delete val="0"/>
        <c:axPos val="l"/>
        <c:majorGridlines/>
        <c:min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89935232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99132304209156663"/>
          <c:y val="0.45545390067689134"/>
          <c:w val="8.3490520171832332E-3"/>
          <c:h val="0.37115521346376856"/>
        </c:manualLayout>
      </c:layout>
      <c:overlay val="0"/>
      <c:txPr>
        <a:bodyPr/>
        <a:lstStyle/>
        <a:p>
          <a:pPr>
            <a:defRPr sz="2000"/>
          </a:pPr>
          <a:endParaRPr lang="fr-FR"/>
        </a:p>
      </c:txPr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43"/>
    </mc:Choice>
    <mc:Fallback>
      <c:style val="43"/>
    </mc:Fallback>
  </mc:AlternateContent>
  <c:chart>
    <c:title>
      <c:tx>
        <c:rich>
          <a:bodyPr/>
          <a:lstStyle/>
          <a:p>
            <a:pPr>
              <a:defRPr sz="23900"/>
            </a:pPr>
            <a:r>
              <a:rPr lang="en-US" sz="23900"/>
              <a:t>PVE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1.5693524316511152E-3"/>
          <c:y val="4.5699791083399534E-2"/>
          <c:w val="0.99029254834120328"/>
          <c:h val="0.92934970307385067"/>
        </c:manualLayout>
      </c:layout>
      <c:scatterChart>
        <c:scatterStyle val="lineMarker"/>
        <c:varyColors val="0"/>
        <c:ser>
          <c:idx val="1"/>
          <c:order val="0"/>
          <c:tx>
            <c:strRef>
              <c:f>Feuil3!$S$2</c:f>
              <c:strCache>
                <c:ptCount val="1"/>
                <c:pt idx="0">
                  <c:v>APVM</c:v>
                </c:pt>
              </c:strCache>
            </c:strRef>
          </c:tx>
          <c:spPr>
            <a:ln w="47625">
              <a:noFill/>
            </a:ln>
          </c:spPr>
          <c:trendline>
            <c:trendlineType val="linear"/>
            <c:dispRSqr val="0"/>
            <c:dispEq val="0"/>
          </c:trendline>
          <c:trendline>
            <c:trendlineType val="linear"/>
            <c:forward val="2"/>
            <c:dispRSqr val="0"/>
            <c:dispEq val="0"/>
          </c:trendline>
          <c:xVal>
            <c:numRef>
              <c:f>Feuil3!$E$3:$E$3732</c:f>
              <c:numCache>
                <c:formatCode>General</c:formatCode>
                <c:ptCount val="3730"/>
                <c:pt idx="0">
                  <c:v>164</c:v>
                </c:pt>
                <c:pt idx="1">
                  <c:v>163</c:v>
                </c:pt>
                <c:pt idx="2">
                  <c:v>166</c:v>
                </c:pt>
                <c:pt idx="3">
                  <c:v>165</c:v>
                </c:pt>
                <c:pt idx="4">
                  <c:v>168</c:v>
                </c:pt>
                <c:pt idx="5">
                  <c:v>167</c:v>
                </c:pt>
                <c:pt idx="6">
                  <c:v>171</c:v>
                </c:pt>
                <c:pt idx="7">
                  <c:v>170</c:v>
                </c:pt>
                <c:pt idx="8">
                  <c:v>169</c:v>
                </c:pt>
                <c:pt idx="9">
                  <c:v>172</c:v>
                </c:pt>
                <c:pt idx="10">
                  <c:v>173</c:v>
                </c:pt>
                <c:pt idx="11">
                  <c:v>174</c:v>
                </c:pt>
                <c:pt idx="12">
                  <c:v>175</c:v>
                </c:pt>
                <c:pt idx="13">
                  <c:v>176</c:v>
                </c:pt>
                <c:pt idx="14">
                  <c:v>177</c:v>
                </c:pt>
                <c:pt idx="15">
                  <c:v>178</c:v>
                </c:pt>
                <c:pt idx="16">
                  <c:v>179</c:v>
                </c:pt>
                <c:pt idx="17">
                  <c:v>180</c:v>
                </c:pt>
                <c:pt idx="18">
                  <c:v>181</c:v>
                </c:pt>
                <c:pt idx="19">
                  <c:v>182</c:v>
                </c:pt>
                <c:pt idx="20">
                  <c:v>183</c:v>
                </c:pt>
                <c:pt idx="21">
                  <c:v>185</c:v>
                </c:pt>
                <c:pt idx="22">
                  <c:v>184</c:v>
                </c:pt>
                <c:pt idx="23">
                  <c:v>187</c:v>
                </c:pt>
                <c:pt idx="24">
                  <c:v>186</c:v>
                </c:pt>
                <c:pt idx="25">
                  <c:v>189</c:v>
                </c:pt>
                <c:pt idx="26">
                  <c:v>188</c:v>
                </c:pt>
                <c:pt idx="27">
                  <c:v>191</c:v>
                </c:pt>
                <c:pt idx="28">
                  <c:v>190</c:v>
                </c:pt>
                <c:pt idx="29">
                  <c:v>193</c:v>
                </c:pt>
                <c:pt idx="30">
                  <c:v>192</c:v>
                </c:pt>
                <c:pt idx="31">
                  <c:v>194</c:v>
                </c:pt>
                <c:pt idx="32">
                  <c:v>195</c:v>
                </c:pt>
                <c:pt idx="33">
                  <c:v>196</c:v>
                </c:pt>
                <c:pt idx="34">
                  <c:v>197</c:v>
                </c:pt>
                <c:pt idx="35">
                  <c:v>199</c:v>
                </c:pt>
                <c:pt idx="36">
                  <c:v>198</c:v>
                </c:pt>
                <c:pt idx="37">
                  <c:v>200</c:v>
                </c:pt>
                <c:pt idx="38">
                  <c:v>201</c:v>
                </c:pt>
                <c:pt idx="39">
                  <c:v>202</c:v>
                </c:pt>
                <c:pt idx="40">
                  <c:v>203</c:v>
                </c:pt>
                <c:pt idx="41">
                  <c:v>205</c:v>
                </c:pt>
                <c:pt idx="42">
                  <c:v>204</c:v>
                </c:pt>
                <c:pt idx="43">
                  <c:v>206</c:v>
                </c:pt>
                <c:pt idx="44">
                  <c:v>207</c:v>
                </c:pt>
                <c:pt idx="45">
                  <c:v>208</c:v>
                </c:pt>
                <c:pt idx="46">
                  <c:v>209</c:v>
                </c:pt>
                <c:pt idx="47">
                  <c:v>210</c:v>
                </c:pt>
                <c:pt idx="48">
                  <c:v>211</c:v>
                </c:pt>
                <c:pt idx="49">
                  <c:v>212</c:v>
                </c:pt>
                <c:pt idx="50">
                  <c:v>213</c:v>
                </c:pt>
                <c:pt idx="51">
                  <c:v>214</c:v>
                </c:pt>
                <c:pt idx="52">
                  <c:v>215</c:v>
                </c:pt>
                <c:pt idx="53">
                  <c:v>216</c:v>
                </c:pt>
                <c:pt idx="54">
                  <c:v>217</c:v>
                </c:pt>
                <c:pt idx="55">
                  <c:v>218</c:v>
                </c:pt>
                <c:pt idx="56">
                  <c:v>219</c:v>
                </c:pt>
                <c:pt idx="57">
                  <c:v>221</c:v>
                </c:pt>
                <c:pt idx="58">
                  <c:v>220</c:v>
                </c:pt>
                <c:pt idx="59">
                  <c:v>222</c:v>
                </c:pt>
                <c:pt idx="60">
                  <c:v>223</c:v>
                </c:pt>
                <c:pt idx="61">
                  <c:v>224</c:v>
                </c:pt>
                <c:pt idx="62">
                  <c:v>225</c:v>
                </c:pt>
                <c:pt idx="63">
                  <c:v>226</c:v>
                </c:pt>
                <c:pt idx="64">
                  <c:v>227</c:v>
                </c:pt>
                <c:pt idx="65">
                  <c:v>228</c:v>
                </c:pt>
                <c:pt idx="66">
                  <c:v>229</c:v>
                </c:pt>
                <c:pt idx="67">
                  <c:v>233</c:v>
                </c:pt>
                <c:pt idx="68">
                  <c:v>235</c:v>
                </c:pt>
                <c:pt idx="69">
                  <c:v>234</c:v>
                </c:pt>
                <c:pt idx="70">
                  <c:v>232</c:v>
                </c:pt>
                <c:pt idx="71">
                  <c:v>236</c:v>
                </c:pt>
                <c:pt idx="72">
                  <c:v>237</c:v>
                </c:pt>
                <c:pt idx="73">
                  <c:v>230</c:v>
                </c:pt>
                <c:pt idx="74">
                  <c:v>231</c:v>
                </c:pt>
                <c:pt idx="75">
                  <c:v>239</c:v>
                </c:pt>
                <c:pt idx="76">
                  <c:v>238</c:v>
                </c:pt>
                <c:pt idx="77">
                  <c:v>240</c:v>
                </c:pt>
                <c:pt idx="78">
                  <c:v>241</c:v>
                </c:pt>
                <c:pt idx="79">
                  <c:v>242</c:v>
                </c:pt>
                <c:pt idx="80">
                  <c:v>243</c:v>
                </c:pt>
                <c:pt idx="81">
                  <c:v>245</c:v>
                </c:pt>
                <c:pt idx="82">
                  <c:v>244</c:v>
                </c:pt>
                <c:pt idx="83">
                  <c:v>248</c:v>
                </c:pt>
                <c:pt idx="84">
                  <c:v>247</c:v>
                </c:pt>
                <c:pt idx="85">
                  <c:v>246</c:v>
                </c:pt>
                <c:pt idx="86">
                  <c:v>250</c:v>
                </c:pt>
                <c:pt idx="87">
                  <c:v>249</c:v>
                </c:pt>
                <c:pt idx="88">
                  <c:v>251</c:v>
                </c:pt>
                <c:pt idx="89">
                  <c:v>252</c:v>
                </c:pt>
                <c:pt idx="90">
                  <c:v>253</c:v>
                </c:pt>
                <c:pt idx="91">
                  <c:v>254</c:v>
                </c:pt>
                <c:pt idx="92">
                  <c:v>255</c:v>
                </c:pt>
                <c:pt idx="93">
                  <c:v>256</c:v>
                </c:pt>
                <c:pt idx="94">
                  <c:v>257</c:v>
                </c:pt>
                <c:pt idx="95">
                  <c:v>258</c:v>
                </c:pt>
                <c:pt idx="96">
                  <c:v>259</c:v>
                </c:pt>
                <c:pt idx="97">
                  <c:v>260</c:v>
                </c:pt>
                <c:pt idx="98">
                  <c:v>263</c:v>
                </c:pt>
                <c:pt idx="99">
                  <c:v>262</c:v>
                </c:pt>
                <c:pt idx="100">
                  <c:v>265</c:v>
                </c:pt>
                <c:pt idx="101">
                  <c:v>261</c:v>
                </c:pt>
                <c:pt idx="102">
                  <c:v>266</c:v>
                </c:pt>
                <c:pt idx="103">
                  <c:v>271</c:v>
                </c:pt>
                <c:pt idx="104">
                  <c:v>268</c:v>
                </c:pt>
                <c:pt idx="105">
                  <c:v>269</c:v>
                </c:pt>
                <c:pt idx="106">
                  <c:v>272</c:v>
                </c:pt>
                <c:pt idx="107">
                  <c:v>270</c:v>
                </c:pt>
                <c:pt idx="108">
                  <c:v>264</c:v>
                </c:pt>
                <c:pt idx="109">
                  <c:v>267</c:v>
                </c:pt>
                <c:pt idx="110">
                  <c:v>275</c:v>
                </c:pt>
                <c:pt idx="111">
                  <c:v>273</c:v>
                </c:pt>
                <c:pt idx="112">
                  <c:v>276</c:v>
                </c:pt>
                <c:pt idx="113">
                  <c:v>274</c:v>
                </c:pt>
                <c:pt idx="114">
                  <c:v>277</c:v>
                </c:pt>
                <c:pt idx="115">
                  <c:v>279</c:v>
                </c:pt>
                <c:pt idx="116">
                  <c:v>278</c:v>
                </c:pt>
                <c:pt idx="117">
                  <c:v>281</c:v>
                </c:pt>
                <c:pt idx="118">
                  <c:v>283</c:v>
                </c:pt>
                <c:pt idx="119">
                  <c:v>280</c:v>
                </c:pt>
                <c:pt idx="120">
                  <c:v>284</c:v>
                </c:pt>
                <c:pt idx="121">
                  <c:v>282</c:v>
                </c:pt>
                <c:pt idx="122">
                  <c:v>285</c:v>
                </c:pt>
                <c:pt idx="123">
                  <c:v>287</c:v>
                </c:pt>
                <c:pt idx="124">
                  <c:v>286</c:v>
                </c:pt>
                <c:pt idx="125">
                  <c:v>288</c:v>
                </c:pt>
                <c:pt idx="126">
                  <c:v>291</c:v>
                </c:pt>
                <c:pt idx="127">
                  <c:v>293</c:v>
                </c:pt>
                <c:pt idx="128">
                  <c:v>292</c:v>
                </c:pt>
                <c:pt idx="129">
                  <c:v>294</c:v>
                </c:pt>
                <c:pt idx="130">
                  <c:v>289</c:v>
                </c:pt>
                <c:pt idx="131">
                  <c:v>298</c:v>
                </c:pt>
                <c:pt idx="132">
                  <c:v>290</c:v>
                </c:pt>
                <c:pt idx="133">
                  <c:v>301</c:v>
                </c:pt>
                <c:pt idx="134">
                  <c:v>296</c:v>
                </c:pt>
                <c:pt idx="135">
                  <c:v>299</c:v>
                </c:pt>
                <c:pt idx="136">
                  <c:v>295</c:v>
                </c:pt>
                <c:pt idx="137">
                  <c:v>302</c:v>
                </c:pt>
                <c:pt idx="138">
                  <c:v>297</c:v>
                </c:pt>
                <c:pt idx="139">
                  <c:v>300</c:v>
                </c:pt>
                <c:pt idx="140">
                  <c:v>305</c:v>
                </c:pt>
                <c:pt idx="141">
                  <c:v>303</c:v>
                </c:pt>
                <c:pt idx="142">
                  <c:v>307</c:v>
                </c:pt>
                <c:pt idx="143">
                  <c:v>304</c:v>
                </c:pt>
                <c:pt idx="144">
                  <c:v>306</c:v>
                </c:pt>
                <c:pt idx="145">
                  <c:v>309</c:v>
                </c:pt>
                <c:pt idx="146">
                  <c:v>308</c:v>
                </c:pt>
                <c:pt idx="147">
                  <c:v>310</c:v>
                </c:pt>
                <c:pt idx="148">
                  <c:v>315</c:v>
                </c:pt>
                <c:pt idx="149">
                  <c:v>313</c:v>
                </c:pt>
                <c:pt idx="150">
                  <c:v>316</c:v>
                </c:pt>
                <c:pt idx="151">
                  <c:v>314</c:v>
                </c:pt>
                <c:pt idx="152">
                  <c:v>311</c:v>
                </c:pt>
                <c:pt idx="153">
                  <c:v>312</c:v>
                </c:pt>
                <c:pt idx="154">
                  <c:v>317</c:v>
                </c:pt>
                <c:pt idx="155">
                  <c:v>320</c:v>
                </c:pt>
                <c:pt idx="156">
                  <c:v>318</c:v>
                </c:pt>
                <c:pt idx="157">
                  <c:v>319</c:v>
                </c:pt>
                <c:pt idx="158">
                  <c:v>322</c:v>
                </c:pt>
                <c:pt idx="159">
                  <c:v>324</c:v>
                </c:pt>
                <c:pt idx="160">
                  <c:v>329</c:v>
                </c:pt>
                <c:pt idx="161">
                  <c:v>328</c:v>
                </c:pt>
                <c:pt idx="162">
                  <c:v>323</c:v>
                </c:pt>
                <c:pt idx="163">
                  <c:v>326</c:v>
                </c:pt>
                <c:pt idx="164">
                  <c:v>327</c:v>
                </c:pt>
                <c:pt idx="165">
                  <c:v>325</c:v>
                </c:pt>
                <c:pt idx="166">
                  <c:v>321</c:v>
                </c:pt>
                <c:pt idx="167">
                  <c:v>332</c:v>
                </c:pt>
                <c:pt idx="168">
                  <c:v>333</c:v>
                </c:pt>
                <c:pt idx="169">
                  <c:v>330</c:v>
                </c:pt>
                <c:pt idx="170">
                  <c:v>331</c:v>
                </c:pt>
                <c:pt idx="171">
                  <c:v>336</c:v>
                </c:pt>
                <c:pt idx="172">
                  <c:v>340</c:v>
                </c:pt>
                <c:pt idx="173">
                  <c:v>337</c:v>
                </c:pt>
                <c:pt idx="174">
                  <c:v>341</c:v>
                </c:pt>
                <c:pt idx="175">
                  <c:v>335</c:v>
                </c:pt>
                <c:pt idx="176">
                  <c:v>338</c:v>
                </c:pt>
                <c:pt idx="177">
                  <c:v>343</c:v>
                </c:pt>
                <c:pt idx="178">
                  <c:v>342</c:v>
                </c:pt>
                <c:pt idx="179">
                  <c:v>339</c:v>
                </c:pt>
                <c:pt idx="180">
                  <c:v>334</c:v>
                </c:pt>
                <c:pt idx="181">
                  <c:v>344</c:v>
                </c:pt>
                <c:pt idx="182">
                  <c:v>345</c:v>
                </c:pt>
                <c:pt idx="183">
                  <c:v>346</c:v>
                </c:pt>
                <c:pt idx="184">
                  <c:v>347</c:v>
                </c:pt>
                <c:pt idx="185">
                  <c:v>348</c:v>
                </c:pt>
                <c:pt idx="186">
                  <c:v>349</c:v>
                </c:pt>
                <c:pt idx="187">
                  <c:v>350</c:v>
                </c:pt>
                <c:pt idx="188">
                  <c:v>351</c:v>
                </c:pt>
                <c:pt idx="189">
                  <c:v>352</c:v>
                </c:pt>
                <c:pt idx="190">
                  <c:v>353</c:v>
                </c:pt>
                <c:pt idx="191">
                  <c:v>354</c:v>
                </c:pt>
                <c:pt idx="192">
                  <c:v>355</c:v>
                </c:pt>
                <c:pt idx="193">
                  <c:v>356</c:v>
                </c:pt>
                <c:pt idx="194">
                  <c:v>357</c:v>
                </c:pt>
                <c:pt idx="195">
                  <c:v>358</c:v>
                </c:pt>
                <c:pt idx="196">
                  <c:v>360</c:v>
                </c:pt>
                <c:pt idx="197">
                  <c:v>359</c:v>
                </c:pt>
                <c:pt idx="198">
                  <c:v>362</c:v>
                </c:pt>
                <c:pt idx="199">
                  <c:v>361</c:v>
                </c:pt>
                <c:pt idx="200">
                  <c:v>363</c:v>
                </c:pt>
                <c:pt idx="201">
                  <c:v>364</c:v>
                </c:pt>
                <c:pt idx="202">
                  <c:v>365</c:v>
                </c:pt>
                <c:pt idx="203">
                  <c:v>369</c:v>
                </c:pt>
                <c:pt idx="204">
                  <c:v>368</c:v>
                </c:pt>
                <c:pt idx="205">
                  <c:v>367</c:v>
                </c:pt>
                <c:pt idx="206">
                  <c:v>366</c:v>
                </c:pt>
                <c:pt idx="207">
                  <c:v>371</c:v>
                </c:pt>
                <c:pt idx="208">
                  <c:v>370</c:v>
                </c:pt>
                <c:pt idx="209">
                  <c:v>372</c:v>
                </c:pt>
                <c:pt idx="210">
                  <c:v>373</c:v>
                </c:pt>
                <c:pt idx="211">
                  <c:v>374</c:v>
                </c:pt>
                <c:pt idx="212">
                  <c:v>375</c:v>
                </c:pt>
                <c:pt idx="213">
                  <c:v>376</c:v>
                </c:pt>
                <c:pt idx="214">
                  <c:v>377</c:v>
                </c:pt>
                <c:pt idx="215">
                  <c:v>378</c:v>
                </c:pt>
                <c:pt idx="216">
                  <c:v>379</c:v>
                </c:pt>
                <c:pt idx="217">
                  <c:v>380</c:v>
                </c:pt>
                <c:pt idx="218">
                  <c:v>386</c:v>
                </c:pt>
                <c:pt idx="219">
                  <c:v>385</c:v>
                </c:pt>
                <c:pt idx="220">
                  <c:v>384</c:v>
                </c:pt>
                <c:pt idx="221">
                  <c:v>381</c:v>
                </c:pt>
                <c:pt idx="222">
                  <c:v>382</c:v>
                </c:pt>
                <c:pt idx="223">
                  <c:v>383</c:v>
                </c:pt>
                <c:pt idx="224">
                  <c:v>392</c:v>
                </c:pt>
                <c:pt idx="225">
                  <c:v>391</c:v>
                </c:pt>
                <c:pt idx="226">
                  <c:v>390</c:v>
                </c:pt>
                <c:pt idx="227">
                  <c:v>388</c:v>
                </c:pt>
                <c:pt idx="228">
                  <c:v>389</c:v>
                </c:pt>
                <c:pt idx="229">
                  <c:v>387</c:v>
                </c:pt>
                <c:pt idx="230">
                  <c:v>396</c:v>
                </c:pt>
                <c:pt idx="231">
                  <c:v>398</c:v>
                </c:pt>
                <c:pt idx="232">
                  <c:v>397</c:v>
                </c:pt>
                <c:pt idx="233">
                  <c:v>394</c:v>
                </c:pt>
                <c:pt idx="234">
                  <c:v>395</c:v>
                </c:pt>
                <c:pt idx="235">
                  <c:v>393</c:v>
                </c:pt>
                <c:pt idx="236">
                  <c:v>401</c:v>
                </c:pt>
                <c:pt idx="237">
                  <c:v>402</c:v>
                </c:pt>
                <c:pt idx="238">
                  <c:v>399</c:v>
                </c:pt>
                <c:pt idx="239">
                  <c:v>400</c:v>
                </c:pt>
                <c:pt idx="240">
                  <c:v>405</c:v>
                </c:pt>
                <c:pt idx="241">
                  <c:v>406</c:v>
                </c:pt>
                <c:pt idx="242">
                  <c:v>404</c:v>
                </c:pt>
                <c:pt idx="243">
                  <c:v>403</c:v>
                </c:pt>
                <c:pt idx="244">
                  <c:v>409</c:v>
                </c:pt>
                <c:pt idx="245">
                  <c:v>410</c:v>
                </c:pt>
                <c:pt idx="246">
                  <c:v>407</c:v>
                </c:pt>
                <c:pt idx="247">
                  <c:v>408</c:v>
                </c:pt>
                <c:pt idx="248">
                  <c:v>413</c:v>
                </c:pt>
                <c:pt idx="249">
                  <c:v>411</c:v>
                </c:pt>
                <c:pt idx="250">
                  <c:v>414</c:v>
                </c:pt>
                <c:pt idx="251">
                  <c:v>412</c:v>
                </c:pt>
                <c:pt idx="252">
                  <c:v>416</c:v>
                </c:pt>
                <c:pt idx="253">
                  <c:v>417</c:v>
                </c:pt>
                <c:pt idx="254">
                  <c:v>418</c:v>
                </c:pt>
                <c:pt idx="255">
                  <c:v>415</c:v>
                </c:pt>
                <c:pt idx="256">
                  <c:v>421</c:v>
                </c:pt>
                <c:pt idx="257">
                  <c:v>420</c:v>
                </c:pt>
                <c:pt idx="258">
                  <c:v>422</c:v>
                </c:pt>
                <c:pt idx="259">
                  <c:v>419</c:v>
                </c:pt>
                <c:pt idx="260">
                  <c:v>425</c:v>
                </c:pt>
                <c:pt idx="261">
                  <c:v>426</c:v>
                </c:pt>
                <c:pt idx="262">
                  <c:v>424</c:v>
                </c:pt>
                <c:pt idx="263">
                  <c:v>423</c:v>
                </c:pt>
                <c:pt idx="264">
                  <c:v>430</c:v>
                </c:pt>
                <c:pt idx="265">
                  <c:v>428</c:v>
                </c:pt>
                <c:pt idx="266">
                  <c:v>429</c:v>
                </c:pt>
                <c:pt idx="267">
                  <c:v>427</c:v>
                </c:pt>
                <c:pt idx="268">
                  <c:v>434</c:v>
                </c:pt>
                <c:pt idx="269">
                  <c:v>432</c:v>
                </c:pt>
                <c:pt idx="270">
                  <c:v>433</c:v>
                </c:pt>
                <c:pt idx="271">
                  <c:v>431</c:v>
                </c:pt>
                <c:pt idx="272">
                  <c:v>437</c:v>
                </c:pt>
                <c:pt idx="273">
                  <c:v>435</c:v>
                </c:pt>
                <c:pt idx="274">
                  <c:v>436</c:v>
                </c:pt>
                <c:pt idx="275">
                  <c:v>440</c:v>
                </c:pt>
                <c:pt idx="276">
                  <c:v>438</c:v>
                </c:pt>
                <c:pt idx="277">
                  <c:v>439</c:v>
                </c:pt>
                <c:pt idx="278">
                  <c:v>441</c:v>
                </c:pt>
                <c:pt idx="279">
                  <c:v>442</c:v>
                </c:pt>
                <c:pt idx="280">
                  <c:v>444</c:v>
                </c:pt>
                <c:pt idx="281">
                  <c:v>443</c:v>
                </c:pt>
                <c:pt idx="282">
                  <c:v>446</c:v>
                </c:pt>
                <c:pt idx="283">
                  <c:v>445</c:v>
                </c:pt>
                <c:pt idx="284">
                  <c:v>447</c:v>
                </c:pt>
                <c:pt idx="285">
                  <c:v>448</c:v>
                </c:pt>
                <c:pt idx="286">
                  <c:v>449</c:v>
                </c:pt>
                <c:pt idx="287">
                  <c:v>450</c:v>
                </c:pt>
                <c:pt idx="288">
                  <c:v>453</c:v>
                </c:pt>
                <c:pt idx="289">
                  <c:v>451</c:v>
                </c:pt>
                <c:pt idx="290">
                  <c:v>452</c:v>
                </c:pt>
                <c:pt idx="291">
                  <c:v>454</c:v>
                </c:pt>
                <c:pt idx="292">
                  <c:v>456</c:v>
                </c:pt>
                <c:pt idx="293">
                  <c:v>455</c:v>
                </c:pt>
                <c:pt idx="294">
                  <c:v>457</c:v>
                </c:pt>
                <c:pt idx="295">
                  <c:v>459</c:v>
                </c:pt>
                <c:pt idx="296">
                  <c:v>458</c:v>
                </c:pt>
                <c:pt idx="297">
                  <c:v>460</c:v>
                </c:pt>
                <c:pt idx="298">
                  <c:v>461</c:v>
                </c:pt>
                <c:pt idx="299">
                  <c:v>462</c:v>
                </c:pt>
                <c:pt idx="300">
                  <c:v>463</c:v>
                </c:pt>
                <c:pt idx="301">
                  <c:v>464</c:v>
                </c:pt>
                <c:pt idx="302">
                  <c:v>465</c:v>
                </c:pt>
                <c:pt idx="303">
                  <c:v>466</c:v>
                </c:pt>
                <c:pt idx="304">
                  <c:v>467</c:v>
                </c:pt>
                <c:pt idx="305">
                  <c:v>468</c:v>
                </c:pt>
                <c:pt idx="306">
                  <c:v>469</c:v>
                </c:pt>
                <c:pt idx="307">
                  <c:v>472</c:v>
                </c:pt>
                <c:pt idx="308">
                  <c:v>470</c:v>
                </c:pt>
                <c:pt idx="309">
                  <c:v>471</c:v>
                </c:pt>
                <c:pt idx="310">
                  <c:v>473</c:v>
                </c:pt>
                <c:pt idx="311">
                  <c:v>474</c:v>
                </c:pt>
                <c:pt idx="312">
                  <c:v>475</c:v>
                </c:pt>
                <c:pt idx="313">
                  <c:v>476</c:v>
                </c:pt>
                <c:pt idx="314">
                  <c:v>477</c:v>
                </c:pt>
                <c:pt idx="315">
                  <c:v>478</c:v>
                </c:pt>
                <c:pt idx="316">
                  <c:v>479</c:v>
                </c:pt>
                <c:pt idx="317">
                  <c:v>480</c:v>
                </c:pt>
                <c:pt idx="318">
                  <c:v>481</c:v>
                </c:pt>
                <c:pt idx="319">
                  <c:v>482</c:v>
                </c:pt>
                <c:pt idx="320">
                  <c:v>483</c:v>
                </c:pt>
                <c:pt idx="321">
                  <c:v>484</c:v>
                </c:pt>
                <c:pt idx="322">
                  <c:v>486</c:v>
                </c:pt>
                <c:pt idx="323">
                  <c:v>485</c:v>
                </c:pt>
                <c:pt idx="324">
                  <c:v>487</c:v>
                </c:pt>
                <c:pt idx="325">
                  <c:v>488</c:v>
                </c:pt>
                <c:pt idx="326">
                  <c:v>489</c:v>
                </c:pt>
                <c:pt idx="327">
                  <c:v>490</c:v>
                </c:pt>
                <c:pt idx="328">
                  <c:v>492</c:v>
                </c:pt>
                <c:pt idx="329">
                  <c:v>491</c:v>
                </c:pt>
                <c:pt idx="330">
                  <c:v>493</c:v>
                </c:pt>
                <c:pt idx="331">
                  <c:v>494</c:v>
                </c:pt>
                <c:pt idx="332">
                  <c:v>496</c:v>
                </c:pt>
                <c:pt idx="333">
                  <c:v>495</c:v>
                </c:pt>
                <c:pt idx="334">
                  <c:v>497</c:v>
                </c:pt>
                <c:pt idx="335">
                  <c:v>498</c:v>
                </c:pt>
                <c:pt idx="336">
                  <c:v>499</c:v>
                </c:pt>
                <c:pt idx="337">
                  <c:v>500</c:v>
                </c:pt>
                <c:pt idx="338">
                  <c:v>501</c:v>
                </c:pt>
                <c:pt idx="339">
                  <c:v>502</c:v>
                </c:pt>
                <c:pt idx="340">
                  <c:v>503</c:v>
                </c:pt>
                <c:pt idx="341">
                  <c:v>504</c:v>
                </c:pt>
                <c:pt idx="342">
                  <c:v>506</c:v>
                </c:pt>
                <c:pt idx="343">
                  <c:v>507</c:v>
                </c:pt>
                <c:pt idx="344">
                  <c:v>505</c:v>
                </c:pt>
                <c:pt idx="345">
                  <c:v>508</c:v>
                </c:pt>
                <c:pt idx="346">
                  <c:v>510</c:v>
                </c:pt>
                <c:pt idx="347">
                  <c:v>509</c:v>
                </c:pt>
                <c:pt idx="348">
                  <c:v>511</c:v>
                </c:pt>
                <c:pt idx="349">
                  <c:v>512</c:v>
                </c:pt>
                <c:pt idx="350">
                  <c:v>514</c:v>
                </c:pt>
                <c:pt idx="351">
                  <c:v>513</c:v>
                </c:pt>
                <c:pt idx="352">
                  <c:v>516</c:v>
                </c:pt>
                <c:pt idx="353">
                  <c:v>515</c:v>
                </c:pt>
                <c:pt idx="354">
                  <c:v>518</c:v>
                </c:pt>
                <c:pt idx="355">
                  <c:v>517</c:v>
                </c:pt>
                <c:pt idx="356">
                  <c:v>519</c:v>
                </c:pt>
                <c:pt idx="357">
                  <c:v>520</c:v>
                </c:pt>
                <c:pt idx="358">
                  <c:v>521</c:v>
                </c:pt>
                <c:pt idx="359">
                  <c:v>523</c:v>
                </c:pt>
                <c:pt idx="360">
                  <c:v>522</c:v>
                </c:pt>
                <c:pt idx="361">
                  <c:v>529</c:v>
                </c:pt>
                <c:pt idx="362">
                  <c:v>524</c:v>
                </c:pt>
                <c:pt idx="363">
                  <c:v>526</c:v>
                </c:pt>
                <c:pt idx="364">
                  <c:v>525</c:v>
                </c:pt>
                <c:pt idx="365">
                  <c:v>527</c:v>
                </c:pt>
                <c:pt idx="366">
                  <c:v>528</c:v>
                </c:pt>
                <c:pt idx="367">
                  <c:v>531</c:v>
                </c:pt>
                <c:pt idx="368">
                  <c:v>533</c:v>
                </c:pt>
                <c:pt idx="369">
                  <c:v>530</c:v>
                </c:pt>
                <c:pt idx="370">
                  <c:v>532</c:v>
                </c:pt>
                <c:pt idx="371">
                  <c:v>535</c:v>
                </c:pt>
                <c:pt idx="372">
                  <c:v>534</c:v>
                </c:pt>
                <c:pt idx="373">
                  <c:v>538</c:v>
                </c:pt>
                <c:pt idx="374">
                  <c:v>537</c:v>
                </c:pt>
                <c:pt idx="375">
                  <c:v>536</c:v>
                </c:pt>
                <c:pt idx="376">
                  <c:v>539</c:v>
                </c:pt>
                <c:pt idx="377">
                  <c:v>542</c:v>
                </c:pt>
                <c:pt idx="378">
                  <c:v>541</c:v>
                </c:pt>
                <c:pt idx="379">
                  <c:v>543</c:v>
                </c:pt>
                <c:pt idx="380">
                  <c:v>540</c:v>
                </c:pt>
                <c:pt idx="381">
                  <c:v>545</c:v>
                </c:pt>
                <c:pt idx="382">
                  <c:v>546</c:v>
                </c:pt>
                <c:pt idx="383">
                  <c:v>547</c:v>
                </c:pt>
                <c:pt idx="384">
                  <c:v>548</c:v>
                </c:pt>
                <c:pt idx="385">
                  <c:v>544</c:v>
                </c:pt>
                <c:pt idx="386">
                  <c:v>549</c:v>
                </c:pt>
                <c:pt idx="387">
                  <c:v>551</c:v>
                </c:pt>
                <c:pt idx="388">
                  <c:v>550</c:v>
                </c:pt>
                <c:pt idx="389">
                  <c:v>552</c:v>
                </c:pt>
                <c:pt idx="390">
                  <c:v>553</c:v>
                </c:pt>
                <c:pt idx="391">
                  <c:v>555</c:v>
                </c:pt>
                <c:pt idx="392">
                  <c:v>554</c:v>
                </c:pt>
                <c:pt idx="393">
                  <c:v>556</c:v>
                </c:pt>
                <c:pt idx="394">
                  <c:v>557</c:v>
                </c:pt>
                <c:pt idx="395">
                  <c:v>561</c:v>
                </c:pt>
                <c:pt idx="396">
                  <c:v>560</c:v>
                </c:pt>
                <c:pt idx="397">
                  <c:v>558</c:v>
                </c:pt>
                <c:pt idx="398">
                  <c:v>559</c:v>
                </c:pt>
                <c:pt idx="399">
                  <c:v>562</c:v>
                </c:pt>
                <c:pt idx="400">
                  <c:v>563</c:v>
                </c:pt>
                <c:pt idx="401">
                  <c:v>564</c:v>
                </c:pt>
                <c:pt idx="402">
                  <c:v>565</c:v>
                </c:pt>
                <c:pt idx="403">
                  <c:v>566</c:v>
                </c:pt>
                <c:pt idx="404">
                  <c:v>567</c:v>
                </c:pt>
                <c:pt idx="405">
                  <c:v>568</c:v>
                </c:pt>
                <c:pt idx="406">
                  <c:v>570</c:v>
                </c:pt>
                <c:pt idx="407">
                  <c:v>571</c:v>
                </c:pt>
                <c:pt idx="408">
                  <c:v>569</c:v>
                </c:pt>
                <c:pt idx="409">
                  <c:v>573</c:v>
                </c:pt>
                <c:pt idx="410">
                  <c:v>572</c:v>
                </c:pt>
                <c:pt idx="411">
                  <c:v>574</c:v>
                </c:pt>
                <c:pt idx="412">
                  <c:v>575</c:v>
                </c:pt>
                <c:pt idx="413">
                  <c:v>576</c:v>
                </c:pt>
                <c:pt idx="414">
                  <c:v>577</c:v>
                </c:pt>
                <c:pt idx="415">
                  <c:v>578</c:v>
                </c:pt>
                <c:pt idx="416">
                  <c:v>579</c:v>
                </c:pt>
                <c:pt idx="417">
                  <c:v>580</c:v>
                </c:pt>
                <c:pt idx="418">
                  <c:v>581</c:v>
                </c:pt>
                <c:pt idx="419">
                  <c:v>582</c:v>
                </c:pt>
                <c:pt idx="420">
                  <c:v>583</c:v>
                </c:pt>
                <c:pt idx="421">
                  <c:v>584</c:v>
                </c:pt>
                <c:pt idx="422">
                  <c:v>585</c:v>
                </c:pt>
                <c:pt idx="423">
                  <c:v>586</c:v>
                </c:pt>
                <c:pt idx="424">
                  <c:v>587</c:v>
                </c:pt>
                <c:pt idx="425">
                  <c:v>588</c:v>
                </c:pt>
                <c:pt idx="426">
                  <c:v>589</c:v>
                </c:pt>
                <c:pt idx="427">
                  <c:v>591</c:v>
                </c:pt>
                <c:pt idx="428">
                  <c:v>590</c:v>
                </c:pt>
                <c:pt idx="429">
                  <c:v>592</c:v>
                </c:pt>
                <c:pt idx="430">
                  <c:v>593</c:v>
                </c:pt>
                <c:pt idx="431">
                  <c:v>595</c:v>
                </c:pt>
                <c:pt idx="432">
                  <c:v>594</c:v>
                </c:pt>
                <c:pt idx="433">
                  <c:v>597</c:v>
                </c:pt>
                <c:pt idx="434">
                  <c:v>596</c:v>
                </c:pt>
                <c:pt idx="435">
                  <c:v>599</c:v>
                </c:pt>
                <c:pt idx="436">
                  <c:v>598</c:v>
                </c:pt>
                <c:pt idx="437">
                  <c:v>601</c:v>
                </c:pt>
                <c:pt idx="438">
                  <c:v>600</c:v>
                </c:pt>
                <c:pt idx="439">
                  <c:v>604</c:v>
                </c:pt>
                <c:pt idx="440">
                  <c:v>602</c:v>
                </c:pt>
                <c:pt idx="441">
                  <c:v>603</c:v>
                </c:pt>
                <c:pt idx="442">
                  <c:v>605</c:v>
                </c:pt>
                <c:pt idx="443">
                  <c:v>606</c:v>
                </c:pt>
                <c:pt idx="444">
                  <c:v>607</c:v>
                </c:pt>
                <c:pt idx="445">
                  <c:v>608</c:v>
                </c:pt>
                <c:pt idx="446">
                  <c:v>609</c:v>
                </c:pt>
                <c:pt idx="447">
                  <c:v>610</c:v>
                </c:pt>
                <c:pt idx="448">
                  <c:v>611</c:v>
                </c:pt>
                <c:pt idx="449">
                  <c:v>612</c:v>
                </c:pt>
                <c:pt idx="450">
                  <c:v>614</c:v>
                </c:pt>
                <c:pt idx="451">
                  <c:v>613</c:v>
                </c:pt>
                <c:pt idx="452">
                  <c:v>617</c:v>
                </c:pt>
                <c:pt idx="453">
                  <c:v>616</c:v>
                </c:pt>
                <c:pt idx="454">
                  <c:v>618</c:v>
                </c:pt>
                <c:pt idx="455">
                  <c:v>615</c:v>
                </c:pt>
                <c:pt idx="456">
                  <c:v>620</c:v>
                </c:pt>
                <c:pt idx="457">
                  <c:v>619</c:v>
                </c:pt>
                <c:pt idx="458">
                  <c:v>626</c:v>
                </c:pt>
                <c:pt idx="459">
                  <c:v>625</c:v>
                </c:pt>
                <c:pt idx="460">
                  <c:v>624</c:v>
                </c:pt>
                <c:pt idx="461">
                  <c:v>623</c:v>
                </c:pt>
                <c:pt idx="462">
                  <c:v>627</c:v>
                </c:pt>
                <c:pt idx="463">
                  <c:v>622</c:v>
                </c:pt>
                <c:pt idx="464">
                  <c:v>621</c:v>
                </c:pt>
                <c:pt idx="465">
                  <c:v>632</c:v>
                </c:pt>
                <c:pt idx="466">
                  <c:v>628</c:v>
                </c:pt>
                <c:pt idx="467">
                  <c:v>629</c:v>
                </c:pt>
                <c:pt idx="468">
                  <c:v>630</c:v>
                </c:pt>
                <c:pt idx="469">
                  <c:v>631</c:v>
                </c:pt>
                <c:pt idx="470">
                  <c:v>633</c:v>
                </c:pt>
                <c:pt idx="471">
                  <c:v>637</c:v>
                </c:pt>
                <c:pt idx="472">
                  <c:v>634</c:v>
                </c:pt>
                <c:pt idx="473">
                  <c:v>635</c:v>
                </c:pt>
                <c:pt idx="474">
                  <c:v>636</c:v>
                </c:pt>
                <c:pt idx="475">
                  <c:v>640</c:v>
                </c:pt>
                <c:pt idx="476">
                  <c:v>641</c:v>
                </c:pt>
                <c:pt idx="477">
                  <c:v>642</c:v>
                </c:pt>
                <c:pt idx="478">
                  <c:v>639</c:v>
                </c:pt>
                <c:pt idx="479">
                  <c:v>643</c:v>
                </c:pt>
                <c:pt idx="480">
                  <c:v>638</c:v>
                </c:pt>
                <c:pt idx="481">
                  <c:v>645</c:v>
                </c:pt>
                <c:pt idx="482">
                  <c:v>644</c:v>
                </c:pt>
                <c:pt idx="483">
                  <c:v>646</c:v>
                </c:pt>
                <c:pt idx="484">
                  <c:v>647</c:v>
                </c:pt>
                <c:pt idx="485">
                  <c:v>648</c:v>
                </c:pt>
                <c:pt idx="486">
                  <c:v>649</c:v>
                </c:pt>
                <c:pt idx="487">
                  <c:v>651</c:v>
                </c:pt>
                <c:pt idx="488">
                  <c:v>650</c:v>
                </c:pt>
                <c:pt idx="489">
                  <c:v>653</c:v>
                </c:pt>
                <c:pt idx="490">
                  <c:v>655</c:v>
                </c:pt>
                <c:pt idx="491">
                  <c:v>652</c:v>
                </c:pt>
                <c:pt idx="492">
                  <c:v>654</c:v>
                </c:pt>
                <c:pt idx="493">
                  <c:v>657</c:v>
                </c:pt>
                <c:pt idx="494">
                  <c:v>656</c:v>
                </c:pt>
                <c:pt idx="495">
                  <c:v>659</c:v>
                </c:pt>
                <c:pt idx="496">
                  <c:v>658</c:v>
                </c:pt>
                <c:pt idx="497">
                  <c:v>661</c:v>
                </c:pt>
                <c:pt idx="498">
                  <c:v>662</c:v>
                </c:pt>
                <c:pt idx="499">
                  <c:v>663</c:v>
                </c:pt>
                <c:pt idx="500">
                  <c:v>660</c:v>
                </c:pt>
                <c:pt idx="501">
                  <c:v>666</c:v>
                </c:pt>
                <c:pt idx="502">
                  <c:v>667</c:v>
                </c:pt>
                <c:pt idx="503">
                  <c:v>665</c:v>
                </c:pt>
                <c:pt idx="504">
                  <c:v>664</c:v>
                </c:pt>
                <c:pt idx="505">
                  <c:v>672</c:v>
                </c:pt>
                <c:pt idx="506">
                  <c:v>673</c:v>
                </c:pt>
                <c:pt idx="507">
                  <c:v>675</c:v>
                </c:pt>
                <c:pt idx="508">
                  <c:v>674</c:v>
                </c:pt>
                <c:pt idx="509">
                  <c:v>676</c:v>
                </c:pt>
                <c:pt idx="510">
                  <c:v>677</c:v>
                </c:pt>
                <c:pt idx="511">
                  <c:v>680</c:v>
                </c:pt>
                <c:pt idx="512">
                  <c:v>678</c:v>
                </c:pt>
                <c:pt idx="513">
                  <c:v>679</c:v>
                </c:pt>
                <c:pt idx="514">
                  <c:v>681</c:v>
                </c:pt>
                <c:pt idx="515">
                  <c:v>672</c:v>
                </c:pt>
                <c:pt idx="516">
                  <c:v>682</c:v>
                </c:pt>
                <c:pt idx="517">
                  <c:v>683</c:v>
                </c:pt>
                <c:pt idx="518">
                  <c:v>685</c:v>
                </c:pt>
                <c:pt idx="519">
                  <c:v>684</c:v>
                </c:pt>
                <c:pt idx="520">
                  <c:v>689</c:v>
                </c:pt>
                <c:pt idx="521">
                  <c:v>688</c:v>
                </c:pt>
                <c:pt idx="522">
                  <c:v>687</c:v>
                </c:pt>
                <c:pt idx="523">
                  <c:v>691</c:v>
                </c:pt>
                <c:pt idx="524">
                  <c:v>690</c:v>
                </c:pt>
                <c:pt idx="525">
                  <c:v>686</c:v>
                </c:pt>
                <c:pt idx="526">
                  <c:v>695</c:v>
                </c:pt>
                <c:pt idx="527">
                  <c:v>692</c:v>
                </c:pt>
                <c:pt idx="528">
                  <c:v>694</c:v>
                </c:pt>
                <c:pt idx="529">
                  <c:v>693</c:v>
                </c:pt>
                <c:pt idx="530">
                  <c:v>696</c:v>
                </c:pt>
                <c:pt idx="531">
                  <c:v>697</c:v>
                </c:pt>
                <c:pt idx="532">
                  <c:v>698</c:v>
                </c:pt>
                <c:pt idx="533">
                  <c:v>699</c:v>
                </c:pt>
                <c:pt idx="534">
                  <c:v>700</c:v>
                </c:pt>
                <c:pt idx="535">
                  <c:v>701</c:v>
                </c:pt>
                <c:pt idx="536">
                  <c:v>703</c:v>
                </c:pt>
                <c:pt idx="537">
                  <c:v>702</c:v>
                </c:pt>
                <c:pt idx="538">
                  <c:v>705</c:v>
                </c:pt>
                <c:pt idx="539">
                  <c:v>704</c:v>
                </c:pt>
                <c:pt idx="540">
                  <c:v>706</c:v>
                </c:pt>
                <c:pt idx="541">
                  <c:v>707</c:v>
                </c:pt>
                <c:pt idx="542">
                  <c:v>708</c:v>
                </c:pt>
                <c:pt idx="543">
                  <c:v>709</c:v>
                </c:pt>
                <c:pt idx="544">
                  <c:v>710</c:v>
                </c:pt>
                <c:pt idx="545">
                  <c:v>711</c:v>
                </c:pt>
                <c:pt idx="546">
                  <c:v>712</c:v>
                </c:pt>
                <c:pt idx="547">
                  <c:v>713</c:v>
                </c:pt>
                <c:pt idx="548">
                  <c:v>714</c:v>
                </c:pt>
                <c:pt idx="549">
                  <c:v>716</c:v>
                </c:pt>
                <c:pt idx="550">
                  <c:v>715</c:v>
                </c:pt>
                <c:pt idx="551">
                  <c:v>717</c:v>
                </c:pt>
                <c:pt idx="552">
                  <c:v>718</c:v>
                </c:pt>
                <c:pt idx="553">
                  <c:v>721</c:v>
                </c:pt>
                <c:pt idx="554">
                  <c:v>722</c:v>
                </c:pt>
                <c:pt idx="555">
                  <c:v>724</c:v>
                </c:pt>
                <c:pt idx="556">
                  <c:v>723</c:v>
                </c:pt>
                <c:pt idx="557">
                  <c:v>720</c:v>
                </c:pt>
                <c:pt idx="558">
                  <c:v>719</c:v>
                </c:pt>
                <c:pt idx="559">
                  <c:v>727</c:v>
                </c:pt>
                <c:pt idx="560">
                  <c:v>728</c:v>
                </c:pt>
                <c:pt idx="561">
                  <c:v>725</c:v>
                </c:pt>
                <c:pt idx="562">
                  <c:v>726</c:v>
                </c:pt>
                <c:pt idx="563">
                  <c:v>730</c:v>
                </c:pt>
                <c:pt idx="564">
                  <c:v>729</c:v>
                </c:pt>
                <c:pt idx="565">
                  <c:v>732</c:v>
                </c:pt>
                <c:pt idx="566">
                  <c:v>731</c:v>
                </c:pt>
                <c:pt idx="567">
                  <c:v>736</c:v>
                </c:pt>
                <c:pt idx="568">
                  <c:v>733</c:v>
                </c:pt>
                <c:pt idx="569">
                  <c:v>735</c:v>
                </c:pt>
                <c:pt idx="570">
                  <c:v>734</c:v>
                </c:pt>
                <c:pt idx="571">
                  <c:v>738</c:v>
                </c:pt>
                <c:pt idx="572">
                  <c:v>737</c:v>
                </c:pt>
                <c:pt idx="573">
                  <c:v>739</c:v>
                </c:pt>
                <c:pt idx="574">
                  <c:v>740</c:v>
                </c:pt>
                <c:pt idx="575">
                  <c:v>741</c:v>
                </c:pt>
                <c:pt idx="576">
                  <c:v>742</c:v>
                </c:pt>
                <c:pt idx="577">
                  <c:v>744</c:v>
                </c:pt>
                <c:pt idx="578">
                  <c:v>743</c:v>
                </c:pt>
                <c:pt idx="579">
                  <c:v>745</c:v>
                </c:pt>
                <c:pt idx="580">
                  <c:v>746</c:v>
                </c:pt>
                <c:pt idx="581">
                  <c:v>749</c:v>
                </c:pt>
                <c:pt idx="582">
                  <c:v>747</c:v>
                </c:pt>
                <c:pt idx="583">
                  <c:v>750</c:v>
                </c:pt>
                <c:pt idx="584">
                  <c:v>748</c:v>
                </c:pt>
                <c:pt idx="585">
                  <c:v>754</c:v>
                </c:pt>
                <c:pt idx="586">
                  <c:v>752</c:v>
                </c:pt>
                <c:pt idx="587">
                  <c:v>753</c:v>
                </c:pt>
                <c:pt idx="588">
                  <c:v>798</c:v>
                </c:pt>
                <c:pt idx="589">
                  <c:v>800</c:v>
                </c:pt>
                <c:pt idx="590">
                  <c:v>801</c:v>
                </c:pt>
                <c:pt idx="591">
                  <c:v>804</c:v>
                </c:pt>
                <c:pt idx="592">
                  <c:v>803</c:v>
                </c:pt>
                <c:pt idx="593">
                  <c:v>802</c:v>
                </c:pt>
                <c:pt idx="594">
                  <c:v>805</c:v>
                </c:pt>
                <c:pt idx="595">
                  <c:v>806</c:v>
                </c:pt>
                <c:pt idx="596">
                  <c:v>808</c:v>
                </c:pt>
                <c:pt idx="597">
                  <c:v>809</c:v>
                </c:pt>
                <c:pt idx="598">
                  <c:v>810</c:v>
                </c:pt>
                <c:pt idx="599">
                  <c:v>811</c:v>
                </c:pt>
                <c:pt idx="600">
                  <c:v>812</c:v>
                </c:pt>
                <c:pt idx="601">
                  <c:v>816</c:v>
                </c:pt>
                <c:pt idx="602">
                  <c:v>817</c:v>
                </c:pt>
                <c:pt idx="603">
                  <c:v>814</c:v>
                </c:pt>
                <c:pt idx="604">
                  <c:v>813</c:v>
                </c:pt>
                <c:pt idx="605">
                  <c:v>818</c:v>
                </c:pt>
                <c:pt idx="606">
                  <c:v>815</c:v>
                </c:pt>
                <c:pt idx="607">
                  <c:v>819</c:v>
                </c:pt>
                <c:pt idx="608">
                  <c:v>822</c:v>
                </c:pt>
                <c:pt idx="609">
                  <c:v>821</c:v>
                </c:pt>
                <c:pt idx="610">
                  <c:v>820</c:v>
                </c:pt>
                <c:pt idx="611">
                  <c:v>826</c:v>
                </c:pt>
                <c:pt idx="612">
                  <c:v>824</c:v>
                </c:pt>
                <c:pt idx="613">
                  <c:v>823</c:v>
                </c:pt>
                <c:pt idx="614">
                  <c:v>825</c:v>
                </c:pt>
                <c:pt idx="615">
                  <c:v>827</c:v>
                </c:pt>
                <c:pt idx="616">
                  <c:v>828</c:v>
                </c:pt>
                <c:pt idx="617">
                  <c:v>830</c:v>
                </c:pt>
                <c:pt idx="618">
                  <c:v>829</c:v>
                </c:pt>
                <c:pt idx="619">
                  <c:v>831</c:v>
                </c:pt>
                <c:pt idx="620">
                  <c:v>836</c:v>
                </c:pt>
                <c:pt idx="621">
                  <c:v>835</c:v>
                </c:pt>
                <c:pt idx="622">
                  <c:v>833</c:v>
                </c:pt>
                <c:pt idx="623">
                  <c:v>838</c:v>
                </c:pt>
                <c:pt idx="624">
                  <c:v>834</c:v>
                </c:pt>
                <c:pt idx="625">
                  <c:v>839</c:v>
                </c:pt>
                <c:pt idx="626">
                  <c:v>841</c:v>
                </c:pt>
                <c:pt idx="627">
                  <c:v>837</c:v>
                </c:pt>
                <c:pt idx="628">
                  <c:v>840</c:v>
                </c:pt>
                <c:pt idx="629">
                  <c:v>842</c:v>
                </c:pt>
                <c:pt idx="630">
                  <c:v>843</c:v>
                </c:pt>
                <c:pt idx="631">
                  <c:v>844</c:v>
                </c:pt>
                <c:pt idx="632">
                  <c:v>845</c:v>
                </c:pt>
                <c:pt idx="633">
                  <c:v>846</c:v>
                </c:pt>
                <c:pt idx="634">
                  <c:v>847</c:v>
                </c:pt>
                <c:pt idx="635">
                  <c:v>851</c:v>
                </c:pt>
                <c:pt idx="636">
                  <c:v>848</c:v>
                </c:pt>
                <c:pt idx="637">
                  <c:v>852</c:v>
                </c:pt>
                <c:pt idx="638">
                  <c:v>849</c:v>
                </c:pt>
                <c:pt idx="639">
                  <c:v>850</c:v>
                </c:pt>
                <c:pt idx="640">
                  <c:v>853</c:v>
                </c:pt>
                <c:pt idx="641">
                  <c:v>854</c:v>
                </c:pt>
                <c:pt idx="642">
                  <c:v>855</c:v>
                </c:pt>
                <c:pt idx="643">
                  <c:v>856</c:v>
                </c:pt>
                <c:pt idx="644">
                  <c:v>858</c:v>
                </c:pt>
                <c:pt idx="645">
                  <c:v>859</c:v>
                </c:pt>
                <c:pt idx="646">
                  <c:v>857</c:v>
                </c:pt>
                <c:pt idx="647">
                  <c:v>861</c:v>
                </c:pt>
                <c:pt idx="648">
                  <c:v>860</c:v>
                </c:pt>
                <c:pt idx="649">
                  <c:v>862</c:v>
                </c:pt>
                <c:pt idx="650">
                  <c:v>863</c:v>
                </c:pt>
                <c:pt idx="651">
                  <c:v>864</c:v>
                </c:pt>
                <c:pt idx="652">
                  <c:v>865</c:v>
                </c:pt>
                <c:pt idx="653">
                  <c:v>869</c:v>
                </c:pt>
                <c:pt idx="654">
                  <c:v>868</c:v>
                </c:pt>
                <c:pt idx="655">
                  <c:v>866</c:v>
                </c:pt>
                <c:pt idx="656">
                  <c:v>867</c:v>
                </c:pt>
                <c:pt idx="657">
                  <c:v>872</c:v>
                </c:pt>
                <c:pt idx="658">
                  <c:v>870</c:v>
                </c:pt>
                <c:pt idx="659">
                  <c:v>873</c:v>
                </c:pt>
                <c:pt idx="660">
                  <c:v>871</c:v>
                </c:pt>
                <c:pt idx="661">
                  <c:v>877</c:v>
                </c:pt>
                <c:pt idx="662">
                  <c:v>874</c:v>
                </c:pt>
                <c:pt idx="663">
                  <c:v>875</c:v>
                </c:pt>
                <c:pt idx="664">
                  <c:v>876</c:v>
                </c:pt>
                <c:pt idx="665">
                  <c:v>881</c:v>
                </c:pt>
                <c:pt idx="666">
                  <c:v>880</c:v>
                </c:pt>
                <c:pt idx="667">
                  <c:v>878</c:v>
                </c:pt>
                <c:pt idx="668">
                  <c:v>879</c:v>
                </c:pt>
                <c:pt idx="669">
                  <c:v>887</c:v>
                </c:pt>
                <c:pt idx="670">
                  <c:v>884</c:v>
                </c:pt>
                <c:pt idx="671">
                  <c:v>886</c:v>
                </c:pt>
                <c:pt idx="672">
                  <c:v>885</c:v>
                </c:pt>
                <c:pt idx="673">
                  <c:v>882</c:v>
                </c:pt>
                <c:pt idx="674">
                  <c:v>883</c:v>
                </c:pt>
                <c:pt idx="675">
                  <c:v>889</c:v>
                </c:pt>
                <c:pt idx="676">
                  <c:v>888</c:v>
                </c:pt>
                <c:pt idx="677">
                  <c:v>891</c:v>
                </c:pt>
                <c:pt idx="678">
                  <c:v>890</c:v>
                </c:pt>
                <c:pt idx="679">
                  <c:v>892</c:v>
                </c:pt>
                <c:pt idx="680">
                  <c:v>893</c:v>
                </c:pt>
                <c:pt idx="681">
                  <c:v>896</c:v>
                </c:pt>
                <c:pt idx="682">
                  <c:v>894</c:v>
                </c:pt>
                <c:pt idx="683">
                  <c:v>897</c:v>
                </c:pt>
                <c:pt idx="684">
                  <c:v>895</c:v>
                </c:pt>
                <c:pt idx="685">
                  <c:v>900</c:v>
                </c:pt>
                <c:pt idx="686">
                  <c:v>901</c:v>
                </c:pt>
                <c:pt idx="687">
                  <c:v>898</c:v>
                </c:pt>
                <c:pt idx="688">
                  <c:v>899</c:v>
                </c:pt>
                <c:pt idx="689">
                  <c:v>905</c:v>
                </c:pt>
                <c:pt idx="690">
                  <c:v>902</c:v>
                </c:pt>
                <c:pt idx="691">
                  <c:v>904</c:v>
                </c:pt>
                <c:pt idx="692">
                  <c:v>903</c:v>
                </c:pt>
                <c:pt idx="693">
                  <c:v>909</c:v>
                </c:pt>
                <c:pt idx="694">
                  <c:v>908</c:v>
                </c:pt>
                <c:pt idx="695">
                  <c:v>907</c:v>
                </c:pt>
                <c:pt idx="696">
                  <c:v>906</c:v>
                </c:pt>
                <c:pt idx="697">
                  <c:v>912</c:v>
                </c:pt>
                <c:pt idx="698">
                  <c:v>913</c:v>
                </c:pt>
                <c:pt idx="699">
                  <c:v>911</c:v>
                </c:pt>
                <c:pt idx="700">
                  <c:v>910</c:v>
                </c:pt>
                <c:pt idx="701">
                  <c:v>916</c:v>
                </c:pt>
                <c:pt idx="702">
                  <c:v>917</c:v>
                </c:pt>
                <c:pt idx="703">
                  <c:v>914</c:v>
                </c:pt>
                <c:pt idx="704">
                  <c:v>915</c:v>
                </c:pt>
                <c:pt idx="705">
                  <c:v>921</c:v>
                </c:pt>
                <c:pt idx="706">
                  <c:v>920</c:v>
                </c:pt>
                <c:pt idx="707">
                  <c:v>919</c:v>
                </c:pt>
                <c:pt idx="708">
                  <c:v>918</c:v>
                </c:pt>
                <c:pt idx="709">
                  <c:v>923</c:v>
                </c:pt>
                <c:pt idx="710">
                  <c:v>922</c:v>
                </c:pt>
                <c:pt idx="711">
                  <c:v>924</c:v>
                </c:pt>
                <c:pt idx="712">
                  <c:v>925</c:v>
                </c:pt>
                <c:pt idx="713">
                  <c:v>929</c:v>
                </c:pt>
                <c:pt idx="714">
                  <c:v>928</c:v>
                </c:pt>
                <c:pt idx="715">
                  <c:v>927</c:v>
                </c:pt>
                <c:pt idx="716">
                  <c:v>926</c:v>
                </c:pt>
                <c:pt idx="717">
                  <c:v>931</c:v>
                </c:pt>
                <c:pt idx="718">
                  <c:v>930</c:v>
                </c:pt>
                <c:pt idx="719">
                  <c:v>936</c:v>
                </c:pt>
                <c:pt idx="720">
                  <c:v>937</c:v>
                </c:pt>
                <c:pt idx="721">
                  <c:v>933</c:v>
                </c:pt>
                <c:pt idx="722">
                  <c:v>932</c:v>
                </c:pt>
                <c:pt idx="723">
                  <c:v>940</c:v>
                </c:pt>
                <c:pt idx="724">
                  <c:v>938</c:v>
                </c:pt>
                <c:pt idx="725">
                  <c:v>939</c:v>
                </c:pt>
                <c:pt idx="726">
                  <c:v>942</c:v>
                </c:pt>
                <c:pt idx="727">
                  <c:v>943</c:v>
                </c:pt>
                <c:pt idx="728">
                  <c:v>941</c:v>
                </c:pt>
                <c:pt idx="729">
                  <c:v>935</c:v>
                </c:pt>
                <c:pt idx="730">
                  <c:v>934</c:v>
                </c:pt>
                <c:pt idx="731">
                  <c:v>946</c:v>
                </c:pt>
                <c:pt idx="732">
                  <c:v>944</c:v>
                </c:pt>
                <c:pt idx="733">
                  <c:v>945</c:v>
                </c:pt>
                <c:pt idx="734">
                  <c:v>949</c:v>
                </c:pt>
                <c:pt idx="735">
                  <c:v>948</c:v>
                </c:pt>
                <c:pt idx="736">
                  <c:v>947</c:v>
                </c:pt>
                <c:pt idx="737">
                  <c:v>951</c:v>
                </c:pt>
                <c:pt idx="738">
                  <c:v>950</c:v>
                </c:pt>
                <c:pt idx="739">
                  <c:v>953</c:v>
                </c:pt>
                <c:pt idx="740">
                  <c:v>952</c:v>
                </c:pt>
                <c:pt idx="741">
                  <c:v>957</c:v>
                </c:pt>
                <c:pt idx="742">
                  <c:v>956</c:v>
                </c:pt>
                <c:pt idx="743">
                  <c:v>954</c:v>
                </c:pt>
                <c:pt idx="744">
                  <c:v>955</c:v>
                </c:pt>
                <c:pt idx="745">
                  <c:v>961</c:v>
                </c:pt>
                <c:pt idx="746">
                  <c:v>960</c:v>
                </c:pt>
                <c:pt idx="747">
                  <c:v>959</c:v>
                </c:pt>
                <c:pt idx="748">
                  <c:v>958</c:v>
                </c:pt>
                <c:pt idx="749">
                  <c:v>965</c:v>
                </c:pt>
                <c:pt idx="750">
                  <c:v>964</c:v>
                </c:pt>
                <c:pt idx="751">
                  <c:v>962</c:v>
                </c:pt>
                <c:pt idx="752">
                  <c:v>963</c:v>
                </c:pt>
                <c:pt idx="753">
                  <c:v>968</c:v>
                </c:pt>
                <c:pt idx="754">
                  <c:v>969</c:v>
                </c:pt>
                <c:pt idx="755">
                  <c:v>967</c:v>
                </c:pt>
                <c:pt idx="756">
                  <c:v>966</c:v>
                </c:pt>
                <c:pt idx="757">
                  <c:v>974</c:v>
                </c:pt>
                <c:pt idx="758">
                  <c:v>975</c:v>
                </c:pt>
                <c:pt idx="759">
                  <c:v>973</c:v>
                </c:pt>
                <c:pt idx="760">
                  <c:v>972</c:v>
                </c:pt>
                <c:pt idx="761">
                  <c:v>970</c:v>
                </c:pt>
                <c:pt idx="762">
                  <c:v>971</c:v>
                </c:pt>
                <c:pt idx="763">
                  <c:v>979</c:v>
                </c:pt>
                <c:pt idx="764">
                  <c:v>980</c:v>
                </c:pt>
                <c:pt idx="765">
                  <c:v>978</c:v>
                </c:pt>
                <c:pt idx="766">
                  <c:v>977</c:v>
                </c:pt>
                <c:pt idx="767">
                  <c:v>976</c:v>
                </c:pt>
                <c:pt idx="768">
                  <c:v>981</c:v>
                </c:pt>
                <c:pt idx="769">
                  <c:v>982</c:v>
                </c:pt>
                <c:pt idx="770">
                  <c:v>984</c:v>
                </c:pt>
                <c:pt idx="771">
                  <c:v>983</c:v>
                </c:pt>
                <c:pt idx="772">
                  <c:v>987</c:v>
                </c:pt>
                <c:pt idx="773">
                  <c:v>988</c:v>
                </c:pt>
                <c:pt idx="774">
                  <c:v>985</c:v>
                </c:pt>
                <c:pt idx="775">
                  <c:v>986</c:v>
                </c:pt>
                <c:pt idx="776">
                  <c:v>990</c:v>
                </c:pt>
                <c:pt idx="777">
                  <c:v>989</c:v>
                </c:pt>
                <c:pt idx="778">
                  <c:v>991</c:v>
                </c:pt>
                <c:pt idx="779">
                  <c:v>992</c:v>
                </c:pt>
                <c:pt idx="780">
                  <c:v>993</c:v>
                </c:pt>
                <c:pt idx="781">
                  <c:v>996</c:v>
                </c:pt>
                <c:pt idx="782">
                  <c:v>995</c:v>
                </c:pt>
                <c:pt idx="783">
                  <c:v>994</c:v>
                </c:pt>
                <c:pt idx="784">
                  <c:v>997</c:v>
                </c:pt>
                <c:pt idx="785">
                  <c:v>998</c:v>
                </c:pt>
                <c:pt idx="786">
                  <c:v>1000</c:v>
                </c:pt>
                <c:pt idx="787">
                  <c:v>999</c:v>
                </c:pt>
                <c:pt idx="788">
                  <c:v>1002</c:v>
                </c:pt>
                <c:pt idx="789">
                  <c:v>1001</c:v>
                </c:pt>
                <c:pt idx="790">
                  <c:v>1004</c:v>
                </c:pt>
                <c:pt idx="791">
                  <c:v>1003</c:v>
                </c:pt>
                <c:pt idx="792">
                  <c:v>1007</c:v>
                </c:pt>
                <c:pt idx="793">
                  <c:v>1008</c:v>
                </c:pt>
                <c:pt idx="794">
                  <c:v>1006</c:v>
                </c:pt>
                <c:pt idx="795">
                  <c:v>1005</c:v>
                </c:pt>
                <c:pt idx="796">
                  <c:v>1009</c:v>
                </c:pt>
                <c:pt idx="797">
                  <c:v>1010</c:v>
                </c:pt>
                <c:pt idx="798">
                  <c:v>1012</c:v>
                </c:pt>
                <c:pt idx="799">
                  <c:v>1011</c:v>
                </c:pt>
                <c:pt idx="800">
                  <c:v>1014</c:v>
                </c:pt>
                <c:pt idx="801">
                  <c:v>1013</c:v>
                </c:pt>
                <c:pt idx="802">
                  <c:v>1017</c:v>
                </c:pt>
                <c:pt idx="803">
                  <c:v>1016</c:v>
                </c:pt>
                <c:pt idx="804">
                  <c:v>1015</c:v>
                </c:pt>
                <c:pt idx="805">
                  <c:v>1021</c:v>
                </c:pt>
                <c:pt idx="806">
                  <c:v>1023</c:v>
                </c:pt>
                <c:pt idx="807">
                  <c:v>1022</c:v>
                </c:pt>
                <c:pt idx="808">
                  <c:v>1020</c:v>
                </c:pt>
                <c:pt idx="809">
                  <c:v>1024</c:v>
                </c:pt>
                <c:pt idx="810">
                  <c:v>1019</c:v>
                </c:pt>
                <c:pt idx="811">
                  <c:v>1025</c:v>
                </c:pt>
                <c:pt idx="812">
                  <c:v>1018</c:v>
                </c:pt>
                <c:pt idx="813">
                  <c:v>1026</c:v>
                </c:pt>
                <c:pt idx="814">
                  <c:v>1027</c:v>
                </c:pt>
                <c:pt idx="815">
                  <c:v>1028</c:v>
                </c:pt>
                <c:pt idx="816">
                  <c:v>1030</c:v>
                </c:pt>
                <c:pt idx="817">
                  <c:v>1029</c:v>
                </c:pt>
                <c:pt idx="818">
                  <c:v>1032</c:v>
                </c:pt>
                <c:pt idx="819">
                  <c:v>1031</c:v>
                </c:pt>
                <c:pt idx="820">
                  <c:v>1033</c:v>
                </c:pt>
                <c:pt idx="821">
                  <c:v>1037</c:v>
                </c:pt>
                <c:pt idx="822">
                  <c:v>1034</c:v>
                </c:pt>
                <c:pt idx="823">
                  <c:v>1036</c:v>
                </c:pt>
                <c:pt idx="824">
                  <c:v>1035</c:v>
                </c:pt>
                <c:pt idx="825">
                  <c:v>1038</c:v>
                </c:pt>
                <c:pt idx="826">
                  <c:v>1039</c:v>
                </c:pt>
                <c:pt idx="827">
                  <c:v>1044</c:v>
                </c:pt>
                <c:pt idx="828">
                  <c:v>1043</c:v>
                </c:pt>
                <c:pt idx="829">
                  <c:v>1042</c:v>
                </c:pt>
                <c:pt idx="830">
                  <c:v>1045</c:v>
                </c:pt>
                <c:pt idx="831">
                  <c:v>1040</c:v>
                </c:pt>
                <c:pt idx="832">
                  <c:v>1041</c:v>
                </c:pt>
                <c:pt idx="833">
                  <c:v>1046</c:v>
                </c:pt>
                <c:pt idx="834">
                  <c:v>1047</c:v>
                </c:pt>
                <c:pt idx="835">
                  <c:v>1049</c:v>
                </c:pt>
                <c:pt idx="836">
                  <c:v>1048</c:v>
                </c:pt>
                <c:pt idx="837">
                  <c:v>1051</c:v>
                </c:pt>
                <c:pt idx="838">
                  <c:v>1050</c:v>
                </c:pt>
                <c:pt idx="839">
                  <c:v>1053</c:v>
                </c:pt>
                <c:pt idx="840">
                  <c:v>1052</c:v>
                </c:pt>
                <c:pt idx="841">
                  <c:v>1054</c:v>
                </c:pt>
                <c:pt idx="842">
                  <c:v>1055</c:v>
                </c:pt>
                <c:pt idx="843">
                  <c:v>1056</c:v>
                </c:pt>
                <c:pt idx="844">
                  <c:v>1057</c:v>
                </c:pt>
                <c:pt idx="845">
                  <c:v>1059</c:v>
                </c:pt>
                <c:pt idx="846">
                  <c:v>1058</c:v>
                </c:pt>
                <c:pt idx="847">
                  <c:v>1060</c:v>
                </c:pt>
                <c:pt idx="848">
                  <c:v>1061</c:v>
                </c:pt>
                <c:pt idx="849">
                  <c:v>1063</c:v>
                </c:pt>
                <c:pt idx="850">
                  <c:v>1062</c:v>
                </c:pt>
                <c:pt idx="851">
                  <c:v>1064</c:v>
                </c:pt>
                <c:pt idx="852">
                  <c:v>1065</c:v>
                </c:pt>
                <c:pt idx="853">
                  <c:v>1071</c:v>
                </c:pt>
                <c:pt idx="854">
                  <c:v>1069</c:v>
                </c:pt>
                <c:pt idx="855">
                  <c:v>1068</c:v>
                </c:pt>
                <c:pt idx="856">
                  <c:v>1070</c:v>
                </c:pt>
                <c:pt idx="857">
                  <c:v>1067</c:v>
                </c:pt>
                <c:pt idx="858">
                  <c:v>1066</c:v>
                </c:pt>
                <c:pt idx="859">
                  <c:v>1072</c:v>
                </c:pt>
                <c:pt idx="860">
                  <c:v>1074</c:v>
                </c:pt>
                <c:pt idx="861">
                  <c:v>1076</c:v>
                </c:pt>
                <c:pt idx="862">
                  <c:v>1073</c:v>
                </c:pt>
                <c:pt idx="863">
                  <c:v>1075</c:v>
                </c:pt>
                <c:pt idx="864">
                  <c:v>1081</c:v>
                </c:pt>
                <c:pt idx="865">
                  <c:v>1080</c:v>
                </c:pt>
                <c:pt idx="866">
                  <c:v>1078</c:v>
                </c:pt>
                <c:pt idx="867">
                  <c:v>1082</c:v>
                </c:pt>
                <c:pt idx="868">
                  <c:v>1079</c:v>
                </c:pt>
                <c:pt idx="869">
                  <c:v>1085</c:v>
                </c:pt>
                <c:pt idx="870">
                  <c:v>1077</c:v>
                </c:pt>
                <c:pt idx="871">
                  <c:v>1084</c:v>
                </c:pt>
                <c:pt idx="872">
                  <c:v>1083</c:v>
                </c:pt>
                <c:pt idx="873">
                  <c:v>1089</c:v>
                </c:pt>
                <c:pt idx="874">
                  <c:v>1086</c:v>
                </c:pt>
                <c:pt idx="875">
                  <c:v>1091</c:v>
                </c:pt>
                <c:pt idx="876">
                  <c:v>1088</c:v>
                </c:pt>
                <c:pt idx="877">
                  <c:v>1087</c:v>
                </c:pt>
                <c:pt idx="878">
                  <c:v>1090</c:v>
                </c:pt>
                <c:pt idx="879">
                  <c:v>1095</c:v>
                </c:pt>
                <c:pt idx="880">
                  <c:v>1096</c:v>
                </c:pt>
                <c:pt idx="881">
                  <c:v>1092</c:v>
                </c:pt>
                <c:pt idx="882">
                  <c:v>1094</c:v>
                </c:pt>
                <c:pt idx="883">
                  <c:v>1093</c:v>
                </c:pt>
                <c:pt idx="884">
                  <c:v>1097</c:v>
                </c:pt>
                <c:pt idx="885">
                  <c:v>1100</c:v>
                </c:pt>
                <c:pt idx="886">
                  <c:v>1101</c:v>
                </c:pt>
                <c:pt idx="887">
                  <c:v>1103</c:v>
                </c:pt>
                <c:pt idx="888">
                  <c:v>1102</c:v>
                </c:pt>
                <c:pt idx="889">
                  <c:v>1099</c:v>
                </c:pt>
                <c:pt idx="890">
                  <c:v>1098</c:v>
                </c:pt>
                <c:pt idx="891">
                  <c:v>1107</c:v>
                </c:pt>
                <c:pt idx="892">
                  <c:v>1110</c:v>
                </c:pt>
                <c:pt idx="893">
                  <c:v>1104</c:v>
                </c:pt>
                <c:pt idx="894">
                  <c:v>1105</c:v>
                </c:pt>
                <c:pt idx="895">
                  <c:v>1108</c:v>
                </c:pt>
                <c:pt idx="896">
                  <c:v>1109</c:v>
                </c:pt>
                <c:pt idx="897">
                  <c:v>1106</c:v>
                </c:pt>
                <c:pt idx="898">
                  <c:v>1112</c:v>
                </c:pt>
                <c:pt idx="899">
                  <c:v>1111</c:v>
                </c:pt>
                <c:pt idx="900">
                  <c:v>1113</c:v>
                </c:pt>
                <c:pt idx="901">
                  <c:v>1115</c:v>
                </c:pt>
                <c:pt idx="902">
                  <c:v>1114</c:v>
                </c:pt>
                <c:pt idx="903">
                  <c:v>1116</c:v>
                </c:pt>
                <c:pt idx="904">
                  <c:v>1117</c:v>
                </c:pt>
                <c:pt idx="905">
                  <c:v>1121</c:v>
                </c:pt>
                <c:pt idx="906">
                  <c:v>1120</c:v>
                </c:pt>
                <c:pt idx="907">
                  <c:v>1119</c:v>
                </c:pt>
                <c:pt idx="908">
                  <c:v>1118</c:v>
                </c:pt>
                <c:pt idx="909">
                  <c:v>1124</c:v>
                </c:pt>
                <c:pt idx="910">
                  <c:v>1123</c:v>
                </c:pt>
                <c:pt idx="911">
                  <c:v>1125</c:v>
                </c:pt>
                <c:pt idx="912">
                  <c:v>1122</c:v>
                </c:pt>
                <c:pt idx="913">
                  <c:v>1127</c:v>
                </c:pt>
                <c:pt idx="914">
                  <c:v>1129</c:v>
                </c:pt>
                <c:pt idx="915">
                  <c:v>1126</c:v>
                </c:pt>
                <c:pt idx="916">
                  <c:v>1128</c:v>
                </c:pt>
                <c:pt idx="917">
                  <c:v>1131</c:v>
                </c:pt>
                <c:pt idx="918">
                  <c:v>1130</c:v>
                </c:pt>
                <c:pt idx="919">
                  <c:v>1137</c:v>
                </c:pt>
                <c:pt idx="920">
                  <c:v>1132</c:v>
                </c:pt>
                <c:pt idx="921">
                  <c:v>1136</c:v>
                </c:pt>
                <c:pt idx="922">
                  <c:v>1134</c:v>
                </c:pt>
                <c:pt idx="923">
                  <c:v>1135</c:v>
                </c:pt>
                <c:pt idx="924">
                  <c:v>1138</c:v>
                </c:pt>
                <c:pt idx="925">
                  <c:v>1139</c:v>
                </c:pt>
                <c:pt idx="926">
                  <c:v>1140</c:v>
                </c:pt>
                <c:pt idx="927">
                  <c:v>1133</c:v>
                </c:pt>
                <c:pt idx="928">
                  <c:v>1143</c:v>
                </c:pt>
                <c:pt idx="929">
                  <c:v>1141</c:v>
                </c:pt>
                <c:pt idx="930">
                  <c:v>1142</c:v>
                </c:pt>
                <c:pt idx="931">
                  <c:v>1149</c:v>
                </c:pt>
                <c:pt idx="932">
                  <c:v>1144</c:v>
                </c:pt>
                <c:pt idx="933">
                  <c:v>1148</c:v>
                </c:pt>
                <c:pt idx="934">
                  <c:v>1147</c:v>
                </c:pt>
                <c:pt idx="935">
                  <c:v>1146</c:v>
                </c:pt>
                <c:pt idx="936">
                  <c:v>1145</c:v>
                </c:pt>
                <c:pt idx="937">
                  <c:v>1152</c:v>
                </c:pt>
                <c:pt idx="938">
                  <c:v>1153</c:v>
                </c:pt>
                <c:pt idx="939">
                  <c:v>1150</c:v>
                </c:pt>
                <c:pt idx="940">
                  <c:v>1154</c:v>
                </c:pt>
                <c:pt idx="941">
                  <c:v>1151</c:v>
                </c:pt>
                <c:pt idx="942">
                  <c:v>1155</c:v>
                </c:pt>
                <c:pt idx="943">
                  <c:v>1158</c:v>
                </c:pt>
                <c:pt idx="944">
                  <c:v>1157</c:v>
                </c:pt>
                <c:pt idx="945">
                  <c:v>1156</c:v>
                </c:pt>
                <c:pt idx="946">
                  <c:v>1159</c:v>
                </c:pt>
                <c:pt idx="947">
                  <c:v>1162</c:v>
                </c:pt>
                <c:pt idx="948">
                  <c:v>1163</c:v>
                </c:pt>
                <c:pt idx="949">
                  <c:v>1164</c:v>
                </c:pt>
                <c:pt idx="950">
                  <c:v>1161</c:v>
                </c:pt>
                <c:pt idx="951">
                  <c:v>1160</c:v>
                </c:pt>
                <c:pt idx="952">
                  <c:v>1165</c:v>
                </c:pt>
                <c:pt idx="953">
                  <c:v>1168</c:v>
                </c:pt>
                <c:pt idx="954">
                  <c:v>1169</c:v>
                </c:pt>
                <c:pt idx="955">
                  <c:v>1167</c:v>
                </c:pt>
                <c:pt idx="956">
                  <c:v>1166</c:v>
                </c:pt>
                <c:pt idx="957">
                  <c:v>1171</c:v>
                </c:pt>
                <c:pt idx="958">
                  <c:v>1170</c:v>
                </c:pt>
                <c:pt idx="959">
                  <c:v>1174</c:v>
                </c:pt>
                <c:pt idx="960">
                  <c:v>1173</c:v>
                </c:pt>
                <c:pt idx="961">
                  <c:v>1172</c:v>
                </c:pt>
                <c:pt idx="962">
                  <c:v>1181</c:v>
                </c:pt>
                <c:pt idx="963">
                  <c:v>1175</c:v>
                </c:pt>
                <c:pt idx="964">
                  <c:v>1180</c:v>
                </c:pt>
                <c:pt idx="965">
                  <c:v>1176</c:v>
                </c:pt>
                <c:pt idx="966">
                  <c:v>1178</c:v>
                </c:pt>
                <c:pt idx="967">
                  <c:v>1177</c:v>
                </c:pt>
                <c:pt idx="968">
                  <c:v>1179</c:v>
                </c:pt>
                <c:pt idx="969">
                  <c:v>1187</c:v>
                </c:pt>
                <c:pt idx="970">
                  <c:v>1183</c:v>
                </c:pt>
                <c:pt idx="971">
                  <c:v>1186</c:v>
                </c:pt>
                <c:pt idx="972">
                  <c:v>1185</c:v>
                </c:pt>
                <c:pt idx="973">
                  <c:v>1184</c:v>
                </c:pt>
                <c:pt idx="974">
                  <c:v>1182</c:v>
                </c:pt>
                <c:pt idx="975">
                  <c:v>1190</c:v>
                </c:pt>
                <c:pt idx="976">
                  <c:v>1188</c:v>
                </c:pt>
                <c:pt idx="977">
                  <c:v>1189</c:v>
                </c:pt>
                <c:pt idx="978">
                  <c:v>1191</c:v>
                </c:pt>
                <c:pt idx="979">
                  <c:v>1192</c:v>
                </c:pt>
                <c:pt idx="980">
                  <c:v>1197</c:v>
                </c:pt>
                <c:pt idx="981">
                  <c:v>1194</c:v>
                </c:pt>
                <c:pt idx="982">
                  <c:v>1198</c:v>
                </c:pt>
                <c:pt idx="983">
                  <c:v>1196</c:v>
                </c:pt>
                <c:pt idx="984">
                  <c:v>1199</c:v>
                </c:pt>
                <c:pt idx="985">
                  <c:v>1193</c:v>
                </c:pt>
                <c:pt idx="986">
                  <c:v>1195</c:v>
                </c:pt>
                <c:pt idx="987">
                  <c:v>1200</c:v>
                </c:pt>
                <c:pt idx="988">
                  <c:v>1203</c:v>
                </c:pt>
                <c:pt idx="989">
                  <c:v>1204</c:v>
                </c:pt>
                <c:pt idx="990">
                  <c:v>1201</c:v>
                </c:pt>
                <c:pt idx="991">
                  <c:v>1202</c:v>
                </c:pt>
                <c:pt idx="992">
                  <c:v>1209</c:v>
                </c:pt>
                <c:pt idx="993">
                  <c:v>1208</c:v>
                </c:pt>
                <c:pt idx="994">
                  <c:v>1210</c:v>
                </c:pt>
                <c:pt idx="995">
                  <c:v>1207</c:v>
                </c:pt>
                <c:pt idx="996">
                  <c:v>1206</c:v>
                </c:pt>
                <c:pt idx="997">
                  <c:v>1205</c:v>
                </c:pt>
                <c:pt idx="998">
                  <c:v>1211</c:v>
                </c:pt>
                <c:pt idx="999">
                  <c:v>1212</c:v>
                </c:pt>
                <c:pt idx="1000">
                  <c:v>1215</c:v>
                </c:pt>
                <c:pt idx="1001">
                  <c:v>1216</c:v>
                </c:pt>
                <c:pt idx="1002">
                  <c:v>1214</c:v>
                </c:pt>
                <c:pt idx="1003">
                  <c:v>1213</c:v>
                </c:pt>
                <c:pt idx="1004">
                  <c:v>1218</c:v>
                </c:pt>
                <c:pt idx="1005">
                  <c:v>1221</c:v>
                </c:pt>
                <c:pt idx="1006">
                  <c:v>1217</c:v>
                </c:pt>
                <c:pt idx="1007">
                  <c:v>1219</c:v>
                </c:pt>
                <c:pt idx="1008">
                  <c:v>1222</c:v>
                </c:pt>
                <c:pt idx="1009">
                  <c:v>1223</c:v>
                </c:pt>
                <c:pt idx="1010">
                  <c:v>1224</c:v>
                </c:pt>
                <c:pt idx="1011">
                  <c:v>1220</c:v>
                </c:pt>
                <c:pt idx="1012">
                  <c:v>1227</c:v>
                </c:pt>
                <c:pt idx="1013">
                  <c:v>1228</c:v>
                </c:pt>
                <c:pt idx="1014">
                  <c:v>1226</c:v>
                </c:pt>
                <c:pt idx="1015">
                  <c:v>1229</c:v>
                </c:pt>
                <c:pt idx="1016">
                  <c:v>1225</c:v>
                </c:pt>
                <c:pt idx="1017">
                  <c:v>1234</c:v>
                </c:pt>
                <c:pt idx="1018">
                  <c:v>1230</c:v>
                </c:pt>
                <c:pt idx="1019">
                  <c:v>1232</c:v>
                </c:pt>
                <c:pt idx="1020">
                  <c:v>1235</c:v>
                </c:pt>
                <c:pt idx="1021">
                  <c:v>1233</c:v>
                </c:pt>
                <c:pt idx="1022">
                  <c:v>1231</c:v>
                </c:pt>
                <c:pt idx="1023">
                  <c:v>1240</c:v>
                </c:pt>
                <c:pt idx="1024">
                  <c:v>1239</c:v>
                </c:pt>
                <c:pt idx="1025">
                  <c:v>1238</c:v>
                </c:pt>
                <c:pt idx="1026">
                  <c:v>1236</c:v>
                </c:pt>
                <c:pt idx="1027">
                  <c:v>1237</c:v>
                </c:pt>
                <c:pt idx="1028">
                  <c:v>1245</c:v>
                </c:pt>
                <c:pt idx="1029">
                  <c:v>1243</c:v>
                </c:pt>
                <c:pt idx="1030">
                  <c:v>1241</c:v>
                </c:pt>
                <c:pt idx="1031">
                  <c:v>1244</c:v>
                </c:pt>
                <c:pt idx="1032">
                  <c:v>1242</c:v>
                </c:pt>
                <c:pt idx="1033">
                  <c:v>1248</c:v>
                </c:pt>
                <c:pt idx="1034">
                  <c:v>1247</c:v>
                </c:pt>
                <c:pt idx="1035">
                  <c:v>1246</c:v>
                </c:pt>
                <c:pt idx="1036">
                  <c:v>1249</c:v>
                </c:pt>
                <c:pt idx="1037">
                  <c:v>1253</c:v>
                </c:pt>
                <c:pt idx="1038">
                  <c:v>1252</c:v>
                </c:pt>
                <c:pt idx="1039">
                  <c:v>1250</c:v>
                </c:pt>
                <c:pt idx="1040">
                  <c:v>1251</c:v>
                </c:pt>
                <c:pt idx="1041">
                  <c:v>1255</c:v>
                </c:pt>
                <c:pt idx="1042">
                  <c:v>1254</c:v>
                </c:pt>
                <c:pt idx="1043">
                  <c:v>1258</c:v>
                </c:pt>
                <c:pt idx="1044">
                  <c:v>1257</c:v>
                </c:pt>
                <c:pt idx="1045">
                  <c:v>1256</c:v>
                </c:pt>
                <c:pt idx="1046">
                  <c:v>1259</c:v>
                </c:pt>
                <c:pt idx="1047">
                  <c:v>1260</c:v>
                </c:pt>
                <c:pt idx="1048">
                  <c:v>1261</c:v>
                </c:pt>
                <c:pt idx="1049">
                  <c:v>1263</c:v>
                </c:pt>
                <c:pt idx="1050">
                  <c:v>1262</c:v>
                </c:pt>
                <c:pt idx="1051">
                  <c:v>1265</c:v>
                </c:pt>
                <c:pt idx="1052">
                  <c:v>1264</c:v>
                </c:pt>
                <c:pt idx="1053">
                  <c:v>1266</c:v>
                </c:pt>
                <c:pt idx="1054">
                  <c:v>1267</c:v>
                </c:pt>
                <c:pt idx="1055">
                  <c:v>1268</c:v>
                </c:pt>
                <c:pt idx="1056">
                  <c:v>1269</c:v>
                </c:pt>
                <c:pt idx="1057">
                  <c:v>1270</c:v>
                </c:pt>
                <c:pt idx="1058">
                  <c:v>1273</c:v>
                </c:pt>
                <c:pt idx="1059">
                  <c:v>1271</c:v>
                </c:pt>
                <c:pt idx="1060">
                  <c:v>1272</c:v>
                </c:pt>
                <c:pt idx="1061">
                  <c:v>1277</c:v>
                </c:pt>
                <c:pt idx="1062">
                  <c:v>1274</c:v>
                </c:pt>
                <c:pt idx="1063">
                  <c:v>1275</c:v>
                </c:pt>
                <c:pt idx="1064">
                  <c:v>1276</c:v>
                </c:pt>
                <c:pt idx="1065">
                  <c:v>1280</c:v>
                </c:pt>
                <c:pt idx="1066">
                  <c:v>1281</c:v>
                </c:pt>
                <c:pt idx="1067">
                  <c:v>1279</c:v>
                </c:pt>
                <c:pt idx="1068">
                  <c:v>1278</c:v>
                </c:pt>
                <c:pt idx="1069">
                  <c:v>1282</c:v>
                </c:pt>
                <c:pt idx="1070">
                  <c:v>1283</c:v>
                </c:pt>
                <c:pt idx="1071">
                  <c:v>1285</c:v>
                </c:pt>
                <c:pt idx="1072">
                  <c:v>1284</c:v>
                </c:pt>
                <c:pt idx="1073">
                  <c:v>1286</c:v>
                </c:pt>
                <c:pt idx="1074">
                  <c:v>1287</c:v>
                </c:pt>
                <c:pt idx="1075">
                  <c:v>1288</c:v>
                </c:pt>
                <c:pt idx="1076">
                  <c:v>1289</c:v>
                </c:pt>
                <c:pt idx="1077">
                  <c:v>1290</c:v>
                </c:pt>
                <c:pt idx="1078">
                  <c:v>1291</c:v>
                </c:pt>
                <c:pt idx="1079">
                  <c:v>1292</c:v>
                </c:pt>
                <c:pt idx="1080">
                  <c:v>1293</c:v>
                </c:pt>
                <c:pt idx="1081">
                  <c:v>1295</c:v>
                </c:pt>
                <c:pt idx="1082">
                  <c:v>1294</c:v>
                </c:pt>
                <c:pt idx="1083">
                  <c:v>1297</c:v>
                </c:pt>
                <c:pt idx="1084">
                  <c:v>1296</c:v>
                </c:pt>
                <c:pt idx="1085">
                  <c:v>1298</c:v>
                </c:pt>
                <c:pt idx="1086">
                  <c:v>1299</c:v>
                </c:pt>
                <c:pt idx="1087">
                  <c:v>1300</c:v>
                </c:pt>
                <c:pt idx="1088">
                  <c:v>1301</c:v>
                </c:pt>
                <c:pt idx="1089">
                  <c:v>1303</c:v>
                </c:pt>
                <c:pt idx="1090">
                  <c:v>1302</c:v>
                </c:pt>
                <c:pt idx="1091">
                  <c:v>1305</c:v>
                </c:pt>
                <c:pt idx="1092">
                  <c:v>1304</c:v>
                </c:pt>
                <c:pt idx="1093">
                  <c:v>1307</c:v>
                </c:pt>
                <c:pt idx="1094">
                  <c:v>1306</c:v>
                </c:pt>
                <c:pt idx="1095">
                  <c:v>1308</c:v>
                </c:pt>
                <c:pt idx="1096">
                  <c:v>1309</c:v>
                </c:pt>
                <c:pt idx="1097">
                  <c:v>1310</c:v>
                </c:pt>
                <c:pt idx="1098">
                  <c:v>1312</c:v>
                </c:pt>
                <c:pt idx="1099">
                  <c:v>1311</c:v>
                </c:pt>
                <c:pt idx="1100">
                  <c:v>1314</c:v>
                </c:pt>
                <c:pt idx="1101">
                  <c:v>1315</c:v>
                </c:pt>
                <c:pt idx="1102">
                  <c:v>1316</c:v>
                </c:pt>
                <c:pt idx="1103">
                  <c:v>1317</c:v>
                </c:pt>
                <c:pt idx="1104">
                  <c:v>1318</c:v>
                </c:pt>
                <c:pt idx="1105">
                  <c:v>1319</c:v>
                </c:pt>
                <c:pt idx="1106">
                  <c:v>1320</c:v>
                </c:pt>
                <c:pt idx="1107">
                  <c:v>1321</c:v>
                </c:pt>
                <c:pt idx="1108">
                  <c:v>1322</c:v>
                </c:pt>
                <c:pt idx="1109">
                  <c:v>1324</c:v>
                </c:pt>
                <c:pt idx="1110">
                  <c:v>1323</c:v>
                </c:pt>
                <c:pt idx="1111">
                  <c:v>1325</c:v>
                </c:pt>
                <c:pt idx="1112">
                  <c:v>1328</c:v>
                </c:pt>
                <c:pt idx="1113">
                  <c:v>1329</c:v>
                </c:pt>
                <c:pt idx="1114">
                  <c:v>1326</c:v>
                </c:pt>
                <c:pt idx="1115">
                  <c:v>1327</c:v>
                </c:pt>
                <c:pt idx="1116">
                  <c:v>1330</c:v>
                </c:pt>
                <c:pt idx="1117">
                  <c:v>1331</c:v>
                </c:pt>
                <c:pt idx="1118">
                  <c:v>1332</c:v>
                </c:pt>
                <c:pt idx="1119">
                  <c:v>1333</c:v>
                </c:pt>
                <c:pt idx="1120">
                  <c:v>1334</c:v>
                </c:pt>
                <c:pt idx="1121">
                  <c:v>1335</c:v>
                </c:pt>
                <c:pt idx="1122">
                  <c:v>1336</c:v>
                </c:pt>
                <c:pt idx="1123">
                  <c:v>1337</c:v>
                </c:pt>
                <c:pt idx="1124">
                  <c:v>1338</c:v>
                </c:pt>
                <c:pt idx="1125">
                  <c:v>1339</c:v>
                </c:pt>
                <c:pt idx="1126">
                  <c:v>1340</c:v>
                </c:pt>
                <c:pt idx="1127">
                  <c:v>1342</c:v>
                </c:pt>
                <c:pt idx="1128">
                  <c:v>1341</c:v>
                </c:pt>
                <c:pt idx="1129">
                  <c:v>1343</c:v>
                </c:pt>
                <c:pt idx="1130">
                  <c:v>1344</c:v>
                </c:pt>
                <c:pt idx="1131">
                  <c:v>1345</c:v>
                </c:pt>
                <c:pt idx="1132">
                  <c:v>1346</c:v>
                </c:pt>
                <c:pt idx="1133">
                  <c:v>1347</c:v>
                </c:pt>
                <c:pt idx="1134">
                  <c:v>1348</c:v>
                </c:pt>
                <c:pt idx="1135">
                  <c:v>1349</c:v>
                </c:pt>
                <c:pt idx="1136">
                  <c:v>1350</c:v>
                </c:pt>
                <c:pt idx="1137">
                  <c:v>1351</c:v>
                </c:pt>
                <c:pt idx="1138">
                  <c:v>1352</c:v>
                </c:pt>
                <c:pt idx="1139">
                  <c:v>1353</c:v>
                </c:pt>
                <c:pt idx="1140">
                  <c:v>1355</c:v>
                </c:pt>
                <c:pt idx="1141">
                  <c:v>1354</c:v>
                </c:pt>
                <c:pt idx="1142">
                  <c:v>1356</c:v>
                </c:pt>
                <c:pt idx="1143">
                  <c:v>1357</c:v>
                </c:pt>
                <c:pt idx="1144">
                  <c:v>1358</c:v>
                </c:pt>
                <c:pt idx="1145">
                  <c:v>1359</c:v>
                </c:pt>
                <c:pt idx="1146">
                  <c:v>1360</c:v>
                </c:pt>
                <c:pt idx="1147">
                  <c:v>1361</c:v>
                </c:pt>
                <c:pt idx="1148">
                  <c:v>1362</c:v>
                </c:pt>
                <c:pt idx="1149">
                  <c:v>1363</c:v>
                </c:pt>
                <c:pt idx="1150">
                  <c:v>1366</c:v>
                </c:pt>
                <c:pt idx="1151">
                  <c:v>1364</c:v>
                </c:pt>
                <c:pt idx="1152">
                  <c:v>1365</c:v>
                </c:pt>
                <c:pt idx="1153">
                  <c:v>1368</c:v>
                </c:pt>
                <c:pt idx="1154">
                  <c:v>1369</c:v>
                </c:pt>
                <c:pt idx="1155">
                  <c:v>1367</c:v>
                </c:pt>
                <c:pt idx="1156">
                  <c:v>1372</c:v>
                </c:pt>
                <c:pt idx="1157">
                  <c:v>1370</c:v>
                </c:pt>
                <c:pt idx="1158">
                  <c:v>1371</c:v>
                </c:pt>
                <c:pt idx="1159">
                  <c:v>1373</c:v>
                </c:pt>
                <c:pt idx="1160">
                  <c:v>1374</c:v>
                </c:pt>
                <c:pt idx="1161">
                  <c:v>1375</c:v>
                </c:pt>
                <c:pt idx="1162">
                  <c:v>1378</c:v>
                </c:pt>
                <c:pt idx="1163">
                  <c:v>1376</c:v>
                </c:pt>
                <c:pt idx="1164">
                  <c:v>1377</c:v>
                </c:pt>
                <c:pt idx="1165">
                  <c:v>1379</c:v>
                </c:pt>
                <c:pt idx="1166">
                  <c:v>1381</c:v>
                </c:pt>
                <c:pt idx="1167">
                  <c:v>1380</c:v>
                </c:pt>
                <c:pt idx="1168">
                  <c:v>1382</c:v>
                </c:pt>
                <c:pt idx="1169">
                  <c:v>1383</c:v>
                </c:pt>
                <c:pt idx="1170">
                  <c:v>1384</c:v>
                </c:pt>
                <c:pt idx="1171">
                  <c:v>1385</c:v>
                </c:pt>
                <c:pt idx="1172">
                  <c:v>1386</c:v>
                </c:pt>
                <c:pt idx="1173">
                  <c:v>1388</c:v>
                </c:pt>
                <c:pt idx="1174">
                  <c:v>1387</c:v>
                </c:pt>
                <c:pt idx="1175">
                  <c:v>1389</c:v>
                </c:pt>
                <c:pt idx="1176">
                  <c:v>1390</c:v>
                </c:pt>
                <c:pt idx="1177">
                  <c:v>1392</c:v>
                </c:pt>
                <c:pt idx="1178">
                  <c:v>1393</c:v>
                </c:pt>
                <c:pt idx="1179">
                  <c:v>1391</c:v>
                </c:pt>
                <c:pt idx="1180">
                  <c:v>1394</c:v>
                </c:pt>
                <c:pt idx="1181">
                  <c:v>1395</c:v>
                </c:pt>
                <c:pt idx="1182">
                  <c:v>1396</c:v>
                </c:pt>
                <c:pt idx="1183">
                  <c:v>1398</c:v>
                </c:pt>
                <c:pt idx="1184">
                  <c:v>1397</c:v>
                </c:pt>
                <c:pt idx="1185">
                  <c:v>1399</c:v>
                </c:pt>
                <c:pt idx="1186">
                  <c:v>1400</c:v>
                </c:pt>
                <c:pt idx="1187">
                  <c:v>1401</c:v>
                </c:pt>
                <c:pt idx="1188">
                  <c:v>1402</c:v>
                </c:pt>
                <c:pt idx="1189">
                  <c:v>1403</c:v>
                </c:pt>
                <c:pt idx="1190">
                  <c:v>1404</c:v>
                </c:pt>
                <c:pt idx="1191">
                  <c:v>1405</c:v>
                </c:pt>
                <c:pt idx="1192">
                  <c:v>1406</c:v>
                </c:pt>
                <c:pt idx="1193">
                  <c:v>1407</c:v>
                </c:pt>
                <c:pt idx="1194">
                  <c:v>1408</c:v>
                </c:pt>
                <c:pt idx="1195">
                  <c:v>1410</c:v>
                </c:pt>
                <c:pt idx="1196">
                  <c:v>1409</c:v>
                </c:pt>
                <c:pt idx="1197">
                  <c:v>1411</c:v>
                </c:pt>
                <c:pt idx="1198">
                  <c:v>1412</c:v>
                </c:pt>
                <c:pt idx="1199">
                  <c:v>1413</c:v>
                </c:pt>
                <c:pt idx="1200">
                  <c:v>1414</c:v>
                </c:pt>
                <c:pt idx="1201">
                  <c:v>1416</c:v>
                </c:pt>
                <c:pt idx="1202">
                  <c:v>1415</c:v>
                </c:pt>
                <c:pt idx="1203">
                  <c:v>1417</c:v>
                </c:pt>
                <c:pt idx="1204">
                  <c:v>1418</c:v>
                </c:pt>
                <c:pt idx="1205">
                  <c:v>1419</c:v>
                </c:pt>
                <c:pt idx="1206">
                  <c:v>1420</c:v>
                </c:pt>
                <c:pt idx="1207">
                  <c:v>1421</c:v>
                </c:pt>
                <c:pt idx="1208">
                  <c:v>1422</c:v>
                </c:pt>
                <c:pt idx="1209">
                  <c:v>1424</c:v>
                </c:pt>
                <c:pt idx="1210">
                  <c:v>1423</c:v>
                </c:pt>
                <c:pt idx="1211">
                  <c:v>1425</c:v>
                </c:pt>
                <c:pt idx="1212">
                  <c:v>1426</c:v>
                </c:pt>
                <c:pt idx="1213">
                  <c:v>1428</c:v>
                </c:pt>
                <c:pt idx="1214">
                  <c:v>1427</c:v>
                </c:pt>
                <c:pt idx="1215">
                  <c:v>1431</c:v>
                </c:pt>
                <c:pt idx="1216">
                  <c:v>1429</c:v>
                </c:pt>
                <c:pt idx="1217">
                  <c:v>1430</c:v>
                </c:pt>
                <c:pt idx="1218">
                  <c:v>1432</c:v>
                </c:pt>
                <c:pt idx="1219">
                  <c:v>1433</c:v>
                </c:pt>
                <c:pt idx="1220">
                  <c:v>1434</c:v>
                </c:pt>
                <c:pt idx="1221">
                  <c:v>1435</c:v>
                </c:pt>
                <c:pt idx="1222">
                  <c:v>1437</c:v>
                </c:pt>
                <c:pt idx="1223">
                  <c:v>1436</c:v>
                </c:pt>
                <c:pt idx="1224">
                  <c:v>1439</c:v>
                </c:pt>
                <c:pt idx="1225">
                  <c:v>1438</c:v>
                </c:pt>
                <c:pt idx="1226">
                  <c:v>1440</c:v>
                </c:pt>
                <c:pt idx="1227">
                  <c:v>1441</c:v>
                </c:pt>
                <c:pt idx="1228">
                  <c:v>1442</c:v>
                </c:pt>
                <c:pt idx="1229">
                  <c:v>1443</c:v>
                </c:pt>
                <c:pt idx="1230">
                  <c:v>1444</c:v>
                </c:pt>
                <c:pt idx="1231">
                  <c:v>1445</c:v>
                </c:pt>
                <c:pt idx="1232">
                  <c:v>1446</c:v>
                </c:pt>
                <c:pt idx="1233">
                  <c:v>1447</c:v>
                </c:pt>
                <c:pt idx="1234">
                  <c:v>1448</c:v>
                </c:pt>
                <c:pt idx="1235">
                  <c:v>1449</c:v>
                </c:pt>
                <c:pt idx="1236">
                  <c:v>1451</c:v>
                </c:pt>
                <c:pt idx="1237">
                  <c:v>1450</c:v>
                </c:pt>
                <c:pt idx="1238">
                  <c:v>1453</c:v>
                </c:pt>
                <c:pt idx="1239">
                  <c:v>1452</c:v>
                </c:pt>
                <c:pt idx="1240">
                  <c:v>1454</c:v>
                </c:pt>
                <c:pt idx="1241">
                  <c:v>1455</c:v>
                </c:pt>
                <c:pt idx="1242">
                  <c:v>1457</c:v>
                </c:pt>
                <c:pt idx="1243">
                  <c:v>1456</c:v>
                </c:pt>
                <c:pt idx="1244">
                  <c:v>1458</c:v>
                </c:pt>
                <c:pt idx="1245">
                  <c:v>1459</c:v>
                </c:pt>
                <c:pt idx="1246">
                  <c:v>1460</c:v>
                </c:pt>
                <c:pt idx="1247">
                  <c:v>1461</c:v>
                </c:pt>
                <c:pt idx="1248">
                  <c:v>1462</c:v>
                </c:pt>
                <c:pt idx="1249">
                  <c:v>1463</c:v>
                </c:pt>
                <c:pt idx="1250">
                  <c:v>1465</c:v>
                </c:pt>
                <c:pt idx="1251">
                  <c:v>1464</c:v>
                </c:pt>
                <c:pt idx="1252">
                  <c:v>1467</c:v>
                </c:pt>
                <c:pt idx="1253">
                  <c:v>1466</c:v>
                </c:pt>
                <c:pt idx="1254">
                  <c:v>1469</c:v>
                </c:pt>
                <c:pt idx="1255">
                  <c:v>1468</c:v>
                </c:pt>
                <c:pt idx="1256">
                  <c:v>1471</c:v>
                </c:pt>
                <c:pt idx="1257">
                  <c:v>1470</c:v>
                </c:pt>
                <c:pt idx="1258">
                  <c:v>1473</c:v>
                </c:pt>
                <c:pt idx="1259">
                  <c:v>1472</c:v>
                </c:pt>
                <c:pt idx="1260">
                  <c:v>1474</c:v>
                </c:pt>
                <c:pt idx="1261">
                  <c:v>1475</c:v>
                </c:pt>
                <c:pt idx="1262">
                  <c:v>1477</c:v>
                </c:pt>
                <c:pt idx="1263">
                  <c:v>1476</c:v>
                </c:pt>
                <c:pt idx="1264">
                  <c:v>1479</c:v>
                </c:pt>
                <c:pt idx="1265">
                  <c:v>1478</c:v>
                </c:pt>
                <c:pt idx="1266">
                  <c:v>1480</c:v>
                </c:pt>
                <c:pt idx="1267">
                  <c:v>1481</c:v>
                </c:pt>
                <c:pt idx="1268">
                  <c:v>1483</c:v>
                </c:pt>
                <c:pt idx="1269">
                  <c:v>1482</c:v>
                </c:pt>
                <c:pt idx="1270">
                  <c:v>1485</c:v>
                </c:pt>
                <c:pt idx="1271">
                  <c:v>1484</c:v>
                </c:pt>
                <c:pt idx="1272">
                  <c:v>1487</c:v>
                </c:pt>
                <c:pt idx="1273">
                  <c:v>1486</c:v>
                </c:pt>
                <c:pt idx="1274">
                  <c:v>1488</c:v>
                </c:pt>
                <c:pt idx="1275">
                  <c:v>1489</c:v>
                </c:pt>
                <c:pt idx="1276">
                  <c:v>1491</c:v>
                </c:pt>
                <c:pt idx="1277">
                  <c:v>1490</c:v>
                </c:pt>
                <c:pt idx="1278">
                  <c:v>1493</c:v>
                </c:pt>
                <c:pt idx="1279">
                  <c:v>1492</c:v>
                </c:pt>
                <c:pt idx="1280">
                  <c:v>1494</c:v>
                </c:pt>
                <c:pt idx="1281">
                  <c:v>1495</c:v>
                </c:pt>
                <c:pt idx="1282">
                  <c:v>1496</c:v>
                </c:pt>
                <c:pt idx="1283">
                  <c:v>1497</c:v>
                </c:pt>
                <c:pt idx="1284">
                  <c:v>1499</c:v>
                </c:pt>
                <c:pt idx="1285">
                  <c:v>1498</c:v>
                </c:pt>
                <c:pt idx="1286">
                  <c:v>1501</c:v>
                </c:pt>
                <c:pt idx="1287">
                  <c:v>1500</c:v>
                </c:pt>
                <c:pt idx="1288">
                  <c:v>1503</c:v>
                </c:pt>
                <c:pt idx="1289">
                  <c:v>1502</c:v>
                </c:pt>
                <c:pt idx="1290">
                  <c:v>1509</c:v>
                </c:pt>
                <c:pt idx="1291">
                  <c:v>1506</c:v>
                </c:pt>
                <c:pt idx="1292">
                  <c:v>1507</c:v>
                </c:pt>
                <c:pt idx="1293">
                  <c:v>1505</c:v>
                </c:pt>
                <c:pt idx="1294">
                  <c:v>1508</c:v>
                </c:pt>
                <c:pt idx="1295">
                  <c:v>1511</c:v>
                </c:pt>
                <c:pt idx="1296">
                  <c:v>1512</c:v>
                </c:pt>
                <c:pt idx="1297">
                  <c:v>1504</c:v>
                </c:pt>
                <c:pt idx="1298">
                  <c:v>1510</c:v>
                </c:pt>
                <c:pt idx="1299">
                  <c:v>1513</c:v>
                </c:pt>
                <c:pt idx="1300">
                  <c:v>1520</c:v>
                </c:pt>
                <c:pt idx="1301">
                  <c:v>1521</c:v>
                </c:pt>
                <c:pt idx="1302">
                  <c:v>1522</c:v>
                </c:pt>
                <c:pt idx="1303">
                  <c:v>1523</c:v>
                </c:pt>
                <c:pt idx="1304">
                  <c:v>1524</c:v>
                </c:pt>
                <c:pt idx="1305">
                  <c:v>1525</c:v>
                </c:pt>
                <c:pt idx="1306">
                  <c:v>1526</c:v>
                </c:pt>
                <c:pt idx="1307">
                  <c:v>1527</c:v>
                </c:pt>
                <c:pt idx="1308">
                  <c:v>1528</c:v>
                </c:pt>
                <c:pt idx="1309">
                  <c:v>1529</c:v>
                </c:pt>
                <c:pt idx="1310">
                  <c:v>1531</c:v>
                </c:pt>
                <c:pt idx="1311">
                  <c:v>1530</c:v>
                </c:pt>
                <c:pt idx="1312">
                  <c:v>1532</c:v>
                </c:pt>
                <c:pt idx="1313">
                  <c:v>1533</c:v>
                </c:pt>
                <c:pt idx="1314">
                  <c:v>1534</c:v>
                </c:pt>
                <c:pt idx="1315">
                  <c:v>1535</c:v>
                </c:pt>
                <c:pt idx="1316">
                  <c:v>1536</c:v>
                </c:pt>
                <c:pt idx="1317">
                  <c:v>1537</c:v>
                </c:pt>
                <c:pt idx="1318">
                  <c:v>1538</c:v>
                </c:pt>
                <c:pt idx="1319">
                  <c:v>1539</c:v>
                </c:pt>
                <c:pt idx="1320">
                  <c:v>1540</c:v>
                </c:pt>
                <c:pt idx="1321">
                  <c:v>1541</c:v>
                </c:pt>
                <c:pt idx="1322">
                  <c:v>1542</c:v>
                </c:pt>
                <c:pt idx="1323">
                  <c:v>1543</c:v>
                </c:pt>
                <c:pt idx="1324">
                  <c:v>1544</c:v>
                </c:pt>
                <c:pt idx="1325">
                  <c:v>1545</c:v>
                </c:pt>
                <c:pt idx="1326">
                  <c:v>1546</c:v>
                </c:pt>
                <c:pt idx="1327">
                  <c:v>1547</c:v>
                </c:pt>
                <c:pt idx="1328">
                  <c:v>1548</c:v>
                </c:pt>
                <c:pt idx="1329">
                  <c:v>1549</c:v>
                </c:pt>
                <c:pt idx="1330">
                  <c:v>1550</c:v>
                </c:pt>
                <c:pt idx="1331">
                  <c:v>1551</c:v>
                </c:pt>
                <c:pt idx="1332">
                  <c:v>1554</c:v>
                </c:pt>
                <c:pt idx="1333">
                  <c:v>1553</c:v>
                </c:pt>
                <c:pt idx="1334">
                  <c:v>1552</c:v>
                </c:pt>
                <c:pt idx="1335">
                  <c:v>1557</c:v>
                </c:pt>
                <c:pt idx="1336">
                  <c:v>1556</c:v>
                </c:pt>
                <c:pt idx="1337">
                  <c:v>1555</c:v>
                </c:pt>
                <c:pt idx="1338">
                  <c:v>1560</c:v>
                </c:pt>
                <c:pt idx="1339">
                  <c:v>1559</c:v>
                </c:pt>
                <c:pt idx="1340">
                  <c:v>1558</c:v>
                </c:pt>
                <c:pt idx="1341">
                  <c:v>1563</c:v>
                </c:pt>
                <c:pt idx="1342">
                  <c:v>1561</c:v>
                </c:pt>
                <c:pt idx="1343">
                  <c:v>1562</c:v>
                </c:pt>
                <c:pt idx="1344">
                  <c:v>1566</c:v>
                </c:pt>
                <c:pt idx="1345">
                  <c:v>1564</c:v>
                </c:pt>
                <c:pt idx="1346">
                  <c:v>1565</c:v>
                </c:pt>
                <c:pt idx="1347">
                  <c:v>1567</c:v>
                </c:pt>
                <c:pt idx="1348">
                  <c:v>1568</c:v>
                </c:pt>
                <c:pt idx="1349">
                  <c:v>1569</c:v>
                </c:pt>
                <c:pt idx="1350">
                  <c:v>1570</c:v>
                </c:pt>
                <c:pt idx="1351">
                  <c:v>1571</c:v>
                </c:pt>
                <c:pt idx="1352">
                  <c:v>1572</c:v>
                </c:pt>
                <c:pt idx="1353">
                  <c:v>1573</c:v>
                </c:pt>
                <c:pt idx="1354">
                  <c:v>1574</c:v>
                </c:pt>
                <c:pt idx="1355">
                  <c:v>1575</c:v>
                </c:pt>
                <c:pt idx="1356">
                  <c:v>1576</c:v>
                </c:pt>
                <c:pt idx="1357">
                  <c:v>1578</c:v>
                </c:pt>
                <c:pt idx="1358">
                  <c:v>1577</c:v>
                </c:pt>
                <c:pt idx="1359">
                  <c:v>1579</c:v>
                </c:pt>
                <c:pt idx="1360">
                  <c:v>1580</c:v>
                </c:pt>
                <c:pt idx="1361">
                  <c:v>1581</c:v>
                </c:pt>
                <c:pt idx="1362">
                  <c:v>1582</c:v>
                </c:pt>
                <c:pt idx="1363">
                  <c:v>1583</c:v>
                </c:pt>
                <c:pt idx="1364">
                  <c:v>1584</c:v>
                </c:pt>
                <c:pt idx="1365">
                  <c:v>1585</c:v>
                </c:pt>
                <c:pt idx="1366">
                  <c:v>1586</c:v>
                </c:pt>
                <c:pt idx="1367">
                  <c:v>1587</c:v>
                </c:pt>
                <c:pt idx="1368">
                  <c:v>1588</c:v>
                </c:pt>
                <c:pt idx="1369">
                  <c:v>1589</c:v>
                </c:pt>
                <c:pt idx="1370">
                  <c:v>1590</c:v>
                </c:pt>
                <c:pt idx="1371">
                  <c:v>1591</c:v>
                </c:pt>
                <c:pt idx="1372">
                  <c:v>1592</c:v>
                </c:pt>
                <c:pt idx="1373">
                  <c:v>1593</c:v>
                </c:pt>
                <c:pt idx="1374">
                  <c:v>1594</c:v>
                </c:pt>
                <c:pt idx="1375">
                  <c:v>1595</c:v>
                </c:pt>
                <c:pt idx="1376">
                  <c:v>1596</c:v>
                </c:pt>
                <c:pt idx="1377">
                  <c:v>1597</c:v>
                </c:pt>
                <c:pt idx="1378">
                  <c:v>1598</c:v>
                </c:pt>
                <c:pt idx="1379">
                  <c:v>1599</c:v>
                </c:pt>
                <c:pt idx="1380">
                  <c:v>1600</c:v>
                </c:pt>
                <c:pt idx="1381">
                  <c:v>1601</c:v>
                </c:pt>
                <c:pt idx="1382">
                  <c:v>1602</c:v>
                </c:pt>
                <c:pt idx="1383">
                  <c:v>1603</c:v>
                </c:pt>
                <c:pt idx="1384">
                  <c:v>1604</c:v>
                </c:pt>
                <c:pt idx="1385">
                  <c:v>1605</c:v>
                </c:pt>
                <c:pt idx="1386">
                  <c:v>1606</c:v>
                </c:pt>
                <c:pt idx="1387">
                  <c:v>1607</c:v>
                </c:pt>
                <c:pt idx="1388">
                  <c:v>1608</c:v>
                </c:pt>
                <c:pt idx="1389">
                  <c:v>1609</c:v>
                </c:pt>
                <c:pt idx="1390">
                  <c:v>1610</c:v>
                </c:pt>
                <c:pt idx="1391">
                  <c:v>1611</c:v>
                </c:pt>
                <c:pt idx="1392">
                  <c:v>1612</c:v>
                </c:pt>
                <c:pt idx="1393">
                  <c:v>1613</c:v>
                </c:pt>
                <c:pt idx="1394">
                  <c:v>1614</c:v>
                </c:pt>
                <c:pt idx="1395">
                  <c:v>1615</c:v>
                </c:pt>
                <c:pt idx="1396">
                  <c:v>1616</c:v>
                </c:pt>
                <c:pt idx="1397">
                  <c:v>1617</c:v>
                </c:pt>
                <c:pt idx="1398">
                  <c:v>1618</c:v>
                </c:pt>
                <c:pt idx="1399">
                  <c:v>1619</c:v>
                </c:pt>
                <c:pt idx="1400">
                  <c:v>1620</c:v>
                </c:pt>
                <c:pt idx="1401">
                  <c:v>1621</c:v>
                </c:pt>
                <c:pt idx="1402">
                  <c:v>1622</c:v>
                </c:pt>
                <c:pt idx="1403">
                  <c:v>1623</c:v>
                </c:pt>
                <c:pt idx="1404">
                  <c:v>1624</c:v>
                </c:pt>
                <c:pt idx="1405">
                  <c:v>1627</c:v>
                </c:pt>
                <c:pt idx="1406">
                  <c:v>1625</c:v>
                </c:pt>
                <c:pt idx="1407">
                  <c:v>1626</c:v>
                </c:pt>
                <c:pt idx="1408">
                  <c:v>1628</c:v>
                </c:pt>
                <c:pt idx="1409">
                  <c:v>1633</c:v>
                </c:pt>
                <c:pt idx="1410">
                  <c:v>1631</c:v>
                </c:pt>
                <c:pt idx="1411">
                  <c:v>1634</c:v>
                </c:pt>
                <c:pt idx="1412">
                  <c:v>1629</c:v>
                </c:pt>
                <c:pt idx="1413">
                  <c:v>1635</c:v>
                </c:pt>
                <c:pt idx="1414">
                  <c:v>1630</c:v>
                </c:pt>
                <c:pt idx="1415">
                  <c:v>1632</c:v>
                </c:pt>
                <c:pt idx="1416">
                  <c:v>1636</c:v>
                </c:pt>
                <c:pt idx="1417">
                  <c:v>1639</c:v>
                </c:pt>
                <c:pt idx="1418">
                  <c:v>1637</c:v>
                </c:pt>
                <c:pt idx="1419">
                  <c:v>1638</c:v>
                </c:pt>
                <c:pt idx="1420">
                  <c:v>1640</c:v>
                </c:pt>
                <c:pt idx="1421">
                  <c:v>1641</c:v>
                </c:pt>
                <c:pt idx="1422">
                  <c:v>1643</c:v>
                </c:pt>
                <c:pt idx="1423">
                  <c:v>1642</c:v>
                </c:pt>
                <c:pt idx="1424">
                  <c:v>1646</c:v>
                </c:pt>
                <c:pt idx="1425">
                  <c:v>1647</c:v>
                </c:pt>
                <c:pt idx="1426">
                  <c:v>1644</c:v>
                </c:pt>
                <c:pt idx="1427">
                  <c:v>1645</c:v>
                </c:pt>
                <c:pt idx="1428">
                  <c:v>1648</c:v>
                </c:pt>
                <c:pt idx="1429">
                  <c:v>1649</c:v>
                </c:pt>
                <c:pt idx="1430">
                  <c:v>1651</c:v>
                </c:pt>
                <c:pt idx="1431">
                  <c:v>1650</c:v>
                </c:pt>
                <c:pt idx="1432">
                  <c:v>1658</c:v>
                </c:pt>
                <c:pt idx="1433">
                  <c:v>1654</c:v>
                </c:pt>
                <c:pt idx="1434">
                  <c:v>1652</c:v>
                </c:pt>
                <c:pt idx="1435">
                  <c:v>1653</c:v>
                </c:pt>
                <c:pt idx="1436">
                  <c:v>1657</c:v>
                </c:pt>
                <c:pt idx="1437">
                  <c:v>1655</c:v>
                </c:pt>
                <c:pt idx="1438">
                  <c:v>1656</c:v>
                </c:pt>
                <c:pt idx="1439">
                  <c:v>1659</c:v>
                </c:pt>
                <c:pt idx="1440">
                  <c:v>1662</c:v>
                </c:pt>
                <c:pt idx="1441">
                  <c:v>1663</c:v>
                </c:pt>
                <c:pt idx="1442">
                  <c:v>1660</c:v>
                </c:pt>
                <c:pt idx="1443">
                  <c:v>1661</c:v>
                </c:pt>
                <c:pt idx="1444">
                  <c:v>1664</c:v>
                </c:pt>
                <c:pt idx="1445">
                  <c:v>1668</c:v>
                </c:pt>
                <c:pt idx="1446">
                  <c:v>1669</c:v>
                </c:pt>
                <c:pt idx="1447">
                  <c:v>1665</c:v>
                </c:pt>
                <c:pt idx="1448">
                  <c:v>1666</c:v>
                </c:pt>
                <c:pt idx="1449">
                  <c:v>1667</c:v>
                </c:pt>
                <c:pt idx="1450">
                  <c:v>1676</c:v>
                </c:pt>
                <c:pt idx="1451">
                  <c:v>1674</c:v>
                </c:pt>
                <c:pt idx="1452">
                  <c:v>1671</c:v>
                </c:pt>
                <c:pt idx="1453">
                  <c:v>1675</c:v>
                </c:pt>
                <c:pt idx="1454">
                  <c:v>1670</c:v>
                </c:pt>
                <c:pt idx="1455">
                  <c:v>1673</c:v>
                </c:pt>
                <c:pt idx="1456">
                  <c:v>1672</c:v>
                </c:pt>
                <c:pt idx="1457">
                  <c:v>1677</c:v>
                </c:pt>
                <c:pt idx="1458">
                  <c:v>1678</c:v>
                </c:pt>
                <c:pt idx="1459">
                  <c:v>1679</c:v>
                </c:pt>
                <c:pt idx="1460">
                  <c:v>1681</c:v>
                </c:pt>
                <c:pt idx="1461">
                  <c:v>1680</c:v>
                </c:pt>
                <c:pt idx="1462">
                  <c:v>1684</c:v>
                </c:pt>
                <c:pt idx="1463">
                  <c:v>1682</c:v>
                </c:pt>
                <c:pt idx="1464">
                  <c:v>1683</c:v>
                </c:pt>
                <c:pt idx="1465">
                  <c:v>1687</c:v>
                </c:pt>
                <c:pt idx="1466">
                  <c:v>1686</c:v>
                </c:pt>
                <c:pt idx="1467">
                  <c:v>1685</c:v>
                </c:pt>
                <c:pt idx="1468">
                  <c:v>1688</c:v>
                </c:pt>
                <c:pt idx="1469">
                  <c:v>1689</c:v>
                </c:pt>
                <c:pt idx="1470">
                  <c:v>1690</c:v>
                </c:pt>
                <c:pt idx="1471">
                  <c:v>1691</c:v>
                </c:pt>
                <c:pt idx="1472">
                  <c:v>1692</c:v>
                </c:pt>
                <c:pt idx="1473">
                  <c:v>1693</c:v>
                </c:pt>
                <c:pt idx="1474">
                  <c:v>1694</c:v>
                </c:pt>
                <c:pt idx="1475">
                  <c:v>1695</c:v>
                </c:pt>
                <c:pt idx="1476">
                  <c:v>1696</c:v>
                </c:pt>
                <c:pt idx="1477">
                  <c:v>1697</c:v>
                </c:pt>
                <c:pt idx="1478">
                  <c:v>1698</c:v>
                </c:pt>
                <c:pt idx="1479">
                  <c:v>1699</c:v>
                </c:pt>
                <c:pt idx="1480">
                  <c:v>1700</c:v>
                </c:pt>
                <c:pt idx="1481">
                  <c:v>1701</c:v>
                </c:pt>
                <c:pt idx="1482">
                  <c:v>1702</c:v>
                </c:pt>
                <c:pt idx="1483">
                  <c:v>1704</c:v>
                </c:pt>
                <c:pt idx="1484">
                  <c:v>1703</c:v>
                </c:pt>
                <c:pt idx="1485">
                  <c:v>1707</c:v>
                </c:pt>
                <c:pt idx="1486">
                  <c:v>1706</c:v>
                </c:pt>
                <c:pt idx="1487">
                  <c:v>1705</c:v>
                </c:pt>
                <c:pt idx="1488">
                  <c:v>1708</c:v>
                </c:pt>
                <c:pt idx="1489">
                  <c:v>1710</c:v>
                </c:pt>
                <c:pt idx="1490">
                  <c:v>1709</c:v>
                </c:pt>
                <c:pt idx="1491">
                  <c:v>1711</c:v>
                </c:pt>
                <c:pt idx="1492">
                  <c:v>1712</c:v>
                </c:pt>
                <c:pt idx="1493">
                  <c:v>1714</c:v>
                </c:pt>
                <c:pt idx="1494">
                  <c:v>1713</c:v>
                </c:pt>
                <c:pt idx="1495">
                  <c:v>1715</c:v>
                </c:pt>
                <c:pt idx="1496">
                  <c:v>1717</c:v>
                </c:pt>
                <c:pt idx="1497">
                  <c:v>1716</c:v>
                </c:pt>
                <c:pt idx="1498">
                  <c:v>1719</c:v>
                </c:pt>
                <c:pt idx="1499">
                  <c:v>1718</c:v>
                </c:pt>
                <c:pt idx="1500">
                  <c:v>1720</c:v>
                </c:pt>
                <c:pt idx="1501">
                  <c:v>1721</c:v>
                </c:pt>
                <c:pt idx="1502">
                  <c:v>1722</c:v>
                </c:pt>
                <c:pt idx="1503">
                  <c:v>1723</c:v>
                </c:pt>
                <c:pt idx="1504">
                  <c:v>1724</c:v>
                </c:pt>
                <c:pt idx="1505">
                  <c:v>1725</c:v>
                </c:pt>
                <c:pt idx="1506">
                  <c:v>1726</c:v>
                </c:pt>
                <c:pt idx="1507">
                  <c:v>1727</c:v>
                </c:pt>
                <c:pt idx="1508">
                  <c:v>1728</c:v>
                </c:pt>
                <c:pt idx="1509">
                  <c:v>1729</c:v>
                </c:pt>
                <c:pt idx="1510">
                  <c:v>1730</c:v>
                </c:pt>
                <c:pt idx="1511">
                  <c:v>1734</c:v>
                </c:pt>
                <c:pt idx="1512">
                  <c:v>1735</c:v>
                </c:pt>
                <c:pt idx="1513">
                  <c:v>1736</c:v>
                </c:pt>
                <c:pt idx="1514">
                  <c:v>1732</c:v>
                </c:pt>
                <c:pt idx="1515">
                  <c:v>1731</c:v>
                </c:pt>
                <c:pt idx="1516">
                  <c:v>1733</c:v>
                </c:pt>
                <c:pt idx="1517">
                  <c:v>1738</c:v>
                </c:pt>
                <c:pt idx="1518">
                  <c:v>1737</c:v>
                </c:pt>
                <c:pt idx="1519">
                  <c:v>1739</c:v>
                </c:pt>
                <c:pt idx="1520">
                  <c:v>1740</c:v>
                </c:pt>
                <c:pt idx="1521">
                  <c:v>1741</c:v>
                </c:pt>
                <c:pt idx="1522">
                  <c:v>1742</c:v>
                </c:pt>
                <c:pt idx="1523">
                  <c:v>1743</c:v>
                </c:pt>
                <c:pt idx="1524">
                  <c:v>1746</c:v>
                </c:pt>
                <c:pt idx="1525">
                  <c:v>1745</c:v>
                </c:pt>
                <c:pt idx="1526">
                  <c:v>1744</c:v>
                </c:pt>
                <c:pt idx="1527">
                  <c:v>1750</c:v>
                </c:pt>
                <c:pt idx="1528">
                  <c:v>1751</c:v>
                </c:pt>
                <c:pt idx="1529">
                  <c:v>1749</c:v>
                </c:pt>
                <c:pt idx="1530">
                  <c:v>1747</c:v>
                </c:pt>
                <c:pt idx="1531">
                  <c:v>1748</c:v>
                </c:pt>
                <c:pt idx="1532">
                  <c:v>1754</c:v>
                </c:pt>
                <c:pt idx="1533">
                  <c:v>1755</c:v>
                </c:pt>
                <c:pt idx="1534">
                  <c:v>1752</c:v>
                </c:pt>
                <c:pt idx="1535">
                  <c:v>1753</c:v>
                </c:pt>
                <c:pt idx="1536">
                  <c:v>1756</c:v>
                </c:pt>
                <c:pt idx="1537">
                  <c:v>1757</c:v>
                </c:pt>
                <c:pt idx="1538">
                  <c:v>1758</c:v>
                </c:pt>
                <c:pt idx="1539">
                  <c:v>1760</c:v>
                </c:pt>
                <c:pt idx="1540">
                  <c:v>1762</c:v>
                </c:pt>
                <c:pt idx="1541">
                  <c:v>1759</c:v>
                </c:pt>
                <c:pt idx="1542">
                  <c:v>1763</c:v>
                </c:pt>
                <c:pt idx="1543">
                  <c:v>1761</c:v>
                </c:pt>
                <c:pt idx="1544">
                  <c:v>1764</c:v>
                </c:pt>
                <c:pt idx="1545">
                  <c:v>1765</c:v>
                </c:pt>
                <c:pt idx="1546">
                  <c:v>1766</c:v>
                </c:pt>
                <c:pt idx="1547">
                  <c:v>1767</c:v>
                </c:pt>
                <c:pt idx="1548">
                  <c:v>1769</c:v>
                </c:pt>
                <c:pt idx="1549">
                  <c:v>1768</c:v>
                </c:pt>
                <c:pt idx="1550">
                  <c:v>1771</c:v>
                </c:pt>
                <c:pt idx="1551">
                  <c:v>1770</c:v>
                </c:pt>
                <c:pt idx="1552">
                  <c:v>1772</c:v>
                </c:pt>
                <c:pt idx="1553">
                  <c:v>1773</c:v>
                </c:pt>
                <c:pt idx="1554">
                  <c:v>1775</c:v>
                </c:pt>
                <c:pt idx="1555">
                  <c:v>1774</c:v>
                </c:pt>
                <c:pt idx="1556">
                  <c:v>1777</c:v>
                </c:pt>
                <c:pt idx="1557">
                  <c:v>1776</c:v>
                </c:pt>
                <c:pt idx="1558">
                  <c:v>1779</c:v>
                </c:pt>
                <c:pt idx="1559">
                  <c:v>1778</c:v>
                </c:pt>
                <c:pt idx="1560">
                  <c:v>1780</c:v>
                </c:pt>
                <c:pt idx="1561">
                  <c:v>1781</c:v>
                </c:pt>
                <c:pt idx="1562">
                  <c:v>1782</c:v>
                </c:pt>
                <c:pt idx="1563">
                  <c:v>1783</c:v>
                </c:pt>
                <c:pt idx="1564">
                  <c:v>1784</c:v>
                </c:pt>
                <c:pt idx="1565">
                  <c:v>1785</c:v>
                </c:pt>
                <c:pt idx="1566">
                  <c:v>1786</c:v>
                </c:pt>
                <c:pt idx="1567">
                  <c:v>1787</c:v>
                </c:pt>
                <c:pt idx="1568">
                  <c:v>1789</c:v>
                </c:pt>
                <c:pt idx="1569">
                  <c:v>1788</c:v>
                </c:pt>
                <c:pt idx="1570">
                  <c:v>1790</c:v>
                </c:pt>
                <c:pt idx="1571">
                  <c:v>1791</c:v>
                </c:pt>
                <c:pt idx="1572">
                  <c:v>1793</c:v>
                </c:pt>
                <c:pt idx="1573">
                  <c:v>1792</c:v>
                </c:pt>
                <c:pt idx="1574">
                  <c:v>1794</c:v>
                </c:pt>
                <c:pt idx="1575">
                  <c:v>1796</c:v>
                </c:pt>
                <c:pt idx="1576">
                  <c:v>1795</c:v>
                </c:pt>
                <c:pt idx="1577">
                  <c:v>1797</c:v>
                </c:pt>
                <c:pt idx="1578">
                  <c:v>1798</c:v>
                </c:pt>
                <c:pt idx="1579">
                  <c:v>1801</c:v>
                </c:pt>
                <c:pt idx="1580">
                  <c:v>1800</c:v>
                </c:pt>
                <c:pt idx="1581">
                  <c:v>1799</c:v>
                </c:pt>
                <c:pt idx="1582">
                  <c:v>1802</c:v>
                </c:pt>
                <c:pt idx="1583">
                  <c:v>1804</c:v>
                </c:pt>
                <c:pt idx="1584">
                  <c:v>1803</c:v>
                </c:pt>
                <c:pt idx="1585">
                  <c:v>1805</c:v>
                </c:pt>
                <c:pt idx="1586">
                  <c:v>1807</c:v>
                </c:pt>
                <c:pt idx="1587">
                  <c:v>1806</c:v>
                </c:pt>
                <c:pt idx="1588">
                  <c:v>1808</c:v>
                </c:pt>
                <c:pt idx="1589">
                  <c:v>1809</c:v>
                </c:pt>
                <c:pt idx="1590">
                  <c:v>1810</c:v>
                </c:pt>
                <c:pt idx="1591">
                  <c:v>1811</c:v>
                </c:pt>
                <c:pt idx="1592">
                  <c:v>1812</c:v>
                </c:pt>
                <c:pt idx="1593">
                  <c:v>1814</c:v>
                </c:pt>
                <c:pt idx="1594">
                  <c:v>1813</c:v>
                </c:pt>
                <c:pt idx="1595">
                  <c:v>1815</c:v>
                </c:pt>
                <c:pt idx="1596">
                  <c:v>1816</c:v>
                </c:pt>
                <c:pt idx="1597">
                  <c:v>1817</c:v>
                </c:pt>
                <c:pt idx="1598">
                  <c:v>1818</c:v>
                </c:pt>
                <c:pt idx="1599">
                  <c:v>1820</c:v>
                </c:pt>
                <c:pt idx="1600">
                  <c:v>1819</c:v>
                </c:pt>
                <c:pt idx="1601">
                  <c:v>1821</c:v>
                </c:pt>
                <c:pt idx="1602">
                  <c:v>1822</c:v>
                </c:pt>
                <c:pt idx="1603">
                  <c:v>1823</c:v>
                </c:pt>
                <c:pt idx="1604">
                  <c:v>1824</c:v>
                </c:pt>
                <c:pt idx="1605">
                  <c:v>1826</c:v>
                </c:pt>
                <c:pt idx="1606">
                  <c:v>1825</c:v>
                </c:pt>
                <c:pt idx="1607">
                  <c:v>1828</c:v>
                </c:pt>
                <c:pt idx="1608">
                  <c:v>1827</c:v>
                </c:pt>
                <c:pt idx="1609">
                  <c:v>1830</c:v>
                </c:pt>
                <c:pt idx="1610">
                  <c:v>1829</c:v>
                </c:pt>
                <c:pt idx="1611">
                  <c:v>1831</c:v>
                </c:pt>
                <c:pt idx="1612">
                  <c:v>1832</c:v>
                </c:pt>
                <c:pt idx="1613">
                  <c:v>1834</c:v>
                </c:pt>
                <c:pt idx="1614">
                  <c:v>1833</c:v>
                </c:pt>
                <c:pt idx="1615">
                  <c:v>1836</c:v>
                </c:pt>
                <c:pt idx="1616">
                  <c:v>1835</c:v>
                </c:pt>
                <c:pt idx="1617">
                  <c:v>1837</c:v>
                </c:pt>
                <c:pt idx="1618">
                  <c:v>1838</c:v>
                </c:pt>
                <c:pt idx="1619">
                  <c:v>1839</c:v>
                </c:pt>
                <c:pt idx="1620">
                  <c:v>1840</c:v>
                </c:pt>
                <c:pt idx="1621">
                  <c:v>1841</c:v>
                </c:pt>
                <c:pt idx="1622">
                  <c:v>1842</c:v>
                </c:pt>
                <c:pt idx="1623">
                  <c:v>1844</c:v>
                </c:pt>
                <c:pt idx="1624">
                  <c:v>1843</c:v>
                </c:pt>
                <c:pt idx="1625">
                  <c:v>1845</c:v>
                </c:pt>
                <c:pt idx="1626">
                  <c:v>1846</c:v>
                </c:pt>
                <c:pt idx="1627">
                  <c:v>1847</c:v>
                </c:pt>
                <c:pt idx="1628">
                  <c:v>1849</c:v>
                </c:pt>
                <c:pt idx="1629">
                  <c:v>1848</c:v>
                </c:pt>
                <c:pt idx="1630">
                  <c:v>1851</c:v>
                </c:pt>
                <c:pt idx="1631">
                  <c:v>1850</c:v>
                </c:pt>
                <c:pt idx="1632">
                  <c:v>1852</c:v>
                </c:pt>
                <c:pt idx="1633">
                  <c:v>1853</c:v>
                </c:pt>
                <c:pt idx="1634">
                  <c:v>1855</c:v>
                </c:pt>
                <c:pt idx="1635">
                  <c:v>1854</c:v>
                </c:pt>
                <c:pt idx="1636">
                  <c:v>1857</c:v>
                </c:pt>
                <c:pt idx="1637">
                  <c:v>1856</c:v>
                </c:pt>
                <c:pt idx="1638">
                  <c:v>1858</c:v>
                </c:pt>
                <c:pt idx="1639">
                  <c:v>1859</c:v>
                </c:pt>
                <c:pt idx="1640">
                  <c:v>1860</c:v>
                </c:pt>
                <c:pt idx="1641">
                  <c:v>1861</c:v>
                </c:pt>
                <c:pt idx="1642">
                  <c:v>1862</c:v>
                </c:pt>
                <c:pt idx="1643">
                  <c:v>1864</c:v>
                </c:pt>
                <c:pt idx="1644">
                  <c:v>1863</c:v>
                </c:pt>
                <c:pt idx="1645">
                  <c:v>1865</c:v>
                </c:pt>
                <c:pt idx="1646">
                  <c:v>1866</c:v>
                </c:pt>
                <c:pt idx="1647">
                  <c:v>1867</c:v>
                </c:pt>
                <c:pt idx="1648">
                  <c:v>1870</c:v>
                </c:pt>
                <c:pt idx="1649">
                  <c:v>1868</c:v>
                </c:pt>
                <c:pt idx="1650">
                  <c:v>1869</c:v>
                </c:pt>
                <c:pt idx="1651">
                  <c:v>1873</c:v>
                </c:pt>
                <c:pt idx="1652">
                  <c:v>1871</c:v>
                </c:pt>
                <c:pt idx="1653">
                  <c:v>1872</c:v>
                </c:pt>
                <c:pt idx="1654">
                  <c:v>1875</c:v>
                </c:pt>
                <c:pt idx="1655">
                  <c:v>1874</c:v>
                </c:pt>
                <c:pt idx="1656">
                  <c:v>1877</c:v>
                </c:pt>
                <c:pt idx="1657">
                  <c:v>1876</c:v>
                </c:pt>
                <c:pt idx="1658">
                  <c:v>1878</c:v>
                </c:pt>
                <c:pt idx="1659">
                  <c:v>1879</c:v>
                </c:pt>
                <c:pt idx="1660">
                  <c:v>1881</c:v>
                </c:pt>
                <c:pt idx="1661">
                  <c:v>1880</c:v>
                </c:pt>
                <c:pt idx="1662">
                  <c:v>1882</c:v>
                </c:pt>
                <c:pt idx="1663">
                  <c:v>1883</c:v>
                </c:pt>
                <c:pt idx="1664">
                  <c:v>1885</c:v>
                </c:pt>
                <c:pt idx="1665">
                  <c:v>1884</c:v>
                </c:pt>
                <c:pt idx="1666">
                  <c:v>1887</c:v>
                </c:pt>
                <c:pt idx="1667">
                  <c:v>1886</c:v>
                </c:pt>
                <c:pt idx="1668">
                  <c:v>1888</c:v>
                </c:pt>
                <c:pt idx="1669">
                  <c:v>1889</c:v>
                </c:pt>
                <c:pt idx="1670">
                  <c:v>1890</c:v>
                </c:pt>
                <c:pt idx="1671">
                  <c:v>1891</c:v>
                </c:pt>
                <c:pt idx="1672">
                  <c:v>1893</c:v>
                </c:pt>
                <c:pt idx="1673">
                  <c:v>1892</c:v>
                </c:pt>
                <c:pt idx="1674">
                  <c:v>1894</c:v>
                </c:pt>
                <c:pt idx="1675">
                  <c:v>1896</c:v>
                </c:pt>
                <c:pt idx="1676">
                  <c:v>1895</c:v>
                </c:pt>
                <c:pt idx="1677">
                  <c:v>1898</c:v>
                </c:pt>
                <c:pt idx="1678">
                  <c:v>1897</c:v>
                </c:pt>
                <c:pt idx="1679">
                  <c:v>1899</c:v>
                </c:pt>
                <c:pt idx="1680">
                  <c:v>1900</c:v>
                </c:pt>
                <c:pt idx="1681">
                  <c:v>1901</c:v>
                </c:pt>
                <c:pt idx="1682">
                  <c:v>1902</c:v>
                </c:pt>
                <c:pt idx="1683">
                  <c:v>1903</c:v>
                </c:pt>
                <c:pt idx="1684">
                  <c:v>1904</c:v>
                </c:pt>
                <c:pt idx="1685">
                  <c:v>1905</c:v>
                </c:pt>
                <c:pt idx="1686">
                  <c:v>1906</c:v>
                </c:pt>
                <c:pt idx="1687">
                  <c:v>1907</c:v>
                </c:pt>
                <c:pt idx="1688">
                  <c:v>1908</c:v>
                </c:pt>
                <c:pt idx="1689">
                  <c:v>1909</c:v>
                </c:pt>
                <c:pt idx="1690">
                  <c:v>1910</c:v>
                </c:pt>
                <c:pt idx="1691">
                  <c:v>1911</c:v>
                </c:pt>
                <c:pt idx="1692">
                  <c:v>1912</c:v>
                </c:pt>
                <c:pt idx="1693">
                  <c:v>1913</c:v>
                </c:pt>
                <c:pt idx="1694">
                  <c:v>1915</c:v>
                </c:pt>
                <c:pt idx="1695">
                  <c:v>1914</c:v>
                </c:pt>
                <c:pt idx="1696">
                  <c:v>1916</c:v>
                </c:pt>
                <c:pt idx="1697">
                  <c:v>1918</c:v>
                </c:pt>
                <c:pt idx="1698">
                  <c:v>1917</c:v>
                </c:pt>
                <c:pt idx="1699">
                  <c:v>1920</c:v>
                </c:pt>
                <c:pt idx="1700">
                  <c:v>1919</c:v>
                </c:pt>
                <c:pt idx="1701">
                  <c:v>1921</c:v>
                </c:pt>
                <c:pt idx="1702">
                  <c:v>1922</c:v>
                </c:pt>
                <c:pt idx="1703">
                  <c:v>1923</c:v>
                </c:pt>
                <c:pt idx="1704">
                  <c:v>1924</c:v>
                </c:pt>
                <c:pt idx="1705">
                  <c:v>1925</c:v>
                </c:pt>
                <c:pt idx="1706">
                  <c:v>1926</c:v>
                </c:pt>
                <c:pt idx="1707">
                  <c:v>1927</c:v>
                </c:pt>
                <c:pt idx="1708">
                  <c:v>1928</c:v>
                </c:pt>
                <c:pt idx="1709">
                  <c:v>1929</c:v>
                </c:pt>
                <c:pt idx="1710">
                  <c:v>1930</c:v>
                </c:pt>
                <c:pt idx="1711">
                  <c:v>1931</c:v>
                </c:pt>
                <c:pt idx="1712">
                  <c:v>1932</c:v>
                </c:pt>
                <c:pt idx="1713">
                  <c:v>1934</c:v>
                </c:pt>
                <c:pt idx="1714">
                  <c:v>1933</c:v>
                </c:pt>
                <c:pt idx="1715">
                  <c:v>1935</c:v>
                </c:pt>
                <c:pt idx="1716">
                  <c:v>1936</c:v>
                </c:pt>
                <c:pt idx="1717">
                  <c:v>1937</c:v>
                </c:pt>
                <c:pt idx="1718">
                  <c:v>1938</c:v>
                </c:pt>
                <c:pt idx="1719">
                  <c:v>1939</c:v>
                </c:pt>
                <c:pt idx="1720">
                  <c:v>1940</c:v>
                </c:pt>
                <c:pt idx="1721">
                  <c:v>1941</c:v>
                </c:pt>
                <c:pt idx="1722">
                  <c:v>1942</c:v>
                </c:pt>
                <c:pt idx="1723">
                  <c:v>1943</c:v>
                </c:pt>
                <c:pt idx="1724">
                  <c:v>1944</c:v>
                </c:pt>
                <c:pt idx="1725">
                  <c:v>1945</c:v>
                </c:pt>
                <c:pt idx="1726">
                  <c:v>1946</c:v>
                </c:pt>
                <c:pt idx="1727">
                  <c:v>1947</c:v>
                </c:pt>
                <c:pt idx="1728">
                  <c:v>1948</c:v>
                </c:pt>
                <c:pt idx="1729">
                  <c:v>1949</c:v>
                </c:pt>
                <c:pt idx="1730">
                  <c:v>1950</c:v>
                </c:pt>
                <c:pt idx="1731">
                  <c:v>1951</c:v>
                </c:pt>
                <c:pt idx="1732">
                  <c:v>1953</c:v>
                </c:pt>
                <c:pt idx="1733">
                  <c:v>1952</c:v>
                </c:pt>
                <c:pt idx="1734">
                  <c:v>1955</c:v>
                </c:pt>
                <c:pt idx="1735">
                  <c:v>1954</c:v>
                </c:pt>
                <c:pt idx="1736">
                  <c:v>1956</c:v>
                </c:pt>
                <c:pt idx="1737">
                  <c:v>1957</c:v>
                </c:pt>
                <c:pt idx="1738">
                  <c:v>1958</c:v>
                </c:pt>
                <c:pt idx="1739">
                  <c:v>1959</c:v>
                </c:pt>
                <c:pt idx="1740">
                  <c:v>1960</c:v>
                </c:pt>
                <c:pt idx="1741">
                  <c:v>1961</c:v>
                </c:pt>
                <c:pt idx="1742">
                  <c:v>1962</c:v>
                </c:pt>
                <c:pt idx="1743">
                  <c:v>1963</c:v>
                </c:pt>
                <c:pt idx="1744">
                  <c:v>1964</c:v>
                </c:pt>
                <c:pt idx="1745">
                  <c:v>1965</c:v>
                </c:pt>
                <c:pt idx="1746">
                  <c:v>1966</c:v>
                </c:pt>
                <c:pt idx="1747">
                  <c:v>1967</c:v>
                </c:pt>
                <c:pt idx="1748">
                  <c:v>1968</c:v>
                </c:pt>
                <c:pt idx="1749">
                  <c:v>1969</c:v>
                </c:pt>
                <c:pt idx="1750">
                  <c:v>1970</c:v>
                </c:pt>
                <c:pt idx="1751">
                  <c:v>1971</c:v>
                </c:pt>
                <c:pt idx="1752">
                  <c:v>1973</c:v>
                </c:pt>
                <c:pt idx="1753">
                  <c:v>1972</c:v>
                </c:pt>
                <c:pt idx="1754">
                  <c:v>1974</c:v>
                </c:pt>
                <c:pt idx="1755">
                  <c:v>1976</c:v>
                </c:pt>
                <c:pt idx="1756">
                  <c:v>1975</c:v>
                </c:pt>
                <c:pt idx="1757">
                  <c:v>1977</c:v>
                </c:pt>
                <c:pt idx="1758">
                  <c:v>1978</c:v>
                </c:pt>
                <c:pt idx="1759">
                  <c:v>1979</c:v>
                </c:pt>
                <c:pt idx="1760">
                  <c:v>1981</c:v>
                </c:pt>
                <c:pt idx="1761">
                  <c:v>1980</c:v>
                </c:pt>
                <c:pt idx="1762">
                  <c:v>1982</c:v>
                </c:pt>
                <c:pt idx="1763">
                  <c:v>1983</c:v>
                </c:pt>
                <c:pt idx="1764">
                  <c:v>1984</c:v>
                </c:pt>
                <c:pt idx="1765">
                  <c:v>1986</c:v>
                </c:pt>
                <c:pt idx="1766">
                  <c:v>1985</c:v>
                </c:pt>
                <c:pt idx="1767">
                  <c:v>1987</c:v>
                </c:pt>
                <c:pt idx="1768">
                  <c:v>1988</c:v>
                </c:pt>
                <c:pt idx="1769">
                  <c:v>1990</c:v>
                </c:pt>
                <c:pt idx="1770">
                  <c:v>1989</c:v>
                </c:pt>
                <c:pt idx="1771">
                  <c:v>1991</c:v>
                </c:pt>
                <c:pt idx="1772">
                  <c:v>1993</c:v>
                </c:pt>
                <c:pt idx="1773">
                  <c:v>1992</c:v>
                </c:pt>
                <c:pt idx="1774">
                  <c:v>1994</c:v>
                </c:pt>
                <c:pt idx="1775">
                  <c:v>1995</c:v>
                </c:pt>
                <c:pt idx="1776">
                  <c:v>1996</c:v>
                </c:pt>
                <c:pt idx="1777">
                  <c:v>1998</c:v>
                </c:pt>
                <c:pt idx="1778">
                  <c:v>1997</c:v>
                </c:pt>
                <c:pt idx="1779">
                  <c:v>1999</c:v>
                </c:pt>
                <c:pt idx="1780">
                  <c:v>2000</c:v>
                </c:pt>
                <c:pt idx="1781">
                  <c:v>2002</c:v>
                </c:pt>
                <c:pt idx="1782">
                  <c:v>2001</c:v>
                </c:pt>
                <c:pt idx="1783">
                  <c:v>2004</c:v>
                </c:pt>
                <c:pt idx="1784">
                  <c:v>2003</c:v>
                </c:pt>
                <c:pt idx="1785">
                  <c:v>2005</c:v>
                </c:pt>
                <c:pt idx="1786">
                  <c:v>2006</c:v>
                </c:pt>
                <c:pt idx="1787">
                  <c:v>2007</c:v>
                </c:pt>
                <c:pt idx="1788">
                  <c:v>2008</c:v>
                </c:pt>
                <c:pt idx="1789">
                  <c:v>2009</c:v>
                </c:pt>
                <c:pt idx="1790">
                  <c:v>2010</c:v>
                </c:pt>
                <c:pt idx="1791">
                  <c:v>2011</c:v>
                </c:pt>
                <c:pt idx="1792">
                  <c:v>2012</c:v>
                </c:pt>
                <c:pt idx="1793">
                  <c:v>2014</c:v>
                </c:pt>
                <c:pt idx="1794">
                  <c:v>2013</c:v>
                </c:pt>
                <c:pt idx="1795">
                  <c:v>2016</c:v>
                </c:pt>
                <c:pt idx="1796">
                  <c:v>2015</c:v>
                </c:pt>
                <c:pt idx="1797">
                  <c:v>2017</c:v>
                </c:pt>
                <c:pt idx="1798">
                  <c:v>2018</c:v>
                </c:pt>
                <c:pt idx="1799">
                  <c:v>2020</c:v>
                </c:pt>
                <c:pt idx="1800">
                  <c:v>2019</c:v>
                </c:pt>
                <c:pt idx="1801">
                  <c:v>2021</c:v>
                </c:pt>
                <c:pt idx="1802">
                  <c:v>2022</c:v>
                </c:pt>
                <c:pt idx="1803">
                  <c:v>2023</c:v>
                </c:pt>
                <c:pt idx="1804">
                  <c:v>2024</c:v>
                </c:pt>
                <c:pt idx="1805">
                  <c:v>2025</c:v>
                </c:pt>
                <c:pt idx="1806">
                  <c:v>2026</c:v>
                </c:pt>
                <c:pt idx="1807">
                  <c:v>2027</c:v>
                </c:pt>
                <c:pt idx="1808">
                  <c:v>2028</c:v>
                </c:pt>
                <c:pt idx="1809">
                  <c:v>2029</c:v>
                </c:pt>
                <c:pt idx="1810">
                  <c:v>2030</c:v>
                </c:pt>
                <c:pt idx="1811">
                  <c:v>2032</c:v>
                </c:pt>
                <c:pt idx="1812">
                  <c:v>2031</c:v>
                </c:pt>
                <c:pt idx="1813">
                  <c:v>2033</c:v>
                </c:pt>
                <c:pt idx="1814">
                  <c:v>2034</c:v>
                </c:pt>
                <c:pt idx="1815">
                  <c:v>2035</c:v>
                </c:pt>
                <c:pt idx="1816">
                  <c:v>2036</c:v>
                </c:pt>
                <c:pt idx="1817">
                  <c:v>2038</c:v>
                </c:pt>
                <c:pt idx="1818">
                  <c:v>2037</c:v>
                </c:pt>
                <c:pt idx="1819">
                  <c:v>2039</c:v>
                </c:pt>
                <c:pt idx="1820">
                  <c:v>2040</c:v>
                </c:pt>
                <c:pt idx="1821">
                  <c:v>2042</c:v>
                </c:pt>
                <c:pt idx="1822">
                  <c:v>2041</c:v>
                </c:pt>
                <c:pt idx="1823">
                  <c:v>2044</c:v>
                </c:pt>
                <c:pt idx="1824">
                  <c:v>2043</c:v>
                </c:pt>
                <c:pt idx="1825">
                  <c:v>2046</c:v>
                </c:pt>
                <c:pt idx="1826">
                  <c:v>2045</c:v>
                </c:pt>
                <c:pt idx="1827">
                  <c:v>2048</c:v>
                </c:pt>
                <c:pt idx="1828">
                  <c:v>2047</c:v>
                </c:pt>
                <c:pt idx="1829">
                  <c:v>2049</c:v>
                </c:pt>
                <c:pt idx="1830">
                  <c:v>2050</c:v>
                </c:pt>
                <c:pt idx="1831">
                  <c:v>2052</c:v>
                </c:pt>
                <c:pt idx="1832">
                  <c:v>2051</c:v>
                </c:pt>
                <c:pt idx="1833">
                  <c:v>2054</c:v>
                </c:pt>
                <c:pt idx="1834">
                  <c:v>2053</c:v>
                </c:pt>
                <c:pt idx="1835">
                  <c:v>2056</c:v>
                </c:pt>
                <c:pt idx="1836">
                  <c:v>2055</c:v>
                </c:pt>
                <c:pt idx="1837">
                  <c:v>2057</c:v>
                </c:pt>
                <c:pt idx="1838">
                  <c:v>2058</c:v>
                </c:pt>
                <c:pt idx="1839">
                  <c:v>2059</c:v>
                </c:pt>
                <c:pt idx="1840">
                  <c:v>2061</c:v>
                </c:pt>
                <c:pt idx="1841">
                  <c:v>2060</c:v>
                </c:pt>
                <c:pt idx="1842">
                  <c:v>2062</c:v>
                </c:pt>
                <c:pt idx="1843">
                  <c:v>2064</c:v>
                </c:pt>
                <c:pt idx="1844">
                  <c:v>2063</c:v>
                </c:pt>
                <c:pt idx="1845">
                  <c:v>2065</c:v>
                </c:pt>
                <c:pt idx="1846">
                  <c:v>2066</c:v>
                </c:pt>
                <c:pt idx="1847">
                  <c:v>2067</c:v>
                </c:pt>
                <c:pt idx="1848">
                  <c:v>2068</c:v>
                </c:pt>
                <c:pt idx="1849">
                  <c:v>2069</c:v>
                </c:pt>
                <c:pt idx="1850">
                  <c:v>2070</c:v>
                </c:pt>
                <c:pt idx="1851">
                  <c:v>2071</c:v>
                </c:pt>
                <c:pt idx="1852">
                  <c:v>2072</c:v>
                </c:pt>
                <c:pt idx="1853">
                  <c:v>2074</c:v>
                </c:pt>
                <c:pt idx="1854">
                  <c:v>2073</c:v>
                </c:pt>
                <c:pt idx="1855">
                  <c:v>2075</c:v>
                </c:pt>
                <c:pt idx="1856">
                  <c:v>2077</c:v>
                </c:pt>
                <c:pt idx="1857">
                  <c:v>2076</c:v>
                </c:pt>
                <c:pt idx="1858">
                  <c:v>2078</c:v>
                </c:pt>
                <c:pt idx="1859">
                  <c:v>2079</c:v>
                </c:pt>
                <c:pt idx="1860">
                  <c:v>2080</c:v>
                </c:pt>
                <c:pt idx="1861">
                  <c:v>2082</c:v>
                </c:pt>
                <c:pt idx="1862">
                  <c:v>2081</c:v>
                </c:pt>
                <c:pt idx="1863">
                  <c:v>2083</c:v>
                </c:pt>
                <c:pt idx="1864">
                  <c:v>2084</c:v>
                </c:pt>
                <c:pt idx="1865">
                  <c:v>2085</c:v>
                </c:pt>
                <c:pt idx="1866">
                  <c:v>2086</c:v>
                </c:pt>
                <c:pt idx="1867">
                  <c:v>2088</c:v>
                </c:pt>
                <c:pt idx="1868">
                  <c:v>2087</c:v>
                </c:pt>
                <c:pt idx="1869">
                  <c:v>2090</c:v>
                </c:pt>
                <c:pt idx="1870">
                  <c:v>2089</c:v>
                </c:pt>
                <c:pt idx="1871">
                  <c:v>2091</c:v>
                </c:pt>
                <c:pt idx="1872">
                  <c:v>2092</c:v>
                </c:pt>
                <c:pt idx="1873">
                  <c:v>2093</c:v>
                </c:pt>
                <c:pt idx="1874">
                  <c:v>2094</c:v>
                </c:pt>
                <c:pt idx="1875">
                  <c:v>2096</c:v>
                </c:pt>
                <c:pt idx="1876">
                  <c:v>2095</c:v>
                </c:pt>
                <c:pt idx="1877">
                  <c:v>2097</c:v>
                </c:pt>
                <c:pt idx="1878">
                  <c:v>2098</c:v>
                </c:pt>
                <c:pt idx="1879">
                  <c:v>2100</c:v>
                </c:pt>
                <c:pt idx="1880">
                  <c:v>2099</c:v>
                </c:pt>
                <c:pt idx="1881">
                  <c:v>2101</c:v>
                </c:pt>
                <c:pt idx="1882">
                  <c:v>2102</c:v>
                </c:pt>
                <c:pt idx="1883">
                  <c:v>2104</c:v>
                </c:pt>
                <c:pt idx="1884">
                  <c:v>2103</c:v>
                </c:pt>
                <c:pt idx="1885">
                  <c:v>2106</c:v>
                </c:pt>
                <c:pt idx="1886">
                  <c:v>2105</c:v>
                </c:pt>
                <c:pt idx="1887">
                  <c:v>2107</c:v>
                </c:pt>
                <c:pt idx="1888">
                  <c:v>2108</c:v>
                </c:pt>
                <c:pt idx="1889">
                  <c:v>2110</c:v>
                </c:pt>
                <c:pt idx="1890">
                  <c:v>2109</c:v>
                </c:pt>
                <c:pt idx="1891">
                  <c:v>2112</c:v>
                </c:pt>
                <c:pt idx="1892">
                  <c:v>2111</c:v>
                </c:pt>
                <c:pt idx="1893">
                  <c:v>2114</c:v>
                </c:pt>
                <c:pt idx="1894">
                  <c:v>2113</c:v>
                </c:pt>
                <c:pt idx="1895">
                  <c:v>2116</c:v>
                </c:pt>
                <c:pt idx="1896">
                  <c:v>2115</c:v>
                </c:pt>
                <c:pt idx="1897">
                  <c:v>2117</c:v>
                </c:pt>
                <c:pt idx="1898">
                  <c:v>2118</c:v>
                </c:pt>
                <c:pt idx="1899">
                  <c:v>2119</c:v>
                </c:pt>
                <c:pt idx="1900">
                  <c:v>2120</c:v>
                </c:pt>
                <c:pt idx="1901">
                  <c:v>2122</c:v>
                </c:pt>
                <c:pt idx="1902">
                  <c:v>2121</c:v>
                </c:pt>
                <c:pt idx="1903">
                  <c:v>2124</c:v>
                </c:pt>
                <c:pt idx="1904">
                  <c:v>2123</c:v>
                </c:pt>
                <c:pt idx="1905">
                  <c:v>2126</c:v>
                </c:pt>
                <c:pt idx="1906">
                  <c:v>2125</c:v>
                </c:pt>
                <c:pt idx="1907">
                  <c:v>2128</c:v>
                </c:pt>
                <c:pt idx="1908">
                  <c:v>2127</c:v>
                </c:pt>
                <c:pt idx="1909">
                  <c:v>2130</c:v>
                </c:pt>
                <c:pt idx="1910">
                  <c:v>2129</c:v>
                </c:pt>
                <c:pt idx="1911">
                  <c:v>2132</c:v>
                </c:pt>
                <c:pt idx="1912">
                  <c:v>2131</c:v>
                </c:pt>
                <c:pt idx="1913">
                  <c:v>2134</c:v>
                </c:pt>
                <c:pt idx="1914">
                  <c:v>2133</c:v>
                </c:pt>
                <c:pt idx="1915">
                  <c:v>2135</c:v>
                </c:pt>
                <c:pt idx="1916">
                  <c:v>2136</c:v>
                </c:pt>
                <c:pt idx="1917">
                  <c:v>2139</c:v>
                </c:pt>
                <c:pt idx="1918">
                  <c:v>2140</c:v>
                </c:pt>
                <c:pt idx="1919">
                  <c:v>2137</c:v>
                </c:pt>
                <c:pt idx="1920">
                  <c:v>2138</c:v>
                </c:pt>
                <c:pt idx="1921">
                  <c:v>2141</c:v>
                </c:pt>
                <c:pt idx="1922">
                  <c:v>2142</c:v>
                </c:pt>
                <c:pt idx="1923">
                  <c:v>2145</c:v>
                </c:pt>
                <c:pt idx="1924">
                  <c:v>2149</c:v>
                </c:pt>
                <c:pt idx="1925">
                  <c:v>2148</c:v>
                </c:pt>
                <c:pt idx="1926">
                  <c:v>2146</c:v>
                </c:pt>
                <c:pt idx="1927">
                  <c:v>2143</c:v>
                </c:pt>
                <c:pt idx="1928">
                  <c:v>2144</c:v>
                </c:pt>
                <c:pt idx="1929">
                  <c:v>2147</c:v>
                </c:pt>
                <c:pt idx="1930">
                  <c:v>2150</c:v>
                </c:pt>
                <c:pt idx="1931">
                  <c:v>2151</c:v>
                </c:pt>
                <c:pt idx="1932">
                  <c:v>2152</c:v>
                </c:pt>
                <c:pt idx="1933">
                  <c:v>2153</c:v>
                </c:pt>
                <c:pt idx="1934">
                  <c:v>2156</c:v>
                </c:pt>
                <c:pt idx="1935">
                  <c:v>2155</c:v>
                </c:pt>
                <c:pt idx="1936">
                  <c:v>2154</c:v>
                </c:pt>
                <c:pt idx="1937">
                  <c:v>2157</c:v>
                </c:pt>
                <c:pt idx="1938">
                  <c:v>2162</c:v>
                </c:pt>
                <c:pt idx="1939">
                  <c:v>2158</c:v>
                </c:pt>
                <c:pt idx="1940">
                  <c:v>2161</c:v>
                </c:pt>
                <c:pt idx="1941">
                  <c:v>2159</c:v>
                </c:pt>
                <c:pt idx="1942">
                  <c:v>2160</c:v>
                </c:pt>
                <c:pt idx="1943">
                  <c:v>2164</c:v>
                </c:pt>
                <c:pt idx="1944">
                  <c:v>2163</c:v>
                </c:pt>
                <c:pt idx="1945">
                  <c:v>2166</c:v>
                </c:pt>
                <c:pt idx="1946">
                  <c:v>2167</c:v>
                </c:pt>
                <c:pt idx="1947">
                  <c:v>2168</c:v>
                </c:pt>
                <c:pt idx="1948">
                  <c:v>2165</c:v>
                </c:pt>
                <c:pt idx="1949">
                  <c:v>2170</c:v>
                </c:pt>
                <c:pt idx="1950">
                  <c:v>2171</c:v>
                </c:pt>
                <c:pt idx="1951">
                  <c:v>2169</c:v>
                </c:pt>
                <c:pt idx="1952">
                  <c:v>2172</c:v>
                </c:pt>
                <c:pt idx="1953">
                  <c:v>2176</c:v>
                </c:pt>
                <c:pt idx="1954">
                  <c:v>2175</c:v>
                </c:pt>
                <c:pt idx="1955">
                  <c:v>2173</c:v>
                </c:pt>
                <c:pt idx="1956">
                  <c:v>2174</c:v>
                </c:pt>
                <c:pt idx="1957">
                  <c:v>2177</c:v>
                </c:pt>
                <c:pt idx="1958">
                  <c:v>2180</c:v>
                </c:pt>
                <c:pt idx="1959">
                  <c:v>2182</c:v>
                </c:pt>
                <c:pt idx="1960">
                  <c:v>2181</c:v>
                </c:pt>
                <c:pt idx="1961">
                  <c:v>2179</c:v>
                </c:pt>
                <c:pt idx="1962">
                  <c:v>2178</c:v>
                </c:pt>
                <c:pt idx="1963">
                  <c:v>2184</c:v>
                </c:pt>
                <c:pt idx="1964">
                  <c:v>2183</c:v>
                </c:pt>
                <c:pt idx="1965">
                  <c:v>2186</c:v>
                </c:pt>
                <c:pt idx="1966">
                  <c:v>2185</c:v>
                </c:pt>
                <c:pt idx="1967">
                  <c:v>2188</c:v>
                </c:pt>
                <c:pt idx="1968">
                  <c:v>2187</c:v>
                </c:pt>
                <c:pt idx="1969">
                  <c:v>2190</c:v>
                </c:pt>
                <c:pt idx="1970">
                  <c:v>2189</c:v>
                </c:pt>
                <c:pt idx="1971">
                  <c:v>2194</c:v>
                </c:pt>
                <c:pt idx="1972">
                  <c:v>2193</c:v>
                </c:pt>
                <c:pt idx="1973">
                  <c:v>2192</c:v>
                </c:pt>
                <c:pt idx="1974">
                  <c:v>2191</c:v>
                </c:pt>
                <c:pt idx="1975">
                  <c:v>2196</c:v>
                </c:pt>
                <c:pt idx="1976">
                  <c:v>2195</c:v>
                </c:pt>
                <c:pt idx="1977">
                  <c:v>2202</c:v>
                </c:pt>
                <c:pt idx="1978">
                  <c:v>2197</c:v>
                </c:pt>
                <c:pt idx="1979">
                  <c:v>2201</c:v>
                </c:pt>
                <c:pt idx="1980">
                  <c:v>2199</c:v>
                </c:pt>
                <c:pt idx="1981">
                  <c:v>2198</c:v>
                </c:pt>
                <c:pt idx="1982">
                  <c:v>2200</c:v>
                </c:pt>
                <c:pt idx="1983">
                  <c:v>2203</c:v>
                </c:pt>
                <c:pt idx="1984">
                  <c:v>2208</c:v>
                </c:pt>
                <c:pt idx="1985">
                  <c:v>2205</c:v>
                </c:pt>
                <c:pt idx="1986">
                  <c:v>2204</c:v>
                </c:pt>
                <c:pt idx="1987">
                  <c:v>2209</c:v>
                </c:pt>
                <c:pt idx="1988">
                  <c:v>2206</c:v>
                </c:pt>
                <c:pt idx="1989">
                  <c:v>2207</c:v>
                </c:pt>
                <c:pt idx="1990">
                  <c:v>2212</c:v>
                </c:pt>
                <c:pt idx="1991">
                  <c:v>2213</c:v>
                </c:pt>
                <c:pt idx="1992">
                  <c:v>2210</c:v>
                </c:pt>
                <c:pt idx="1993">
                  <c:v>2214</c:v>
                </c:pt>
                <c:pt idx="1994">
                  <c:v>2211</c:v>
                </c:pt>
                <c:pt idx="1995">
                  <c:v>2215</c:v>
                </c:pt>
                <c:pt idx="1996">
                  <c:v>2216</c:v>
                </c:pt>
                <c:pt idx="1997">
                  <c:v>2217</c:v>
                </c:pt>
                <c:pt idx="1998">
                  <c:v>2218</c:v>
                </c:pt>
                <c:pt idx="1999">
                  <c:v>2219</c:v>
                </c:pt>
                <c:pt idx="2000">
                  <c:v>2221</c:v>
                </c:pt>
                <c:pt idx="2001">
                  <c:v>2220</c:v>
                </c:pt>
                <c:pt idx="2002">
                  <c:v>2222</c:v>
                </c:pt>
                <c:pt idx="2003">
                  <c:v>2223</c:v>
                </c:pt>
                <c:pt idx="2004">
                  <c:v>2224</c:v>
                </c:pt>
                <c:pt idx="2005">
                  <c:v>2225</c:v>
                </c:pt>
                <c:pt idx="2006">
                  <c:v>2229</c:v>
                </c:pt>
                <c:pt idx="2007">
                  <c:v>2227</c:v>
                </c:pt>
                <c:pt idx="2008">
                  <c:v>2228</c:v>
                </c:pt>
                <c:pt idx="2009">
                  <c:v>2230</c:v>
                </c:pt>
                <c:pt idx="2010">
                  <c:v>2231</c:v>
                </c:pt>
                <c:pt idx="2011">
                  <c:v>2226</c:v>
                </c:pt>
                <c:pt idx="2012">
                  <c:v>2233</c:v>
                </c:pt>
                <c:pt idx="2013">
                  <c:v>2232</c:v>
                </c:pt>
                <c:pt idx="2014">
                  <c:v>2234</c:v>
                </c:pt>
                <c:pt idx="2015">
                  <c:v>2235</c:v>
                </c:pt>
                <c:pt idx="2016">
                  <c:v>2236</c:v>
                </c:pt>
                <c:pt idx="2017">
                  <c:v>2237</c:v>
                </c:pt>
                <c:pt idx="2018">
                  <c:v>2238</c:v>
                </c:pt>
                <c:pt idx="2019">
                  <c:v>2239</c:v>
                </c:pt>
                <c:pt idx="2020">
                  <c:v>2240</c:v>
                </c:pt>
                <c:pt idx="2021">
                  <c:v>2241</c:v>
                </c:pt>
                <c:pt idx="2022">
                  <c:v>2243</c:v>
                </c:pt>
                <c:pt idx="2023">
                  <c:v>2242</c:v>
                </c:pt>
                <c:pt idx="2024">
                  <c:v>2245</c:v>
                </c:pt>
                <c:pt idx="2025">
                  <c:v>2244</c:v>
                </c:pt>
                <c:pt idx="2026">
                  <c:v>2247</c:v>
                </c:pt>
                <c:pt idx="2027">
                  <c:v>2246</c:v>
                </c:pt>
                <c:pt idx="2028">
                  <c:v>2249</c:v>
                </c:pt>
                <c:pt idx="2029">
                  <c:v>2248</c:v>
                </c:pt>
                <c:pt idx="2030">
                  <c:v>2251</c:v>
                </c:pt>
                <c:pt idx="2031">
                  <c:v>2250</c:v>
                </c:pt>
                <c:pt idx="2032">
                  <c:v>2252</c:v>
                </c:pt>
                <c:pt idx="2033">
                  <c:v>2253</c:v>
                </c:pt>
                <c:pt idx="2034">
                  <c:v>2255</c:v>
                </c:pt>
                <c:pt idx="2035">
                  <c:v>2254</c:v>
                </c:pt>
                <c:pt idx="2036">
                  <c:v>2257</c:v>
                </c:pt>
                <c:pt idx="2037">
                  <c:v>2256</c:v>
                </c:pt>
                <c:pt idx="2038">
                  <c:v>2260</c:v>
                </c:pt>
                <c:pt idx="2039">
                  <c:v>2259</c:v>
                </c:pt>
                <c:pt idx="2040">
                  <c:v>2258</c:v>
                </c:pt>
                <c:pt idx="2041">
                  <c:v>2261</c:v>
                </c:pt>
                <c:pt idx="2042">
                  <c:v>2262</c:v>
                </c:pt>
                <c:pt idx="2043">
                  <c:v>2263</c:v>
                </c:pt>
                <c:pt idx="2044">
                  <c:v>2264</c:v>
                </c:pt>
                <c:pt idx="2045">
                  <c:v>2266</c:v>
                </c:pt>
                <c:pt idx="2046">
                  <c:v>2265</c:v>
                </c:pt>
                <c:pt idx="2047">
                  <c:v>2267</c:v>
                </c:pt>
                <c:pt idx="2048">
                  <c:v>2269</c:v>
                </c:pt>
                <c:pt idx="2049">
                  <c:v>2268</c:v>
                </c:pt>
                <c:pt idx="2050">
                  <c:v>2271</c:v>
                </c:pt>
                <c:pt idx="2051">
                  <c:v>2270</c:v>
                </c:pt>
                <c:pt idx="2052">
                  <c:v>2272</c:v>
                </c:pt>
                <c:pt idx="2053">
                  <c:v>2273</c:v>
                </c:pt>
                <c:pt idx="2054">
                  <c:v>2274</c:v>
                </c:pt>
                <c:pt idx="2055">
                  <c:v>2275</c:v>
                </c:pt>
                <c:pt idx="2056">
                  <c:v>2277</c:v>
                </c:pt>
                <c:pt idx="2057">
                  <c:v>2276</c:v>
                </c:pt>
                <c:pt idx="2058">
                  <c:v>2278</c:v>
                </c:pt>
                <c:pt idx="2059">
                  <c:v>2279</c:v>
                </c:pt>
                <c:pt idx="2060">
                  <c:v>2280</c:v>
                </c:pt>
                <c:pt idx="2061">
                  <c:v>2281</c:v>
                </c:pt>
                <c:pt idx="2062">
                  <c:v>2282</c:v>
                </c:pt>
                <c:pt idx="2063">
                  <c:v>2283</c:v>
                </c:pt>
                <c:pt idx="2064">
                  <c:v>2285</c:v>
                </c:pt>
                <c:pt idx="2065">
                  <c:v>2284</c:v>
                </c:pt>
                <c:pt idx="2066">
                  <c:v>2286</c:v>
                </c:pt>
                <c:pt idx="2067">
                  <c:v>2288</c:v>
                </c:pt>
                <c:pt idx="2068">
                  <c:v>2287</c:v>
                </c:pt>
                <c:pt idx="2069">
                  <c:v>2289</c:v>
                </c:pt>
                <c:pt idx="2070">
                  <c:v>2291</c:v>
                </c:pt>
                <c:pt idx="2071">
                  <c:v>2290</c:v>
                </c:pt>
                <c:pt idx="2072">
                  <c:v>2292</c:v>
                </c:pt>
                <c:pt idx="2073">
                  <c:v>2295</c:v>
                </c:pt>
                <c:pt idx="2074">
                  <c:v>2294</c:v>
                </c:pt>
                <c:pt idx="2075">
                  <c:v>2293</c:v>
                </c:pt>
                <c:pt idx="2076">
                  <c:v>2297</c:v>
                </c:pt>
                <c:pt idx="2077">
                  <c:v>2298</c:v>
                </c:pt>
                <c:pt idx="2078">
                  <c:v>2296</c:v>
                </c:pt>
                <c:pt idx="2079">
                  <c:v>2299</c:v>
                </c:pt>
                <c:pt idx="2080">
                  <c:v>2300</c:v>
                </c:pt>
                <c:pt idx="2081">
                  <c:v>2301</c:v>
                </c:pt>
                <c:pt idx="2082">
                  <c:v>2302</c:v>
                </c:pt>
                <c:pt idx="2083">
                  <c:v>2303</c:v>
                </c:pt>
                <c:pt idx="2084">
                  <c:v>2305</c:v>
                </c:pt>
                <c:pt idx="2085">
                  <c:v>2304</c:v>
                </c:pt>
                <c:pt idx="2086">
                  <c:v>2307</c:v>
                </c:pt>
                <c:pt idx="2087">
                  <c:v>2306</c:v>
                </c:pt>
                <c:pt idx="2088">
                  <c:v>2308</c:v>
                </c:pt>
                <c:pt idx="2089">
                  <c:v>2309</c:v>
                </c:pt>
                <c:pt idx="2090">
                  <c:v>2310</c:v>
                </c:pt>
                <c:pt idx="2091">
                  <c:v>2311</c:v>
                </c:pt>
                <c:pt idx="2092">
                  <c:v>2312</c:v>
                </c:pt>
                <c:pt idx="2093">
                  <c:v>2313</c:v>
                </c:pt>
                <c:pt idx="2094">
                  <c:v>2314</c:v>
                </c:pt>
                <c:pt idx="2095">
                  <c:v>2315</c:v>
                </c:pt>
                <c:pt idx="2096">
                  <c:v>2316</c:v>
                </c:pt>
                <c:pt idx="2097">
                  <c:v>2317</c:v>
                </c:pt>
                <c:pt idx="2098">
                  <c:v>2319</c:v>
                </c:pt>
                <c:pt idx="2099">
                  <c:v>2318</c:v>
                </c:pt>
                <c:pt idx="2100">
                  <c:v>2320</c:v>
                </c:pt>
                <c:pt idx="2101">
                  <c:v>2321</c:v>
                </c:pt>
                <c:pt idx="2102">
                  <c:v>2322</c:v>
                </c:pt>
                <c:pt idx="2103">
                  <c:v>2323</c:v>
                </c:pt>
                <c:pt idx="2104">
                  <c:v>2324</c:v>
                </c:pt>
                <c:pt idx="2105">
                  <c:v>2325</c:v>
                </c:pt>
                <c:pt idx="2106">
                  <c:v>2326</c:v>
                </c:pt>
                <c:pt idx="2107">
                  <c:v>2327</c:v>
                </c:pt>
                <c:pt idx="2108">
                  <c:v>2328</c:v>
                </c:pt>
                <c:pt idx="2109">
                  <c:v>2329</c:v>
                </c:pt>
                <c:pt idx="2110">
                  <c:v>2331</c:v>
                </c:pt>
                <c:pt idx="2111">
                  <c:v>2330</c:v>
                </c:pt>
                <c:pt idx="2112">
                  <c:v>2332</c:v>
                </c:pt>
                <c:pt idx="2113">
                  <c:v>2333</c:v>
                </c:pt>
                <c:pt idx="2114">
                  <c:v>2334</c:v>
                </c:pt>
                <c:pt idx="2115">
                  <c:v>2335</c:v>
                </c:pt>
                <c:pt idx="2116">
                  <c:v>2336</c:v>
                </c:pt>
                <c:pt idx="2117">
                  <c:v>2337</c:v>
                </c:pt>
                <c:pt idx="2118">
                  <c:v>2339</c:v>
                </c:pt>
                <c:pt idx="2119">
                  <c:v>2338</c:v>
                </c:pt>
                <c:pt idx="2120">
                  <c:v>2341</c:v>
                </c:pt>
                <c:pt idx="2121">
                  <c:v>2340</c:v>
                </c:pt>
                <c:pt idx="2122">
                  <c:v>2342</c:v>
                </c:pt>
                <c:pt idx="2123">
                  <c:v>2343</c:v>
                </c:pt>
                <c:pt idx="2124">
                  <c:v>2345</c:v>
                </c:pt>
                <c:pt idx="2125">
                  <c:v>2344</c:v>
                </c:pt>
                <c:pt idx="2126">
                  <c:v>2346</c:v>
                </c:pt>
                <c:pt idx="2127">
                  <c:v>2347</c:v>
                </c:pt>
                <c:pt idx="2128">
                  <c:v>2348</c:v>
                </c:pt>
                <c:pt idx="2129">
                  <c:v>2349</c:v>
                </c:pt>
                <c:pt idx="2130">
                  <c:v>2350</c:v>
                </c:pt>
                <c:pt idx="2131">
                  <c:v>2351</c:v>
                </c:pt>
                <c:pt idx="2132">
                  <c:v>2353</c:v>
                </c:pt>
                <c:pt idx="2133">
                  <c:v>2352</c:v>
                </c:pt>
                <c:pt idx="2134">
                  <c:v>2354</c:v>
                </c:pt>
                <c:pt idx="2135">
                  <c:v>2355</c:v>
                </c:pt>
                <c:pt idx="2136">
                  <c:v>2356</c:v>
                </c:pt>
                <c:pt idx="2137">
                  <c:v>2357</c:v>
                </c:pt>
                <c:pt idx="2138">
                  <c:v>2358</c:v>
                </c:pt>
                <c:pt idx="2139">
                  <c:v>2359</c:v>
                </c:pt>
                <c:pt idx="2140">
                  <c:v>2360</c:v>
                </c:pt>
                <c:pt idx="2141">
                  <c:v>2361</c:v>
                </c:pt>
                <c:pt idx="2142">
                  <c:v>2362</c:v>
                </c:pt>
                <c:pt idx="2143">
                  <c:v>2363</c:v>
                </c:pt>
                <c:pt idx="2144">
                  <c:v>2364</c:v>
                </c:pt>
                <c:pt idx="2145">
                  <c:v>2365</c:v>
                </c:pt>
                <c:pt idx="2146">
                  <c:v>2367</c:v>
                </c:pt>
                <c:pt idx="2147">
                  <c:v>2366</c:v>
                </c:pt>
                <c:pt idx="2148">
                  <c:v>2368</c:v>
                </c:pt>
                <c:pt idx="2149">
                  <c:v>2369</c:v>
                </c:pt>
                <c:pt idx="2150">
                  <c:v>2371</c:v>
                </c:pt>
                <c:pt idx="2151">
                  <c:v>2370</c:v>
                </c:pt>
                <c:pt idx="2152">
                  <c:v>2373</c:v>
                </c:pt>
                <c:pt idx="2153">
                  <c:v>2372</c:v>
                </c:pt>
                <c:pt idx="2154">
                  <c:v>2375</c:v>
                </c:pt>
                <c:pt idx="2155">
                  <c:v>2374</c:v>
                </c:pt>
                <c:pt idx="2156">
                  <c:v>2377</c:v>
                </c:pt>
                <c:pt idx="2157">
                  <c:v>2376</c:v>
                </c:pt>
                <c:pt idx="2158">
                  <c:v>2378</c:v>
                </c:pt>
                <c:pt idx="2159">
                  <c:v>2379</c:v>
                </c:pt>
                <c:pt idx="2160">
                  <c:v>2380</c:v>
                </c:pt>
                <c:pt idx="2161">
                  <c:v>2381</c:v>
                </c:pt>
                <c:pt idx="2162">
                  <c:v>2382</c:v>
                </c:pt>
                <c:pt idx="2163">
                  <c:v>2383</c:v>
                </c:pt>
                <c:pt idx="2164">
                  <c:v>2385</c:v>
                </c:pt>
                <c:pt idx="2165">
                  <c:v>2384</c:v>
                </c:pt>
                <c:pt idx="2166">
                  <c:v>2387</c:v>
                </c:pt>
                <c:pt idx="2167">
                  <c:v>2386</c:v>
                </c:pt>
                <c:pt idx="2168">
                  <c:v>2388</c:v>
                </c:pt>
                <c:pt idx="2169">
                  <c:v>2389</c:v>
                </c:pt>
                <c:pt idx="2170">
                  <c:v>2390</c:v>
                </c:pt>
                <c:pt idx="2171">
                  <c:v>2391</c:v>
                </c:pt>
                <c:pt idx="2172">
                  <c:v>2392</c:v>
                </c:pt>
                <c:pt idx="2173">
                  <c:v>2393</c:v>
                </c:pt>
                <c:pt idx="2174">
                  <c:v>2394</c:v>
                </c:pt>
                <c:pt idx="2175">
                  <c:v>2395</c:v>
                </c:pt>
                <c:pt idx="2176">
                  <c:v>2396</c:v>
                </c:pt>
                <c:pt idx="2177">
                  <c:v>2397</c:v>
                </c:pt>
                <c:pt idx="2178">
                  <c:v>2398</c:v>
                </c:pt>
                <c:pt idx="2179">
                  <c:v>2399</c:v>
                </c:pt>
                <c:pt idx="2180">
                  <c:v>2401</c:v>
                </c:pt>
                <c:pt idx="2181">
                  <c:v>2400</c:v>
                </c:pt>
                <c:pt idx="2182">
                  <c:v>2402</c:v>
                </c:pt>
                <c:pt idx="2183">
                  <c:v>2403</c:v>
                </c:pt>
                <c:pt idx="2184">
                  <c:v>2404</c:v>
                </c:pt>
                <c:pt idx="2185">
                  <c:v>2405</c:v>
                </c:pt>
                <c:pt idx="2186">
                  <c:v>2406</c:v>
                </c:pt>
                <c:pt idx="2187">
                  <c:v>2407</c:v>
                </c:pt>
                <c:pt idx="2188">
                  <c:v>2408</c:v>
                </c:pt>
                <c:pt idx="2189">
                  <c:v>2409</c:v>
                </c:pt>
                <c:pt idx="2190">
                  <c:v>2410</c:v>
                </c:pt>
                <c:pt idx="2191">
                  <c:v>2411</c:v>
                </c:pt>
                <c:pt idx="2192">
                  <c:v>2413</c:v>
                </c:pt>
                <c:pt idx="2193">
                  <c:v>2412</c:v>
                </c:pt>
                <c:pt idx="2194">
                  <c:v>2414</c:v>
                </c:pt>
                <c:pt idx="2195">
                  <c:v>2415</c:v>
                </c:pt>
                <c:pt idx="2196">
                  <c:v>2416</c:v>
                </c:pt>
                <c:pt idx="2197">
                  <c:v>2417</c:v>
                </c:pt>
                <c:pt idx="2198">
                  <c:v>2418</c:v>
                </c:pt>
                <c:pt idx="2199">
                  <c:v>2419</c:v>
                </c:pt>
                <c:pt idx="2200">
                  <c:v>2420</c:v>
                </c:pt>
                <c:pt idx="2201">
                  <c:v>2421</c:v>
                </c:pt>
                <c:pt idx="2202">
                  <c:v>2422</c:v>
                </c:pt>
                <c:pt idx="2203">
                  <c:v>2423</c:v>
                </c:pt>
                <c:pt idx="2204">
                  <c:v>2425</c:v>
                </c:pt>
                <c:pt idx="2205">
                  <c:v>2424</c:v>
                </c:pt>
                <c:pt idx="2206">
                  <c:v>2427</c:v>
                </c:pt>
                <c:pt idx="2207">
                  <c:v>2426</c:v>
                </c:pt>
                <c:pt idx="2208">
                  <c:v>2428</c:v>
                </c:pt>
                <c:pt idx="2209">
                  <c:v>2429</c:v>
                </c:pt>
                <c:pt idx="2210">
                  <c:v>2430</c:v>
                </c:pt>
                <c:pt idx="2211">
                  <c:v>2431</c:v>
                </c:pt>
                <c:pt idx="2212">
                  <c:v>2432</c:v>
                </c:pt>
                <c:pt idx="2213">
                  <c:v>2433</c:v>
                </c:pt>
                <c:pt idx="2214">
                  <c:v>2434</c:v>
                </c:pt>
                <c:pt idx="2215">
                  <c:v>2436</c:v>
                </c:pt>
                <c:pt idx="2216">
                  <c:v>2435</c:v>
                </c:pt>
                <c:pt idx="2217">
                  <c:v>2437</c:v>
                </c:pt>
                <c:pt idx="2218">
                  <c:v>2438</c:v>
                </c:pt>
                <c:pt idx="2219">
                  <c:v>2439</c:v>
                </c:pt>
                <c:pt idx="2220">
                  <c:v>2440</c:v>
                </c:pt>
                <c:pt idx="2221">
                  <c:v>2441</c:v>
                </c:pt>
                <c:pt idx="2222">
                  <c:v>2442</c:v>
                </c:pt>
                <c:pt idx="2223">
                  <c:v>2444</c:v>
                </c:pt>
                <c:pt idx="2224">
                  <c:v>2443</c:v>
                </c:pt>
                <c:pt idx="2225">
                  <c:v>2445</c:v>
                </c:pt>
                <c:pt idx="2226">
                  <c:v>2446</c:v>
                </c:pt>
                <c:pt idx="2227">
                  <c:v>2447</c:v>
                </c:pt>
                <c:pt idx="2228">
                  <c:v>2448</c:v>
                </c:pt>
                <c:pt idx="2229">
                  <c:v>2449</c:v>
                </c:pt>
                <c:pt idx="2230">
                  <c:v>2451</c:v>
                </c:pt>
                <c:pt idx="2231">
                  <c:v>2450</c:v>
                </c:pt>
                <c:pt idx="2232">
                  <c:v>2453</c:v>
                </c:pt>
                <c:pt idx="2233">
                  <c:v>2452</c:v>
                </c:pt>
                <c:pt idx="2234">
                  <c:v>2454</c:v>
                </c:pt>
                <c:pt idx="2235">
                  <c:v>2455</c:v>
                </c:pt>
                <c:pt idx="2236">
                  <c:v>2456</c:v>
                </c:pt>
                <c:pt idx="2237">
                  <c:v>2457</c:v>
                </c:pt>
                <c:pt idx="2238">
                  <c:v>2458</c:v>
                </c:pt>
                <c:pt idx="2239">
                  <c:v>2459</c:v>
                </c:pt>
                <c:pt idx="2240">
                  <c:v>2461</c:v>
                </c:pt>
                <c:pt idx="2241">
                  <c:v>2460</c:v>
                </c:pt>
                <c:pt idx="2242">
                  <c:v>2462</c:v>
                </c:pt>
                <c:pt idx="2243">
                  <c:v>2463</c:v>
                </c:pt>
                <c:pt idx="2244">
                  <c:v>2464</c:v>
                </c:pt>
                <c:pt idx="2245">
                  <c:v>2465</c:v>
                </c:pt>
                <c:pt idx="2246">
                  <c:v>2466</c:v>
                </c:pt>
                <c:pt idx="2247">
                  <c:v>2467</c:v>
                </c:pt>
                <c:pt idx="2248">
                  <c:v>2468</c:v>
                </c:pt>
                <c:pt idx="2249">
                  <c:v>2469</c:v>
                </c:pt>
                <c:pt idx="2250">
                  <c:v>2471</c:v>
                </c:pt>
                <c:pt idx="2251">
                  <c:v>2470</c:v>
                </c:pt>
                <c:pt idx="2252">
                  <c:v>2472</c:v>
                </c:pt>
                <c:pt idx="2253">
                  <c:v>2473</c:v>
                </c:pt>
                <c:pt idx="2254">
                  <c:v>2474</c:v>
                </c:pt>
                <c:pt idx="2255">
                  <c:v>2475</c:v>
                </c:pt>
                <c:pt idx="2256">
                  <c:v>2476</c:v>
                </c:pt>
                <c:pt idx="2257">
                  <c:v>2477</c:v>
                </c:pt>
                <c:pt idx="2258">
                  <c:v>2478</c:v>
                </c:pt>
                <c:pt idx="2259">
                  <c:v>2479</c:v>
                </c:pt>
                <c:pt idx="2260">
                  <c:v>2480</c:v>
                </c:pt>
                <c:pt idx="2261">
                  <c:v>2481</c:v>
                </c:pt>
                <c:pt idx="2262">
                  <c:v>2482</c:v>
                </c:pt>
                <c:pt idx="2263">
                  <c:v>2483</c:v>
                </c:pt>
                <c:pt idx="2264">
                  <c:v>2484</c:v>
                </c:pt>
                <c:pt idx="2265">
                  <c:v>2485</c:v>
                </c:pt>
                <c:pt idx="2266">
                  <c:v>2486</c:v>
                </c:pt>
                <c:pt idx="2267">
                  <c:v>2487</c:v>
                </c:pt>
                <c:pt idx="2268">
                  <c:v>2488</c:v>
                </c:pt>
                <c:pt idx="2269">
                  <c:v>2489</c:v>
                </c:pt>
                <c:pt idx="2270">
                  <c:v>2490</c:v>
                </c:pt>
                <c:pt idx="2271">
                  <c:v>2491</c:v>
                </c:pt>
                <c:pt idx="2272">
                  <c:v>2492</c:v>
                </c:pt>
                <c:pt idx="2273">
                  <c:v>2493</c:v>
                </c:pt>
                <c:pt idx="2274">
                  <c:v>2495</c:v>
                </c:pt>
                <c:pt idx="2275">
                  <c:v>2496</c:v>
                </c:pt>
                <c:pt idx="2276">
                  <c:v>2494</c:v>
                </c:pt>
                <c:pt idx="2277">
                  <c:v>2497</c:v>
                </c:pt>
                <c:pt idx="2278">
                  <c:v>2498</c:v>
                </c:pt>
                <c:pt idx="2279">
                  <c:v>2500</c:v>
                </c:pt>
                <c:pt idx="2280">
                  <c:v>2499</c:v>
                </c:pt>
                <c:pt idx="2281">
                  <c:v>2501</c:v>
                </c:pt>
                <c:pt idx="2282">
                  <c:v>2502</c:v>
                </c:pt>
                <c:pt idx="2283">
                  <c:v>2503</c:v>
                </c:pt>
                <c:pt idx="2284">
                  <c:v>2505</c:v>
                </c:pt>
                <c:pt idx="2285">
                  <c:v>2504</c:v>
                </c:pt>
                <c:pt idx="2286">
                  <c:v>2506</c:v>
                </c:pt>
                <c:pt idx="2287">
                  <c:v>2507</c:v>
                </c:pt>
                <c:pt idx="2288">
                  <c:v>2509</c:v>
                </c:pt>
                <c:pt idx="2289">
                  <c:v>2508</c:v>
                </c:pt>
                <c:pt idx="2290">
                  <c:v>2511</c:v>
                </c:pt>
                <c:pt idx="2291">
                  <c:v>2510</c:v>
                </c:pt>
                <c:pt idx="2292">
                  <c:v>2513</c:v>
                </c:pt>
                <c:pt idx="2293">
                  <c:v>2512</c:v>
                </c:pt>
                <c:pt idx="2294">
                  <c:v>2515</c:v>
                </c:pt>
                <c:pt idx="2295">
                  <c:v>2514</c:v>
                </c:pt>
                <c:pt idx="2296">
                  <c:v>2516</c:v>
                </c:pt>
                <c:pt idx="2297">
                  <c:v>2517</c:v>
                </c:pt>
                <c:pt idx="2298">
                  <c:v>2518</c:v>
                </c:pt>
                <c:pt idx="2299">
                  <c:v>2519</c:v>
                </c:pt>
                <c:pt idx="2300">
                  <c:v>2521</c:v>
                </c:pt>
                <c:pt idx="2301">
                  <c:v>2520</c:v>
                </c:pt>
                <c:pt idx="2302">
                  <c:v>2523</c:v>
                </c:pt>
                <c:pt idx="2303">
                  <c:v>2522</c:v>
                </c:pt>
                <c:pt idx="2304">
                  <c:v>2525</c:v>
                </c:pt>
                <c:pt idx="2305">
                  <c:v>2524</c:v>
                </c:pt>
                <c:pt idx="2306">
                  <c:v>2527</c:v>
                </c:pt>
                <c:pt idx="2307">
                  <c:v>2526</c:v>
                </c:pt>
                <c:pt idx="2308">
                  <c:v>2529</c:v>
                </c:pt>
                <c:pt idx="2309">
                  <c:v>2528</c:v>
                </c:pt>
                <c:pt idx="2310">
                  <c:v>2531</c:v>
                </c:pt>
                <c:pt idx="2311">
                  <c:v>2530</c:v>
                </c:pt>
                <c:pt idx="2312">
                  <c:v>2532</c:v>
                </c:pt>
                <c:pt idx="2313">
                  <c:v>2533</c:v>
                </c:pt>
                <c:pt idx="2314">
                  <c:v>2535</c:v>
                </c:pt>
                <c:pt idx="2315">
                  <c:v>2534</c:v>
                </c:pt>
                <c:pt idx="2316">
                  <c:v>2537</c:v>
                </c:pt>
                <c:pt idx="2317">
                  <c:v>2536</c:v>
                </c:pt>
                <c:pt idx="2318">
                  <c:v>2539</c:v>
                </c:pt>
                <c:pt idx="2319">
                  <c:v>2538</c:v>
                </c:pt>
                <c:pt idx="2320">
                  <c:v>2541</c:v>
                </c:pt>
                <c:pt idx="2321">
                  <c:v>2540</c:v>
                </c:pt>
                <c:pt idx="2322">
                  <c:v>2543</c:v>
                </c:pt>
                <c:pt idx="2323">
                  <c:v>2542</c:v>
                </c:pt>
                <c:pt idx="2324">
                  <c:v>2544</c:v>
                </c:pt>
                <c:pt idx="2325">
                  <c:v>2545</c:v>
                </c:pt>
                <c:pt idx="2326">
                  <c:v>2547</c:v>
                </c:pt>
                <c:pt idx="2327">
                  <c:v>2546</c:v>
                </c:pt>
                <c:pt idx="2328">
                  <c:v>2548</c:v>
                </c:pt>
                <c:pt idx="2329">
                  <c:v>2549</c:v>
                </c:pt>
                <c:pt idx="2330">
                  <c:v>2551</c:v>
                </c:pt>
                <c:pt idx="2331">
                  <c:v>2550</c:v>
                </c:pt>
                <c:pt idx="2332">
                  <c:v>2553</c:v>
                </c:pt>
                <c:pt idx="2333">
                  <c:v>2552</c:v>
                </c:pt>
                <c:pt idx="2334">
                  <c:v>2554</c:v>
                </c:pt>
                <c:pt idx="2335">
                  <c:v>2555</c:v>
                </c:pt>
                <c:pt idx="2336">
                  <c:v>2557</c:v>
                </c:pt>
                <c:pt idx="2337">
                  <c:v>2556</c:v>
                </c:pt>
                <c:pt idx="2338">
                  <c:v>2559</c:v>
                </c:pt>
                <c:pt idx="2339">
                  <c:v>2558</c:v>
                </c:pt>
                <c:pt idx="2340">
                  <c:v>2560</c:v>
                </c:pt>
                <c:pt idx="2341">
                  <c:v>2561</c:v>
                </c:pt>
                <c:pt idx="2342">
                  <c:v>2562</c:v>
                </c:pt>
                <c:pt idx="2343">
                  <c:v>2563</c:v>
                </c:pt>
                <c:pt idx="2344">
                  <c:v>2564</c:v>
                </c:pt>
                <c:pt idx="2345">
                  <c:v>2565</c:v>
                </c:pt>
                <c:pt idx="2346">
                  <c:v>2566</c:v>
                </c:pt>
                <c:pt idx="2347">
                  <c:v>2567</c:v>
                </c:pt>
                <c:pt idx="2348">
                  <c:v>2569</c:v>
                </c:pt>
                <c:pt idx="2349">
                  <c:v>2570</c:v>
                </c:pt>
                <c:pt idx="2350">
                  <c:v>2568</c:v>
                </c:pt>
                <c:pt idx="2351">
                  <c:v>2572</c:v>
                </c:pt>
                <c:pt idx="2352">
                  <c:v>2573</c:v>
                </c:pt>
                <c:pt idx="2353">
                  <c:v>2575</c:v>
                </c:pt>
                <c:pt idx="2354">
                  <c:v>2574</c:v>
                </c:pt>
                <c:pt idx="2355">
                  <c:v>2571</c:v>
                </c:pt>
                <c:pt idx="2356">
                  <c:v>2577</c:v>
                </c:pt>
                <c:pt idx="2357">
                  <c:v>2576</c:v>
                </c:pt>
                <c:pt idx="2358">
                  <c:v>2578</c:v>
                </c:pt>
                <c:pt idx="2359">
                  <c:v>2579</c:v>
                </c:pt>
                <c:pt idx="2360">
                  <c:v>2580</c:v>
                </c:pt>
                <c:pt idx="2361">
                  <c:v>2581</c:v>
                </c:pt>
                <c:pt idx="2362">
                  <c:v>2582</c:v>
                </c:pt>
                <c:pt idx="2363">
                  <c:v>2583</c:v>
                </c:pt>
                <c:pt idx="2364">
                  <c:v>2584</c:v>
                </c:pt>
                <c:pt idx="2365">
                  <c:v>2586</c:v>
                </c:pt>
                <c:pt idx="2366">
                  <c:v>2585</c:v>
                </c:pt>
                <c:pt idx="2367">
                  <c:v>2587</c:v>
                </c:pt>
                <c:pt idx="2368">
                  <c:v>2588</c:v>
                </c:pt>
                <c:pt idx="2369">
                  <c:v>2589</c:v>
                </c:pt>
                <c:pt idx="2370">
                  <c:v>2590</c:v>
                </c:pt>
                <c:pt idx="2371">
                  <c:v>2591</c:v>
                </c:pt>
                <c:pt idx="2372">
                  <c:v>2594</c:v>
                </c:pt>
                <c:pt idx="2373">
                  <c:v>2592</c:v>
                </c:pt>
                <c:pt idx="2374">
                  <c:v>2593</c:v>
                </c:pt>
                <c:pt idx="2375">
                  <c:v>2595</c:v>
                </c:pt>
                <c:pt idx="2376">
                  <c:v>2596</c:v>
                </c:pt>
                <c:pt idx="2377">
                  <c:v>2597</c:v>
                </c:pt>
                <c:pt idx="2378">
                  <c:v>2598</c:v>
                </c:pt>
                <c:pt idx="2379">
                  <c:v>2599</c:v>
                </c:pt>
                <c:pt idx="2380">
                  <c:v>2600</c:v>
                </c:pt>
                <c:pt idx="2381">
                  <c:v>2601</c:v>
                </c:pt>
                <c:pt idx="2382">
                  <c:v>2602</c:v>
                </c:pt>
                <c:pt idx="2383">
                  <c:v>2603</c:v>
                </c:pt>
                <c:pt idx="2384">
                  <c:v>2605</c:v>
                </c:pt>
                <c:pt idx="2385">
                  <c:v>2604</c:v>
                </c:pt>
                <c:pt idx="2386">
                  <c:v>2606</c:v>
                </c:pt>
                <c:pt idx="2387">
                  <c:v>2607</c:v>
                </c:pt>
                <c:pt idx="2388">
                  <c:v>2609</c:v>
                </c:pt>
                <c:pt idx="2389">
                  <c:v>2608</c:v>
                </c:pt>
                <c:pt idx="2390">
                  <c:v>2611</c:v>
                </c:pt>
                <c:pt idx="2391">
                  <c:v>2610</c:v>
                </c:pt>
                <c:pt idx="2392">
                  <c:v>2613</c:v>
                </c:pt>
                <c:pt idx="2393">
                  <c:v>2612</c:v>
                </c:pt>
                <c:pt idx="2394">
                  <c:v>2614</c:v>
                </c:pt>
                <c:pt idx="2395">
                  <c:v>2615</c:v>
                </c:pt>
                <c:pt idx="2396">
                  <c:v>2616</c:v>
                </c:pt>
                <c:pt idx="2397">
                  <c:v>2617</c:v>
                </c:pt>
                <c:pt idx="2398">
                  <c:v>2618</c:v>
                </c:pt>
                <c:pt idx="2399">
                  <c:v>2619</c:v>
                </c:pt>
                <c:pt idx="2400">
                  <c:v>2620</c:v>
                </c:pt>
                <c:pt idx="2401">
                  <c:v>2621</c:v>
                </c:pt>
                <c:pt idx="2402">
                  <c:v>2622</c:v>
                </c:pt>
                <c:pt idx="2403">
                  <c:v>2623</c:v>
                </c:pt>
                <c:pt idx="2404">
                  <c:v>2624</c:v>
                </c:pt>
                <c:pt idx="2405">
                  <c:v>2625</c:v>
                </c:pt>
                <c:pt idx="2406">
                  <c:v>2626</c:v>
                </c:pt>
                <c:pt idx="2407">
                  <c:v>2627</c:v>
                </c:pt>
                <c:pt idx="2408">
                  <c:v>2628</c:v>
                </c:pt>
                <c:pt idx="2409">
                  <c:v>2629</c:v>
                </c:pt>
                <c:pt idx="2410">
                  <c:v>2630</c:v>
                </c:pt>
                <c:pt idx="2411">
                  <c:v>2631</c:v>
                </c:pt>
                <c:pt idx="2412">
                  <c:v>2633</c:v>
                </c:pt>
                <c:pt idx="2413">
                  <c:v>2632</c:v>
                </c:pt>
                <c:pt idx="2414">
                  <c:v>2634</c:v>
                </c:pt>
                <c:pt idx="2415">
                  <c:v>2635</c:v>
                </c:pt>
                <c:pt idx="2416">
                  <c:v>2637</c:v>
                </c:pt>
                <c:pt idx="2417">
                  <c:v>2636</c:v>
                </c:pt>
                <c:pt idx="2418">
                  <c:v>2638</c:v>
                </c:pt>
                <c:pt idx="2419">
                  <c:v>2639</c:v>
                </c:pt>
                <c:pt idx="2420">
                  <c:v>2641</c:v>
                </c:pt>
                <c:pt idx="2421">
                  <c:v>2640</c:v>
                </c:pt>
                <c:pt idx="2422">
                  <c:v>2643</c:v>
                </c:pt>
                <c:pt idx="2423">
                  <c:v>2642</c:v>
                </c:pt>
                <c:pt idx="2424">
                  <c:v>2645</c:v>
                </c:pt>
                <c:pt idx="2425">
                  <c:v>2644</c:v>
                </c:pt>
                <c:pt idx="2426">
                  <c:v>2646</c:v>
                </c:pt>
                <c:pt idx="2427">
                  <c:v>2647</c:v>
                </c:pt>
                <c:pt idx="2428">
                  <c:v>2648</c:v>
                </c:pt>
                <c:pt idx="2429">
                  <c:v>2649</c:v>
                </c:pt>
                <c:pt idx="2430">
                  <c:v>2650</c:v>
                </c:pt>
                <c:pt idx="2431">
                  <c:v>2651</c:v>
                </c:pt>
                <c:pt idx="2432">
                  <c:v>2652</c:v>
                </c:pt>
                <c:pt idx="2433">
                  <c:v>2653</c:v>
                </c:pt>
                <c:pt idx="2434">
                  <c:v>2654</c:v>
                </c:pt>
                <c:pt idx="2435">
                  <c:v>2655</c:v>
                </c:pt>
                <c:pt idx="2436">
                  <c:v>2656</c:v>
                </c:pt>
                <c:pt idx="2437">
                  <c:v>2657</c:v>
                </c:pt>
                <c:pt idx="2438">
                  <c:v>2658</c:v>
                </c:pt>
                <c:pt idx="2439">
                  <c:v>2659</c:v>
                </c:pt>
                <c:pt idx="2440">
                  <c:v>2660</c:v>
                </c:pt>
                <c:pt idx="2441">
                  <c:v>2661</c:v>
                </c:pt>
                <c:pt idx="2442">
                  <c:v>2662</c:v>
                </c:pt>
                <c:pt idx="2443">
                  <c:v>2664</c:v>
                </c:pt>
                <c:pt idx="2444">
                  <c:v>2663</c:v>
                </c:pt>
                <c:pt idx="2445">
                  <c:v>2665</c:v>
                </c:pt>
                <c:pt idx="2446">
                  <c:v>2666</c:v>
                </c:pt>
                <c:pt idx="2447">
                  <c:v>2667</c:v>
                </c:pt>
                <c:pt idx="2448">
                  <c:v>2668</c:v>
                </c:pt>
                <c:pt idx="2449">
                  <c:v>2669</c:v>
                </c:pt>
                <c:pt idx="2450">
                  <c:v>2670</c:v>
                </c:pt>
                <c:pt idx="2451">
                  <c:v>2671</c:v>
                </c:pt>
                <c:pt idx="2452">
                  <c:v>2672</c:v>
                </c:pt>
                <c:pt idx="2453">
                  <c:v>2673</c:v>
                </c:pt>
                <c:pt idx="2454">
                  <c:v>2674</c:v>
                </c:pt>
                <c:pt idx="2455">
                  <c:v>2676</c:v>
                </c:pt>
                <c:pt idx="2456">
                  <c:v>2675</c:v>
                </c:pt>
                <c:pt idx="2457">
                  <c:v>2677</c:v>
                </c:pt>
                <c:pt idx="2458">
                  <c:v>2678</c:v>
                </c:pt>
                <c:pt idx="2459">
                  <c:v>2679</c:v>
                </c:pt>
                <c:pt idx="2460">
                  <c:v>2680</c:v>
                </c:pt>
                <c:pt idx="2461">
                  <c:v>2681</c:v>
                </c:pt>
                <c:pt idx="2462">
                  <c:v>2683</c:v>
                </c:pt>
                <c:pt idx="2463">
                  <c:v>2682</c:v>
                </c:pt>
                <c:pt idx="2464">
                  <c:v>2684</c:v>
                </c:pt>
                <c:pt idx="2465">
                  <c:v>2686</c:v>
                </c:pt>
                <c:pt idx="2466">
                  <c:v>2685</c:v>
                </c:pt>
                <c:pt idx="2467">
                  <c:v>2687</c:v>
                </c:pt>
                <c:pt idx="2468">
                  <c:v>2688</c:v>
                </c:pt>
                <c:pt idx="2469">
                  <c:v>2689</c:v>
                </c:pt>
                <c:pt idx="2470">
                  <c:v>2690</c:v>
                </c:pt>
                <c:pt idx="2471">
                  <c:v>2691</c:v>
                </c:pt>
                <c:pt idx="2472">
                  <c:v>2692</c:v>
                </c:pt>
                <c:pt idx="2473">
                  <c:v>2693</c:v>
                </c:pt>
                <c:pt idx="2474">
                  <c:v>2694</c:v>
                </c:pt>
                <c:pt idx="2475">
                  <c:v>2695</c:v>
                </c:pt>
                <c:pt idx="2476">
                  <c:v>2696</c:v>
                </c:pt>
                <c:pt idx="2477">
                  <c:v>2697</c:v>
                </c:pt>
                <c:pt idx="2478">
                  <c:v>2698</c:v>
                </c:pt>
                <c:pt idx="2479">
                  <c:v>2700</c:v>
                </c:pt>
                <c:pt idx="2480">
                  <c:v>2699</c:v>
                </c:pt>
                <c:pt idx="2481">
                  <c:v>2701</c:v>
                </c:pt>
                <c:pt idx="2482">
                  <c:v>2702</c:v>
                </c:pt>
                <c:pt idx="2483">
                  <c:v>2704</c:v>
                </c:pt>
                <c:pt idx="2484">
                  <c:v>2703</c:v>
                </c:pt>
                <c:pt idx="2485">
                  <c:v>2705</c:v>
                </c:pt>
                <c:pt idx="2486">
                  <c:v>2706</c:v>
                </c:pt>
                <c:pt idx="2487">
                  <c:v>2708</c:v>
                </c:pt>
                <c:pt idx="2488">
                  <c:v>2707</c:v>
                </c:pt>
                <c:pt idx="2489">
                  <c:v>2710</c:v>
                </c:pt>
                <c:pt idx="2490">
                  <c:v>2709</c:v>
                </c:pt>
                <c:pt idx="2491">
                  <c:v>2711</c:v>
                </c:pt>
                <c:pt idx="2492">
                  <c:v>2712</c:v>
                </c:pt>
                <c:pt idx="2493">
                  <c:v>2715</c:v>
                </c:pt>
                <c:pt idx="2494">
                  <c:v>2713</c:v>
                </c:pt>
                <c:pt idx="2495">
                  <c:v>2714</c:v>
                </c:pt>
                <c:pt idx="2496">
                  <c:v>2717</c:v>
                </c:pt>
                <c:pt idx="2497">
                  <c:v>2718</c:v>
                </c:pt>
                <c:pt idx="2498">
                  <c:v>2719</c:v>
                </c:pt>
                <c:pt idx="2499">
                  <c:v>2716</c:v>
                </c:pt>
                <c:pt idx="2500">
                  <c:v>2720</c:v>
                </c:pt>
                <c:pt idx="2501">
                  <c:v>2722</c:v>
                </c:pt>
                <c:pt idx="2502">
                  <c:v>2725</c:v>
                </c:pt>
                <c:pt idx="2503">
                  <c:v>2723</c:v>
                </c:pt>
                <c:pt idx="2504">
                  <c:v>2724</c:v>
                </c:pt>
                <c:pt idx="2505">
                  <c:v>2721</c:v>
                </c:pt>
                <c:pt idx="2506">
                  <c:v>2728</c:v>
                </c:pt>
                <c:pt idx="2507">
                  <c:v>2726</c:v>
                </c:pt>
                <c:pt idx="2508">
                  <c:v>2727</c:v>
                </c:pt>
                <c:pt idx="2509">
                  <c:v>2729</c:v>
                </c:pt>
                <c:pt idx="2510">
                  <c:v>2730</c:v>
                </c:pt>
                <c:pt idx="2511">
                  <c:v>2731</c:v>
                </c:pt>
                <c:pt idx="2512">
                  <c:v>2732</c:v>
                </c:pt>
                <c:pt idx="2513">
                  <c:v>2735</c:v>
                </c:pt>
                <c:pt idx="2514">
                  <c:v>2733</c:v>
                </c:pt>
                <c:pt idx="2515">
                  <c:v>2736</c:v>
                </c:pt>
                <c:pt idx="2516">
                  <c:v>2734</c:v>
                </c:pt>
                <c:pt idx="2517">
                  <c:v>2737</c:v>
                </c:pt>
                <c:pt idx="2518">
                  <c:v>2739</c:v>
                </c:pt>
                <c:pt idx="2519">
                  <c:v>2738</c:v>
                </c:pt>
                <c:pt idx="2520">
                  <c:v>2740</c:v>
                </c:pt>
                <c:pt idx="2521">
                  <c:v>2741</c:v>
                </c:pt>
                <c:pt idx="2522">
                  <c:v>2742</c:v>
                </c:pt>
                <c:pt idx="2523">
                  <c:v>2743</c:v>
                </c:pt>
                <c:pt idx="2524">
                  <c:v>2745</c:v>
                </c:pt>
                <c:pt idx="2525">
                  <c:v>2744</c:v>
                </c:pt>
                <c:pt idx="2526">
                  <c:v>2746</c:v>
                </c:pt>
                <c:pt idx="2527">
                  <c:v>2747</c:v>
                </c:pt>
                <c:pt idx="2528">
                  <c:v>2748</c:v>
                </c:pt>
                <c:pt idx="2529">
                  <c:v>2749</c:v>
                </c:pt>
                <c:pt idx="2530">
                  <c:v>2750</c:v>
                </c:pt>
                <c:pt idx="2531">
                  <c:v>2751</c:v>
                </c:pt>
                <c:pt idx="2532">
                  <c:v>2752</c:v>
                </c:pt>
                <c:pt idx="2533">
                  <c:v>2753</c:v>
                </c:pt>
                <c:pt idx="2534">
                  <c:v>2755</c:v>
                </c:pt>
                <c:pt idx="2535">
                  <c:v>2754</c:v>
                </c:pt>
                <c:pt idx="2536">
                  <c:v>2756</c:v>
                </c:pt>
                <c:pt idx="2537">
                  <c:v>2757</c:v>
                </c:pt>
                <c:pt idx="2538">
                  <c:v>2758</c:v>
                </c:pt>
                <c:pt idx="2539">
                  <c:v>2759</c:v>
                </c:pt>
                <c:pt idx="2540">
                  <c:v>2760</c:v>
                </c:pt>
                <c:pt idx="2541">
                  <c:v>2761</c:v>
                </c:pt>
                <c:pt idx="2542">
                  <c:v>2762</c:v>
                </c:pt>
                <c:pt idx="2543">
                  <c:v>2763</c:v>
                </c:pt>
                <c:pt idx="2544">
                  <c:v>2764</c:v>
                </c:pt>
                <c:pt idx="2545">
                  <c:v>2767</c:v>
                </c:pt>
                <c:pt idx="2546">
                  <c:v>2768</c:v>
                </c:pt>
                <c:pt idx="2547">
                  <c:v>2770</c:v>
                </c:pt>
                <c:pt idx="2548">
                  <c:v>2765</c:v>
                </c:pt>
                <c:pt idx="2549">
                  <c:v>2766</c:v>
                </c:pt>
                <c:pt idx="2550">
                  <c:v>2769</c:v>
                </c:pt>
                <c:pt idx="2551">
                  <c:v>2772</c:v>
                </c:pt>
                <c:pt idx="2552">
                  <c:v>2771</c:v>
                </c:pt>
                <c:pt idx="2553">
                  <c:v>2773</c:v>
                </c:pt>
                <c:pt idx="2554">
                  <c:v>2774</c:v>
                </c:pt>
                <c:pt idx="2555">
                  <c:v>2776</c:v>
                </c:pt>
                <c:pt idx="2556">
                  <c:v>2775</c:v>
                </c:pt>
                <c:pt idx="2557">
                  <c:v>2777</c:v>
                </c:pt>
                <c:pt idx="2558">
                  <c:v>2778</c:v>
                </c:pt>
                <c:pt idx="2559">
                  <c:v>2779</c:v>
                </c:pt>
                <c:pt idx="2560">
                  <c:v>2781</c:v>
                </c:pt>
                <c:pt idx="2561">
                  <c:v>2782</c:v>
                </c:pt>
                <c:pt idx="2562">
                  <c:v>2780</c:v>
                </c:pt>
                <c:pt idx="2563">
                  <c:v>2783</c:v>
                </c:pt>
                <c:pt idx="2564">
                  <c:v>2789</c:v>
                </c:pt>
                <c:pt idx="2565">
                  <c:v>2786</c:v>
                </c:pt>
                <c:pt idx="2566">
                  <c:v>2784</c:v>
                </c:pt>
                <c:pt idx="2567">
                  <c:v>2785</c:v>
                </c:pt>
                <c:pt idx="2568">
                  <c:v>2788</c:v>
                </c:pt>
                <c:pt idx="2569">
                  <c:v>2787</c:v>
                </c:pt>
                <c:pt idx="2570">
                  <c:v>2790</c:v>
                </c:pt>
                <c:pt idx="2571">
                  <c:v>2791</c:v>
                </c:pt>
                <c:pt idx="2572">
                  <c:v>2793</c:v>
                </c:pt>
                <c:pt idx="2573">
                  <c:v>2792</c:v>
                </c:pt>
                <c:pt idx="2574">
                  <c:v>2794</c:v>
                </c:pt>
                <c:pt idx="2575">
                  <c:v>2795</c:v>
                </c:pt>
                <c:pt idx="2576">
                  <c:v>2797</c:v>
                </c:pt>
                <c:pt idx="2577">
                  <c:v>2796</c:v>
                </c:pt>
                <c:pt idx="2578">
                  <c:v>2799</c:v>
                </c:pt>
                <c:pt idx="2579">
                  <c:v>2798</c:v>
                </c:pt>
                <c:pt idx="2580">
                  <c:v>2800</c:v>
                </c:pt>
                <c:pt idx="2581">
                  <c:v>2801</c:v>
                </c:pt>
                <c:pt idx="2582">
                  <c:v>2802</c:v>
                </c:pt>
                <c:pt idx="2583">
                  <c:v>2803</c:v>
                </c:pt>
                <c:pt idx="2584">
                  <c:v>2804</c:v>
                </c:pt>
                <c:pt idx="2585">
                  <c:v>2805</c:v>
                </c:pt>
                <c:pt idx="2586">
                  <c:v>2806</c:v>
                </c:pt>
                <c:pt idx="2587">
                  <c:v>2807</c:v>
                </c:pt>
                <c:pt idx="2588">
                  <c:v>2808</c:v>
                </c:pt>
                <c:pt idx="2589">
                  <c:v>2809</c:v>
                </c:pt>
                <c:pt idx="2590">
                  <c:v>2810</c:v>
                </c:pt>
                <c:pt idx="2591">
                  <c:v>2811</c:v>
                </c:pt>
                <c:pt idx="2592">
                  <c:v>2812</c:v>
                </c:pt>
                <c:pt idx="2593">
                  <c:v>2813</c:v>
                </c:pt>
                <c:pt idx="2594">
                  <c:v>2815</c:v>
                </c:pt>
                <c:pt idx="2595">
                  <c:v>2814</c:v>
                </c:pt>
                <c:pt idx="2596">
                  <c:v>2816</c:v>
                </c:pt>
                <c:pt idx="2597">
                  <c:v>2817</c:v>
                </c:pt>
                <c:pt idx="2598">
                  <c:v>2818</c:v>
                </c:pt>
                <c:pt idx="2599">
                  <c:v>2819</c:v>
                </c:pt>
                <c:pt idx="2600">
                  <c:v>2820</c:v>
                </c:pt>
                <c:pt idx="2601">
                  <c:v>2821</c:v>
                </c:pt>
                <c:pt idx="2602">
                  <c:v>2822</c:v>
                </c:pt>
                <c:pt idx="2603">
                  <c:v>2824</c:v>
                </c:pt>
                <c:pt idx="2604">
                  <c:v>2823</c:v>
                </c:pt>
                <c:pt idx="2605">
                  <c:v>2825</c:v>
                </c:pt>
                <c:pt idx="2606">
                  <c:v>2826</c:v>
                </c:pt>
                <c:pt idx="2607">
                  <c:v>2827</c:v>
                </c:pt>
                <c:pt idx="2608">
                  <c:v>2828</c:v>
                </c:pt>
                <c:pt idx="2609">
                  <c:v>2829</c:v>
                </c:pt>
                <c:pt idx="2610">
                  <c:v>2830</c:v>
                </c:pt>
                <c:pt idx="2611">
                  <c:v>2831</c:v>
                </c:pt>
                <c:pt idx="2612">
                  <c:v>2832</c:v>
                </c:pt>
                <c:pt idx="2613">
                  <c:v>2834</c:v>
                </c:pt>
                <c:pt idx="2614">
                  <c:v>2833</c:v>
                </c:pt>
                <c:pt idx="2615">
                  <c:v>2836</c:v>
                </c:pt>
                <c:pt idx="2616">
                  <c:v>2835</c:v>
                </c:pt>
                <c:pt idx="2617">
                  <c:v>2838</c:v>
                </c:pt>
                <c:pt idx="2618">
                  <c:v>2837</c:v>
                </c:pt>
                <c:pt idx="2619">
                  <c:v>2840</c:v>
                </c:pt>
                <c:pt idx="2620">
                  <c:v>2839</c:v>
                </c:pt>
                <c:pt idx="2621">
                  <c:v>2841</c:v>
                </c:pt>
                <c:pt idx="2622">
                  <c:v>2842</c:v>
                </c:pt>
                <c:pt idx="2623">
                  <c:v>2844</c:v>
                </c:pt>
                <c:pt idx="2624">
                  <c:v>2843</c:v>
                </c:pt>
                <c:pt idx="2625">
                  <c:v>2845</c:v>
                </c:pt>
                <c:pt idx="2626">
                  <c:v>2846</c:v>
                </c:pt>
                <c:pt idx="2627">
                  <c:v>2847</c:v>
                </c:pt>
                <c:pt idx="2628">
                  <c:v>2848</c:v>
                </c:pt>
                <c:pt idx="2629">
                  <c:v>2849</c:v>
                </c:pt>
                <c:pt idx="2630">
                  <c:v>2850</c:v>
                </c:pt>
                <c:pt idx="2631">
                  <c:v>2852</c:v>
                </c:pt>
                <c:pt idx="2632">
                  <c:v>2851</c:v>
                </c:pt>
                <c:pt idx="2633">
                  <c:v>2853</c:v>
                </c:pt>
                <c:pt idx="2634">
                  <c:v>2854</c:v>
                </c:pt>
                <c:pt idx="2635">
                  <c:v>2855</c:v>
                </c:pt>
                <c:pt idx="2636">
                  <c:v>2856</c:v>
                </c:pt>
                <c:pt idx="2637">
                  <c:v>2857</c:v>
                </c:pt>
                <c:pt idx="2638">
                  <c:v>2858</c:v>
                </c:pt>
                <c:pt idx="2639">
                  <c:v>2859</c:v>
                </c:pt>
                <c:pt idx="2640">
                  <c:v>2860</c:v>
                </c:pt>
                <c:pt idx="2641">
                  <c:v>2861</c:v>
                </c:pt>
                <c:pt idx="2642">
                  <c:v>2862</c:v>
                </c:pt>
                <c:pt idx="2643">
                  <c:v>2863</c:v>
                </c:pt>
                <c:pt idx="2644">
                  <c:v>2864</c:v>
                </c:pt>
                <c:pt idx="2645">
                  <c:v>2866</c:v>
                </c:pt>
                <c:pt idx="2646">
                  <c:v>2865</c:v>
                </c:pt>
                <c:pt idx="2647">
                  <c:v>2867</c:v>
                </c:pt>
                <c:pt idx="2648">
                  <c:v>2868</c:v>
                </c:pt>
                <c:pt idx="2649">
                  <c:v>2870</c:v>
                </c:pt>
                <c:pt idx="2650">
                  <c:v>2869</c:v>
                </c:pt>
                <c:pt idx="2651">
                  <c:v>2871</c:v>
                </c:pt>
                <c:pt idx="2652">
                  <c:v>2872</c:v>
                </c:pt>
                <c:pt idx="2653">
                  <c:v>2874</c:v>
                </c:pt>
                <c:pt idx="2654">
                  <c:v>2873</c:v>
                </c:pt>
                <c:pt idx="2655">
                  <c:v>2875</c:v>
                </c:pt>
                <c:pt idx="2656">
                  <c:v>2877</c:v>
                </c:pt>
                <c:pt idx="2657">
                  <c:v>2876</c:v>
                </c:pt>
                <c:pt idx="2658">
                  <c:v>2879</c:v>
                </c:pt>
                <c:pt idx="2659">
                  <c:v>2878</c:v>
                </c:pt>
                <c:pt idx="2660">
                  <c:v>2880</c:v>
                </c:pt>
                <c:pt idx="2661">
                  <c:v>2881</c:v>
                </c:pt>
                <c:pt idx="2662">
                  <c:v>2883</c:v>
                </c:pt>
                <c:pt idx="2663">
                  <c:v>2882</c:v>
                </c:pt>
                <c:pt idx="2664">
                  <c:v>2884</c:v>
                </c:pt>
                <c:pt idx="2665">
                  <c:v>2885</c:v>
                </c:pt>
                <c:pt idx="2666">
                  <c:v>2886</c:v>
                </c:pt>
                <c:pt idx="2667">
                  <c:v>2887</c:v>
                </c:pt>
                <c:pt idx="2668">
                  <c:v>2889</c:v>
                </c:pt>
                <c:pt idx="2669">
                  <c:v>2888</c:v>
                </c:pt>
                <c:pt idx="2670">
                  <c:v>2890</c:v>
                </c:pt>
                <c:pt idx="2671">
                  <c:v>2891</c:v>
                </c:pt>
                <c:pt idx="2672">
                  <c:v>2892</c:v>
                </c:pt>
                <c:pt idx="2673">
                  <c:v>2893</c:v>
                </c:pt>
                <c:pt idx="2674">
                  <c:v>2894</c:v>
                </c:pt>
                <c:pt idx="2675">
                  <c:v>2895</c:v>
                </c:pt>
                <c:pt idx="2676">
                  <c:v>2897</c:v>
                </c:pt>
                <c:pt idx="2677">
                  <c:v>2896</c:v>
                </c:pt>
                <c:pt idx="2678">
                  <c:v>2899</c:v>
                </c:pt>
                <c:pt idx="2679">
                  <c:v>2898</c:v>
                </c:pt>
                <c:pt idx="2680">
                  <c:v>2900</c:v>
                </c:pt>
                <c:pt idx="2681">
                  <c:v>2901</c:v>
                </c:pt>
                <c:pt idx="2682">
                  <c:v>2902</c:v>
                </c:pt>
                <c:pt idx="2683">
                  <c:v>2903</c:v>
                </c:pt>
                <c:pt idx="2684">
                  <c:v>2905</c:v>
                </c:pt>
                <c:pt idx="2685">
                  <c:v>2904</c:v>
                </c:pt>
                <c:pt idx="2686">
                  <c:v>2907</c:v>
                </c:pt>
                <c:pt idx="2687">
                  <c:v>2906</c:v>
                </c:pt>
                <c:pt idx="2688">
                  <c:v>2908</c:v>
                </c:pt>
                <c:pt idx="2689">
                  <c:v>2909</c:v>
                </c:pt>
                <c:pt idx="2690">
                  <c:v>2911</c:v>
                </c:pt>
                <c:pt idx="2691">
                  <c:v>2910</c:v>
                </c:pt>
                <c:pt idx="2692">
                  <c:v>2913</c:v>
                </c:pt>
                <c:pt idx="2693">
                  <c:v>2912</c:v>
                </c:pt>
                <c:pt idx="2694">
                  <c:v>2915</c:v>
                </c:pt>
                <c:pt idx="2695">
                  <c:v>2914</c:v>
                </c:pt>
                <c:pt idx="2696">
                  <c:v>2916</c:v>
                </c:pt>
                <c:pt idx="2697">
                  <c:v>2917</c:v>
                </c:pt>
                <c:pt idx="2698">
                  <c:v>2918</c:v>
                </c:pt>
                <c:pt idx="2699">
                  <c:v>2919</c:v>
                </c:pt>
                <c:pt idx="2700">
                  <c:v>2920</c:v>
                </c:pt>
                <c:pt idx="2701">
                  <c:v>2921</c:v>
                </c:pt>
                <c:pt idx="2702">
                  <c:v>2922</c:v>
                </c:pt>
                <c:pt idx="2703">
                  <c:v>2923</c:v>
                </c:pt>
                <c:pt idx="2704">
                  <c:v>2925</c:v>
                </c:pt>
                <c:pt idx="2705">
                  <c:v>2924</c:v>
                </c:pt>
                <c:pt idx="2706">
                  <c:v>2927</c:v>
                </c:pt>
                <c:pt idx="2707">
                  <c:v>2926</c:v>
                </c:pt>
                <c:pt idx="2708">
                  <c:v>2929</c:v>
                </c:pt>
                <c:pt idx="2709">
                  <c:v>2928</c:v>
                </c:pt>
                <c:pt idx="2710">
                  <c:v>2931</c:v>
                </c:pt>
                <c:pt idx="2711">
                  <c:v>2930</c:v>
                </c:pt>
                <c:pt idx="2712">
                  <c:v>2932</c:v>
                </c:pt>
                <c:pt idx="2713">
                  <c:v>2933</c:v>
                </c:pt>
                <c:pt idx="2714">
                  <c:v>2934</c:v>
                </c:pt>
                <c:pt idx="2715">
                  <c:v>2935</c:v>
                </c:pt>
                <c:pt idx="2716">
                  <c:v>2937</c:v>
                </c:pt>
                <c:pt idx="2717">
                  <c:v>2936</c:v>
                </c:pt>
                <c:pt idx="2718">
                  <c:v>2938</c:v>
                </c:pt>
                <c:pt idx="2719">
                  <c:v>2939</c:v>
                </c:pt>
                <c:pt idx="2720">
                  <c:v>2940</c:v>
                </c:pt>
                <c:pt idx="2721">
                  <c:v>2941</c:v>
                </c:pt>
                <c:pt idx="2722">
                  <c:v>2942</c:v>
                </c:pt>
                <c:pt idx="2723">
                  <c:v>2943</c:v>
                </c:pt>
                <c:pt idx="2724">
                  <c:v>2944</c:v>
                </c:pt>
                <c:pt idx="2725">
                  <c:v>2945</c:v>
                </c:pt>
                <c:pt idx="2726">
                  <c:v>2946</c:v>
                </c:pt>
                <c:pt idx="2727">
                  <c:v>2947</c:v>
                </c:pt>
                <c:pt idx="2728">
                  <c:v>2948</c:v>
                </c:pt>
                <c:pt idx="2729">
                  <c:v>2949</c:v>
                </c:pt>
                <c:pt idx="2730">
                  <c:v>2951</c:v>
                </c:pt>
                <c:pt idx="2731">
                  <c:v>2950</c:v>
                </c:pt>
                <c:pt idx="2732">
                  <c:v>2952</c:v>
                </c:pt>
                <c:pt idx="2733">
                  <c:v>2953</c:v>
                </c:pt>
                <c:pt idx="2734">
                  <c:v>2954</c:v>
                </c:pt>
                <c:pt idx="2735">
                  <c:v>2955</c:v>
                </c:pt>
                <c:pt idx="2736">
                  <c:v>2957</c:v>
                </c:pt>
                <c:pt idx="2737">
                  <c:v>2956</c:v>
                </c:pt>
                <c:pt idx="2738">
                  <c:v>2958</c:v>
                </c:pt>
                <c:pt idx="2739">
                  <c:v>2959</c:v>
                </c:pt>
                <c:pt idx="2740">
                  <c:v>2961</c:v>
                </c:pt>
                <c:pt idx="2741">
                  <c:v>2960</c:v>
                </c:pt>
                <c:pt idx="2742">
                  <c:v>2962</c:v>
                </c:pt>
                <c:pt idx="2743">
                  <c:v>2963</c:v>
                </c:pt>
                <c:pt idx="2744">
                  <c:v>2965</c:v>
                </c:pt>
                <c:pt idx="2745">
                  <c:v>2964</c:v>
                </c:pt>
                <c:pt idx="2746">
                  <c:v>2966</c:v>
                </c:pt>
                <c:pt idx="2747">
                  <c:v>2967</c:v>
                </c:pt>
                <c:pt idx="2748">
                  <c:v>2969</c:v>
                </c:pt>
                <c:pt idx="2749">
                  <c:v>2968</c:v>
                </c:pt>
                <c:pt idx="2750">
                  <c:v>2971</c:v>
                </c:pt>
                <c:pt idx="2751">
                  <c:v>2970</c:v>
                </c:pt>
                <c:pt idx="2752">
                  <c:v>2972</c:v>
                </c:pt>
                <c:pt idx="2753">
                  <c:v>2973</c:v>
                </c:pt>
                <c:pt idx="2754">
                  <c:v>2974</c:v>
                </c:pt>
                <c:pt idx="2755">
                  <c:v>2975</c:v>
                </c:pt>
                <c:pt idx="2756">
                  <c:v>2977</c:v>
                </c:pt>
                <c:pt idx="2757">
                  <c:v>2976</c:v>
                </c:pt>
                <c:pt idx="2758">
                  <c:v>2979</c:v>
                </c:pt>
                <c:pt idx="2759">
                  <c:v>2978</c:v>
                </c:pt>
                <c:pt idx="2760">
                  <c:v>2980</c:v>
                </c:pt>
                <c:pt idx="2761">
                  <c:v>2981</c:v>
                </c:pt>
                <c:pt idx="2762">
                  <c:v>2982</c:v>
                </c:pt>
                <c:pt idx="2763">
                  <c:v>2984</c:v>
                </c:pt>
                <c:pt idx="2764">
                  <c:v>2983</c:v>
                </c:pt>
                <c:pt idx="2765">
                  <c:v>2985</c:v>
                </c:pt>
                <c:pt idx="2766">
                  <c:v>2986</c:v>
                </c:pt>
                <c:pt idx="2767">
                  <c:v>2987</c:v>
                </c:pt>
                <c:pt idx="2768">
                  <c:v>2988</c:v>
                </c:pt>
                <c:pt idx="2769">
                  <c:v>2989</c:v>
                </c:pt>
                <c:pt idx="2770">
                  <c:v>2990</c:v>
                </c:pt>
                <c:pt idx="2771">
                  <c:v>2991</c:v>
                </c:pt>
                <c:pt idx="2772">
                  <c:v>2992</c:v>
                </c:pt>
                <c:pt idx="2773">
                  <c:v>2993</c:v>
                </c:pt>
                <c:pt idx="2774">
                  <c:v>2994</c:v>
                </c:pt>
                <c:pt idx="2775">
                  <c:v>2995</c:v>
                </c:pt>
                <c:pt idx="2776">
                  <c:v>2997</c:v>
                </c:pt>
                <c:pt idx="2777">
                  <c:v>2996</c:v>
                </c:pt>
                <c:pt idx="2778">
                  <c:v>2999</c:v>
                </c:pt>
                <c:pt idx="2779">
                  <c:v>2998</c:v>
                </c:pt>
                <c:pt idx="2780">
                  <c:v>3000</c:v>
                </c:pt>
                <c:pt idx="2781">
                  <c:v>3001</c:v>
                </c:pt>
                <c:pt idx="2782">
                  <c:v>3002</c:v>
                </c:pt>
                <c:pt idx="2783">
                  <c:v>3003</c:v>
                </c:pt>
                <c:pt idx="2784">
                  <c:v>3004</c:v>
                </c:pt>
                <c:pt idx="2785">
                  <c:v>3005</c:v>
                </c:pt>
                <c:pt idx="2786">
                  <c:v>3006</c:v>
                </c:pt>
                <c:pt idx="2787">
                  <c:v>3007</c:v>
                </c:pt>
                <c:pt idx="2788">
                  <c:v>3009</c:v>
                </c:pt>
                <c:pt idx="2789">
                  <c:v>3008</c:v>
                </c:pt>
                <c:pt idx="2790">
                  <c:v>3010</c:v>
                </c:pt>
                <c:pt idx="2791">
                  <c:v>3011</c:v>
                </c:pt>
                <c:pt idx="2792">
                  <c:v>3012</c:v>
                </c:pt>
                <c:pt idx="2793">
                  <c:v>3013</c:v>
                </c:pt>
                <c:pt idx="2794">
                  <c:v>3014</c:v>
                </c:pt>
                <c:pt idx="2795">
                  <c:v>3016</c:v>
                </c:pt>
                <c:pt idx="2796">
                  <c:v>3015</c:v>
                </c:pt>
                <c:pt idx="2797">
                  <c:v>3017</c:v>
                </c:pt>
                <c:pt idx="2798">
                  <c:v>3018</c:v>
                </c:pt>
                <c:pt idx="2799">
                  <c:v>3019</c:v>
                </c:pt>
                <c:pt idx="2800">
                  <c:v>3020</c:v>
                </c:pt>
                <c:pt idx="2801">
                  <c:v>3021</c:v>
                </c:pt>
                <c:pt idx="2802">
                  <c:v>3023</c:v>
                </c:pt>
                <c:pt idx="2803">
                  <c:v>3022</c:v>
                </c:pt>
                <c:pt idx="2804">
                  <c:v>3024</c:v>
                </c:pt>
                <c:pt idx="2805">
                  <c:v>3025</c:v>
                </c:pt>
                <c:pt idx="2806">
                  <c:v>3026</c:v>
                </c:pt>
                <c:pt idx="2807">
                  <c:v>3027</c:v>
                </c:pt>
                <c:pt idx="2808">
                  <c:v>3028</c:v>
                </c:pt>
                <c:pt idx="2809">
                  <c:v>3029</c:v>
                </c:pt>
                <c:pt idx="2810">
                  <c:v>3030</c:v>
                </c:pt>
                <c:pt idx="2811">
                  <c:v>3033</c:v>
                </c:pt>
                <c:pt idx="2812">
                  <c:v>3034</c:v>
                </c:pt>
                <c:pt idx="2813">
                  <c:v>3032</c:v>
                </c:pt>
                <c:pt idx="2814">
                  <c:v>3031</c:v>
                </c:pt>
                <c:pt idx="2815">
                  <c:v>3035</c:v>
                </c:pt>
                <c:pt idx="2816">
                  <c:v>3038</c:v>
                </c:pt>
                <c:pt idx="2817">
                  <c:v>3037</c:v>
                </c:pt>
                <c:pt idx="2818">
                  <c:v>3036</c:v>
                </c:pt>
                <c:pt idx="2819">
                  <c:v>3039</c:v>
                </c:pt>
                <c:pt idx="2820">
                  <c:v>3040</c:v>
                </c:pt>
                <c:pt idx="2821">
                  <c:v>3042</c:v>
                </c:pt>
                <c:pt idx="2822">
                  <c:v>3041</c:v>
                </c:pt>
                <c:pt idx="2823">
                  <c:v>3043</c:v>
                </c:pt>
                <c:pt idx="2824">
                  <c:v>3045</c:v>
                </c:pt>
                <c:pt idx="2825">
                  <c:v>3044</c:v>
                </c:pt>
                <c:pt idx="2826">
                  <c:v>3046</c:v>
                </c:pt>
                <c:pt idx="2827">
                  <c:v>3047</c:v>
                </c:pt>
                <c:pt idx="2828">
                  <c:v>3048</c:v>
                </c:pt>
                <c:pt idx="2829">
                  <c:v>3049</c:v>
                </c:pt>
                <c:pt idx="2830">
                  <c:v>3050</c:v>
                </c:pt>
                <c:pt idx="2831">
                  <c:v>3051</c:v>
                </c:pt>
                <c:pt idx="2832">
                  <c:v>3053</c:v>
                </c:pt>
                <c:pt idx="2833">
                  <c:v>3054</c:v>
                </c:pt>
                <c:pt idx="2834">
                  <c:v>3052</c:v>
                </c:pt>
                <c:pt idx="2835">
                  <c:v>3057</c:v>
                </c:pt>
                <c:pt idx="2836">
                  <c:v>3055</c:v>
                </c:pt>
                <c:pt idx="2837">
                  <c:v>3056</c:v>
                </c:pt>
                <c:pt idx="2838">
                  <c:v>3058</c:v>
                </c:pt>
                <c:pt idx="2839">
                  <c:v>3059</c:v>
                </c:pt>
                <c:pt idx="2840">
                  <c:v>3060</c:v>
                </c:pt>
                <c:pt idx="2841">
                  <c:v>3061</c:v>
                </c:pt>
                <c:pt idx="2842">
                  <c:v>3062</c:v>
                </c:pt>
                <c:pt idx="2843">
                  <c:v>3063</c:v>
                </c:pt>
                <c:pt idx="2844">
                  <c:v>3065</c:v>
                </c:pt>
                <c:pt idx="2845">
                  <c:v>3064</c:v>
                </c:pt>
                <c:pt idx="2846">
                  <c:v>3067</c:v>
                </c:pt>
                <c:pt idx="2847">
                  <c:v>3066</c:v>
                </c:pt>
                <c:pt idx="2848">
                  <c:v>3068</c:v>
                </c:pt>
                <c:pt idx="2849">
                  <c:v>3069</c:v>
                </c:pt>
                <c:pt idx="2850">
                  <c:v>3070</c:v>
                </c:pt>
                <c:pt idx="2851">
                  <c:v>3071</c:v>
                </c:pt>
                <c:pt idx="2852">
                  <c:v>3072</c:v>
                </c:pt>
                <c:pt idx="2853">
                  <c:v>3073</c:v>
                </c:pt>
                <c:pt idx="2854">
                  <c:v>3074</c:v>
                </c:pt>
                <c:pt idx="2855">
                  <c:v>3075</c:v>
                </c:pt>
                <c:pt idx="2856">
                  <c:v>3076</c:v>
                </c:pt>
                <c:pt idx="2857">
                  <c:v>3077</c:v>
                </c:pt>
                <c:pt idx="2858">
                  <c:v>3079</c:v>
                </c:pt>
                <c:pt idx="2859">
                  <c:v>3078</c:v>
                </c:pt>
                <c:pt idx="2860">
                  <c:v>3080</c:v>
                </c:pt>
                <c:pt idx="2861">
                  <c:v>3081</c:v>
                </c:pt>
                <c:pt idx="2862">
                  <c:v>3082</c:v>
                </c:pt>
                <c:pt idx="2863">
                  <c:v>3083</c:v>
                </c:pt>
                <c:pt idx="2864">
                  <c:v>3084</c:v>
                </c:pt>
                <c:pt idx="2865">
                  <c:v>3085</c:v>
                </c:pt>
                <c:pt idx="2866">
                  <c:v>3086</c:v>
                </c:pt>
                <c:pt idx="2867">
                  <c:v>3087</c:v>
                </c:pt>
                <c:pt idx="2868">
                  <c:v>3088</c:v>
                </c:pt>
                <c:pt idx="2869">
                  <c:v>3089</c:v>
                </c:pt>
                <c:pt idx="2870">
                  <c:v>3090</c:v>
                </c:pt>
                <c:pt idx="2871">
                  <c:v>3091</c:v>
                </c:pt>
                <c:pt idx="2872">
                  <c:v>3092</c:v>
                </c:pt>
                <c:pt idx="2873">
                  <c:v>3093</c:v>
                </c:pt>
                <c:pt idx="2874">
                  <c:v>3096</c:v>
                </c:pt>
                <c:pt idx="2875">
                  <c:v>3095</c:v>
                </c:pt>
                <c:pt idx="2876">
                  <c:v>3094</c:v>
                </c:pt>
                <c:pt idx="2877">
                  <c:v>3097</c:v>
                </c:pt>
                <c:pt idx="2878">
                  <c:v>3098</c:v>
                </c:pt>
                <c:pt idx="2879">
                  <c:v>3101</c:v>
                </c:pt>
                <c:pt idx="2880">
                  <c:v>3100</c:v>
                </c:pt>
                <c:pt idx="2881">
                  <c:v>3099</c:v>
                </c:pt>
                <c:pt idx="2882">
                  <c:v>3103</c:v>
                </c:pt>
                <c:pt idx="2883">
                  <c:v>3102</c:v>
                </c:pt>
                <c:pt idx="2884">
                  <c:v>3105</c:v>
                </c:pt>
                <c:pt idx="2885">
                  <c:v>3104</c:v>
                </c:pt>
                <c:pt idx="2886">
                  <c:v>3107</c:v>
                </c:pt>
                <c:pt idx="2887">
                  <c:v>3106</c:v>
                </c:pt>
                <c:pt idx="2888">
                  <c:v>3109</c:v>
                </c:pt>
                <c:pt idx="2889">
                  <c:v>3108</c:v>
                </c:pt>
                <c:pt idx="2890">
                  <c:v>3110</c:v>
                </c:pt>
                <c:pt idx="2891">
                  <c:v>3111</c:v>
                </c:pt>
                <c:pt idx="2892">
                  <c:v>3113</c:v>
                </c:pt>
                <c:pt idx="2893">
                  <c:v>3112</c:v>
                </c:pt>
                <c:pt idx="2894">
                  <c:v>3114</c:v>
                </c:pt>
                <c:pt idx="2895">
                  <c:v>3115</c:v>
                </c:pt>
                <c:pt idx="2896">
                  <c:v>3116</c:v>
                </c:pt>
                <c:pt idx="2897">
                  <c:v>3117</c:v>
                </c:pt>
                <c:pt idx="2898">
                  <c:v>3118</c:v>
                </c:pt>
                <c:pt idx="2899">
                  <c:v>3119</c:v>
                </c:pt>
                <c:pt idx="2900">
                  <c:v>3120</c:v>
                </c:pt>
                <c:pt idx="2901">
                  <c:v>3121</c:v>
                </c:pt>
                <c:pt idx="2902">
                  <c:v>3122</c:v>
                </c:pt>
                <c:pt idx="2903">
                  <c:v>3123</c:v>
                </c:pt>
                <c:pt idx="2904">
                  <c:v>3124</c:v>
                </c:pt>
                <c:pt idx="2905">
                  <c:v>3125</c:v>
                </c:pt>
                <c:pt idx="2906">
                  <c:v>3126</c:v>
                </c:pt>
                <c:pt idx="2907">
                  <c:v>3127</c:v>
                </c:pt>
                <c:pt idx="2908">
                  <c:v>3128</c:v>
                </c:pt>
                <c:pt idx="2909">
                  <c:v>3129</c:v>
                </c:pt>
                <c:pt idx="2910">
                  <c:v>3130</c:v>
                </c:pt>
                <c:pt idx="2911">
                  <c:v>3131</c:v>
                </c:pt>
                <c:pt idx="2912">
                  <c:v>3132</c:v>
                </c:pt>
                <c:pt idx="2913">
                  <c:v>3133</c:v>
                </c:pt>
                <c:pt idx="2914">
                  <c:v>3135</c:v>
                </c:pt>
                <c:pt idx="2915">
                  <c:v>3134</c:v>
                </c:pt>
                <c:pt idx="2916">
                  <c:v>3136</c:v>
                </c:pt>
                <c:pt idx="2917">
                  <c:v>3137</c:v>
                </c:pt>
                <c:pt idx="2918">
                  <c:v>3139</c:v>
                </c:pt>
                <c:pt idx="2919">
                  <c:v>3138</c:v>
                </c:pt>
                <c:pt idx="2920">
                  <c:v>3140</c:v>
                </c:pt>
                <c:pt idx="2921">
                  <c:v>3141</c:v>
                </c:pt>
                <c:pt idx="2922">
                  <c:v>3143</c:v>
                </c:pt>
                <c:pt idx="2923">
                  <c:v>3142</c:v>
                </c:pt>
                <c:pt idx="2924">
                  <c:v>3145</c:v>
                </c:pt>
                <c:pt idx="2925">
                  <c:v>3144</c:v>
                </c:pt>
                <c:pt idx="2926">
                  <c:v>3146</c:v>
                </c:pt>
                <c:pt idx="2927">
                  <c:v>3147</c:v>
                </c:pt>
                <c:pt idx="2928">
                  <c:v>3148</c:v>
                </c:pt>
                <c:pt idx="2929">
                  <c:v>3150</c:v>
                </c:pt>
                <c:pt idx="2930">
                  <c:v>3151</c:v>
                </c:pt>
                <c:pt idx="2931">
                  <c:v>3149</c:v>
                </c:pt>
                <c:pt idx="2932">
                  <c:v>3152</c:v>
                </c:pt>
                <c:pt idx="2933">
                  <c:v>3153</c:v>
                </c:pt>
                <c:pt idx="2934">
                  <c:v>3154</c:v>
                </c:pt>
                <c:pt idx="2935">
                  <c:v>3155</c:v>
                </c:pt>
                <c:pt idx="2936">
                  <c:v>3157</c:v>
                </c:pt>
                <c:pt idx="2937">
                  <c:v>3156</c:v>
                </c:pt>
                <c:pt idx="2938">
                  <c:v>3159</c:v>
                </c:pt>
                <c:pt idx="2939">
                  <c:v>3158</c:v>
                </c:pt>
                <c:pt idx="2940">
                  <c:v>3160</c:v>
                </c:pt>
                <c:pt idx="2941">
                  <c:v>3161</c:v>
                </c:pt>
                <c:pt idx="2942">
                  <c:v>3164</c:v>
                </c:pt>
                <c:pt idx="2943">
                  <c:v>3162</c:v>
                </c:pt>
                <c:pt idx="2944">
                  <c:v>3163</c:v>
                </c:pt>
                <c:pt idx="2945">
                  <c:v>3165</c:v>
                </c:pt>
                <c:pt idx="2946">
                  <c:v>3167</c:v>
                </c:pt>
                <c:pt idx="2947">
                  <c:v>3166</c:v>
                </c:pt>
                <c:pt idx="2948">
                  <c:v>3169</c:v>
                </c:pt>
                <c:pt idx="2949">
                  <c:v>3168</c:v>
                </c:pt>
                <c:pt idx="2950">
                  <c:v>3170</c:v>
                </c:pt>
                <c:pt idx="2951">
                  <c:v>3171</c:v>
                </c:pt>
                <c:pt idx="2952">
                  <c:v>3172</c:v>
                </c:pt>
                <c:pt idx="2953">
                  <c:v>3173</c:v>
                </c:pt>
                <c:pt idx="2954">
                  <c:v>3175</c:v>
                </c:pt>
                <c:pt idx="2955">
                  <c:v>3174</c:v>
                </c:pt>
                <c:pt idx="2956">
                  <c:v>3177</c:v>
                </c:pt>
                <c:pt idx="2957">
                  <c:v>3176</c:v>
                </c:pt>
                <c:pt idx="2958">
                  <c:v>3179</c:v>
                </c:pt>
                <c:pt idx="2959">
                  <c:v>3178</c:v>
                </c:pt>
                <c:pt idx="2960">
                  <c:v>3181</c:v>
                </c:pt>
                <c:pt idx="2961">
                  <c:v>3180</c:v>
                </c:pt>
                <c:pt idx="2962">
                  <c:v>3182</c:v>
                </c:pt>
                <c:pt idx="2963">
                  <c:v>3183</c:v>
                </c:pt>
                <c:pt idx="2964">
                  <c:v>3184</c:v>
                </c:pt>
                <c:pt idx="2965">
                  <c:v>3185</c:v>
                </c:pt>
                <c:pt idx="2966">
                  <c:v>3187</c:v>
                </c:pt>
                <c:pt idx="2967">
                  <c:v>3186</c:v>
                </c:pt>
                <c:pt idx="2968">
                  <c:v>3188</c:v>
                </c:pt>
                <c:pt idx="2969">
                  <c:v>3189</c:v>
                </c:pt>
                <c:pt idx="2970">
                  <c:v>3191</c:v>
                </c:pt>
                <c:pt idx="2971">
                  <c:v>3190</c:v>
                </c:pt>
                <c:pt idx="2972">
                  <c:v>3192</c:v>
                </c:pt>
                <c:pt idx="2973">
                  <c:v>3193</c:v>
                </c:pt>
                <c:pt idx="2974">
                  <c:v>3196</c:v>
                </c:pt>
                <c:pt idx="2975">
                  <c:v>3197</c:v>
                </c:pt>
                <c:pt idx="2976">
                  <c:v>3194</c:v>
                </c:pt>
                <c:pt idx="2977">
                  <c:v>3198</c:v>
                </c:pt>
                <c:pt idx="2978">
                  <c:v>3195</c:v>
                </c:pt>
                <c:pt idx="2979">
                  <c:v>3199</c:v>
                </c:pt>
                <c:pt idx="2980">
                  <c:v>3201</c:v>
                </c:pt>
                <c:pt idx="2981">
                  <c:v>3204</c:v>
                </c:pt>
                <c:pt idx="2982">
                  <c:v>3203</c:v>
                </c:pt>
                <c:pt idx="2983">
                  <c:v>3202</c:v>
                </c:pt>
                <c:pt idx="2984">
                  <c:v>3200</c:v>
                </c:pt>
                <c:pt idx="2985">
                  <c:v>3206</c:v>
                </c:pt>
                <c:pt idx="2986">
                  <c:v>3205</c:v>
                </c:pt>
                <c:pt idx="2987">
                  <c:v>3207</c:v>
                </c:pt>
                <c:pt idx="2988">
                  <c:v>3208</c:v>
                </c:pt>
                <c:pt idx="2989">
                  <c:v>3211</c:v>
                </c:pt>
                <c:pt idx="2990">
                  <c:v>3209</c:v>
                </c:pt>
                <c:pt idx="2991">
                  <c:v>3213</c:v>
                </c:pt>
                <c:pt idx="2992">
                  <c:v>3214</c:v>
                </c:pt>
                <c:pt idx="2993">
                  <c:v>3210</c:v>
                </c:pt>
                <c:pt idx="2994">
                  <c:v>3212</c:v>
                </c:pt>
                <c:pt idx="2995">
                  <c:v>3216</c:v>
                </c:pt>
                <c:pt idx="2996">
                  <c:v>3217</c:v>
                </c:pt>
                <c:pt idx="2997">
                  <c:v>3215</c:v>
                </c:pt>
                <c:pt idx="2998">
                  <c:v>3220</c:v>
                </c:pt>
                <c:pt idx="2999">
                  <c:v>3219</c:v>
                </c:pt>
                <c:pt idx="3000">
                  <c:v>3218</c:v>
                </c:pt>
                <c:pt idx="3001">
                  <c:v>3222</c:v>
                </c:pt>
                <c:pt idx="3002">
                  <c:v>3226</c:v>
                </c:pt>
                <c:pt idx="3003">
                  <c:v>3225</c:v>
                </c:pt>
                <c:pt idx="3004">
                  <c:v>3221</c:v>
                </c:pt>
                <c:pt idx="3005">
                  <c:v>3224</c:v>
                </c:pt>
                <c:pt idx="3006">
                  <c:v>3223</c:v>
                </c:pt>
                <c:pt idx="3007">
                  <c:v>3227</c:v>
                </c:pt>
                <c:pt idx="3008">
                  <c:v>3229</c:v>
                </c:pt>
                <c:pt idx="3009">
                  <c:v>3231</c:v>
                </c:pt>
                <c:pt idx="3010">
                  <c:v>3228</c:v>
                </c:pt>
                <c:pt idx="3011">
                  <c:v>3230</c:v>
                </c:pt>
                <c:pt idx="3012">
                  <c:v>3232</c:v>
                </c:pt>
                <c:pt idx="3013">
                  <c:v>3237</c:v>
                </c:pt>
                <c:pt idx="3014">
                  <c:v>3233</c:v>
                </c:pt>
                <c:pt idx="3015">
                  <c:v>3234</c:v>
                </c:pt>
                <c:pt idx="3016">
                  <c:v>3235</c:v>
                </c:pt>
                <c:pt idx="3017">
                  <c:v>3236</c:v>
                </c:pt>
                <c:pt idx="3018">
                  <c:v>3240</c:v>
                </c:pt>
                <c:pt idx="3019">
                  <c:v>3242</c:v>
                </c:pt>
                <c:pt idx="3020">
                  <c:v>3243</c:v>
                </c:pt>
                <c:pt idx="3021">
                  <c:v>3241</c:v>
                </c:pt>
                <c:pt idx="3022">
                  <c:v>3238</c:v>
                </c:pt>
                <c:pt idx="3023">
                  <c:v>3239</c:v>
                </c:pt>
                <c:pt idx="3024">
                  <c:v>3244</c:v>
                </c:pt>
                <c:pt idx="3025">
                  <c:v>3246</c:v>
                </c:pt>
                <c:pt idx="3026">
                  <c:v>3245</c:v>
                </c:pt>
                <c:pt idx="3027">
                  <c:v>3247</c:v>
                </c:pt>
                <c:pt idx="3028">
                  <c:v>3250</c:v>
                </c:pt>
                <c:pt idx="3029">
                  <c:v>3248</c:v>
                </c:pt>
                <c:pt idx="3030">
                  <c:v>3249</c:v>
                </c:pt>
                <c:pt idx="3031">
                  <c:v>3253</c:v>
                </c:pt>
                <c:pt idx="3032">
                  <c:v>3254</c:v>
                </c:pt>
                <c:pt idx="3033">
                  <c:v>3251</c:v>
                </c:pt>
                <c:pt idx="3034">
                  <c:v>3252</c:v>
                </c:pt>
                <c:pt idx="3035">
                  <c:v>3256</c:v>
                </c:pt>
                <c:pt idx="3036">
                  <c:v>3255</c:v>
                </c:pt>
                <c:pt idx="3037">
                  <c:v>3258</c:v>
                </c:pt>
                <c:pt idx="3038">
                  <c:v>3257</c:v>
                </c:pt>
                <c:pt idx="3039">
                  <c:v>3259</c:v>
                </c:pt>
                <c:pt idx="3040">
                  <c:v>3263</c:v>
                </c:pt>
                <c:pt idx="3041">
                  <c:v>3264</c:v>
                </c:pt>
                <c:pt idx="3042">
                  <c:v>3260</c:v>
                </c:pt>
                <c:pt idx="3043">
                  <c:v>3262</c:v>
                </c:pt>
                <c:pt idx="3044">
                  <c:v>3261</c:v>
                </c:pt>
                <c:pt idx="3045">
                  <c:v>3265</c:v>
                </c:pt>
                <c:pt idx="3046">
                  <c:v>3266</c:v>
                </c:pt>
                <c:pt idx="3047">
                  <c:v>3268</c:v>
                </c:pt>
                <c:pt idx="3048">
                  <c:v>3267</c:v>
                </c:pt>
                <c:pt idx="3049">
                  <c:v>3271</c:v>
                </c:pt>
                <c:pt idx="3050">
                  <c:v>3269</c:v>
                </c:pt>
                <c:pt idx="3051">
                  <c:v>3273</c:v>
                </c:pt>
                <c:pt idx="3052">
                  <c:v>3270</c:v>
                </c:pt>
                <c:pt idx="3053">
                  <c:v>3272</c:v>
                </c:pt>
                <c:pt idx="3054">
                  <c:v>3274</c:v>
                </c:pt>
                <c:pt idx="3055">
                  <c:v>3276</c:v>
                </c:pt>
                <c:pt idx="3056">
                  <c:v>3275</c:v>
                </c:pt>
                <c:pt idx="3057">
                  <c:v>3279</c:v>
                </c:pt>
                <c:pt idx="3058">
                  <c:v>3277</c:v>
                </c:pt>
                <c:pt idx="3059">
                  <c:v>3278</c:v>
                </c:pt>
                <c:pt idx="3060">
                  <c:v>3280</c:v>
                </c:pt>
                <c:pt idx="3061">
                  <c:v>3281</c:v>
                </c:pt>
                <c:pt idx="3062">
                  <c:v>3282</c:v>
                </c:pt>
                <c:pt idx="3063">
                  <c:v>3283</c:v>
                </c:pt>
                <c:pt idx="3064">
                  <c:v>3285</c:v>
                </c:pt>
                <c:pt idx="3065">
                  <c:v>3284</c:v>
                </c:pt>
                <c:pt idx="3066">
                  <c:v>3286</c:v>
                </c:pt>
                <c:pt idx="3067">
                  <c:v>3287</c:v>
                </c:pt>
                <c:pt idx="3068">
                  <c:v>3288</c:v>
                </c:pt>
                <c:pt idx="3069">
                  <c:v>3289</c:v>
                </c:pt>
                <c:pt idx="3070">
                  <c:v>3290</c:v>
                </c:pt>
                <c:pt idx="3071">
                  <c:v>3291</c:v>
                </c:pt>
                <c:pt idx="3072">
                  <c:v>3292</c:v>
                </c:pt>
                <c:pt idx="3073">
                  <c:v>3293</c:v>
                </c:pt>
                <c:pt idx="3074">
                  <c:v>3295</c:v>
                </c:pt>
                <c:pt idx="3075">
                  <c:v>3294</c:v>
                </c:pt>
                <c:pt idx="3076">
                  <c:v>3296</c:v>
                </c:pt>
                <c:pt idx="3077">
                  <c:v>3297</c:v>
                </c:pt>
                <c:pt idx="3078">
                  <c:v>3298</c:v>
                </c:pt>
                <c:pt idx="3079">
                  <c:v>3299</c:v>
                </c:pt>
                <c:pt idx="3080">
                  <c:v>3300</c:v>
                </c:pt>
                <c:pt idx="3081">
                  <c:v>3301</c:v>
                </c:pt>
                <c:pt idx="3082">
                  <c:v>3303</c:v>
                </c:pt>
                <c:pt idx="3083">
                  <c:v>3302</c:v>
                </c:pt>
                <c:pt idx="3084">
                  <c:v>3304</c:v>
                </c:pt>
                <c:pt idx="3085">
                  <c:v>3305</c:v>
                </c:pt>
                <c:pt idx="3086">
                  <c:v>3306</c:v>
                </c:pt>
                <c:pt idx="3087">
                  <c:v>3307</c:v>
                </c:pt>
                <c:pt idx="3088">
                  <c:v>3309</c:v>
                </c:pt>
                <c:pt idx="3089">
                  <c:v>3308</c:v>
                </c:pt>
                <c:pt idx="3090">
                  <c:v>3310</c:v>
                </c:pt>
                <c:pt idx="3091">
                  <c:v>3311</c:v>
                </c:pt>
                <c:pt idx="3092">
                  <c:v>3313</c:v>
                </c:pt>
                <c:pt idx="3093">
                  <c:v>3312</c:v>
                </c:pt>
                <c:pt idx="3094">
                  <c:v>3314</c:v>
                </c:pt>
                <c:pt idx="3095">
                  <c:v>3315</c:v>
                </c:pt>
                <c:pt idx="3096">
                  <c:v>3316</c:v>
                </c:pt>
                <c:pt idx="3097">
                  <c:v>3317</c:v>
                </c:pt>
                <c:pt idx="3098">
                  <c:v>3318</c:v>
                </c:pt>
                <c:pt idx="3099">
                  <c:v>3319</c:v>
                </c:pt>
                <c:pt idx="3100">
                  <c:v>3320</c:v>
                </c:pt>
                <c:pt idx="3101">
                  <c:v>3321</c:v>
                </c:pt>
                <c:pt idx="3102">
                  <c:v>3322</c:v>
                </c:pt>
                <c:pt idx="3103">
                  <c:v>3323</c:v>
                </c:pt>
                <c:pt idx="3104">
                  <c:v>3324</c:v>
                </c:pt>
                <c:pt idx="3105">
                  <c:v>3325</c:v>
                </c:pt>
                <c:pt idx="3106">
                  <c:v>3326</c:v>
                </c:pt>
                <c:pt idx="3107">
                  <c:v>3327</c:v>
                </c:pt>
                <c:pt idx="3108">
                  <c:v>3329</c:v>
                </c:pt>
                <c:pt idx="3109">
                  <c:v>3328</c:v>
                </c:pt>
                <c:pt idx="3110">
                  <c:v>3330</c:v>
                </c:pt>
                <c:pt idx="3111">
                  <c:v>3331</c:v>
                </c:pt>
                <c:pt idx="3112">
                  <c:v>3333</c:v>
                </c:pt>
                <c:pt idx="3113">
                  <c:v>3332</c:v>
                </c:pt>
                <c:pt idx="3114">
                  <c:v>3334</c:v>
                </c:pt>
                <c:pt idx="3115">
                  <c:v>3336</c:v>
                </c:pt>
                <c:pt idx="3116">
                  <c:v>3335</c:v>
                </c:pt>
                <c:pt idx="3117">
                  <c:v>3337</c:v>
                </c:pt>
                <c:pt idx="3118">
                  <c:v>3338</c:v>
                </c:pt>
                <c:pt idx="3119">
                  <c:v>3339</c:v>
                </c:pt>
                <c:pt idx="3120">
                  <c:v>3340</c:v>
                </c:pt>
                <c:pt idx="3121">
                  <c:v>3341</c:v>
                </c:pt>
                <c:pt idx="3122">
                  <c:v>3342</c:v>
                </c:pt>
                <c:pt idx="3123">
                  <c:v>3343</c:v>
                </c:pt>
                <c:pt idx="3124">
                  <c:v>3345</c:v>
                </c:pt>
                <c:pt idx="3125">
                  <c:v>3344</c:v>
                </c:pt>
                <c:pt idx="3126">
                  <c:v>3346</c:v>
                </c:pt>
                <c:pt idx="3127">
                  <c:v>3347</c:v>
                </c:pt>
                <c:pt idx="3128">
                  <c:v>3349</c:v>
                </c:pt>
                <c:pt idx="3129">
                  <c:v>3348</c:v>
                </c:pt>
                <c:pt idx="3130">
                  <c:v>3350</c:v>
                </c:pt>
                <c:pt idx="3131">
                  <c:v>3351</c:v>
                </c:pt>
                <c:pt idx="3132">
                  <c:v>3353</c:v>
                </c:pt>
                <c:pt idx="3133">
                  <c:v>3352</c:v>
                </c:pt>
                <c:pt idx="3134">
                  <c:v>3354</c:v>
                </c:pt>
                <c:pt idx="3135">
                  <c:v>3355</c:v>
                </c:pt>
                <c:pt idx="3136">
                  <c:v>3356</c:v>
                </c:pt>
                <c:pt idx="3137">
                  <c:v>3357</c:v>
                </c:pt>
                <c:pt idx="3138">
                  <c:v>3358</c:v>
                </c:pt>
                <c:pt idx="3139">
                  <c:v>3359</c:v>
                </c:pt>
                <c:pt idx="3140">
                  <c:v>3360</c:v>
                </c:pt>
                <c:pt idx="3141">
                  <c:v>3361</c:v>
                </c:pt>
                <c:pt idx="3142">
                  <c:v>3364</c:v>
                </c:pt>
                <c:pt idx="3143">
                  <c:v>3363</c:v>
                </c:pt>
                <c:pt idx="3144">
                  <c:v>3362</c:v>
                </c:pt>
                <c:pt idx="3145">
                  <c:v>3365</c:v>
                </c:pt>
                <c:pt idx="3146">
                  <c:v>3367</c:v>
                </c:pt>
                <c:pt idx="3147">
                  <c:v>3366</c:v>
                </c:pt>
                <c:pt idx="3148">
                  <c:v>3368</c:v>
                </c:pt>
                <c:pt idx="3149">
                  <c:v>3369</c:v>
                </c:pt>
                <c:pt idx="3150">
                  <c:v>3371</c:v>
                </c:pt>
                <c:pt idx="3151">
                  <c:v>3372</c:v>
                </c:pt>
                <c:pt idx="3152">
                  <c:v>3370</c:v>
                </c:pt>
                <c:pt idx="3153">
                  <c:v>3373</c:v>
                </c:pt>
                <c:pt idx="3154">
                  <c:v>3374</c:v>
                </c:pt>
                <c:pt idx="3155">
                  <c:v>3375</c:v>
                </c:pt>
                <c:pt idx="3156">
                  <c:v>3376</c:v>
                </c:pt>
                <c:pt idx="3157">
                  <c:v>3377</c:v>
                </c:pt>
                <c:pt idx="3158">
                  <c:v>3378</c:v>
                </c:pt>
                <c:pt idx="3159">
                  <c:v>3380</c:v>
                </c:pt>
                <c:pt idx="3160">
                  <c:v>3379</c:v>
                </c:pt>
                <c:pt idx="3161">
                  <c:v>3381</c:v>
                </c:pt>
                <c:pt idx="3162">
                  <c:v>3383</c:v>
                </c:pt>
                <c:pt idx="3163">
                  <c:v>3382</c:v>
                </c:pt>
                <c:pt idx="3164">
                  <c:v>3384</c:v>
                </c:pt>
                <c:pt idx="3165">
                  <c:v>3385</c:v>
                </c:pt>
                <c:pt idx="3166">
                  <c:v>3386</c:v>
                </c:pt>
                <c:pt idx="3167">
                  <c:v>3387</c:v>
                </c:pt>
                <c:pt idx="3168">
                  <c:v>3388</c:v>
                </c:pt>
                <c:pt idx="3169">
                  <c:v>3389</c:v>
                </c:pt>
                <c:pt idx="3170">
                  <c:v>3391</c:v>
                </c:pt>
                <c:pt idx="3171">
                  <c:v>3390</c:v>
                </c:pt>
                <c:pt idx="3172">
                  <c:v>3392</c:v>
                </c:pt>
                <c:pt idx="3173">
                  <c:v>3393</c:v>
                </c:pt>
                <c:pt idx="3174">
                  <c:v>3394</c:v>
                </c:pt>
                <c:pt idx="3175">
                  <c:v>3395</c:v>
                </c:pt>
                <c:pt idx="3176">
                  <c:v>3397</c:v>
                </c:pt>
                <c:pt idx="3177">
                  <c:v>3396</c:v>
                </c:pt>
                <c:pt idx="3178">
                  <c:v>3399</c:v>
                </c:pt>
                <c:pt idx="3179">
                  <c:v>3398</c:v>
                </c:pt>
                <c:pt idx="3180">
                  <c:v>3400</c:v>
                </c:pt>
                <c:pt idx="3181">
                  <c:v>3401</c:v>
                </c:pt>
                <c:pt idx="3182">
                  <c:v>3402</c:v>
                </c:pt>
                <c:pt idx="3183">
                  <c:v>3403</c:v>
                </c:pt>
                <c:pt idx="3184">
                  <c:v>3404</c:v>
                </c:pt>
                <c:pt idx="3185">
                  <c:v>3405</c:v>
                </c:pt>
                <c:pt idx="3186">
                  <c:v>3406</c:v>
                </c:pt>
                <c:pt idx="3187">
                  <c:v>3407</c:v>
                </c:pt>
                <c:pt idx="3188">
                  <c:v>3409</c:v>
                </c:pt>
                <c:pt idx="3189">
                  <c:v>3408</c:v>
                </c:pt>
                <c:pt idx="3190">
                  <c:v>3410</c:v>
                </c:pt>
                <c:pt idx="3191">
                  <c:v>3411</c:v>
                </c:pt>
                <c:pt idx="3192">
                  <c:v>3412</c:v>
                </c:pt>
                <c:pt idx="3193">
                  <c:v>3413</c:v>
                </c:pt>
                <c:pt idx="3194">
                  <c:v>3414</c:v>
                </c:pt>
                <c:pt idx="3195">
                  <c:v>3415</c:v>
                </c:pt>
                <c:pt idx="3196">
                  <c:v>3416</c:v>
                </c:pt>
                <c:pt idx="3197">
                  <c:v>3417</c:v>
                </c:pt>
                <c:pt idx="3198">
                  <c:v>3418</c:v>
                </c:pt>
                <c:pt idx="3199">
                  <c:v>3419</c:v>
                </c:pt>
                <c:pt idx="3200">
                  <c:v>3420</c:v>
                </c:pt>
                <c:pt idx="3201">
                  <c:v>3421</c:v>
                </c:pt>
                <c:pt idx="3202">
                  <c:v>3422</c:v>
                </c:pt>
                <c:pt idx="3203">
                  <c:v>3424</c:v>
                </c:pt>
                <c:pt idx="3204">
                  <c:v>3423</c:v>
                </c:pt>
                <c:pt idx="3205">
                  <c:v>3426</c:v>
                </c:pt>
                <c:pt idx="3206">
                  <c:v>3425</c:v>
                </c:pt>
                <c:pt idx="3207">
                  <c:v>3427</c:v>
                </c:pt>
                <c:pt idx="3208">
                  <c:v>3428</c:v>
                </c:pt>
                <c:pt idx="3209">
                  <c:v>3429</c:v>
                </c:pt>
                <c:pt idx="3210">
                  <c:v>3430</c:v>
                </c:pt>
                <c:pt idx="3211">
                  <c:v>3431</c:v>
                </c:pt>
                <c:pt idx="3212">
                  <c:v>3432</c:v>
                </c:pt>
                <c:pt idx="3213">
                  <c:v>3433</c:v>
                </c:pt>
                <c:pt idx="3214">
                  <c:v>3434</c:v>
                </c:pt>
                <c:pt idx="3215">
                  <c:v>3436</c:v>
                </c:pt>
                <c:pt idx="3216">
                  <c:v>3435</c:v>
                </c:pt>
                <c:pt idx="3217">
                  <c:v>3437</c:v>
                </c:pt>
                <c:pt idx="3218">
                  <c:v>3438</c:v>
                </c:pt>
                <c:pt idx="3219">
                  <c:v>3440</c:v>
                </c:pt>
                <c:pt idx="3220">
                  <c:v>3439</c:v>
                </c:pt>
                <c:pt idx="3221">
                  <c:v>3441</c:v>
                </c:pt>
                <c:pt idx="3222">
                  <c:v>3442</c:v>
                </c:pt>
                <c:pt idx="3223">
                  <c:v>3444</c:v>
                </c:pt>
                <c:pt idx="3224">
                  <c:v>3443</c:v>
                </c:pt>
                <c:pt idx="3225">
                  <c:v>3445</c:v>
                </c:pt>
                <c:pt idx="3226">
                  <c:v>3446</c:v>
                </c:pt>
                <c:pt idx="3227">
                  <c:v>3448</c:v>
                </c:pt>
                <c:pt idx="3228">
                  <c:v>3447</c:v>
                </c:pt>
                <c:pt idx="3229">
                  <c:v>3449</c:v>
                </c:pt>
                <c:pt idx="3230">
                  <c:v>3450</c:v>
                </c:pt>
                <c:pt idx="3231">
                  <c:v>3452</c:v>
                </c:pt>
                <c:pt idx="3232">
                  <c:v>3451</c:v>
                </c:pt>
                <c:pt idx="3233">
                  <c:v>3454</c:v>
                </c:pt>
                <c:pt idx="3234">
                  <c:v>3453</c:v>
                </c:pt>
                <c:pt idx="3235">
                  <c:v>3456</c:v>
                </c:pt>
                <c:pt idx="3236">
                  <c:v>3455</c:v>
                </c:pt>
                <c:pt idx="3237">
                  <c:v>3458</c:v>
                </c:pt>
                <c:pt idx="3238">
                  <c:v>3457</c:v>
                </c:pt>
                <c:pt idx="3239">
                  <c:v>3459</c:v>
                </c:pt>
                <c:pt idx="3240">
                  <c:v>3460</c:v>
                </c:pt>
                <c:pt idx="3241">
                  <c:v>3461</c:v>
                </c:pt>
                <c:pt idx="3242">
                  <c:v>3462</c:v>
                </c:pt>
                <c:pt idx="3243">
                  <c:v>3463</c:v>
                </c:pt>
                <c:pt idx="3244">
                  <c:v>3465</c:v>
                </c:pt>
                <c:pt idx="3245">
                  <c:v>3464</c:v>
                </c:pt>
                <c:pt idx="3246">
                  <c:v>3466</c:v>
                </c:pt>
                <c:pt idx="3247">
                  <c:v>3467</c:v>
                </c:pt>
                <c:pt idx="3248">
                  <c:v>3468</c:v>
                </c:pt>
                <c:pt idx="3249">
                  <c:v>3469</c:v>
                </c:pt>
                <c:pt idx="3250">
                  <c:v>3470</c:v>
                </c:pt>
                <c:pt idx="3251">
                  <c:v>3471</c:v>
                </c:pt>
                <c:pt idx="3252">
                  <c:v>3473</c:v>
                </c:pt>
                <c:pt idx="3253">
                  <c:v>3472</c:v>
                </c:pt>
                <c:pt idx="3254">
                  <c:v>3474</c:v>
                </c:pt>
                <c:pt idx="3255">
                  <c:v>3475</c:v>
                </c:pt>
                <c:pt idx="3256">
                  <c:v>3476</c:v>
                </c:pt>
                <c:pt idx="3257">
                  <c:v>3478</c:v>
                </c:pt>
                <c:pt idx="3258">
                  <c:v>3477</c:v>
                </c:pt>
                <c:pt idx="3259">
                  <c:v>3479</c:v>
                </c:pt>
                <c:pt idx="3260">
                  <c:v>3480</c:v>
                </c:pt>
                <c:pt idx="3261">
                  <c:v>3481</c:v>
                </c:pt>
                <c:pt idx="3262">
                  <c:v>3482</c:v>
                </c:pt>
                <c:pt idx="3263">
                  <c:v>3483</c:v>
                </c:pt>
                <c:pt idx="3264">
                  <c:v>3484</c:v>
                </c:pt>
                <c:pt idx="3265">
                  <c:v>3485</c:v>
                </c:pt>
                <c:pt idx="3266">
                  <c:v>3486</c:v>
                </c:pt>
                <c:pt idx="3267">
                  <c:v>3487</c:v>
                </c:pt>
                <c:pt idx="3268">
                  <c:v>3488</c:v>
                </c:pt>
                <c:pt idx="3269">
                  <c:v>3489</c:v>
                </c:pt>
                <c:pt idx="3270">
                  <c:v>3490</c:v>
                </c:pt>
                <c:pt idx="3271">
                  <c:v>3492</c:v>
                </c:pt>
                <c:pt idx="3272">
                  <c:v>3491</c:v>
                </c:pt>
                <c:pt idx="3273">
                  <c:v>3493</c:v>
                </c:pt>
                <c:pt idx="3274">
                  <c:v>3494</c:v>
                </c:pt>
                <c:pt idx="3275">
                  <c:v>3495</c:v>
                </c:pt>
                <c:pt idx="3276">
                  <c:v>3496</c:v>
                </c:pt>
                <c:pt idx="3277">
                  <c:v>3497</c:v>
                </c:pt>
                <c:pt idx="3278">
                  <c:v>3498</c:v>
                </c:pt>
                <c:pt idx="3279">
                  <c:v>3499</c:v>
                </c:pt>
                <c:pt idx="3280">
                  <c:v>3500</c:v>
                </c:pt>
                <c:pt idx="3281">
                  <c:v>3502</c:v>
                </c:pt>
                <c:pt idx="3282">
                  <c:v>3501</c:v>
                </c:pt>
                <c:pt idx="3283">
                  <c:v>3503</c:v>
                </c:pt>
                <c:pt idx="3284">
                  <c:v>3504</c:v>
                </c:pt>
                <c:pt idx="3285">
                  <c:v>3505</c:v>
                </c:pt>
                <c:pt idx="3286">
                  <c:v>3506</c:v>
                </c:pt>
                <c:pt idx="3287">
                  <c:v>3508</c:v>
                </c:pt>
                <c:pt idx="3288">
                  <c:v>3507</c:v>
                </c:pt>
                <c:pt idx="3289">
                  <c:v>3509</c:v>
                </c:pt>
                <c:pt idx="3290">
                  <c:v>3512</c:v>
                </c:pt>
                <c:pt idx="3291">
                  <c:v>3510</c:v>
                </c:pt>
                <c:pt idx="3292">
                  <c:v>3511</c:v>
                </c:pt>
                <c:pt idx="3293">
                  <c:v>3514</c:v>
                </c:pt>
                <c:pt idx="3294">
                  <c:v>3513</c:v>
                </c:pt>
                <c:pt idx="3295">
                  <c:v>3515</c:v>
                </c:pt>
                <c:pt idx="3296">
                  <c:v>3516</c:v>
                </c:pt>
                <c:pt idx="3297">
                  <c:v>3517</c:v>
                </c:pt>
                <c:pt idx="3298">
                  <c:v>3518</c:v>
                </c:pt>
                <c:pt idx="3299">
                  <c:v>3519</c:v>
                </c:pt>
                <c:pt idx="3300">
                  <c:v>3520</c:v>
                </c:pt>
                <c:pt idx="3301">
                  <c:v>3521</c:v>
                </c:pt>
                <c:pt idx="3302">
                  <c:v>3523</c:v>
                </c:pt>
                <c:pt idx="3303">
                  <c:v>3522</c:v>
                </c:pt>
                <c:pt idx="3304">
                  <c:v>3524</c:v>
                </c:pt>
                <c:pt idx="3305">
                  <c:v>3525</c:v>
                </c:pt>
                <c:pt idx="3306">
                  <c:v>3528</c:v>
                </c:pt>
                <c:pt idx="3307">
                  <c:v>3526</c:v>
                </c:pt>
                <c:pt idx="3308">
                  <c:v>3527</c:v>
                </c:pt>
                <c:pt idx="3309">
                  <c:v>3529</c:v>
                </c:pt>
                <c:pt idx="3310">
                  <c:v>3531</c:v>
                </c:pt>
                <c:pt idx="3311">
                  <c:v>3530</c:v>
                </c:pt>
                <c:pt idx="3312">
                  <c:v>3533</c:v>
                </c:pt>
                <c:pt idx="3313">
                  <c:v>3532</c:v>
                </c:pt>
                <c:pt idx="3314">
                  <c:v>3534</c:v>
                </c:pt>
                <c:pt idx="3315">
                  <c:v>3537</c:v>
                </c:pt>
                <c:pt idx="3316">
                  <c:v>3535</c:v>
                </c:pt>
                <c:pt idx="3317">
                  <c:v>3536</c:v>
                </c:pt>
                <c:pt idx="3318">
                  <c:v>3538</c:v>
                </c:pt>
                <c:pt idx="3319">
                  <c:v>3539</c:v>
                </c:pt>
                <c:pt idx="3320">
                  <c:v>3540</c:v>
                </c:pt>
                <c:pt idx="3321">
                  <c:v>3541</c:v>
                </c:pt>
                <c:pt idx="3322">
                  <c:v>3542</c:v>
                </c:pt>
                <c:pt idx="3323">
                  <c:v>3543</c:v>
                </c:pt>
                <c:pt idx="3324">
                  <c:v>3545</c:v>
                </c:pt>
                <c:pt idx="3325">
                  <c:v>3544</c:v>
                </c:pt>
                <c:pt idx="3326">
                  <c:v>3547</c:v>
                </c:pt>
                <c:pt idx="3327">
                  <c:v>3546</c:v>
                </c:pt>
                <c:pt idx="3328">
                  <c:v>3548</c:v>
                </c:pt>
                <c:pt idx="3329">
                  <c:v>3549</c:v>
                </c:pt>
                <c:pt idx="3330">
                  <c:v>3550</c:v>
                </c:pt>
                <c:pt idx="3331">
                  <c:v>3551</c:v>
                </c:pt>
                <c:pt idx="3332">
                  <c:v>3553</c:v>
                </c:pt>
                <c:pt idx="3333">
                  <c:v>3552</c:v>
                </c:pt>
                <c:pt idx="3334">
                  <c:v>3554</c:v>
                </c:pt>
                <c:pt idx="3335">
                  <c:v>3555</c:v>
                </c:pt>
                <c:pt idx="3336">
                  <c:v>3556</c:v>
                </c:pt>
                <c:pt idx="3337">
                  <c:v>3557</c:v>
                </c:pt>
                <c:pt idx="3338">
                  <c:v>3559</c:v>
                </c:pt>
                <c:pt idx="3339">
                  <c:v>3558</c:v>
                </c:pt>
                <c:pt idx="3340">
                  <c:v>3560</c:v>
                </c:pt>
                <c:pt idx="3341">
                  <c:v>3561</c:v>
                </c:pt>
                <c:pt idx="3342">
                  <c:v>3562</c:v>
                </c:pt>
                <c:pt idx="3343">
                  <c:v>3563</c:v>
                </c:pt>
                <c:pt idx="3344">
                  <c:v>3564</c:v>
                </c:pt>
                <c:pt idx="3345">
                  <c:v>3565</c:v>
                </c:pt>
                <c:pt idx="3346">
                  <c:v>3567</c:v>
                </c:pt>
                <c:pt idx="3347">
                  <c:v>3566</c:v>
                </c:pt>
                <c:pt idx="3348">
                  <c:v>3568</c:v>
                </c:pt>
                <c:pt idx="3349">
                  <c:v>3569</c:v>
                </c:pt>
                <c:pt idx="3350">
                  <c:v>3571</c:v>
                </c:pt>
                <c:pt idx="3351">
                  <c:v>3570</c:v>
                </c:pt>
                <c:pt idx="3352">
                  <c:v>3572</c:v>
                </c:pt>
                <c:pt idx="3353">
                  <c:v>3573</c:v>
                </c:pt>
                <c:pt idx="3354">
                  <c:v>3575</c:v>
                </c:pt>
                <c:pt idx="3355">
                  <c:v>3574</c:v>
                </c:pt>
                <c:pt idx="3356">
                  <c:v>3576</c:v>
                </c:pt>
                <c:pt idx="3357">
                  <c:v>3577</c:v>
                </c:pt>
                <c:pt idx="3358">
                  <c:v>3578</c:v>
                </c:pt>
                <c:pt idx="3359">
                  <c:v>3579</c:v>
                </c:pt>
                <c:pt idx="3360">
                  <c:v>3580</c:v>
                </c:pt>
                <c:pt idx="3361">
                  <c:v>3581</c:v>
                </c:pt>
                <c:pt idx="3362">
                  <c:v>3582</c:v>
                </c:pt>
                <c:pt idx="3363">
                  <c:v>3583</c:v>
                </c:pt>
                <c:pt idx="3364">
                  <c:v>3584</c:v>
                </c:pt>
                <c:pt idx="3365">
                  <c:v>3585</c:v>
                </c:pt>
                <c:pt idx="3366">
                  <c:v>3586</c:v>
                </c:pt>
                <c:pt idx="3367">
                  <c:v>3587</c:v>
                </c:pt>
                <c:pt idx="3368">
                  <c:v>3588</c:v>
                </c:pt>
                <c:pt idx="3369">
                  <c:v>3589</c:v>
                </c:pt>
                <c:pt idx="3370">
                  <c:v>3590</c:v>
                </c:pt>
                <c:pt idx="3371">
                  <c:v>3592</c:v>
                </c:pt>
                <c:pt idx="3372">
                  <c:v>3591</c:v>
                </c:pt>
                <c:pt idx="3373">
                  <c:v>3593</c:v>
                </c:pt>
                <c:pt idx="3374">
                  <c:v>3594</c:v>
                </c:pt>
                <c:pt idx="3375">
                  <c:v>3595</c:v>
                </c:pt>
                <c:pt idx="3376">
                  <c:v>3596</c:v>
                </c:pt>
                <c:pt idx="3377">
                  <c:v>3598</c:v>
                </c:pt>
                <c:pt idx="3378">
                  <c:v>3597</c:v>
                </c:pt>
                <c:pt idx="3379">
                  <c:v>3599</c:v>
                </c:pt>
                <c:pt idx="3380">
                  <c:v>3600</c:v>
                </c:pt>
                <c:pt idx="3381">
                  <c:v>3602</c:v>
                </c:pt>
                <c:pt idx="3382">
                  <c:v>3601</c:v>
                </c:pt>
                <c:pt idx="3383">
                  <c:v>3603</c:v>
                </c:pt>
                <c:pt idx="3384">
                  <c:v>3604</c:v>
                </c:pt>
                <c:pt idx="3385">
                  <c:v>3605</c:v>
                </c:pt>
                <c:pt idx="3386">
                  <c:v>3606</c:v>
                </c:pt>
                <c:pt idx="3387">
                  <c:v>3608</c:v>
                </c:pt>
                <c:pt idx="3388">
                  <c:v>3607</c:v>
                </c:pt>
                <c:pt idx="3389">
                  <c:v>3609</c:v>
                </c:pt>
                <c:pt idx="3390">
                  <c:v>3610</c:v>
                </c:pt>
                <c:pt idx="3391">
                  <c:v>3612</c:v>
                </c:pt>
                <c:pt idx="3392">
                  <c:v>3611</c:v>
                </c:pt>
                <c:pt idx="3393">
                  <c:v>3613</c:v>
                </c:pt>
                <c:pt idx="3394">
                  <c:v>3614</c:v>
                </c:pt>
                <c:pt idx="3395">
                  <c:v>3615</c:v>
                </c:pt>
                <c:pt idx="3396">
                  <c:v>3616</c:v>
                </c:pt>
                <c:pt idx="3397">
                  <c:v>3617</c:v>
                </c:pt>
                <c:pt idx="3398">
                  <c:v>3618</c:v>
                </c:pt>
                <c:pt idx="3399">
                  <c:v>3620</c:v>
                </c:pt>
                <c:pt idx="3400">
                  <c:v>3619</c:v>
                </c:pt>
                <c:pt idx="3401">
                  <c:v>3622</c:v>
                </c:pt>
                <c:pt idx="3402">
                  <c:v>3621</c:v>
                </c:pt>
                <c:pt idx="3403">
                  <c:v>3624</c:v>
                </c:pt>
                <c:pt idx="3404">
                  <c:v>3623</c:v>
                </c:pt>
                <c:pt idx="3405">
                  <c:v>3625</c:v>
                </c:pt>
                <c:pt idx="3406">
                  <c:v>3626</c:v>
                </c:pt>
                <c:pt idx="3407">
                  <c:v>3627</c:v>
                </c:pt>
                <c:pt idx="3408">
                  <c:v>3628</c:v>
                </c:pt>
                <c:pt idx="3409">
                  <c:v>3629</c:v>
                </c:pt>
                <c:pt idx="3410">
                  <c:v>3630</c:v>
                </c:pt>
                <c:pt idx="3411">
                  <c:v>3631</c:v>
                </c:pt>
                <c:pt idx="3412">
                  <c:v>3632</c:v>
                </c:pt>
                <c:pt idx="3413">
                  <c:v>3633</c:v>
                </c:pt>
                <c:pt idx="3414">
                  <c:v>3634</c:v>
                </c:pt>
                <c:pt idx="3415">
                  <c:v>3635</c:v>
                </c:pt>
                <c:pt idx="3416">
                  <c:v>3636</c:v>
                </c:pt>
                <c:pt idx="3417">
                  <c:v>3637</c:v>
                </c:pt>
                <c:pt idx="3418">
                  <c:v>3638</c:v>
                </c:pt>
                <c:pt idx="3419">
                  <c:v>3640</c:v>
                </c:pt>
                <c:pt idx="3420">
                  <c:v>3639</c:v>
                </c:pt>
                <c:pt idx="3421">
                  <c:v>3642</c:v>
                </c:pt>
                <c:pt idx="3422">
                  <c:v>3641</c:v>
                </c:pt>
                <c:pt idx="3423">
                  <c:v>3643</c:v>
                </c:pt>
                <c:pt idx="3424">
                  <c:v>3644</c:v>
                </c:pt>
                <c:pt idx="3425">
                  <c:v>3646</c:v>
                </c:pt>
                <c:pt idx="3426">
                  <c:v>3645</c:v>
                </c:pt>
                <c:pt idx="3427">
                  <c:v>3648</c:v>
                </c:pt>
                <c:pt idx="3428">
                  <c:v>3647</c:v>
                </c:pt>
                <c:pt idx="3429">
                  <c:v>3649</c:v>
                </c:pt>
                <c:pt idx="3430">
                  <c:v>3651</c:v>
                </c:pt>
                <c:pt idx="3431">
                  <c:v>3650</c:v>
                </c:pt>
                <c:pt idx="3432">
                  <c:v>3652</c:v>
                </c:pt>
                <c:pt idx="3433">
                  <c:v>3653</c:v>
                </c:pt>
                <c:pt idx="3434">
                  <c:v>3654</c:v>
                </c:pt>
                <c:pt idx="3435">
                  <c:v>3656</c:v>
                </c:pt>
                <c:pt idx="3436">
                  <c:v>3655</c:v>
                </c:pt>
                <c:pt idx="3437">
                  <c:v>3657</c:v>
                </c:pt>
                <c:pt idx="3438">
                  <c:v>3659</c:v>
                </c:pt>
                <c:pt idx="3439">
                  <c:v>3658</c:v>
                </c:pt>
                <c:pt idx="3440">
                  <c:v>3661</c:v>
                </c:pt>
                <c:pt idx="3441">
                  <c:v>3660</c:v>
                </c:pt>
                <c:pt idx="3442">
                  <c:v>3662</c:v>
                </c:pt>
                <c:pt idx="3443">
                  <c:v>3663</c:v>
                </c:pt>
                <c:pt idx="3444">
                  <c:v>3664</c:v>
                </c:pt>
                <c:pt idx="3445">
                  <c:v>3665</c:v>
                </c:pt>
                <c:pt idx="3446">
                  <c:v>3666</c:v>
                </c:pt>
                <c:pt idx="3447">
                  <c:v>3667</c:v>
                </c:pt>
                <c:pt idx="3448">
                  <c:v>3668</c:v>
                </c:pt>
                <c:pt idx="3449">
                  <c:v>3669</c:v>
                </c:pt>
                <c:pt idx="3450">
                  <c:v>3670</c:v>
                </c:pt>
                <c:pt idx="3451">
                  <c:v>3671</c:v>
                </c:pt>
                <c:pt idx="3452">
                  <c:v>3672</c:v>
                </c:pt>
                <c:pt idx="3453">
                  <c:v>3673</c:v>
                </c:pt>
                <c:pt idx="3454">
                  <c:v>3674</c:v>
                </c:pt>
                <c:pt idx="3455">
                  <c:v>3675</c:v>
                </c:pt>
                <c:pt idx="3456">
                  <c:v>3676</c:v>
                </c:pt>
                <c:pt idx="3457">
                  <c:v>3677</c:v>
                </c:pt>
                <c:pt idx="3458">
                  <c:v>3678</c:v>
                </c:pt>
                <c:pt idx="3459">
                  <c:v>3679</c:v>
                </c:pt>
                <c:pt idx="3460">
                  <c:v>3680</c:v>
                </c:pt>
                <c:pt idx="3461">
                  <c:v>3681</c:v>
                </c:pt>
                <c:pt idx="3462">
                  <c:v>3682</c:v>
                </c:pt>
                <c:pt idx="3463">
                  <c:v>3683</c:v>
                </c:pt>
                <c:pt idx="3464">
                  <c:v>3684</c:v>
                </c:pt>
                <c:pt idx="3465">
                  <c:v>3685</c:v>
                </c:pt>
                <c:pt idx="3466">
                  <c:v>3686</c:v>
                </c:pt>
                <c:pt idx="3467">
                  <c:v>3687</c:v>
                </c:pt>
                <c:pt idx="3468">
                  <c:v>3689</c:v>
                </c:pt>
                <c:pt idx="3469">
                  <c:v>3688</c:v>
                </c:pt>
                <c:pt idx="3470">
                  <c:v>3690</c:v>
                </c:pt>
                <c:pt idx="3471">
                  <c:v>3691</c:v>
                </c:pt>
                <c:pt idx="3472">
                  <c:v>3692</c:v>
                </c:pt>
                <c:pt idx="3473">
                  <c:v>3693</c:v>
                </c:pt>
                <c:pt idx="3474">
                  <c:v>3694</c:v>
                </c:pt>
                <c:pt idx="3475">
                  <c:v>3695</c:v>
                </c:pt>
                <c:pt idx="3476">
                  <c:v>3697</c:v>
                </c:pt>
                <c:pt idx="3477">
                  <c:v>3696</c:v>
                </c:pt>
                <c:pt idx="3478">
                  <c:v>3698</c:v>
                </c:pt>
                <c:pt idx="3479">
                  <c:v>3699</c:v>
                </c:pt>
                <c:pt idx="3480">
                  <c:v>3700</c:v>
                </c:pt>
                <c:pt idx="3481">
                  <c:v>3701</c:v>
                </c:pt>
                <c:pt idx="3482">
                  <c:v>3702</c:v>
                </c:pt>
                <c:pt idx="3483">
                  <c:v>3703</c:v>
                </c:pt>
                <c:pt idx="3484">
                  <c:v>3704</c:v>
                </c:pt>
                <c:pt idx="3485">
                  <c:v>3705</c:v>
                </c:pt>
                <c:pt idx="3486">
                  <c:v>3707</c:v>
                </c:pt>
                <c:pt idx="3487">
                  <c:v>3706</c:v>
                </c:pt>
                <c:pt idx="3488">
                  <c:v>3708</c:v>
                </c:pt>
                <c:pt idx="3489">
                  <c:v>3709</c:v>
                </c:pt>
                <c:pt idx="3490">
                  <c:v>3710</c:v>
                </c:pt>
                <c:pt idx="3491">
                  <c:v>3711</c:v>
                </c:pt>
                <c:pt idx="3492">
                  <c:v>3712</c:v>
                </c:pt>
                <c:pt idx="3493">
                  <c:v>3713</c:v>
                </c:pt>
                <c:pt idx="3494">
                  <c:v>3714</c:v>
                </c:pt>
                <c:pt idx="3495">
                  <c:v>3715</c:v>
                </c:pt>
                <c:pt idx="3496">
                  <c:v>3717</c:v>
                </c:pt>
                <c:pt idx="3497">
                  <c:v>3718</c:v>
                </c:pt>
                <c:pt idx="3498">
                  <c:v>3716</c:v>
                </c:pt>
                <c:pt idx="3499">
                  <c:v>3719</c:v>
                </c:pt>
                <c:pt idx="3500">
                  <c:v>3720</c:v>
                </c:pt>
                <c:pt idx="3501">
                  <c:v>3721</c:v>
                </c:pt>
                <c:pt idx="3502">
                  <c:v>3722</c:v>
                </c:pt>
                <c:pt idx="3503">
                  <c:v>3723</c:v>
                </c:pt>
                <c:pt idx="3504">
                  <c:v>3724</c:v>
                </c:pt>
                <c:pt idx="3505">
                  <c:v>3725</c:v>
                </c:pt>
                <c:pt idx="3506">
                  <c:v>3726</c:v>
                </c:pt>
                <c:pt idx="3507">
                  <c:v>3727</c:v>
                </c:pt>
                <c:pt idx="3508">
                  <c:v>3728</c:v>
                </c:pt>
                <c:pt idx="3509">
                  <c:v>3730</c:v>
                </c:pt>
                <c:pt idx="3510">
                  <c:v>3729</c:v>
                </c:pt>
                <c:pt idx="3511">
                  <c:v>3732</c:v>
                </c:pt>
                <c:pt idx="3512">
                  <c:v>3731</c:v>
                </c:pt>
                <c:pt idx="3513">
                  <c:v>3733</c:v>
                </c:pt>
                <c:pt idx="3514">
                  <c:v>3734</c:v>
                </c:pt>
                <c:pt idx="3515">
                  <c:v>3735</c:v>
                </c:pt>
                <c:pt idx="3516">
                  <c:v>3736</c:v>
                </c:pt>
                <c:pt idx="3517">
                  <c:v>3738</c:v>
                </c:pt>
                <c:pt idx="3518">
                  <c:v>3737</c:v>
                </c:pt>
                <c:pt idx="3519">
                  <c:v>3740</c:v>
                </c:pt>
                <c:pt idx="3520">
                  <c:v>3739</c:v>
                </c:pt>
                <c:pt idx="3521">
                  <c:v>3741</c:v>
                </c:pt>
                <c:pt idx="3522">
                  <c:v>3742</c:v>
                </c:pt>
                <c:pt idx="3523">
                  <c:v>3743</c:v>
                </c:pt>
                <c:pt idx="3524">
                  <c:v>3744</c:v>
                </c:pt>
                <c:pt idx="3525">
                  <c:v>3745</c:v>
                </c:pt>
                <c:pt idx="3526">
                  <c:v>3746</c:v>
                </c:pt>
                <c:pt idx="3527">
                  <c:v>3747</c:v>
                </c:pt>
                <c:pt idx="3528">
                  <c:v>3748</c:v>
                </c:pt>
                <c:pt idx="3529">
                  <c:v>3750</c:v>
                </c:pt>
                <c:pt idx="3530">
                  <c:v>3749</c:v>
                </c:pt>
                <c:pt idx="3531">
                  <c:v>3752</c:v>
                </c:pt>
                <c:pt idx="3532">
                  <c:v>3751</c:v>
                </c:pt>
                <c:pt idx="3533">
                  <c:v>3753</c:v>
                </c:pt>
                <c:pt idx="3534">
                  <c:v>3754</c:v>
                </c:pt>
                <c:pt idx="3535">
                  <c:v>3755</c:v>
                </c:pt>
                <c:pt idx="3536">
                  <c:v>3756</c:v>
                </c:pt>
                <c:pt idx="3537">
                  <c:v>3757</c:v>
                </c:pt>
                <c:pt idx="3538">
                  <c:v>3758</c:v>
                </c:pt>
                <c:pt idx="3539">
                  <c:v>3759</c:v>
                </c:pt>
                <c:pt idx="3540">
                  <c:v>3760</c:v>
                </c:pt>
                <c:pt idx="3541">
                  <c:v>3761</c:v>
                </c:pt>
                <c:pt idx="3542">
                  <c:v>3762</c:v>
                </c:pt>
                <c:pt idx="3543">
                  <c:v>3763</c:v>
                </c:pt>
                <c:pt idx="3544">
                  <c:v>3764</c:v>
                </c:pt>
                <c:pt idx="3545">
                  <c:v>3765</c:v>
                </c:pt>
                <c:pt idx="3546">
                  <c:v>3766</c:v>
                </c:pt>
                <c:pt idx="3547">
                  <c:v>3767</c:v>
                </c:pt>
                <c:pt idx="3548">
                  <c:v>3768</c:v>
                </c:pt>
                <c:pt idx="3549">
                  <c:v>3770</c:v>
                </c:pt>
                <c:pt idx="3550">
                  <c:v>3771</c:v>
                </c:pt>
                <c:pt idx="3551">
                  <c:v>3769</c:v>
                </c:pt>
                <c:pt idx="3552">
                  <c:v>3772</c:v>
                </c:pt>
                <c:pt idx="3553">
                  <c:v>3773</c:v>
                </c:pt>
                <c:pt idx="3554">
                  <c:v>3774</c:v>
                </c:pt>
                <c:pt idx="3555">
                  <c:v>3775</c:v>
                </c:pt>
                <c:pt idx="3556">
                  <c:v>3776</c:v>
                </c:pt>
                <c:pt idx="3557">
                  <c:v>3777</c:v>
                </c:pt>
                <c:pt idx="3558">
                  <c:v>3778</c:v>
                </c:pt>
                <c:pt idx="3559">
                  <c:v>3779</c:v>
                </c:pt>
                <c:pt idx="3560">
                  <c:v>3780</c:v>
                </c:pt>
                <c:pt idx="3561">
                  <c:v>3781</c:v>
                </c:pt>
                <c:pt idx="3562">
                  <c:v>3782</c:v>
                </c:pt>
                <c:pt idx="3563">
                  <c:v>3783</c:v>
                </c:pt>
                <c:pt idx="3564">
                  <c:v>3784</c:v>
                </c:pt>
                <c:pt idx="3565">
                  <c:v>3785</c:v>
                </c:pt>
                <c:pt idx="3566">
                  <c:v>3786</c:v>
                </c:pt>
                <c:pt idx="3567">
                  <c:v>3788</c:v>
                </c:pt>
                <c:pt idx="3568">
                  <c:v>3789</c:v>
                </c:pt>
                <c:pt idx="3569">
                  <c:v>3787</c:v>
                </c:pt>
                <c:pt idx="3570">
                  <c:v>3790</c:v>
                </c:pt>
                <c:pt idx="3571">
                  <c:v>3791</c:v>
                </c:pt>
                <c:pt idx="3572">
                  <c:v>3792</c:v>
                </c:pt>
                <c:pt idx="3573">
                  <c:v>3793</c:v>
                </c:pt>
                <c:pt idx="3574">
                  <c:v>3794</c:v>
                </c:pt>
                <c:pt idx="3575">
                  <c:v>3795</c:v>
                </c:pt>
                <c:pt idx="3576">
                  <c:v>3796</c:v>
                </c:pt>
                <c:pt idx="3577">
                  <c:v>3799</c:v>
                </c:pt>
                <c:pt idx="3578">
                  <c:v>3798</c:v>
                </c:pt>
                <c:pt idx="3579">
                  <c:v>3797</c:v>
                </c:pt>
                <c:pt idx="3580">
                  <c:v>3801</c:v>
                </c:pt>
                <c:pt idx="3581">
                  <c:v>3800</c:v>
                </c:pt>
                <c:pt idx="3582">
                  <c:v>3802</c:v>
                </c:pt>
                <c:pt idx="3583">
                  <c:v>3805</c:v>
                </c:pt>
                <c:pt idx="3584">
                  <c:v>3803</c:v>
                </c:pt>
                <c:pt idx="3585">
                  <c:v>3804</c:v>
                </c:pt>
                <c:pt idx="3586">
                  <c:v>3806</c:v>
                </c:pt>
                <c:pt idx="3587">
                  <c:v>3807</c:v>
                </c:pt>
                <c:pt idx="3588">
                  <c:v>3808</c:v>
                </c:pt>
                <c:pt idx="3589">
                  <c:v>3809</c:v>
                </c:pt>
                <c:pt idx="3590">
                  <c:v>3811</c:v>
                </c:pt>
                <c:pt idx="3591">
                  <c:v>3810</c:v>
                </c:pt>
                <c:pt idx="3592">
                  <c:v>3813</c:v>
                </c:pt>
                <c:pt idx="3593">
                  <c:v>3812</c:v>
                </c:pt>
                <c:pt idx="3594">
                  <c:v>3814</c:v>
                </c:pt>
                <c:pt idx="3595">
                  <c:v>3815</c:v>
                </c:pt>
                <c:pt idx="3596">
                  <c:v>3817</c:v>
                </c:pt>
                <c:pt idx="3597">
                  <c:v>3816</c:v>
                </c:pt>
                <c:pt idx="3598">
                  <c:v>3819</c:v>
                </c:pt>
                <c:pt idx="3599">
                  <c:v>3818</c:v>
                </c:pt>
                <c:pt idx="3600">
                  <c:v>3820</c:v>
                </c:pt>
                <c:pt idx="3601">
                  <c:v>3822</c:v>
                </c:pt>
                <c:pt idx="3602">
                  <c:v>3821</c:v>
                </c:pt>
                <c:pt idx="3603">
                  <c:v>3823</c:v>
                </c:pt>
                <c:pt idx="3604">
                  <c:v>3825</c:v>
                </c:pt>
                <c:pt idx="3605">
                  <c:v>3824</c:v>
                </c:pt>
                <c:pt idx="3606">
                  <c:v>3826</c:v>
                </c:pt>
                <c:pt idx="3607">
                  <c:v>3827</c:v>
                </c:pt>
                <c:pt idx="3608">
                  <c:v>3828</c:v>
                </c:pt>
                <c:pt idx="3609">
                  <c:v>3829</c:v>
                </c:pt>
                <c:pt idx="3610">
                  <c:v>3830</c:v>
                </c:pt>
                <c:pt idx="3611">
                  <c:v>3831</c:v>
                </c:pt>
                <c:pt idx="3612">
                  <c:v>3832</c:v>
                </c:pt>
                <c:pt idx="3613">
                  <c:v>3833</c:v>
                </c:pt>
                <c:pt idx="3614">
                  <c:v>3834</c:v>
                </c:pt>
                <c:pt idx="3615">
                  <c:v>3835</c:v>
                </c:pt>
                <c:pt idx="3616">
                  <c:v>3836</c:v>
                </c:pt>
                <c:pt idx="3617">
                  <c:v>3837</c:v>
                </c:pt>
                <c:pt idx="3618">
                  <c:v>3838</c:v>
                </c:pt>
                <c:pt idx="3619">
                  <c:v>3839</c:v>
                </c:pt>
                <c:pt idx="3620">
                  <c:v>3840</c:v>
                </c:pt>
                <c:pt idx="3621">
                  <c:v>3842</c:v>
                </c:pt>
                <c:pt idx="3622">
                  <c:v>3841</c:v>
                </c:pt>
                <c:pt idx="3623">
                  <c:v>3843</c:v>
                </c:pt>
                <c:pt idx="3624">
                  <c:v>3844</c:v>
                </c:pt>
                <c:pt idx="3625">
                  <c:v>3845</c:v>
                </c:pt>
                <c:pt idx="3626">
                  <c:v>3846</c:v>
                </c:pt>
                <c:pt idx="3627">
                  <c:v>3847</c:v>
                </c:pt>
                <c:pt idx="3628">
                  <c:v>3848</c:v>
                </c:pt>
                <c:pt idx="3629">
                  <c:v>3849</c:v>
                </c:pt>
                <c:pt idx="3630">
                  <c:v>3850</c:v>
                </c:pt>
                <c:pt idx="3631">
                  <c:v>3851</c:v>
                </c:pt>
                <c:pt idx="3632">
                  <c:v>3852</c:v>
                </c:pt>
                <c:pt idx="3633">
                  <c:v>3853</c:v>
                </c:pt>
                <c:pt idx="3634">
                  <c:v>3854</c:v>
                </c:pt>
                <c:pt idx="3635">
                  <c:v>3855</c:v>
                </c:pt>
                <c:pt idx="3636">
                  <c:v>3856</c:v>
                </c:pt>
                <c:pt idx="3637">
                  <c:v>3857</c:v>
                </c:pt>
                <c:pt idx="3638">
                  <c:v>3858</c:v>
                </c:pt>
                <c:pt idx="3639">
                  <c:v>3859</c:v>
                </c:pt>
                <c:pt idx="3640">
                  <c:v>3860</c:v>
                </c:pt>
                <c:pt idx="3641">
                  <c:v>3861</c:v>
                </c:pt>
                <c:pt idx="3642">
                  <c:v>3862</c:v>
                </c:pt>
                <c:pt idx="3643">
                  <c:v>3864</c:v>
                </c:pt>
                <c:pt idx="3644">
                  <c:v>3863</c:v>
                </c:pt>
                <c:pt idx="3645">
                  <c:v>3865</c:v>
                </c:pt>
                <c:pt idx="3646">
                  <c:v>3866</c:v>
                </c:pt>
                <c:pt idx="3647">
                  <c:v>3867</c:v>
                </c:pt>
                <c:pt idx="3648">
                  <c:v>3868</c:v>
                </c:pt>
                <c:pt idx="3649">
                  <c:v>3870</c:v>
                </c:pt>
                <c:pt idx="3650">
                  <c:v>3869</c:v>
                </c:pt>
                <c:pt idx="3651">
                  <c:v>3871</c:v>
                </c:pt>
                <c:pt idx="3652">
                  <c:v>3872</c:v>
                </c:pt>
                <c:pt idx="3653">
                  <c:v>3873</c:v>
                </c:pt>
                <c:pt idx="3654">
                  <c:v>3874</c:v>
                </c:pt>
                <c:pt idx="3655">
                  <c:v>3876</c:v>
                </c:pt>
                <c:pt idx="3656">
                  <c:v>3875</c:v>
                </c:pt>
                <c:pt idx="3657">
                  <c:v>3877</c:v>
                </c:pt>
                <c:pt idx="3658">
                  <c:v>3878</c:v>
                </c:pt>
                <c:pt idx="3659">
                  <c:v>3880</c:v>
                </c:pt>
                <c:pt idx="3660">
                  <c:v>3879</c:v>
                </c:pt>
                <c:pt idx="3661">
                  <c:v>3881</c:v>
                </c:pt>
                <c:pt idx="3662">
                  <c:v>3882</c:v>
                </c:pt>
                <c:pt idx="3663">
                  <c:v>3884</c:v>
                </c:pt>
                <c:pt idx="3664">
                  <c:v>3883</c:v>
                </c:pt>
                <c:pt idx="3665">
                  <c:v>3885</c:v>
                </c:pt>
                <c:pt idx="3666">
                  <c:v>3886</c:v>
                </c:pt>
                <c:pt idx="3667">
                  <c:v>3888</c:v>
                </c:pt>
                <c:pt idx="3668">
                  <c:v>3887</c:v>
                </c:pt>
                <c:pt idx="3669">
                  <c:v>3889</c:v>
                </c:pt>
                <c:pt idx="3670">
                  <c:v>3890</c:v>
                </c:pt>
                <c:pt idx="3671">
                  <c:v>3891</c:v>
                </c:pt>
                <c:pt idx="3672">
                  <c:v>3892</c:v>
                </c:pt>
                <c:pt idx="3673">
                  <c:v>3894</c:v>
                </c:pt>
                <c:pt idx="3674">
                  <c:v>3893</c:v>
                </c:pt>
                <c:pt idx="3675">
                  <c:v>3895</c:v>
                </c:pt>
                <c:pt idx="3676">
                  <c:v>3896</c:v>
                </c:pt>
                <c:pt idx="3677">
                  <c:v>3898</c:v>
                </c:pt>
                <c:pt idx="3678">
                  <c:v>3897</c:v>
                </c:pt>
                <c:pt idx="3679">
                  <c:v>3899</c:v>
                </c:pt>
                <c:pt idx="3680">
                  <c:v>3900</c:v>
                </c:pt>
                <c:pt idx="3681">
                  <c:v>3901</c:v>
                </c:pt>
                <c:pt idx="3682">
                  <c:v>3902</c:v>
                </c:pt>
                <c:pt idx="3683">
                  <c:v>3903</c:v>
                </c:pt>
                <c:pt idx="3684">
                  <c:v>3904</c:v>
                </c:pt>
                <c:pt idx="3685">
                  <c:v>3906</c:v>
                </c:pt>
                <c:pt idx="3686">
                  <c:v>3905</c:v>
                </c:pt>
                <c:pt idx="3687">
                  <c:v>3907</c:v>
                </c:pt>
                <c:pt idx="3688">
                  <c:v>3908</c:v>
                </c:pt>
                <c:pt idx="3689">
                  <c:v>3910</c:v>
                </c:pt>
                <c:pt idx="3690">
                  <c:v>3909</c:v>
                </c:pt>
                <c:pt idx="3691">
                  <c:v>3912</c:v>
                </c:pt>
                <c:pt idx="3692">
                  <c:v>3911</c:v>
                </c:pt>
                <c:pt idx="3693">
                  <c:v>3914</c:v>
                </c:pt>
                <c:pt idx="3694">
                  <c:v>3913</c:v>
                </c:pt>
                <c:pt idx="3695">
                  <c:v>3916</c:v>
                </c:pt>
                <c:pt idx="3696">
                  <c:v>3915</c:v>
                </c:pt>
                <c:pt idx="3697">
                  <c:v>3917</c:v>
                </c:pt>
                <c:pt idx="3698">
                  <c:v>3918</c:v>
                </c:pt>
                <c:pt idx="3699">
                  <c:v>3919</c:v>
                </c:pt>
                <c:pt idx="3700">
                  <c:v>3920</c:v>
                </c:pt>
                <c:pt idx="3701">
                  <c:v>3924</c:v>
                </c:pt>
                <c:pt idx="3702">
                  <c:v>3921</c:v>
                </c:pt>
                <c:pt idx="3703">
                  <c:v>3923</c:v>
                </c:pt>
                <c:pt idx="3704">
                  <c:v>3922</c:v>
                </c:pt>
                <c:pt idx="3705">
                  <c:v>3925</c:v>
                </c:pt>
                <c:pt idx="3706">
                  <c:v>3926</c:v>
                </c:pt>
                <c:pt idx="3707">
                  <c:v>3927</c:v>
                </c:pt>
                <c:pt idx="3708">
                  <c:v>3928</c:v>
                </c:pt>
                <c:pt idx="3709">
                  <c:v>3930</c:v>
                </c:pt>
                <c:pt idx="3710">
                  <c:v>3929</c:v>
                </c:pt>
                <c:pt idx="3711">
                  <c:v>3931</c:v>
                </c:pt>
                <c:pt idx="3712">
                  <c:v>3932</c:v>
                </c:pt>
                <c:pt idx="3713">
                  <c:v>3933</c:v>
                </c:pt>
                <c:pt idx="3714">
                  <c:v>3935</c:v>
                </c:pt>
                <c:pt idx="3715">
                  <c:v>3934</c:v>
                </c:pt>
                <c:pt idx="3716">
                  <c:v>3936</c:v>
                </c:pt>
                <c:pt idx="3717">
                  <c:v>3937</c:v>
                </c:pt>
                <c:pt idx="3718">
                  <c:v>3938</c:v>
                </c:pt>
                <c:pt idx="3719">
                  <c:v>3939</c:v>
                </c:pt>
                <c:pt idx="3720">
                  <c:v>3940</c:v>
                </c:pt>
                <c:pt idx="3721">
                  <c:v>3941</c:v>
                </c:pt>
                <c:pt idx="3722">
                  <c:v>3942</c:v>
                </c:pt>
                <c:pt idx="3723">
                  <c:v>3943</c:v>
                </c:pt>
                <c:pt idx="3724">
                  <c:v>3944</c:v>
                </c:pt>
                <c:pt idx="3725">
                  <c:v>3945</c:v>
                </c:pt>
                <c:pt idx="3726">
                  <c:v>3946</c:v>
                </c:pt>
                <c:pt idx="3727">
                  <c:v>3947</c:v>
                </c:pt>
                <c:pt idx="3728">
                  <c:v>3948</c:v>
                </c:pt>
                <c:pt idx="3729">
                  <c:v>3949</c:v>
                </c:pt>
              </c:numCache>
            </c:numRef>
          </c:xVal>
          <c:yVal>
            <c:numRef>
              <c:f>Feuil3!$AI$3:$AI$1048576</c:f>
              <c:numCache>
                <c:formatCode>General</c:formatCode>
                <c:ptCount val="1048574"/>
                <c:pt idx="2">
                  <c:v>2E-3</c:v>
                </c:pt>
                <c:pt idx="4">
                  <c:v>2E-3</c:v>
                </c:pt>
                <c:pt idx="7">
                  <c:v>0</c:v>
                </c:pt>
                <c:pt idx="17">
                  <c:v>1E-3</c:v>
                </c:pt>
                <c:pt idx="19">
                  <c:v>1E-3</c:v>
                </c:pt>
                <c:pt idx="20">
                  <c:v>2E-3</c:v>
                </c:pt>
                <c:pt idx="45">
                  <c:v>0</c:v>
                </c:pt>
                <c:pt idx="47">
                  <c:v>1E-3</c:v>
                </c:pt>
                <c:pt idx="57">
                  <c:v>2E-3</c:v>
                </c:pt>
                <c:pt idx="58">
                  <c:v>2E-3</c:v>
                </c:pt>
                <c:pt idx="59">
                  <c:v>2E-3</c:v>
                </c:pt>
                <c:pt idx="60">
                  <c:v>1E-3</c:v>
                </c:pt>
                <c:pt idx="61">
                  <c:v>2E-3</c:v>
                </c:pt>
                <c:pt idx="62">
                  <c:v>2E-3</c:v>
                </c:pt>
                <c:pt idx="63">
                  <c:v>1E-3</c:v>
                </c:pt>
                <c:pt idx="64">
                  <c:v>1E-3</c:v>
                </c:pt>
                <c:pt idx="65">
                  <c:v>1E-3</c:v>
                </c:pt>
                <c:pt idx="66">
                  <c:v>1E-3</c:v>
                </c:pt>
                <c:pt idx="67">
                  <c:v>1E-3</c:v>
                </c:pt>
                <c:pt idx="68">
                  <c:v>1E-3</c:v>
                </c:pt>
                <c:pt idx="69">
                  <c:v>1E-3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0.1</c:v>
                </c:pt>
                <c:pt idx="82">
                  <c:v>0.09</c:v>
                </c:pt>
                <c:pt idx="83">
                  <c:v>0.05</c:v>
                </c:pt>
                <c:pt idx="84">
                  <c:v>0.09</c:v>
                </c:pt>
                <c:pt idx="85">
                  <c:v>0.08</c:v>
                </c:pt>
                <c:pt idx="86">
                  <c:v>0.14000000000000001</c:v>
                </c:pt>
                <c:pt idx="87">
                  <c:v>0.13</c:v>
                </c:pt>
                <c:pt idx="88">
                  <c:v>0.13</c:v>
                </c:pt>
                <c:pt idx="89">
                  <c:v>0.09</c:v>
                </c:pt>
                <c:pt idx="90">
                  <c:v>0.1</c:v>
                </c:pt>
                <c:pt idx="91">
                  <c:v>0.1</c:v>
                </c:pt>
                <c:pt idx="92">
                  <c:v>0.11</c:v>
                </c:pt>
                <c:pt idx="93">
                  <c:v>0.11</c:v>
                </c:pt>
                <c:pt idx="94">
                  <c:v>0.09</c:v>
                </c:pt>
                <c:pt idx="95">
                  <c:v>7.0000000000000007E-2</c:v>
                </c:pt>
                <c:pt idx="98">
                  <c:v>0.06</c:v>
                </c:pt>
                <c:pt idx="99">
                  <c:v>0.1</c:v>
                </c:pt>
                <c:pt idx="100">
                  <c:v>0.03</c:v>
                </c:pt>
                <c:pt idx="101">
                  <c:v>0.09</c:v>
                </c:pt>
                <c:pt idx="102">
                  <c:v>0.03</c:v>
                </c:pt>
                <c:pt idx="103">
                  <c:v>0.12</c:v>
                </c:pt>
                <c:pt idx="104">
                  <c:v>0.05</c:v>
                </c:pt>
                <c:pt idx="105">
                  <c:v>0.08</c:v>
                </c:pt>
                <c:pt idx="106">
                  <c:v>0.08</c:v>
                </c:pt>
                <c:pt idx="107">
                  <c:v>0.08</c:v>
                </c:pt>
                <c:pt idx="108">
                  <c:v>0.09</c:v>
                </c:pt>
                <c:pt idx="109">
                  <c:v>0.05</c:v>
                </c:pt>
                <c:pt idx="110">
                  <c:v>0.05</c:v>
                </c:pt>
                <c:pt idx="111">
                  <c:v>0.06</c:v>
                </c:pt>
                <c:pt idx="112">
                  <c:v>0.11</c:v>
                </c:pt>
                <c:pt idx="113">
                  <c:v>0.05</c:v>
                </c:pt>
                <c:pt idx="114">
                  <c:v>0.06</c:v>
                </c:pt>
                <c:pt idx="115">
                  <c:v>7.0000000000000007E-2</c:v>
                </c:pt>
                <c:pt idx="116">
                  <c:v>0.09</c:v>
                </c:pt>
                <c:pt idx="117">
                  <c:v>0.05</c:v>
                </c:pt>
                <c:pt idx="118">
                  <c:v>0.1</c:v>
                </c:pt>
                <c:pt idx="119">
                  <c:v>0.09</c:v>
                </c:pt>
                <c:pt idx="120">
                  <c:v>7.0000000000000007E-2</c:v>
                </c:pt>
                <c:pt idx="121">
                  <c:v>0.06</c:v>
                </c:pt>
                <c:pt idx="122">
                  <c:v>0.04</c:v>
                </c:pt>
                <c:pt idx="123">
                  <c:v>0.06</c:v>
                </c:pt>
                <c:pt idx="124">
                  <c:v>0.06</c:v>
                </c:pt>
                <c:pt idx="125">
                  <c:v>0.06</c:v>
                </c:pt>
                <c:pt idx="126">
                  <c:v>0.09</c:v>
                </c:pt>
                <c:pt idx="127">
                  <c:v>0.05</c:v>
                </c:pt>
                <c:pt idx="128">
                  <c:v>0.11</c:v>
                </c:pt>
                <c:pt idx="129">
                  <c:v>0.04</c:v>
                </c:pt>
                <c:pt idx="130">
                  <c:v>0.16</c:v>
                </c:pt>
                <c:pt idx="131">
                  <c:v>0.06</c:v>
                </c:pt>
                <c:pt idx="132">
                  <c:v>0.17</c:v>
                </c:pt>
                <c:pt idx="133">
                  <c:v>0.03</c:v>
                </c:pt>
                <c:pt idx="134">
                  <c:v>0.03</c:v>
                </c:pt>
                <c:pt idx="135">
                  <c:v>0.06</c:v>
                </c:pt>
                <c:pt idx="136">
                  <c:v>0.05</c:v>
                </c:pt>
                <c:pt idx="137">
                  <c:v>0.04</c:v>
                </c:pt>
                <c:pt idx="138">
                  <c:v>7.0000000000000007E-2</c:v>
                </c:pt>
                <c:pt idx="139">
                  <c:v>0.06</c:v>
                </c:pt>
                <c:pt idx="140">
                  <c:v>0.05</c:v>
                </c:pt>
                <c:pt idx="141">
                  <c:v>0.03</c:v>
                </c:pt>
                <c:pt idx="142">
                  <c:v>0.08</c:v>
                </c:pt>
                <c:pt idx="143">
                  <c:v>0.05</c:v>
                </c:pt>
                <c:pt idx="144">
                  <c:v>0.04</c:v>
                </c:pt>
                <c:pt idx="145">
                  <c:v>0.05</c:v>
                </c:pt>
                <c:pt idx="146">
                  <c:v>7.0000000000000007E-2</c:v>
                </c:pt>
                <c:pt idx="147">
                  <c:v>0.05</c:v>
                </c:pt>
                <c:pt idx="148">
                  <c:v>0</c:v>
                </c:pt>
                <c:pt idx="149">
                  <c:v>0.03</c:v>
                </c:pt>
                <c:pt idx="150">
                  <c:v>0</c:v>
                </c:pt>
                <c:pt idx="151">
                  <c:v>0.06</c:v>
                </c:pt>
                <c:pt idx="152">
                  <c:v>0.03</c:v>
                </c:pt>
                <c:pt idx="153">
                  <c:v>0.05</c:v>
                </c:pt>
                <c:pt idx="154">
                  <c:v>0.09</c:v>
                </c:pt>
                <c:pt idx="155">
                  <c:v>0.08</c:v>
                </c:pt>
                <c:pt idx="156">
                  <c:v>0.08</c:v>
                </c:pt>
                <c:pt idx="157">
                  <c:v>0.05</c:v>
                </c:pt>
                <c:pt idx="158">
                  <c:v>0.06</c:v>
                </c:pt>
                <c:pt idx="159">
                  <c:v>0.06</c:v>
                </c:pt>
                <c:pt idx="160">
                  <c:v>0.05</c:v>
                </c:pt>
                <c:pt idx="161">
                  <c:v>0.06</c:v>
                </c:pt>
                <c:pt idx="162">
                  <c:v>0.08</c:v>
                </c:pt>
                <c:pt idx="163">
                  <c:v>7.0000000000000007E-2</c:v>
                </c:pt>
                <c:pt idx="164">
                  <c:v>0.08</c:v>
                </c:pt>
                <c:pt idx="165">
                  <c:v>0.05</c:v>
                </c:pt>
                <c:pt idx="166">
                  <c:v>0.05</c:v>
                </c:pt>
                <c:pt idx="167">
                  <c:v>0.06</c:v>
                </c:pt>
                <c:pt idx="168">
                  <c:v>0.05</c:v>
                </c:pt>
                <c:pt idx="169">
                  <c:v>0.06</c:v>
                </c:pt>
                <c:pt idx="170">
                  <c:v>0.1</c:v>
                </c:pt>
                <c:pt idx="171">
                  <c:v>7.0000000000000007E-2</c:v>
                </c:pt>
                <c:pt idx="172">
                  <c:v>0</c:v>
                </c:pt>
                <c:pt idx="173">
                  <c:v>0.09</c:v>
                </c:pt>
                <c:pt idx="174">
                  <c:v>0</c:v>
                </c:pt>
                <c:pt idx="175">
                  <c:v>0.06</c:v>
                </c:pt>
                <c:pt idx="176">
                  <c:v>0.05</c:v>
                </c:pt>
                <c:pt idx="177">
                  <c:v>0</c:v>
                </c:pt>
                <c:pt idx="178">
                  <c:v>0</c:v>
                </c:pt>
                <c:pt idx="179">
                  <c:v>0.04</c:v>
                </c:pt>
                <c:pt idx="180">
                  <c:v>0.09</c:v>
                </c:pt>
                <c:pt idx="181">
                  <c:v>0.08</c:v>
                </c:pt>
                <c:pt idx="182">
                  <c:v>0.1</c:v>
                </c:pt>
                <c:pt idx="183">
                  <c:v>0.04</c:v>
                </c:pt>
                <c:pt idx="184">
                  <c:v>0.1</c:v>
                </c:pt>
                <c:pt idx="185">
                  <c:v>0.15</c:v>
                </c:pt>
                <c:pt idx="186">
                  <c:v>0.11</c:v>
                </c:pt>
                <c:pt idx="187">
                  <c:v>0.1</c:v>
                </c:pt>
                <c:pt idx="188">
                  <c:v>0.12</c:v>
                </c:pt>
                <c:pt idx="189">
                  <c:v>0.14000000000000001</c:v>
                </c:pt>
                <c:pt idx="190">
                  <c:v>0.13</c:v>
                </c:pt>
                <c:pt idx="191">
                  <c:v>0.1</c:v>
                </c:pt>
                <c:pt idx="192">
                  <c:v>0.13</c:v>
                </c:pt>
                <c:pt idx="193">
                  <c:v>0.11</c:v>
                </c:pt>
                <c:pt idx="194">
                  <c:v>0.17</c:v>
                </c:pt>
                <c:pt idx="195">
                  <c:v>0.1</c:v>
                </c:pt>
                <c:pt idx="198">
                  <c:v>0.11</c:v>
                </c:pt>
                <c:pt idx="199">
                  <c:v>0.19</c:v>
                </c:pt>
                <c:pt idx="200">
                  <c:v>0.27</c:v>
                </c:pt>
                <c:pt idx="201">
                  <c:v>0.2</c:v>
                </c:pt>
                <c:pt idx="202">
                  <c:v>0.25</c:v>
                </c:pt>
                <c:pt idx="203">
                  <c:v>0.11</c:v>
                </c:pt>
                <c:pt idx="204">
                  <c:v>0.1</c:v>
                </c:pt>
                <c:pt idx="205">
                  <c:v>0.1</c:v>
                </c:pt>
                <c:pt idx="206">
                  <c:v>0.1</c:v>
                </c:pt>
                <c:pt idx="207">
                  <c:v>0.09</c:v>
                </c:pt>
                <c:pt idx="208">
                  <c:v>0.12</c:v>
                </c:pt>
                <c:pt idx="209">
                  <c:v>0.14000000000000001</c:v>
                </c:pt>
                <c:pt idx="210">
                  <c:v>0.12</c:v>
                </c:pt>
                <c:pt idx="211">
                  <c:v>0.11</c:v>
                </c:pt>
                <c:pt idx="212">
                  <c:v>0.08</c:v>
                </c:pt>
                <c:pt idx="213">
                  <c:v>0.08</c:v>
                </c:pt>
                <c:pt idx="214">
                  <c:v>0.08</c:v>
                </c:pt>
                <c:pt idx="215">
                  <c:v>0.11</c:v>
                </c:pt>
                <c:pt idx="216">
                  <c:v>7.0000000000000007E-2</c:v>
                </c:pt>
                <c:pt idx="217">
                  <c:v>0.11</c:v>
                </c:pt>
                <c:pt idx="218">
                  <c:v>0.09</c:v>
                </c:pt>
                <c:pt idx="219">
                  <c:v>0.13</c:v>
                </c:pt>
                <c:pt idx="220">
                  <c:v>0.1</c:v>
                </c:pt>
                <c:pt idx="221">
                  <c:v>0.12</c:v>
                </c:pt>
                <c:pt idx="222">
                  <c:v>0.22</c:v>
                </c:pt>
                <c:pt idx="223">
                  <c:v>0.18</c:v>
                </c:pt>
                <c:pt idx="224">
                  <c:v>0.15</c:v>
                </c:pt>
                <c:pt idx="225">
                  <c:v>0.12</c:v>
                </c:pt>
                <c:pt idx="226">
                  <c:v>0.18</c:v>
                </c:pt>
                <c:pt idx="227">
                  <c:v>0.13</c:v>
                </c:pt>
                <c:pt idx="228">
                  <c:v>0.11</c:v>
                </c:pt>
                <c:pt idx="229">
                  <c:v>0.17</c:v>
                </c:pt>
                <c:pt idx="230">
                  <c:v>0.09</c:v>
                </c:pt>
                <c:pt idx="231">
                  <c:v>0.08</c:v>
                </c:pt>
                <c:pt idx="232">
                  <c:v>0.28000000000000003</c:v>
                </c:pt>
                <c:pt idx="233">
                  <c:v>0.12</c:v>
                </c:pt>
                <c:pt idx="234">
                  <c:v>0.15</c:v>
                </c:pt>
                <c:pt idx="235">
                  <c:v>0.13</c:v>
                </c:pt>
                <c:pt idx="236">
                  <c:v>7.0000000000000007E-2</c:v>
                </c:pt>
                <c:pt idx="237">
                  <c:v>0.03</c:v>
                </c:pt>
                <c:pt idx="238">
                  <c:v>0.27</c:v>
                </c:pt>
                <c:pt idx="239">
                  <c:v>0.16</c:v>
                </c:pt>
                <c:pt idx="240">
                  <c:v>0.1</c:v>
                </c:pt>
                <c:pt idx="241">
                  <c:v>0.06</c:v>
                </c:pt>
                <c:pt idx="242">
                  <c:v>7.0000000000000007E-2</c:v>
                </c:pt>
                <c:pt idx="243">
                  <c:v>0.23</c:v>
                </c:pt>
                <c:pt idx="244">
                  <c:v>0.08</c:v>
                </c:pt>
                <c:pt idx="245">
                  <c:v>0.06</c:v>
                </c:pt>
                <c:pt idx="246">
                  <c:v>0.26</c:v>
                </c:pt>
                <c:pt idx="247">
                  <c:v>0.09</c:v>
                </c:pt>
                <c:pt idx="248">
                  <c:v>0.06</c:v>
                </c:pt>
                <c:pt idx="249">
                  <c:v>0.23</c:v>
                </c:pt>
                <c:pt idx="250">
                  <c:v>0.04</c:v>
                </c:pt>
                <c:pt idx="251">
                  <c:v>0.19</c:v>
                </c:pt>
                <c:pt idx="252">
                  <c:v>0.11</c:v>
                </c:pt>
                <c:pt idx="253">
                  <c:v>7.0000000000000007E-2</c:v>
                </c:pt>
                <c:pt idx="254">
                  <c:v>0.04</c:v>
                </c:pt>
                <c:pt idx="255">
                  <c:v>0.24</c:v>
                </c:pt>
                <c:pt idx="256">
                  <c:v>0.11</c:v>
                </c:pt>
                <c:pt idx="257">
                  <c:v>0.06</c:v>
                </c:pt>
                <c:pt idx="258">
                  <c:v>0.05</c:v>
                </c:pt>
                <c:pt idx="259">
                  <c:v>0.12</c:v>
                </c:pt>
                <c:pt idx="260">
                  <c:v>0.09</c:v>
                </c:pt>
                <c:pt idx="261">
                  <c:v>0.05</c:v>
                </c:pt>
                <c:pt idx="262">
                  <c:v>0.2</c:v>
                </c:pt>
                <c:pt idx="263">
                  <c:v>0.27</c:v>
                </c:pt>
                <c:pt idx="264">
                  <c:v>0.05</c:v>
                </c:pt>
                <c:pt idx="265">
                  <c:v>0.17</c:v>
                </c:pt>
                <c:pt idx="266">
                  <c:v>0.08</c:v>
                </c:pt>
                <c:pt idx="267">
                  <c:v>0.28000000000000003</c:v>
                </c:pt>
                <c:pt idx="268">
                  <c:v>0.09</c:v>
                </c:pt>
                <c:pt idx="269">
                  <c:v>0.11</c:v>
                </c:pt>
                <c:pt idx="270">
                  <c:v>0.15</c:v>
                </c:pt>
                <c:pt idx="271">
                  <c:v>0.11</c:v>
                </c:pt>
                <c:pt idx="275">
                  <c:v>0.04</c:v>
                </c:pt>
                <c:pt idx="276">
                  <c:v>7.0000000000000007E-2</c:v>
                </c:pt>
                <c:pt idx="277">
                  <c:v>0.1</c:v>
                </c:pt>
                <c:pt idx="278">
                  <c:v>0.11</c:v>
                </c:pt>
                <c:pt idx="279">
                  <c:v>0.06</c:v>
                </c:pt>
                <c:pt idx="280">
                  <c:v>0.11</c:v>
                </c:pt>
                <c:pt idx="281">
                  <c:v>0.1</c:v>
                </c:pt>
                <c:pt idx="282">
                  <c:v>0.05</c:v>
                </c:pt>
                <c:pt idx="283">
                  <c:v>0.09</c:v>
                </c:pt>
                <c:pt idx="284">
                  <c:v>0.09</c:v>
                </c:pt>
                <c:pt idx="285">
                  <c:v>0.1</c:v>
                </c:pt>
                <c:pt idx="286">
                  <c:v>0.11</c:v>
                </c:pt>
                <c:pt idx="287">
                  <c:v>0.08</c:v>
                </c:pt>
                <c:pt idx="297">
                  <c:v>0.15</c:v>
                </c:pt>
                <c:pt idx="298">
                  <c:v>0.1</c:v>
                </c:pt>
                <c:pt idx="299">
                  <c:v>0.09</c:v>
                </c:pt>
                <c:pt idx="300">
                  <c:v>0.09</c:v>
                </c:pt>
                <c:pt idx="301">
                  <c:v>0.08</c:v>
                </c:pt>
                <c:pt idx="302">
                  <c:v>0.1</c:v>
                </c:pt>
                <c:pt idx="303">
                  <c:v>0.11</c:v>
                </c:pt>
                <c:pt idx="304">
                  <c:v>0.1</c:v>
                </c:pt>
                <c:pt idx="305">
                  <c:v>0.12</c:v>
                </c:pt>
                <c:pt idx="306">
                  <c:v>0.11</c:v>
                </c:pt>
                <c:pt idx="307">
                  <c:v>0.08</c:v>
                </c:pt>
                <c:pt idx="308">
                  <c:v>7.0000000000000007E-2</c:v>
                </c:pt>
                <c:pt idx="309">
                  <c:v>7.0000000000000007E-2</c:v>
                </c:pt>
                <c:pt idx="310">
                  <c:v>0.13</c:v>
                </c:pt>
                <c:pt idx="311">
                  <c:v>0.12</c:v>
                </c:pt>
                <c:pt idx="312">
                  <c:v>0.13</c:v>
                </c:pt>
                <c:pt idx="313">
                  <c:v>0.1</c:v>
                </c:pt>
                <c:pt idx="314">
                  <c:v>0.11</c:v>
                </c:pt>
                <c:pt idx="315">
                  <c:v>0.06</c:v>
                </c:pt>
                <c:pt idx="316">
                  <c:v>0.09</c:v>
                </c:pt>
                <c:pt idx="317">
                  <c:v>0.08</c:v>
                </c:pt>
                <c:pt idx="318">
                  <c:v>0.12</c:v>
                </c:pt>
                <c:pt idx="319">
                  <c:v>0.13</c:v>
                </c:pt>
                <c:pt idx="320">
                  <c:v>0.12</c:v>
                </c:pt>
                <c:pt idx="321">
                  <c:v>0.1</c:v>
                </c:pt>
                <c:pt idx="322">
                  <c:v>0.06</c:v>
                </c:pt>
                <c:pt idx="323">
                  <c:v>0.09</c:v>
                </c:pt>
                <c:pt idx="324">
                  <c:v>7.0000000000000007E-2</c:v>
                </c:pt>
                <c:pt idx="325">
                  <c:v>7.0000000000000007E-2</c:v>
                </c:pt>
                <c:pt idx="326">
                  <c:v>0.13</c:v>
                </c:pt>
                <c:pt idx="327">
                  <c:v>0.12</c:v>
                </c:pt>
                <c:pt idx="328">
                  <c:v>0.12</c:v>
                </c:pt>
                <c:pt idx="329">
                  <c:v>0.14000000000000001</c:v>
                </c:pt>
                <c:pt idx="330">
                  <c:v>0.1</c:v>
                </c:pt>
                <c:pt idx="331">
                  <c:v>7.0000000000000007E-2</c:v>
                </c:pt>
                <c:pt idx="332">
                  <c:v>0.08</c:v>
                </c:pt>
                <c:pt idx="333">
                  <c:v>0.08</c:v>
                </c:pt>
                <c:pt idx="334">
                  <c:v>0.13</c:v>
                </c:pt>
                <c:pt idx="335">
                  <c:v>0.13</c:v>
                </c:pt>
                <c:pt idx="336">
                  <c:v>0.13</c:v>
                </c:pt>
                <c:pt idx="337">
                  <c:v>0.12</c:v>
                </c:pt>
                <c:pt idx="338">
                  <c:v>0.12</c:v>
                </c:pt>
                <c:pt idx="339">
                  <c:v>0.06</c:v>
                </c:pt>
                <c:pt idx="340">
                  <c:v>0.09</c:v>
                </c:pt>
                <c:pt idx="341">
                  <c:v>0.1</c:v>
                </c:pt>
                <c:pt idx="342">
                  <c:v>0.15</c:v>
                </c:pt>
                <c:pt idx="343">
                  <c:v>0.08</c:v>
                </c:pt>
                <c:pt idx="344">
                  <c:v>0.14000000000000001</c:v>
                </c:pt>
                <c:pt idx="345">
                  <c:v>0.08</c:v>
                </c:pt>
                <c:pt idx="346">
                  <c:v>0.1</c:v>
                </c:pt>
                <c:pt idx="347">
                  <c:v>0.13</c:v>
                </c:pt>
                <c:pt idx="348">
                  <c:v>0.09</c:v>
                </c:pt>
                <c:pt idx="349">
                  <c:v>0.08</c:v>
                </c:pt>
                <c:pt idx="350">
                  <c:v>7.0000000000000007E-2</c:v>
                </c:pt>
                <c:pt idx="351">
                  <c:v>0.1</c:v>
                </c:pt>
                <c:pt idx="352">
                  <c:v>0.09</c:v>
                </c:pt>
                <c:pt idx="353">
                  <c:v>0.12</c:v>
                </c:pt>
                <c:pt idx="354">
                  <c:v>0.09</c:v>
                </c:pt>
                <c:pt idx="355">
                  <c:v>0.06</c:v>
                </c:pt>
                <c:pt idx="356">
                  <c:v>0.12</c:v>
                </c:pt>
                <c:pt idx="357">
                  <c:v>0.1</c:v>
                </c:pt>
                <c:pt idx="358">
                  <c:v>0.1</c:v>
                </c:pt>
                <c:pt idx="359">
                  <c:v>0.11</c:v>
                </c:pt>
                <c:pt idx="360">
                  <c:v>0.1</c:v>
                </c:pt>
                <c:pt idx="361">
                  <c:v>0.09</c:v>
                </c:pt>
                <c:pt idx="362">
                  <c:v>7.0000000000000007E-2</c:v>
                </c:pt>
                <c:pt idx="363">
                  <c:v>0.1</c:v>
                </c:pt>
                <c:pt idx="364">
                  <c:v>0.11</c:v>
                </c:pt>
                <c:pt idx="365">
                  <c:v>7.0000000000000007E-2</c:v>
                </c:pt>
                <c:pt idx="366">
                  <c:v>0.09</c:v>
                </c:pt>
                <c:pt idx="367">
                  <c:v>0.11</c:v>
                </c:pt>
                <c:pt idx="368">
                  <c:v>0.08</c:v>
                </c:pt>
                <c:pt idx="369">
                  <c:v>7.0000000000000007E-2</c:v>
                </c:pt>
                <c:pt idx="370">
                  <c:v>0.11</c:v>
                </c:pt>
                <c:pt idx="371">
                  <c:v>0.05</c:v>
                </c:pt>
                <c:pt idx="372">
                  <c:v>0.03</c:v>
                </c:pt>
                <c:pt idx="373">
                  <c:v>0.16</c:v>
                </c:pt>
                <c:pt idx="374">
                  <c:v>0.09</c:v>
                </c:pt>
                <c:pt idx="375">
                  <c:v>0.11</c:v>
                </c:pt>
                <c:pt idx="376">
                  <c:v>0.1</c:v>
                </c:pt>
                <c:pt idx="381">
                  <c:v>7.0000000000000007E-2</c:v>
                </c:pt>
                <c:pt idx="382">
                  <c:v>0.06</c:v>
                </c:pt>
                <c:pt idx="383">
                  <c:v>0.08</c:v>
                </c:pt>
                <c:pt idx="384">
                  <c:v>7.0000000000000007E-2</c:v>
                </c:pt>
                <c:pt idx="385">
                  <c:v>7.0000000000000007E-2</c:v>
                </c:pt>
                <c:pt idx="386">
                  <c:v>0.05</c:v>
                </c:pt>
                <c:pt idx="387">
                  <c:v>0.08</c:v>
                </c:pt>
                <c:pt idx="388">
                  <c:v>0.08</c:v>
                </c:pt>
                <c:pt idx="389">
                  <c:v>0.08</c:v>
                </c:pt>
                <c:pt idx="390">
                  <c:v>7.0000000000000007E-2</c:v>
                </c:pt>
                <c:pt idx="391">
                  <c:v>0.09</c:v>
                </c:pt>
                <c:pt idx="392">
                  <c:v>0.06</c:v>
                </c:pt>
                <c:pt idx="393">
                  <c:v>0.08</c:v>
                </c:pt>
                <c:pt idx="394">
                  <c:v>7.0000000000000007E-2</c:v>
                </c:pt>
                <c:pt idx="395">
                  <c:v>7.0000000000000007E-2</c:v>
                </c:pt>
                <c:pt idx="396">
                  <c:v>0.04</c:v>
                </c:pt>
                <c:pt idx="397">
                  <c:v>0.06</c:v>
                </c:pt>
                <c:pt idx="398">
                  <c:v>7.0000000000000007E-2</c:v>
                </c:pt>
                <c:pt idx="399">
                  <c:v>0.12</c:v>
                </c:pt>
                <c:pt idx="400">
                  <c:v>0.08</c:v>
                </c:pt>
                <c:pt idx="401">
                  <c:v>0.08</c:v>
                </c:pt>
                <c:pt idx="402">
                  <c:v>0.09</c:v>
                </c:pt>
                <c:pt idx="403">
                  <c:v>0.11</c:v>
                </c:pt>
                <c:pt idx="404">
                  <c:v>0.09</c:v>
                </c:pt>
                <c:pt idx="405">
                  <c:v>0.04</c:v>
                </c:pt>
                <c:pt idx="406">
                  <c:v>0.06</c:v>
                </c:pt>
                <c:pt idx="407">
                  <c:v>0.04</c:v>
                </c:pt>
                <c:pt idx="408">
                  <c:v>0.04</c:v>
                </c:pt>
                <c:pt idx="409">
                  <c:v>0.08</c:v>
                </c:pt>
                <c:pt idx="410">
                  <c:v>0.09</c:v>
                </c:pt>
                <c:pt idx="411">
                  <c:v>0.13</c:v>
                </c:pt>
                <c:pt idx="412">
                  <c:v>7.0000000000000007E-2</c:v>
                </c:pt>
                <c:pt idx="413">
                  <c:v>7.0000000000000007E-2</c:v>
                </c:pt>
                <c:pt idx="414">
                  <c:v>0.14000000000000001</c:v>
                </c:pt>
                <c:pt idx="415">
                  <c:v>0.11</c:v>
                </c:pt>
                <c:pt idx="416">
                  <c:v>0.11</c:v>
                </c:pt>
                <c:pt idx="417">
                  <c:v>0.1</c:v>
                </c:pt>
                <c:pt idx="418">
                  <c:v>0.09</c:v>
                </c:pt>
                <c:pt idx="419">
                  <c:v>0.1</c:v>
                </c:pt>
                <c:pt idx="420">
                  <c:v>7.0000000000000007E-2</c:v>
                </c:pt>
                <c:pt idx="421">
                  <c:v>7.0000000000000007E-2</c:v>
                </c:pt>
                <c:pt idx="422">
                  <c:v>0.09</c:v>
                </c:pt>
                <c:pt idx="423">
                  <c:v>0.09</c:v>
                </c:pt>
                <c:pt idx="424">
                  <c:v>7.0000000000000007E-2</c:v>
                </c:pt>
                <c:pt idx="425">
                  <c:v>0.08</c:v>
                </c:pt>
                <c:pt idx="426">
                  <c:v>0.24</c:v>
                </c:pt>
                <c:pt idx="427">
                  <c:v>0.17</c:v>
                </c:pt>
                <c:pt idx="428">
                  <c:v>0.16</c:v>
                </c:pt>
                <c:pt idx="429">
                  <c:v>0.13</c:v>
                </c:pt>
                <c:pt idx="430">
                  <c:v>0.1</c:v>
                </c:pt>
                <c:pt idx="431">
                  <c:v>0.12</c:v>
                </c:pt>
                <c:pt idx="432">
                  <c:v>0.12</c:v>
                </c:pt>
                <c:pt idx="433">
                  <c:v>0.17</c:v>
                </c:pt>
                <c:pt idx="434">
                  <c:v>0.2</c:v>
                </c:pt>
                <c:pt idx="435">
                  <c:v>0.14000000000000001</c:v>
                </c:pt>
                <c:pt idx="436">
                  <c:v>0.1</c:v>
                </c:pt>
                <c:pt idx="437">
                  <c:v>0.15</c:v>
                </c:pt>
                <c:pt idx="438">
                  <c:v>0.15</c:v>
                </c:pt>
                <c:pt idx="439">
                  <c:v>7.0000000000000007E-2</c:v>
                </c:pt>
                <c:pt idx="440">
                  <c:v>0.09</c:v>
                </c:pt>
                <c:pt idx="441">
                  <c:v>0.11</c:v>
                </c:pt>
                <c:pt idx="442">
                  <c:v>0.1</c:v>
                </c:pt>
                <c:pt idx="443">
                  <c:v>0.11</c:v>
                </c:pt>
                <c:pt idx="444">
                  <c:v>7.0000000000000007E-2</c:v>
                </c:pt>
                <c:pt idx="445">
                  <c:v>7.0000000000000007E-2</c:v>
                </c:pt>
                <c:pt idx="446">
                  <c:v>0.09</c:v>
                </c:pt>
                <c:pt idx="447">
                  <c:v>0.09</c:v>
                </c:pt>
                <c:pt idx="448">
                  <c:v>0.12</c:v>
                </c:pt>
                <c:pt idx="449">
                  <c:v>0.11</c:v>
                </c:pt>
                <c:pt idx="450">
                  <c:v>0.09</c:v>
                </c:pt>
                <c:pt idx="451">
                  <c:v>0.08</c:v>
                </c:pt>
                <c:pt idx="452">
                  <c:v>7.0000000000000007E-2</c:v>
                </c:pt>
                <c:pt idx="453">
                  <c:v>0.09</c:v>
                </c:pt>
                <c:pt idx="454">
                  <c:v>0.1</c:v>
                </c:pt>
                <c:pt idx="455">
                  <c:v>0.08</c:v>
                </c:pt>
                <c:pt idx="456">
                  <c:v>0.13</c:v>
                </c:pt>
                <c:pt idx="457">
                  <c:v>0.1</c:v>
                </c:pt>
                <c:pt idx="458">
                  <c:v>0.12</c:v>
                </c:pt>
                <c:pt idx="459">
                  <c:v>0.1</c:v>
                </c:pt>
                <c:pt idx="460">
                  <c:v>0.1</c:v>
                </c:pt>
                <c:pt idx="461">
                  <c:v>0.06</c:v>
                </c:pt>
                <c:pt idx="462">
                  <c:v>0.15</c:v>
                </c:pt>
                <c:pt idx="463">
                  <c:v>0.1</c:v>
                </c:pt>
                <c:pt idx="464">
                  <c:v>0.11</c:v>
                </c:pt>
                <c:pt idx="465">
                  <c:v>0.06</c:v>
                </c:pt>
                <c:pt idx="466">
                  <c:v>0.05</c:v>
                </c:pt>
                <c:pt idx="467">
                  <c:v>0.11</c:v>
                </c:pt>
                <c:pt idx="468">
                  <c:v>0.05</c:v>
                </c:pt>
                <c:pt idx="469">
                  <c:v>0.08</c:v>
                </c:pt>
                <c:pt idx="470">
                  <c:v>7.0000000000000007E-2</c:v>
                </c:pt>
                <c:pt idx="471">
                  <c:v>0.14000000000000001</c:v>
                </c:pt>
                <c:pt idx="472">
                  <c:v>0.11</c:v>
                </c:pt>
                <c:pt idx="473">
                  <c:v>0.13</c:v>
                </c:pt>
                <c:pt idx="474">
                  <c:v>0.1</c:v>
                </c:pt>
                <c:pt idx="475">
                  <c:v>0.05</c:v>
                </c:pt>
                <c:pt idx="476">
                  <c:v>0.03</c:v>
                </c:pt>
                <c:pt idx="477">
                  <c:v>0.04</c:v>
                </c:pt>
                <c:pt idx="478">
                  <c:v>0.09</c:v>
                </c:pt>
                <c:pt idx="479">
                  <c:v>7.0000000000000007E-2</c:v>
                </c:pt>
                <c:pt idx="480">
                  <c:v>0.1</c:v>
                </c:pt>
                <c:pt idx="481">
                  <c:v>0.08</c:v>
                </c:pt>
                <c:pt idx="482">
                  <c:v>0.05</c:v>
                </c:pt>
                <c:pt idx="483">
                  <c:v>0.1</c:v>
                </c:pt>
                <c:pt idx="484">
                  <c:v>0.06</c:v>
                </c:pt>
                <c:pt idx="485">
                  <c:v>7.0000000000000007E-2</c:v>
                </c:pt>
                <c:pt idx="486">
                  <c:v>0.05</c:v>
                </c:pt>
                <c:pt idx="487">
                  <c:v>7.0000000000000007E-2</c:v>
                </c:pt>
                <c:pt idx="488">
                  <c:v>0.04</c:v>
                </c:pt>
                <c:pt idx="489">
                  <c:v>0.04</c:v>
                </c:pt>
                <c:pt idx="490">
                  <c:v>0.06</c:v>
                </c:pt>
                <c:pt idx="491">
                  <c:v>0.12</c:v>
                </c:pt>
                <c:pt idx="492">
                  <c:v>0.08</c:v>
                </c:pt>
                <c:pt idx="493">
                  <c:v>0.05</c:v>
                </c:pt>
                <c:pt idx="494">
                  <c:v>0.06</c:v>
                </c:pt>
                <c:pt idx="495">
                  <c:v>7.0000000000000007E-2</c:v>
                </c:pt>
                <c:pt idx="496">
                  <c:v>0.09</c:v>
                </c:pt>
                <c:pt idx="497">
                  <c:v>7.0000000000000007E-2</c:v>
                </c:pt>
                <c:pt idx="498">
                  <c:v>0.13</c:v>
                </c:pt>
                <c:pt idx="499">
                  <c:v>0.11</c:v>
                </c:pt>
                <c:pt idx="500">
                  <c:v>7.0000000000000007E-2</c:v>
                </c:pt>
                <c:pt idx="505">
                  <c:v>0.13</c:v>
                </c:pt>
                <c:pt idx="506">
                  <c:v>0.1</c:v>
                </c:pt>
                <c:pt idx="507">
                  <c:v>0.1</c:v>
                </c:pt>
                <c:pt idx="508">
                  <c:v>0.11</c:v>
                </c:pt>
                <c:pt idx="509">
                  <c:v>0.11</c:v>
                </c:pt>
                <c:pt idx="510">
                  <c:v>0.11</c:v>
                </c:pt>
                <c:pt idx="515">
                  <c:v>0.13</c:v>
                </c:pt>
                <c:pt idx="516">
                  <c:v>0.12</c:v>
                </c:pt>
                <c:pt idx="517">
                  <c:v>0.08</c:v>
                </c:pt>
                <c:pt idx="518">
                  <c:v>0.06</c:v>
                </c:pt>
                <c:pt idx="519">
                  <c:v>7.0000000000000007E-2</c:v>
                </c:pt>
                <c:pt idx="526">
                  <c:v>0.09</c:v>
                </c:pt>
                <c:pt idx="527">
                  <c:v>0.06</c:v>
                </c:pt>
                <c:pt idx="528">
                  <c:v>0.1</c:v>
                </c:pt>
                <c:pt idx="529">
                  <c:v>0.09</c:v>
                </c:pt>
                <c:pt idx="530">
                  <c:v>0.1</c:v>
                </c:pt>
                <c:pt idx="531">
                  <c:v>7.0000000000000007E-2</c:v>
                </c:pt>
                <c:pt idx="532">
                  <c:v>7.0000000000000007E-2</c:v>
                </c:pt>
                <c:pt idx="533">
                  <c:v>0.06</c:v>
                </c:pt>
                <c:pt idx="534">
                  <c:v>0.05</c:v>
                </c:pt>
                <c:pt idx="535">
                  <c:v>0.06</c:v>
                </c:pt>
                <c:pt idx="536">
                  <c:v>0.05</c:v>
                </c:pt>
                <c:pt idx="537">
                  <c:v>0.05</c:v>
                </c:pt>
                <c:pt idx="538">
                  <c:v>0.04</c:v>
                </c:pt>
                <c:pt idx="539">
                  <c:v>0.06</c:v>
                </c:pt>
                <c:pt idx="540">
                  <c:v>0.06</c:v>
                </c:pt>
                <c:pt idx="541">
                  <c:v>0.04</c:v>
                </c:pt>
                <c:pt idx="543">
                  <c:v>0.09</c:v>
                </c:pt>
                <c:pt idx="544">
                  <c:v>0.03</c:v>
                </c:pt>
                <c:pt idx="545">
                  <c:v>0.12</c:v>
                </c:pt>
                <c:pt idx="546">
                  <c:v>0.14000000000000001</c:v>
                </c:pt>
                <c:pt idx="547">
                  <c:v>7.0000000000000007E-2</c:v>
                </c:pt>
                <c:pt idx="548">
                  <c:v>0.06</c:v>
                </c:pt>
                <c:pt idx="549">
                  <c:v>0.06</c:v>
                </c:pt>
                <c:pt idx="550">
                  <c:v>0.05</c:v>
                </c:pt>
                <c:pt idx="551">
                  <c:v>0.08</c:v>
                </c:pt>
                <c:pt idx="552">
                  <c:v>0.06</c:v>
                </c:pt>
                <c:pt idx="553">
                  <c:v>0.05</c:v>
                </c:pt>
                <c:pt idx="554">
                  <c:v>0.06</c:v>
                </c:pt>
                <c:pt idx="555">
                  <c:v>7.0000000000000007E-2</c:v>
                </c:pt>
                <c:pt idx="556">
                  <c:v>0.06</c:v>
                </c:pt>
                <c:pt idx="557">
                  <c:v>0.04</c:v>
                </c:pt>
                <c:pt idx="558">
                  <c:v>0.08</c:v>
                </c:pt>
                <c:pt idx="559">
                  <c:v>0.02</c:v>
                </c:pt>
                <c:pt idx="560">
                  <c:v>0.04</c:v>
                </c:pt>
                <c:pt idx="561">
                  <c:v>0.12</c:v>
                </c:pt>
                <c:pt idx="562">
                  <c:v>0.04</c:v>
                </c:pt>
                <c:pt idx="563">
                  <c:v>0.05</c:v>
                </c:pt>
                <c:pt idx="564">
                  <c:v>0.05</c:v>
                </c:pt>
                <c:pt idx="565">
                  <c:v>7.0000000000000007E-2</c:v>
                </c:pt>
                <c:pt idx="566">
                  <c:v>0.06</c:v>
                </c:pt>
                <c:pt idx="567">
                  <c:v>0.04</c:v>
                </c:pt>
                <c:pt idx="568">
                  <c:v>0.08</c:v>
                </c:pt>
                <c:pt idx="569">
                  <c:v>7.0000000000000007E-2</c:v>
                </c:pt>
                <c:pt idx="570">
                  <c:v>0.06</c:v>
                </c:pt>
                <c:pt idx="571">
                  <c:v>0.05</c:v>
                </c:pt>
                <c:pt idx="572">
                  <c:v>0.04</c:v>
                </c:pt>
                <c:pt idx="573">
                  <c:v>0.09</c:v>
                </c:pt>
                <c:pt idx="574">
                  <c:v>7.0000000000000007E-2</c:v>
                </c:pt>
                <c:pt idx="575">
                  <c:v>0.09</c:v>
                </c:pt>
                <c:pt idx="576">
                  <c:v>0.08</c:v>
                </c:pt>
                <c:pt idx="577">
                  <c:v>7.0000000000000007E-2</c:v>
                </c:pt>
                <c:pt idx="578">
                  <c:v>0.08</c:v>
                </c:pt>
                <c:pt idx="579">
                  <c:v>0.06</c:v>
                </c:pt>
                <c:pt idx="580">
                  <c:v>0.11</c:v>
                </c:pt>
                <c:pt idx="581">
                  <c:v>0.06</c:v>
                </c:pt>
                <c:pt idx="582">
                  <c:v>0.04</c:v>
                </c:pt>
                <c:pt idx="583">
                  <c:v>0.05</c:v>
                </c:pt>
                <c:pt idx="584">
                  <c:v>0.06</c:v>
                </c:pt>
                <c:pt idx="585">
                  <c:v>0.04</c:v>
                </c:pt>
                <c:pt idx="586">
                  <c:v>0.06</c:v>
                </c:pt>
                <c:pt idx="587">
                  <c:v>0.03</c:v>
                </c:pt>
                <c:pt idx="588">
                  <c:v>0.11</c:v>
                </c:pt>
                <c:pt idx="589">
                  <c:v>0.09</c:v>
                </c:pt>
                <c:pt idx="590">
                  <c:v>0.1</c:v>
                </c:pt>
                <c:pt idx="591">
                  <c:v>0.13</c:v>
                </c:pt>
                <c:pt idx="592">
                  <c:v>0.11</c:v>
                </c:pt>
                <c:pt idx="593">
                  <c:v>0.06</c:v>
                </c:pt>
                <c:pt idx="594">
                  <c:v>0.09</c:v>
                </c:pt>
                <c:pt idx="595">
                  <c:v>0.05</c:v>
                </c:pt>
                <c:pt idx="596">
                  <c:v>0.08</c:v>
                </c:pt>
                <c:pt idx="597">
                  <c:v>0.1</c:v>
                </c:pt>
                <c:pt idx="598">
                  <c:v>0.12</c:v>
                </c:pt>
                <c:pt idx="599">
                  <c:v>0.1</c:v>
                </c:pt>
                <c:pt idx="600">
                  <c:v>0.16</c:v>
                </c:pt>
                <c:pt idx="601">
                  <c:v>0.11</c:v>
                </c:pt>
                <c:pt idx="602">
                  <c:v>0.11</c:v>
                </c:pt>
                <c:pt idx="603">
                  <c:v>0.17</c:v>
                </c:pt>
                <c:pt idx="604">
                  <c:v>0.11</c:v>
                </c:pt>
                <c:pt idx="605">
                  <c:v>0.17</c:v>
                </c:pt>
                <c:pt idx="606">
                  <c:v>0.11</c:v>
                </c:pt>
                <c:pt idx="607">
                  <c:v>0.14000000000000001</c:v>
                </c:pt>
                <c:pt idx="608">
                  <c:v>0.11</c:v>
                </c:pt>
                <c:pt idx="609">
                  <c:v>0.12</c:v>
                </c:pt>
                <c:pt idx="610">
                  <c:v>0.13</c:v>
                </c:pt>
                <c:pt idx="611">
                  <c:v>0.12</c:v>
                </c:pt>
                <c:pt idx="612">
                  <c:v>0.1</c:v>
                </c:pt>
                <c:pt idx="613">
                  <c:v>0.15</c:v>
                </c:pt>
                <c:pt idx="614">
                  <c:v>0.13</c:v>
                </c:pt>
                <c:pt idx="615">
                  <c:v>0.09</c:v>
                </c:pt>
                <c:pt idx="616">
                  <c:v>0.08</c:v>
                </c:pt>
                <c:pt idx="617">
                  <c:v>0.09</c:v>
                </c:pt>
                <c:pt idx="618">
                  <c:v>0.09</c:v>
                </c:pt>
                <c:pt idx="619">
                  <c:v>0.1</c:v>
                </c:pt>
                <c:pt idx="620">
                  <c:v>0.09</c:v>
                </c:pt>
                <c:pt idx="621">
                  <c:v>0.09</c:v>
                </c:pt>
                <c:pt idx="622">
                  <c:v>0.14000000000000001</c:v>
                </c:pt>
                <c:pt idx="623">
                  <c:v>0.09</c:v>
                </c:pt>
                <c:pt idx="624">
                  <c:v>0.1</c:v>
                </c:pt>
                <c:pt idx="625">
                  <c:v>0.12</c:v>
                </c:pt>
                <c:pt idx="626">
                  <c:v>0.12</c:v>
                </c:pt>
                <c:pt idx="627">
                  <c:v>0.09</c:v>
                </c:pt>
                <c:pt idx="628">
                  <c:v>0.12</c:v>
                </c:pt>
                <c:pt idx="629">
                  <c:v>0.09</c:v>
                </c:pt>
                <c:pt idx="630">
                  <c:v>0.15</c:v>
                </c:pt>
                <c:pt idx="631">
                  <c:v>0.08</c:v>
                </c:pt>
                <c:pt idx="632">
                  <c:v>7.0000000000000007E-2</c:v>
                </c:pt>
                <c:pt idx="633">
                  <c:v>7.0000000000000007E-2</c:v>
                </c:pt>
                <c:pt idx="634">
                  <c:v>0.06</c:v>
                </c:pt>
                <c:pt idx="635">
                  <c:v>0.08</c:v>
                </c:pt>
                <c:pt idx="636">
                  <c:v>7.0000000000000007E-2</c:v>
                </c:pt>
                <c:pt idx="637">
                  <c:v>0.08</c:v>
                </c:pt>
                <c:pt idx="638">
                  <c:v>0.08</c:v>
                </c:pt>
                <c:pt idx="639">
                  <c:v>7.0000000000000007E-2</c:v>
                </c:pt>
                <c:pt idx="640">
                  <c:v>0.12</c:v>
                </c:pt>
                <c:pt idx="641">
                  <c:v>0.11</c:v>
                </c:pt>
                <c:pt idx="642">
                  <c:v>0.21</c:v>
                </c:pt>
                <c:pt idx="643">
                  <c:v>0.15</c:v>
                </c:pt>
                <c:pt idx="648">
                  <c:v>0.05</c:v>
                </c:pt>
                <c:pt idx="653">
                  <c:v>0.04</c:v>
                </c:pt>
                <c:pt idx="654">
                  <c:v>0.04</c:v>
                </c:pt>
                <c:pt idx="655">
                  <c:v>0.06</c:v>
                </c:pt>
                <c:pt idx="656">
                  <c:v>0.13</c:v>
                </c:pt>
                <c:pt idx="657">
                  <c:v>0.04</c:v>
                </c:pt>
                <c:pt idx="658">
                  <c:v>0.11</c:v>
                </c:pt>
                <c:pt idx="659">
                  <c:v>0.04</c:v>
                </c:pt>
                <c:pt idx="660">
                  <c:v>7.0000000000000007E-2</c:v>
                </c:pt>
                <c:pt idx="661">
                  <c:v>0.03</c:v>
                </c:pt>
                <c:pt idx="662">
                  <c:v>0.09</c:v>
                </c:pt>
                <c:pt idx="663">
                  <c:v>0.05</c:v>
                </c:pt>
                <c:pt idx="664">
                  <c:v>0.05</c:v>
                </c:pt>
                <c:pt idx="665">
                  <c:v>0.03</c:v>
                </c:pt>
                <c:pt idx="666">
                  <c:v>0.03</c:v>
                </c:pt>
                <c:pt idx="667">
                  <c:v>0.05</c:v>
                </c:pt>
                <c:pt idx="668">
                  <c:v>0.08</c:v>
                </c:pt>
                <c:pt idx="669">
                  <c:v>0.05</c:v>
                </c:pt>
                <c:pt idx="670">
                  <c:v>0.04</c:v>
                </c:pt>
                <c:pt idx="671">
                  <c:v>0.04</c:v>
                </c:pt>
                <c:pt idx="672">
                  <c:v>0.04</c:v>
                </c:pt>
                <c:pt idx="673">
                  <c:v>0.1</c:v>
                </c:pt>
                <c:pt idx="674">
                  <c:v>7.0000000000000007E-2</c:v>
                </c:pt>
                <c:pt idx="675">
                  <c:v>0.13</c:v>
                </c:pt>
                <c:pt idx="676">
                  <c:v>0.08</c:v>
                </c:pt>
                <c:pt idx="677">
                  <c:v>7.0000000000000007E-2</c:v>
                </c:pt>
                <c:pt idx="678">
                  <c:v>0.08</c:v>
                </c:pt>
                <c:pt idx="679">
                  <c:v>0.05</c:v>
                </c:pt>
                <c:pt idx="680">
                  <c:v>0.04</c:v>
                </c:pt>
                <c:pt idx="681">
                  <c:v>0.11</c:v>
                </c:pt>
                <c:pt idx="682">
                  <c:v>0.1</c:v>
                </c:pt>
                <c:pt idx="683">
                  <c:v>0.02</c:v>
                </c:pt>
                <c:pt idx="684">
                  <c:v>7.0000000000000007E-2</c:v>
                </c:pt>
                <c:pt idx="685">
                  <c:v>0.05</c:v>
                </c:pt>
                <c:pt idx="686">
                  <c:v>0.04</c:v>
                </c:pt>
                <c:pt idx="687">
                  <c:v>0.11</c:v>
                </c:pt>
                <c:pt idx="688">
                  <c:v>0.11</c:v>
                </c:pt>
                <c:pt idx="689">
                  <c:v>0.03</c:v>
                </c:pt>
                <c:pt idx="690">
                  <c:v>0.15</c:v>
                </c:pt>
                <c:pt idx="691">
                  <c:v>0.06</c:v>
                </c:pt>
                <c:pt idx="692">
                  <c:v>0.08</c:v>
                </c:pt>
                <c:pt idx="693">
                  <c:v>0.02</c:v>
                </c:pt>
                <c:pt idx="694">
                  <c:v>0.06</c:v>
                </c:pt>
                <c:pt idx="695">
                  <c:v>0.06</c:v>
                </c:pt>
                <c:pt idx="696">
                  <c:v>0.15</c:v>
                </c:pt>
                <c:pt idx="697">
                  <c:v>0.06</c:v>
                </c:pt>
                <c:pt idx="698">
                  <c:v>0.03</c:v>
                </c:pt>
                <c:pt idx="699">
                  <c:v>0.09</c:v>
                </c:pt>
                <c:pt idx="700">
                  <c:v>0.11</c:v>
                </c:pt>
                <c:pt idx="701">
                  <c:v>0.08</c:v>
                </c:pt>
                <c:pt idx="702">
                  <c:v>0.05</c:v>
                </c:pt>
                <c:pt idx="703">
                  <c:v>0.14000000000000001</c:v>
                </c:pt>
                <c:pt idx="704">
                  <c:v>0.12</c:v>
                </c:pt>
                <c:pt idx="705">
                  <c:v>0.03</c:v>
                </c:pt>
                <c:pt idx="706">
                  <c:v>0.06</c:v>
                </c:pt>
                <c:pt idx="707">
                  <c:v>0.08</c:v>
                </c:pt>
                <c:pt idx="708">
                  <c:v>0.14000000000000001</c:v>
                </c:pt>
                <c:pt idx="709">
                  <c:v>0.08</c:v>
                </c:pt>
                <c:pt idx="710">
                  <c:v>0.1</c:v>
                </c:pt>
                <c:pt idx="711">
                  <c:v>0.09</c:v>
                </c:pt>
                <c:pt idx="712">
                  <c:v>0.08</c:v>
                </c:pt>
                <c:pt idx="713">
                  <c:v>0.03</c:v>
                </c:pt>
                <c:pt idx="714">
                  <c:v>7.0000000000000007E-2</c:v>
                </c:pt>
                <c:pt idx="715">
                  <c:v>0.08</c:v>
                </c:pt>
                <c:pt idx="716">
                  <c:v>0.18</c:v>
                </c:pt>
                <c:pt idx="717">
                  <c:v>0.1</c:v>
                </c:pt>
                <c:pt idx="718">
                  <c:v>0.11</c:v>
                </c:pt>
                <c:pt idx="719">
                  <c:v>0.2</c:v>
                </c:pt>
                <c:pt idx="720">
                  <c:v>0.19</c:v>
                </c:pt>
                <c:pt idx="721">
                  <c:v>0.11</c:v>
                </c:pt>
                <c:pt idx="722">
                  <c:v>0.12</c:v>
                </c:pt>
                <c:pt idx="723">
                  <c:v>0.06</c:v>
                </c:pt>
                <c:pt idx="724">
                  <c:v>0.09</c:v>
                </c:pt>
                <c:pt idx="725">
                  <c:v>0.13</c:v>
                </c:pt>
                <c:pt idx="726">
                  <c:v>7.0000000000000007E-2</c:v>
                </c:pt>
                <c:pt idx="727">
                  <c:v>0.1</c:v>
                </c:pt>
                <c:pt idx="728">
                  <c:v>0.14000000000000001</c:v>
                </c:pt>
                <c:pt idx="729">
                  <c:v>0.1</c:v>
                </c:pt>
                <c:pt idx="730">
                  <c:v>0.08</c:v>
                </c:pt>
                <c:pt idx="731">
                  <c:v>0.25</c:v>
                </c:pt>
                <c:pt idx="732">
                  <c:v>0.1</c:v>
                </c:pt>
                <c:pt idx="733">
                  <c:v>0.05</c:v>
                </c:pt>
                <c:pt idx="734">
                  <c:v>0.17</c:v>
                </c:pt>
                <c:pt idx="735">
                  <c:v>0.14000000000000001</c:v>
                </c:pt>
                <c:pt idx="736">
                  <c:v>0.13</c:v>
                </c:pt>
                <c:pt idx="737">
                  <c:v>0.11</c:v>
                </c:pt>
                <c:pt idx="738">
                  <c:v>0.13</c:v>
                </c:pt>
                <c:pt idx="739">
                  <c:v>0.08</c:v>
                </c:pt>
                <c:pt idx="740">
                  <c:v>0.11</c:v>
                </c:pt>
                <c:pt idx="741">
                  <c:v>0.09</c:v>
                </c:pt>
                <c:pt idx="742">
                  <c:v>0.11</c:v>
                </c:pt>
                <c:pt idx="743">
                  <c:v>0.09</c:v>
                </c:pt>
                <c:pt idx="744">
                  <c:v>0.06</c:v>
                </c:pt>
                <c:pt idx="745">
                  <c:v>0.09</c:v>
                </c:pt>
                <c:pt idx="746">
                  <c:v>7.0000000000000007E-2</c:v>
                </c:pt>
                <c:pt idx="747">
                  <c:v>7.0000000000000007E-2</c:v>
                </c:pt>
                <c:pt idx="748">
                  <c:v>0.12</c:v>
                </c:pt>
                <c:pt idx="749">
                  <c:v>0.04</c:v>
                </c:pt>
                <c:pt idx="750">
                  <c:v>0.05</c:v>
                </c:pt>
                <c:pt idx="751">
                  <c:v>0.14000000000000001</c:v>
                </c:pt>
                <c:pt idx="752">
                  <c:v>0.14000000000000001</c:v>
                </c:pt>
                <c:pt idx="753">
                  <c:v>0.09</c:v>
                </c:pt>
                <c:pt idx="754">
                  <c:v>0.05</c:v>
                </c:pt>
                <c:pt idx="755">
                  <c:v>0.1</c:v>
                </c:pt>
                <c:pt idx="756">
                  <c:v>0.1</c:v>
                </c:pt>
                <c:pt idx="757">
                  <c:v>0.08</c:v>
                </c:pt>
                <c:pt idx="758">
                  <c:v>0.08</c:v>
                </c:pt>
                <c:pt idx="759">
                  <c:v>0.09</c:v>
                </c:pt>
                <c:pt idx="760">
                  <c:v>0.05</c:v>
                </c:pt>
                <c:pt idx="761">
                  <c:v>7.0000000000000007E-2</c:v>
                </c:pt>
                <c:pt idx="762">
                  <c:v>0.08</c:v>
                </c:pt>
                <c:pt idx="763">
                  <c:v>0.13</c:v>
                </c:pt>
                <c:pt idx="764">
                  <c:v>7.0000000000000007E-2</c:v>
                </c:pt>
                <c:pt idx="765">
                  <c:v>7.0000000000000007E-2</c:v>
                </c:pt>
                <c:pt idx="766">
                  <c:v>7.0000000000000007E-2</c:v>
                </c:pt>
                <c:pt idx="767">
                  <c:v>0.11</c:v>
                </c:pt>
                <c:pt idx="768">
                  <c:v>0.05</c:v>
                </c:pt>
                <c:pt idx="769">
                  <c:v>0.03</c:v>
                </c:pt>
                <c:pt idx="770">
                  <c:v>0.05</c:v>
                </c:pt>
                <c:pt idx="771">
                  <c:v>0.14000000000000001</c:v>
                </c:pt>
                <c:pt idx="772">
                  <c:v>7.0000000000000007E-2</c:v>
                </c:pt>
                <c:pt idx="773">
                  <c:v>0.08</c:v>
                </c:pt>
                <c:pt idx="774">
                  <c:v>0.13</c:v>
                </c:pt>
                <c:pt idx="775">
                  <c:v>0.09</c:v>
                </c:pt>
                <c:pt idx="776">
                  <c:v>0.1</c:v>
                </c:pt>
                <c:pt idx="777">
                  <c:v>0.16</c:v>
                </c:pt>
                <c:pt idx="778">
                  <c:v>0.08</c:v>
                </c:pt>
                <c:pt idx="779">
                  <c:v>0.1</c:v>
                </c:pt>
                <c:pt idx="780">
                  <c:v>0.13</c:v>
                </c:pt>
                <c:pt idx="781">
                  <c:v>0.11</c:v>
                </c:pt>
                <c:pt idx="782">
                  <c:v>0.13</c:v>
                </c:pt>
                <c:pt idx="783">
                  <c:v>0.09</c:v>
                </c:pt>
                <c:pt idx="784">
                  <c:v>0.08</c:v>
                </c:pt>
                <c:pt idx="785">
                  <c:v>0.1</c:v>
                </c:pt>
                <c:pt idx="786">
                  <c:v>0.08</c:v>
                </c:pt>
                <c:pt idx="787">
                  <c:v>0.12</c:v>
                </c:pt>
                <c:pt idx="788">
                  <c:v>0.06</c:v>
                </c:pt>
                <c:pt idx="789">
                  <c:v>0.12</c:v>
                </c:pt>
                <c:pt idx="790">
                  <c:v>0.06</c:v>
                </c:pt>
                <c:pt idx="791">
                  <c:v>0.13</c:v>
                </c:pt>
                <c:pt idx="792">
                  <c:v>7.0000000000000007E-2</c:v>
                </c:pt>
                <c:pt idx="793">
                  <c:v>0.11</c:v>
                </c:pt>
                <c:pt idx="794">
                  <c:v>0.09</c:v>
                </c:pt>
                <c:pt idx="795">
                  <c:v>0.1</c:v>
                </c:pt>
                <c:pt idx="796">
                  <c:v>0.05</c:v>
                </c:pt>
                <c:pt idx="797">
                  <c:v>0.09</c:v>
                </c:pt>
                <c:pt idx="798">
                  <c:v>0.05</c:v>
                </c:pt>
                <c:pt idx="799">
                  <c:v>0.11</c:v>
                </c:pt>
                <c:pt idx="800">
                  <c:v>0.15</c:v>
                </c:pt>
                <c:pt idx="801">
                  <c:v>0.13</c:v>
                </c:pt>
                <c:pt idx="802">
                  <c:v>0.1</c:v>
                </c:pt>
                <c:pt idx="803">
                  <c:v>0.09</c:v>
                </c:pt>
                <c:pt idx="804">
                  <c:v>0.11</c:v>
                </c:pt>
                <c:pt idx="805">
                  <c:v>0.09</c:v>
                </c:pt>
                <c:pt idx="806">
                  <c:v>0.09</c:v>
                </c:pt>
                <c:pt idx="807">
                  <c:v>7.0000000000000007E-2</c:v>
                </c:pt>
                <c:pt idx="808">
                  <c:v>0.06</c:v>
                </c:pt>
                <c:pt idx="809">
                  <c:v>0.08</c:v>
                </c:pt>
                <c:pt idx="810">
                  <c:v>0.1</c:v>
                </c:pt>
                <c:pt idx="811">
                  <c:v>7.0000000000000007E-2</c:v>
                </c:pt>
                <c:pt idx="812">
                  <c:v>0.09</c:v>
                </c:pt>
                <c:pt idx="813">
                  <c:v>0.13</c:v>
                </c:pt>
                <c:pt idx="814">
                  <c:v>0.06</c:v>
                </c:pt>
                <c:pt idx="815">
                  <c:v>0.11</c:v>
                </c:pt>
                <c:pt idx="816">
                  <c:v>0.08</c:v>
                </c:pt>
                <c:pt idx="817">
                  <c:v>0.12</c:v>
                </c:pt>
                <c:pt idx="818">
                  <c:v>0.09</c:v>
                </c:pt>
                <c:pt idx="819">
                  <c:v>0.1</c:v>
                </c:pt>
                <c:pt idx="820">
                  <c:v>0.08</c:v>
                </c:pt>
                <c:pt idx="821">
                  <c:v>0.16</c:v>
                </c:pt>
                <c:pt idx="822">
                  <c:v>0.1</c:v>
                </c:pt>
                <c:pt idx="823">
                  <c:v>0.09</c:v>
                </c:pt>
                <c:pt idx="824">
                  <c:v>0.1</c:v>
                </c:pt>
                <c:pt idx="825">
                  <c:v>0.09</c:v>
                </c:pt>
                <c:pt idx="826">
                  <c:v>0.13</c:v>
                </c:pt>
                <c:pt idx="833">
                  <c:v>0.08</c:v>
                </c:pt>
                <c:pt idx="834">
                  <c:v>0.08</c:v>
                </c:pt>
                <c:pt idx="835">
                  <c:v>0.06</c:v>
                </c:pt>
                <c:pt idx="836">
                  <c:v>7.0000000000000007E-2</c:v>
                </c:pt>
                <c:pt idx="837">
                  <c:v>0.1</c:v>
                </c:pt>
                <c:pt idx="838">
                  <c:v>7.0000000000000007E-2</c:v>
                </c:pt>
                <c:pt idx="839">
                  <c:v>0.13</c:v>
                </c:pt>
                <c:pt idx="840">
                  <c:v>0.09</c:v>
                </c:pt>
                <c:pt idx="841">
                  <c:v>0.13</c:v>
                </c:pt>
                <c:pt idx="842">
                  <c:v>0.1</c:v>
                </c:pt>
                <c:pt idx="843">
                  <c:v>0.14000000000000001</c:v>
                </c:pt>
                <c:pt idx="844">
                  <c:v>0.12</c:v>
                </c:pt>
                <c:pt idx="845">
                  <c:v>0.1</c:v>
                </c:pt>
                <c:pt idx="846">
                  <c:v>7.0000000000000007E-2</c:v>
                </c:pt>
                <c:pt idx="847">
                  <c:v>7.0000000000000007E-2</c:v>
                </c:pt>
                <c:pt idx="848">
                  <c:v>0.11</c:v>
                </c:pt>
                <c:pt idx="849">
                  <c:v>0.1</c:v>
                </c:pt>
                <c:pt idx="850">
                  <c:v>0.08</c:v>
                </c:pt>
                <c:pt idx="851">
                  <c:v>0.08</c:v>
                </c:pt>
                <c:pt idx="852">
                  <c:v>0.09</c:v>
                </c:pt>
                <c:pt idx="853">
                  <c:v>7.0000000000000007E-2</c:v>
                </c:pt>
                <c:pt idx="854">
                  <c:v>0.08</c:v>
                </c:pt>
                <c:pt idx="855">
                  <c:v>0.05</c:v>
                </c:pt>
                <c:pt idx="856">
                  <c:v>0.09</c:v>
                </c:pt>
                <c:pt idx="857">
                  <c:v>0.14000000000000001</c:v>
                </c:pt>
                <c:pt idx="858">
                  <c:v>0.09</c:v>
                </c:pt>
                <c:pt idx="859">
                  <c:v>0.08</c:v>
                </c:pt>
                <c:pt idx="860">
                  <c:v>0.1</c:v>
                </c:pt>
                <c:pt idx="861">
                  <c:v>0.08</c:v>
                </c:pt>
                <c:pt idx="862">
                  <c:v>0.09</c:v>
                </c:pt>
                <c:pt idx="863">
                  <c:v>0.06</c:v>
                </c:pt>
                <c:pt idx="864">
                  <c:v>0.06</c:v>
                </c:pt>
                <c:pt idx="865">
                  <c:v>7.0000000000000007E-2</c:v>
                </c:pt>
                <c:pt idx="866">
                  <c:v>7.0000000000000007E-2</c:v>
                </c:pt>
                <c:pt idx="867">
                  <c:v>7.0000000000000007E-2</c:v>
                </c:pt>
                <c:pt idx="868">
                  <c:v>0.09</c:v>
                </c:pt>
                <c:pt idx="869">
                  <c:v>0.11</c:v>
                </c:pt>
                <c:pt idx="870">
                  <c:v>0.08</c:v>
                </c:pt>
                <c:pt idx="871">
                  <c:v>7.0000000000000007E-2</c:v>
                </c:pt>
                <c:pt idx="872">
                  <c:v>0.09</c:v>
                </c:pt>
                <c:pt idx="873">
                  <c:v>7.0000000000000007E-2</c:v>
                </c:pt>
                <c:pt idx="874">
                  <c:v>0.06</c:v>
                </c:pt>
                <c:pt idx="875">
                  <c:v>0.06</c:v>
                </c:pt>
                <c:pt idx="876">
                  <c:v>0.06</c:v>
                </c:pt>
                <c:pt idx="877">
                  <c:v>0.05</c:v>
                </c:pt>
                <c:pt idx="878">
                  <c:v>0.05</c:v>
                </c:pt>
                <c:pt idx="879">
                  <c:v>7.0000000000000007E-2</c:v>
                </c:pt>
                <c:pt idx="880">
                  <c:v>0.05</c:v>
                </c:pt>
                <c:pt idx="881">
                  <c:v>7.0000000000000007E-2</c:v>
                </c:pt>
                <c:pt idx="882">
                  <c:v>0.05</c:v>
                </c:pt>
                <c:pt idx="883">
                  <c:v>0.06</c:v>
                </c:pt>
                <c:pt idx="884">
                  <c:v>0.08</c:v>
                </c:pt>
                <c:pt idx="885">
                  <c:v>0.14000000000000001</c:v>
                </c:pt>
                <c:pt idx="886">
                  <c:v>0.1</c:v>
                </c:pt>
                <c:pt idx="887">
                  <c:v>7.0000000000000007E-2</c:v>
                </c:pt>
                <c:pt idx="888">
                  <c:v>0.08</c:v>
                </c:pt>
                <c:pt idx="889">
                  <c:v>0.06</c:v>
                </c:pt>
                <c:pt idx="890">
                  <c:v>0.05</c:v>
                </c:pt>
                <c:pt idx="891">
                  <c:v>7.0000000000000007E-2</c:v>
                </c:pt>
                <c:pt idx="892">
                  <c:v>7.0000000000000007E-2</c:v>
                </c:pt>
                <c:pt idx="893">
                  <c:v>0.1</c:v>
                </c:pt>
                <c:pt idx="894">
                  <c:v>0.09</c:v>
                </c:pt>
                <c:pt idx="895">
                  <c:v>7.0000000000000007E-2</c:v>
                </c:pt>
                <c:pt idx="896">
                  <c:v>0.06</c:v>
                </c:pt>
                <c:pt idx="897">
                  <c:v>0.05</c:v>
                </c:pt>
                <c:pt idx="898">
                  <c:v>0.05</c:v>
                </c:pt>
                <c:pt idx="899">
                  <c:v>7.0000000000000007E-2</c:v>
                </c:pt>
                <c:pt idx="900">
                  <c:v>0.06</c:v>
                </c:pt>
                <c:pt idx="901">
                  <c:v>0.06</c:v>
                </c:pt>
                <c:pt idx="902">
                  <c:v>0.08</c:v>
                </c:pt>
                <c:pt idx="903">
                  <c:v>0.09</c:v>
                </c:pt>
                <c:pt idx="904">
                  <c:v>0.13</c:v>
                </c:pt>
                <c:pt idx="905">
                  <c:v>0.06</c:v>
                </c:pt>
                <c:pt idx="906">
                  <c:v>0.08</c:v>
                </c:pt>
                <c:pt idx="907">
                  <c:v>0.05</c:v>
                </c:pt>
                <c:pt idx="908">
                  <c:v>0.08</c:v>
                </c:pt>
                <c:pt idx="909">
                  <c:v>7.0000000000000007E-2</c:v>
                </c:pt>
                <c:pt idx="910">
                  <c:v>0.04</c:v>
                </c:pt>
                <c:pt idx="911">
                  <c:v>0.06</c:v>
                </c:pt>
                <c:pt idx="912">
                  <c:v>0.06</c:v>
                </c:pt>
                <c:pt idx="913">
                  <c:v>7.0000000000000007E-2</c:v>
                </c:pt>
                <c:pt idx="914">
                  <c:v>0.06</c:v>
                </c:pt>
                <c:pt idx="915">
                  <c:v>0.05</c:v>
                </c:pt>
                <c:pt idx="916">
                  <c:v>0.08</c:v>
                </c:pt>
                <c:pt idx="917">
                  <c:v>0.12</c:v>
                </c:pt>
                <c:pt idx="918">
                  <c:v>0.09</c:v>
                </c:pt>
                <c:pt idx="919">
                  <c:v>0.09</c:v>
                </c:pt>
                <c:pt idx="920">
                  <c:v>0.1</c:v>
                </c:pt>
                <c:pt idx="921">
                  <c:v>0.09</c:v>
                </c:pt>
                <c:pt idx="922">
                  <c:v>0.09</c:v>
                </c:pt>
                <c:pt idx="923">
                  <c:v>0.08</c:v>
                </c:pt>
                <c:pt idx="924">
                  <c:v>0.09</c:v>
                </c:pt>
                <c:pt idx="925">
                  <c:v>7.0000000000000007E-2</c:v>
                </c:pt>
                <c:pt idx="926">
                  <c:v>0.1</c:v>
                </c:pt>
                <c:pt idx="927">
                  <c:v>0.08</c:v>
                </c:pt>
                <c:pt idx="928">
                  <c:v>0.08</c:v>
                </c:pt>
                <c:pt idx="929">
                  <c:v>0.08</c:v>
                </c:pt>
                <c:pt idx="930">
                  <c:v>0.08</c:v>
                </c:pt>
                <c:pt idx="931">
                  <c:v>0.1</c:v>
                </c:pt>
                <c:pt idx="932">
                  <c:v>0.19</c:v>
                </c:pt>
                <c:pt idx="933">
                  <c:v>0.11</c:v>
                </c:pt>
                <c:pt idx="934">
                  <c:v>0.11</c:v>
                </c:pt>
                <c:pt idx="935">
                  <c:v>0.12</c:v>
                </c:pt>
                <c:pt idx="936">
                  <c:v>0.13</c:v>
                </c:pt>
                <c:pt idx="937">
                  <c:v>0.11</c:v>
                </c:pt>
                <c:pt idx="938">
                  <c:v>0.13</c:v>
                </c:pt>
                <c:pt idx="939">
                  <c:v>0.08</c:v>
                </c:pt>
                <c:pt idx="940">
                  <c:v>7.0000000000000007E-2</c:v>
                </c:pt>
                <c:pt idx="941">
                  <c:v>0.12</c:v>
                </c:pt>
                <c:pt idx="942">
                  <c:v>0.11</c:v>
                </c:pt>
                <c:pt idx="943">
                  <c:v>0.09</c:v>
                </c:pt>
                <c:pt idx="944">
                  <c:v>0.06</c:v>
                </c:pt>
                <c:pt idx="945">
                  <c:v>0.1</c:v>
                </c:pt>
                <c:pt idx="946">
                  <c:v>0.14000000000000001</c:v>
                </c:pt>
                <c:pt idx="947">
                  <c:v>0.11</c:v>
                </c:pt>
                <c:pt idx="948">
                  <c:v>0.17</c:v>
                </c:pt>
                <c:pt idx="949">
                  <c:v>0.1</c:v>
                </c:pt>
                <c:pt idx="950">
                  <c:v>0.1</c:v>
                </c:pt>
                <c:pt idx="951">
                  <c:v>0.09</c:v>
                </c:pt>
                <c:pt idx="952">
                  <c:v>0.12</c:v>
                </c:pt>
                <c:pt idx="953">
                  <c:v>0.15</c:v>
                </c:pt>
                <c:pt idx="954">
                  <c:v>0.1</c:v>
                </c:pt>
                <c:pt idx="955">
                  <c:v>0.09</c:v>
                </c:pt>
                <c:pt idx="956">
                  <c:v>0.11</c:v>
                </c:pt>
                <c:pt idx="957">
                  <c:v>0.16</c:v>
                </c:pt>
                <c:pt idx="958">
                  <c:v>0.16</c:v>
                </c:pt>
                <c:pt idx="959">
                  <c:v>0.16</c:v>
                </c:pt>
                <c:pt idx="960">
                  <c:v>0.15</c:v>
                </c:pt>
                <c:pt idx="961">
                  <c:v>0.15</c:v>
                </c:pt>
                <c:pt idx="962">
                  <c:v>0.02</c:v>
                </c:pt>
                <c:pt idx="963">
                  <c:v>0.14000000000000001</c:v>
                </c:pt>
                <c:pt idx="964">
                  <c:v>0.13</c:v>
                </c:pt>
                <c:pt idx="965">
                  <c:v>0.14000000000000001</c:v>
                </c:pt>
                <c:pt idx="966">
                  <c:v>0.09</c:v>
                </c:pt>
                <c:pt idx="967">
                  <c:v>0.1</c:v>
                </c:pt>
                <c:pt idx="968">
                  <c:v>0.12</c:v>
                </c:pt>
                <c:pt idx="969">
                  <c:v>0.11</c:v>
                </c:pt>
                <c:pt idx="970">
                  <c:v>0.19</c:v>
                </c:pt>
                <c:pt idx="971">
                  <c:v>7.0000000000000007E-2</c:v>
                </c:pt>
                <c:pt idx="972">
                  <c:v>0.09</c:v>
                </c:pt>
                <c:pt idx="973">
                  <c:v>0.18</c:v>
                </c:pt>
                <c:pt idx="974">
                  <c:v>0.15</c:v>
                </c:pt>
                <c:pt idx="975">
                  <c:v>0.14000000000000001</c:v>
                </c:pt>
                <c:pt idx="976">
                  <c:v>0.14000000000000001</c:v>
                </c:pt>
                <c:pt idx="977">
                  <c:v>0.13</c:v>
                </c:pt>
                <c:pt idx="978">
                  <c:v>7.0000000000000007E-2</c:v>
                </c:pt>
                <c:pt idx="979">
                  <c:v>0.1</c:v>
                </c:pt>
                <c:pt idx="980">
                  <c:v>0.1</c:v>
                </c:pt>
                <c:pt idx="981">
                  <c:v>0.14000000000000001</c:v>
                </c:pt>
                <c:pt idx="982">
                  <c:v>0.15</c:v>
                </c:pt>
                <c:pt idx="983">
                  <c:v>0.08</c:v>
                </c:pt>
                <c:pt idx="984">
                  <c:v>0.09</c:v>
                </c:pt>
                <c:pt idx="985">
                  <c:v>0.13</c:v>
                </c:pt>
                <c:pt idx="986">
                  <c:v>0.08</c:v>
                </c:pt>
                <c:pt idx="987">
                  <c:v>0.09</c:v>
                </c:pt>
                <c:pt idx="988">
                  <c:v>0.1</c:v>
                </c:pt>
                <c:pt idx="989">
                  <c:v>0.1</c:v>
                </c:pt>
                <c:pt idx="990">
                  <c:v>0.13</c:v>
                </c:pt>
                <c:pt idx="991">
                  <c:v>0.11</c:v>
                </c:pt>
                <c:pt idx="992">
                  <c:v>0.11</c:v>
                </c:pt>
                <c:pt idx="993">
                  <c:v>0.09</c:v>
                </c:pt>
                <c:pt idx="994">
                  <c:v>0.11</c:v>
                </c:pt>
                <c:pt idx="995">
                  <c:v>0.12</c:v>
                </c:pt>
                <c:pt idx="996">
                  <c:v>0.2</c:v>
                </c:pt>
                <c:pt idx="997">
                  <c:v>0.18</c:v>
                </c:pt>
                <c:pt idx="998">
                  <c:v>0.19</c:v>
                </c:pt>
                <c:pt idx="999">
                  <c:v>0.18</c:v>
                </c:pt>
                <c:pt idx="1000">
                  <c:v>0.11</c:v>
                </c:pt>
                <c:pt idx="1001">
                  <c:v>0.11</c:v>
                </c:pt>
                <c:pt idx="1002">
                  <c:v>0.12</c:v>
                </c:pt>
                <c:pt idx="1003">
                  <c:v>0.14000000000000001</c:v>
                </c:pt>
                <c:pt idx="1004">
                  <c:v>0.16</c:v>
                </c:pt>
                <c:pt idx="1005">
                  <c:v>0.13</c:v>
                </c:pt>
                <c:pt idx="1006">
                  <c:v>0.16</c:v>
                </c:pt>
                <c:pt idx="1007">
                  <c:v>0.16</c:v>
                </c:pt>
                <c:pt idx="1008">
                  <c:v>0.15</c:v>
                </c:pt>
                <c:pt idx="1009">
                  <c:v>0.17</c:v>
                </c:pt>
                <c:pt idx="1010">
                  <c:v>0.11</c:v>
                </c:pt>
                <c:pt idx="1011">
                  <c:v>0.12</c:v>
                </c:pt>
                <c:pt idx="1012">
                  <c:v>0.14000000000000001</c:v>
                </c:pt>
                <c:pt idx="1013">
                  <c:v>0.11</c:v>
                </c:pt>
                <c:pt idx="1014">
                  <c:v>0.1</c:v>
                </c:pt>
                <c:pt idx="1015">
                  <c:v>0.14000000000000001</c:v>
                </c:pt>
                <c:pt idx="1016">
                  <c:v>0.16</c:v>
                </c:pt>
                <c:pt idx="1017">
                  <c:v>0.15</c:v>
                </c:pt>
                <c:pt idx="1018">
                  <c:v>0.19</c:v>
                </c:pt>
                <c:pt idx="1019">
                  <c:v>0.17</c:v>
                </c:pt>
                <c:pt idx="1020">
                  <c:v>0.12</c:v>
                </c:pt>
                <c:pt idx="1021">
                  <c:v>0.09</c:v>
                </c:pt>
                <c:pt idx="1022">
                  <c:v>0.13</c:v>
                </c:pt>
                <c:pt idx="1023">
                  <c:v>0.14000000000000001</c:v>
                </c:pt>
                <c:pt idx="1024">
                  <c:v>0.12</c:v>
                </c:pt>
                <c:pt idx="1025">
                  <c:v>0.11</c:v>
                </c:pt>
                <c:pt idx="1026">
                  <c:v>0.1</c:v>
                </c:pt>
                <c:pt idx="1027">
                  <c:v>0.12</c:v>
                </c:pt>
                <c:pt idx="1028">
                  <c:v>0.1</c:v>
                </c:pt>
                <c:pt idx="1029">
                  <c:v>0.13</c:v>
                </c:pt>
                <c:pt idx="1030">
                  <c:v>0.21</c:v>
                </c:pt>
                <c:pt idx="1031">
                  <c:v>0.11</c:v>
                </c:pt>
                <c:pt idx="1032">
                  <c:v>0.15</c:v>
                </c:pt>
                <c:pt idx="1037">
                  <c:v>0.09</c:v>
                </c:pt>
                <c:pt idx="1038">
                  <c:v>7.0000000000000007E-2</c:v>
                </c:pt>
                <c:pt idx="1039">
                  <c:v>0.18</c:v>
                </c:pt>
                <c:pt idx="1040">
                  <c:v>0.14000000000000001</c:v>
                </c:pt>
                <c:pt idx="1041">
                  <c:v>0.08</c:v>
                </c:pt>
                <c:pt idx="1042">
                  <c:v>0.1</c:v>
                </c:pt>
                <c:pt idx="1043">
                  <c:v>7.0000000000000007E-2</c:v>
                </c:pt>
                <c:pt idx="1044">
                  <c:v>0.14000000000000001</c:v>
                </c:pt>
                <c:pt idx="1045">
                  <c:v>0.15</c:v>
                </c:pt>
                <c:pt idx="1046">
                  <c:v>0.09</c:v>
                </c:pt>
                <c:pt idx="1047">
                  <c:v>0.17</c:v>
                </c:pt>
                <c:pt idx="1048">
                  <c:v>0.1</c:v>
                </c:pt>
                <c:pt idx="1049">
                  <c:v>0.09</c:v>
                </c:pt>
                <c:pt idx="1050">
                  <c:v>0.1</c:v>
                </c:pt>
                <c:pt idx="1051">
                  <c:v>0.11</c:v>
                </c:pt>
                <c:pt idx="1052">
                  <c:v>0.1</c:v>
                </c:pt>
                <c:pt idx="1053">
                  <c:v>0.13</c:v>
                </c:pt>
                <c:pt idx="1054">
                  <c:v>0.12</c:v>
                </c:pt>
                <c:pt idx="1055">
                  <c:v>0.15</c:v>
                </c:pt>
                <c:pt idx="1056">
                  <c:v>0.12</c:v>
                </c:pt>
                <c:pt idx="1057">
                  <c:v>0.08</c:v>
                </c:pt>
                <c:pt idx="1058">
                  <c:v>0.06</c:v>
                </c:pt>
                <c:pt idx="1059">
                  <c:v>0.04</c:v>
                </c:pt>
                <c:pt idx="1060">
                  <c:v>0.06</c:v>
                </c:pt>
                <c:pt idx="1061">
                  <c:v>7.0000000000000007E-2</c:v>
                </c:pt>
                <c:pt idx="1062">
                  <c:v>0.08</c:v>
                </c:pt>
                <c:pt idx="1063">
                  <c:v>7.0000000000000007E-2</c:v>
                </c:pt>
                <c:pt idx="1064">
                  <c:v>0.08</c:v>
                </c:pt>
                <c:pt idx="1065">
                  <c:v>7.0000000000000007E-2</c:v>
                </c:pt>
                <c:pt idx="1066">
                  <c:v>0.06</c:v>
                </c:pt>
                <c:pt idx="1067">
                  <c:v>7.0000000000000007E-2</c:v>
                </c:pt>
                <c:pt idx="1068">
                  <c:v>0.13</c:v>
                </c:pt>
                <c:pt idx="1069">
                  <c:v>0.1</c:v>
                </c:pt>
                <c:pt idx="1070">
                  <c:v>0.12</c:v>
                </c:pt>
                <c:pt idx="1071">
                  <c:v>0.09</c:v>
                </c:pt>
                <c:pt idx="1072">
                  <c:v>0.06</c:v>
                </c:pt>
                <c:pt idx="1073">
                  <c:v>0.12</c:v>
                </c:pt>
                <c:pt idx="1074">
                  <c:v>0.09</c:v>
                </c:pt>
                <c:pt idx="1075">
                  <c:v>0.11</c:v>
                </c:pt>
                <c:pt idx="1076">
                  <c:v>7.0000000000000007E-2</c:v>
                </c:pt>
                <c:pt idx="1077">
                  <c:v>0.12</c:v>
                </c:pt>
                <c:pt idx="1078">
                  <c:v>0.12</c:v>
                </c:pt>
                <c:pt idx="1079">
                  <c:v>0.09</c:v>
                </c:pt>
                <c:pt idx="1080">
                  <c:v>0.09</c:v>
                </c:pt>
                <c:pt idx="1081">
                  <c:v>0.08</c:v>
                </c:pt>
                <c:pt idx="1082">
                  <c:v>0.11</c:v>
                </c:pt>
                <c:pt idx="1083">
                  <c:v>0.08</c:v>
                </c:pt>
                <c:pt idx="1084">
                  <c:v>0.11</c:v>
                </c:pt>
                <c:pt idx="1086">
                  <c:v>0.14000000000000001</c:v>
                </c:pt>
                <c:pt idx="1088">
                  <c:v>0.12</c:v>
                </c:pt>
                <c:pt idx="1089">
                  <c:v>0.11</c:v>
                </c:pt>
                <c:pt idx="1090">
                  <c:v>0.08</c:v>
                </c:pt>
                <c:pt idx="1091">
                  <c:v>0.1</c:v>
                </c:pt>
                <c:pt idx="1092">
                  <c:v>0.11</c:v>
                </c:pt>
                <c:pt idx="1093">
                  <c:v>0.14000000000000001</c:v>
                </c:pt>
                <c:pt idx="1094">
                  <c:v>0.17</c:v>
                </c:pt>
                <c:pt idx="1100">
                  <c:v>0.08</c:v>
                </c:pt>
                <c:pt idx="1101">
                  <c:v>0.12</c:v>
                </c:pt>
                <c:pt idx="1102">
                  <c:v>7.0000000000000007E-2</c:v>
                </c:pt>
                <c:pt idx="1104">
                  <c:v>7.0000000000000007E-2</c:v>
                </c:pt>
                <c:pt idx="1105">
                  <c:v>0.12</c:v>
                </c:pt>
                <c:pt idx="1107">
                  <c:v>0.16</c:v>
                </c:pt>
                <c:pt idx="1108">
                  <c:v>0.06</c:v>
                </c:pt>
                <c:pt idx="1109">
                  <c:v>0.09</c:v>
                </c:pt>
                <c:pt idx="1110">
                  <c:v>7.0000000000000007E-2</c:v>
                </c:pt>
                <c:pt idx="1111">
                  <c:v>7.0000000000000007E-2</c:v>
                </c:pt>
                <c:pt idx="1112">
                  <c:v>0.17</c:v>
                </c:pt>
                <c:pt idx="1113">
                  <c:v>0.17</c:v>
                </c:pt>
                <c:pt idx="1114">
                  <c:v>0.13</c:v>
                </c:pt>
                <c:pt idx="1115">
                  <c:v>0.12</c:v>
                </c:pt>
                <c:pt idx="1116">
                  <c:v>0.09</c:v>
                </c:pt>
                <c:pt idx="1117">
                  <c:v>0.14000000000000001</c:v>
                </c:pt>
                <c:pt idx="1118">
                  <c:v>0.08</c:v>
                </c:pt>
                <c:pt idx="1119">
                  <c:v>0.11</c:v>
                </c:pt>
                <c:pt idx="1120">
                  <c:v>0.09</c:v>
                </c:pt>
                <c:pt idx="1121">
                  <c:v>0.15</c:v>
                </c:pt>
                <c:pt idx="1123">
                  <c:v>0.17</c:v>
                </c:pt>
                <c:pt idx="1124">
                  <c:v>0.12</c:v>
                </c:pt>
                <c:pt idx="1125">
                  <c:v>0.21</c:v>
                </c:pt>
                <c:pt idx="1126">
                  <c:v>0.17</c:v>
                </c:pt>
                <c:pt idx="1127">
                  <c:v>0.17</c:v>
                </c:pt>
                <c:pt idx="1128">
                  <c:v>0.18</c:v>
                </c:pt>
                <c:pt idx="1129">
                  <c:v>0.15</c:v>
                </c:pt>
                <c:pt idx="1130">
                  <c:v>0.08</c:v>
                </c:pt>
                <c:pt idx="1131">
                  <c:v>0.05</c:v>
                </c:pt>
                <c:pt idx="1132">
                  <c:v>0.12</c:v>
                </c:pt>
                <c:pt idx="1133">
                  <c:v>0.1</c:v>
                </c:pt>
                <c:pt idx="1134">
                  <c:v>0.12</c:v>
                </c:pt>
                <c:pt idx="1135">
                  <c:v>7.0000000000000007E-2</c:v>
                </c:pt>
                <c:pt idx="1136">
                  <c:v>0.08</c:v>
                </c:pt>
                <c:pt idx="1137">
                  <c:v>0.14000000000000001</c:v>
                </c:pt>
                <c:pt idx="1138">
                  <c:v>0.08</c:v>
                </c:pt>
                <c:pt idx="1139">
                  <c:v>0.13</c:v>
                </c:pt>
                <c:pt idx="1140">
                  <c:v>0.1</c:v>
                </c:pt>
                <c:pt idx="1141">
                  <c:v>0.1</c:v>
                </c:pt>
                <c:pt idx="1142">
                  <c:v>0.21</c:v>
                </c:pt>
                <c:pt idx="1143">
                  <c:v>0.23</c:v>
                </c:pt>
                <c:pt idx="1144">
                  <c:v>0.19</c:v>
                </c:pt>
                <c:pt idx="1145">
                  <c:v>7.0000000000000007E-2</c:v>
                </c:pt>
                <c:pt idx="1146">
                  <c:v>0.21</c:v>
                </c:pt>
                <c:pt idx="1147">
                  <c:v>0.2</c:v>
                </c:pt>
                <c:pt idx="1148">
                  <c:v>0.24</c:v>
                </c:pt>
                <c:pt idx="1149">
                  <c:v>0.23</c:v>
                </c:pt>
                <c:pt idx="1150">
                  <c:v>0.12</c:v>
                </c:pt>
                <c:pt idx="1151">
                  <c:v>0.1</c:v>
                </c:pt>
                <c:pt idx="1152">
                  <c:v>0.08</c:v>
                </c:pt>
                <c:pt idx="1153">
                  <c:v>0.08</c:v>
                </c:pt>
                <c:pt idx="1154">
                  <c:v>0.08</c:v>
                </c:pt>
                <c:pt idx="1155">
                  <c:v>0.1</c:v>
                </c:pt>
                <c:pt idx="1156">
                  <c:v>0.08</c:v>
                </c:pt>
                <c:pt idx="1157">
                  <c:v>0.08</c:v>
                </c:pt>
                <c:pt idx="1158">
                  <c:v>0.08</c:v>
                </c:pt>
                <c:pt idx="1159">
                  <c:v>0.08</c:v>
                </c:pt>
                <c:pt idx="1160">
                  <c:v>7.0000000000000007E-2</c:v>
                </c:pt>
                <c:pt idx="1161">
                  <c:v>0.05</c:v>
                </c:pt>
                <c:pt idx="1162">
                  <c:v>7.0000000000000007E-2</c:v>
                </c:pt>
                <c:pt idx="1163">
                  <c:v>0.05</c:v>
                </c:pt>
                <c:pt idx="1164">
                  <c:v>0.04</c:v>
                </c:pt>
                <c:pt idx="1165">
                  <c:v>0.06</c:v>
                </c:pt>
                <c:pt idx="1166">
                  <c:v>0.1</c:v>
                </c:pt>
                <c:pt idx="1167">
                  <c:v>7.0000000000000007E-2</c:v>
                </c:pt>
                <c:pt idx="1168">
                  <c:v>0.06</c:v>
                </c:pt>
                <c:pt idx="1169">
                  <c:v>0.04</c:v>
                </c:pt>
                <c:pt idx="1170">
                  <c:v>0.06</c:v>
                </c:pt>
                <c:pt idx="1171">
                  <c:v>0.09</c:v>
                </c:pt>
                <c:pt idx="1172">
                  <c:v>7.0000000000000007E-2</c:v>
                </c:pt>
                <c:pt idx="1173">
                  <c:v>0.06</c:v>
                </c:pt>
                <c:pt idx="1174">
                  <c:v>0.11</c:v>
                </c:pt>
                <c:pt idx="1175">
                  <c:v>0.09</c:v>
                </c:pt>
                <c:pt idx="1176">
                  <c:v>0.11</c:v>
                </c:pt>
                <c:pt idx="1177">
                  <c:v>0.11</c:v>
                </c:pt>
                <c:pt idx="1178">
                  <c:v>0.15</c:v>
                </c:pt>
                <c:pt idx="1179">
                  <c:v>0.11</c:v>
                </c:pt>
                <c:pt idx="1180">
                  <c:v>0.12</c:v>
                </c:pt>
                <c:pt idx="1181">
                  <c:v>0.09</c:v>
                </c:pt>
                <c:pt idx="1182">
                  <c:v>0.08</c:v>
                </c:pt>
                <c:pt idx="1183">
                  <c:v>0.09</c:v>
                </c:pt>
                <c:pt idx="1184">
                  <c:v>0.09</c:v>
                </c:pt>
                <c:pt idx="1185">
                  <c:v>0.06</c:v>
                </c:pt>
                <c:pt idx="1186">
                  <c:v>0.09</c:v>
                </c:pt>
                <c:pt idx="1187">
                  <c:v>0.08</c:v>
                </c:pt>
                <c:pt idx="1188">
                  <c:v>0.13</c:v>
                </c:pt>
                <c:pt idx="1189">
                  <c:v>0.09</c:v>
                </c:pt>
                <c:pt idx="1190">
                  <c:v>0.12</c:v>
                </c:pt>
                <c:pt idx="1191">
                  <c:v>0.11</c:v>
                </c:pt>
                <c:pt idx="1192">
                  <c:v>0.16</c:v>
                </c:pt>
                <c:pt idx="1193">
                  <c:v>0.1</c:v>
                </c:pt>
                <c:pt idx="1194">
                  <c:v>0.13</c:v>
                </c:pt>
                <c:pt idx="1195">
                  <c:v>0.22</c:v>
                </c:pt>
                <c:pt idx="1196">
                  <c:v>0.22</c:v>
                </c:pt>
                <c:pt idx="1197">
                  <c:v>0.13</c:v>
                </c:pt>
                <c:pt idx="1198">
                  <c:v>0.15</c:v>
                </c:pt>
                <c:pt idx="1199">
                  <c:v>0.11</c:v>
                </c:pt>
                <c:pt idx="1200">
                  <c:v>0.11</c:v>
                </c:pt>
                <c:pt idx="1201">
                  <c:v>0.31</c:v>
                </c:pt>
                <c:pt idx="1202">
                  <c:v>0.28000000000000003</c:v>
                </c:pt>
                <c:pt idx="1203">
                  <c:v>7.0000000000000007E-2</c:v>
                </c:pt>
                <c:pt idx="1204">
                  <c:v>0.02</c:v>
                </c:pt>
                <c:pt idx="1205">
                  <c:v>0.24</c:v>
                </c:pt>
                <c:pt idx="1206">
                  <c:v>0.19</c:v>
                </c:pt>
                <c:pt idx="1207">
                  <c:v>0.11</c:v>
                </c:pt>
                <c:pt idx="1208">
                  <c:v>0.11</c:v>
                </c:pt>
                <c:pt idx="1209">
                  <c:v>7.0000000000000007E-2</c:v>
                </c:pt>
                <c:pt idx="1210">
                  <c:v>0.08</c:v>
                </c:pt>
                <c:pt idx="1211">
                  <c:v>0.06</c:v>
                </c:pt>
                <c:pt idx="1212">
                  <c:v>0.06</c:v>
                </c:pt>
                <c:pt idx="1213">
                  <c:v>0.12</c:v>
                </c:pt>
                <c:pt idx="1214">
                  <c:v>7.0000000000000007E-2</c:v>
                </c:pt>
                <c:pt idx="1215">
                  <c:v>0.08</c:v>
                </c:pt>
                <c:pt idx="1216">
                  <c:v>0.08</c:v>
                </c:pt>
                <c:pt idx="1217">
                  <c:v>0.1</c:v>
                </c:pt>
                <c:pt idx="1218">
                  <c:v>0.11</c:v>
                </c:pt>
                <c:pt idx="1219">
                  <c:v>0.12</c:v>
                </c:pt>
                <c:pt idx="1220">
                  <c:v>0.12</c:v>
                </c:pt>
                <c:pt idx="1221">
                  <c:v>0.15</c:v>
                </c:pt>
                <c:pt idx="1222">
                  <c:v>0.13</c:v>
                </c:pt>
                <c:pt idx="1223">
                  <c:v>0.14000000000000001</c:v>
                </c:pt>
                <c:pt idx="1224">
                  <c:v>0.03</c:v>
                </c:pt>
                <c:pt idx="1225">
                  <c:v>0.03</c:v>
                </c:pt>
                <c:pt idx="1226">
                  <c:v>0.05</c:v>
                </c:pt>
                <c:pt idx="1227">
                  <c:v>0.05</c:v>
                </c:pt>
                <c:pt idx="1228">
                  <c:v>0.04</c:v>
                </c:pt>
                <c:pt idx="1229">
                  <c:v>0.06</c:v>
                </c:pt>
                <c:pt idx="1230">
                  <c:v>7.0000000000000007E-2</c:v>
                </c:pt>
                <c:pt idx="1231">
                  <c:v>0.05</c:v>
                </c:pt>
                <c:pt idx="1232">
                  <c:v>0.06</c:v>
                </c:pt>
                <c:pt idx="1233">
                  <c:v>0.1</c:v>
                </c:pt>
                <c:pt idx="1234">
                  <c:v>7.0000000000000007E-2</c:v>
                </c:pt>
                <c:pt idx="1235">
                  <c:v>0.06</c:v>
                </c:pt>
                <c:pt idx="1236">
                  <c:v>0.09</c:v>
                </c:pt>
                <c:pt idx="1237">
                  <c:v>0.06</c:v>
                </c:pt>
                <c:pt idx="1238">
                  <c:v>0.08</c:v>
                </c:pt>
                <c:pt idx="1239">
                  <c:v>0.06</c:v>
                </c:pt>
                <c:pt idx="1240">
                  <c:v>7.0000000000000007E-2</c:v>
                </c:pt>
                <c:pt idx="1241">
                  <c:v>0.09</c:v>
                </c:pt>
                <c:pt idx="1242">
                  <c:v>0.1</c:v>
                </c:pt>
                <c:pt idx="1243">
                  <c:v>7.0000000000000007E-2</c:v>
                </c:pt>
                <c:pt idx="1244">
                  <c:v>0.05</c:v>
                </c:pt>
                <c:pt idx="1245">
                  <c:v>0.09</c:v>
                </c:pt>
                <c:pt idx="1246">
                  <c:v>0.15</c:v>
                </c:pt>
                <c:pt idx="1247">
                  <c:v>0.08</c:v>
                </c:pt>
                <c:pt idx="1248">
                  <c:v>0.08</c:v>
                </c:pt>
                <c:pt idx="1249">
                  <c:v>0.13</c:v>
                </c:pt>
                <c:pt idx="1250">
                  <c:v>0.1</c:v>
                </c:pt>
                <c:pt idx="1251">
                  <c:v>0.04</c:v>
                </c:pt>
                <c:pt idx="1252">
                  <c:v>0.08</c:v>
                </c:pt>
                <c:pt idx="1253">
                  <c:v>0.06</c:v>
                </c:pt>
                <c:pt idx="1254">
                  <c:v>0.12</c:v>
                </c:pt>
                <c:pt idx="1255">
                  <c:v>0.11</c:v>
                </c:pt>
                <c:pt idx="1256">
                  <c:v>0.14000000000000001</c:v>
                </c:pt>
                <c:pt idx="1257">
                  <c:v>7.0000000000000007E-2</c:v>
                </c:pt>
                <c:pt idx="1258">
                  <c:v>0.08</c:v>
                </c:pt>
                <c:pt idx="1259">
                  <c:v>7.0000000000000007E-2</c:v>
                </c:pt>
                <c:pt idx="1260">
                  <c:v>0.08</c:v>
                </c:pt>
                <c:pt idx="1261">
                  <c:v>0.11</c:v>
                </c:pt>
                <c:pt idx="1262">
                  <c:v>0.09</c:v>
                </c:pt>
                <c:pt idx="1263">
                  <c:v>0.1</c:v>
                </c:pt>
                <c:pt idx="1264">
                  <c:v>0.1</c:v>
                </c:pt>
                <c:pt idx="1265">
                  <c:v>0.11</c:v>
                </c:pt>
                <c:pt idx="1266">
                  <c:v>0.06</c:v>
                </c:pt>
                <c:pt idx="1267">
                  <c:v>0.05</c:v>
                </c:pt>
                <c:pt idx="1268">
                  <c:v>0.09</c:v>
                </c:pt>
                <c:pt idx="1269">
                  <c:v>0.06</c:v>
                </c:pt>
                <c:pt idx="1270">
                  <c:v>0.13</c:v>
                </c:pt>
                <c:pt idx="1271">
                  <c:v>0.08</c:v>
                </c:pt>
                <c:pt idx="1272">
                  <c:v>0.06</c:v>
                </c:pt>
                <c:pt idx="1273">
                  <c:v>0.05</c:v>
                </c:pt>
                <c:pt idx="1274">
                  <c:v>0.06</c:v>
                </c:pt>
                <c:pt idx="1275">
                  <c:v>0.09</c:v>
                </c:pt>
                <c:pt idx="1276">
                  <c:v>0.12</c:v>
                </c:pt>
                <c:pt idx="1277">
                  <c:v>0.06</c:v>
                </c:pt>
                <c:pt idx="1278">
                  <c:v>0.05</c:v>
                </c:pt>
                <c:pt idx="1279">
                  <c:v>0.03</c:v>
                </c:pt>
                <c:pt idx="1280">
                  <c:v>0.08</c:v>
                </c:pt>
                <c:pt idx="1281">
                  <c:v>0.11</c:v>
                </c:pt>
                <c:pt idx="1282">
                  <c:v>0.04</c:v>
                </c:pt>
                <c:pt idx="1283">
                  <c:v>0.13</c:v>
                </c:pt>
                <c:pt idx="1284">
                  <c:v>0.09</c:v>
                </c:pt>
                <c:pt idx="1285">
                  <c:v>0.09</c:v>
                </c:pt>
                <c:pt idx="1286">
                  <c:v>0.14000000000000001</c:v>
                </c:pt>
                <c:pt idx="1287">
                  <c:v>0.1</c:v>
                </c:pt>
                <c:pt idx="1288">
                  <c:v>0.1</c:v>
                </c:pt>
                <c:pt idx="1289">
                  <c:v>0.1</c:v>
                </c:pt>
                <c:pt idx="1290">
                  <c:v>0.09</c:v>
                </c:pt>
                <c:pt idx="1291">
                  <c:v>0.11</c:v>
                </c:pt>
                <c:pt idx="1292">
                  <c:v>0.09</c:v>
                </c:pt>
                <c:pt idx="1293">
                  <c:v>7.0000000000000007E-2</c:v>
                </c:pt>
                <c:pt idx="1294">
                  <c:v>0.13</c:v>
                </c:pt>
                <c:pt idx="1295">
                  <c:v>0.15</c:v>
                </c:pt>
                <c:pt idx="1296">
                  <c:v>0.2</c:v>
                </c:pt>
                <c:pt idx="1297">
                  <c:v>0.13</c:v>
                </c:pt>
                <c:pt idx="1298">
                  <c:v>0.08</c:v>
                </c:pt>
                <c:pt idx="1299">
                  <c:v>0.12</c:v>
                </c:pt>
                <c:pt idx="1300">
                  <c:v>0.12</c:v>
                </c:pt>
                <c:pt idx="1301">
                  <c:v>0.19</c:v>
                </c:pt>
                <c:pt idx="1302">
                  <c:v>0.12</c:v>
                </c:pt>
                <c:pt idx="1303">
                  <c:v>0.1</c:v>
                </c:pt>
                <c:pt idx="1304">
                  <c:v>0.11</c:v>
                </c:pt>
                <c:pt idx="1305">
                  <c:v>0.1</c:v>
                </c:pt>
                <c:pt idx="1306">
                  <c:v>0.12</c:v>
                </c:pt>
                <c:pt idx="1307">
                  <c:v>0.11</c:v>
                </c:pt>
                <c:pt idx="1308">
                  <c:v>7.0000000000000007E-2</c:v>
                </c:pt>
                <c:pt idx="1309">
                  <c:v>7.0000000000000007E-2</c:v>
                </c:pt>
                <c:pt idx="1310">
                  <c:v>7.0000000000000007E-2</c:v>
                </c:pt>
                <c:pt idx="1311">
                  <c:v>7.0000000000000007E-2</c:v>
                </c:pt>
                <c:pt idx="1312">
                  <c:v>0.11</c:v>
                </c:pt>
                <c:pt idx="1313">
                  <c:v>0.1</c:v>
                </c:pt>
                <c:pt idx="1314">
                  <c:v>0.12</c:v>
                </c:pt>
                <c:pt idx="1315">
                  <c:v>0.11</c:v>
                </c:pt>
                <c:pt idx="1316">
                  <c:v>0.09</c:v>
                </c:pt>
                <c:pt idx="1317">
                  <c:v>0.13</c:v>
                </c:pt>
                <c:pt idx="1318">
                  <c:v>0.1</c:v>
                </c:pt>
                <c:pt idx="1319">
                  <c:v>0.15</c:v>
                </c:pt>
                <c:pt idx="1320">
                  <c:v>0.09</c:v>
                </c:pt>
                <c:pt idx="1321">
                  <c:v>0.13</c:v>
                </c:pt>
                <c:pt idx="1322">
                  <c:v>0.09</c:v>
                </c:pt>
                <c:pt idx="1323">
                  <c:v>0.12</c:v>
                </c:pt>
                <c:pt idx="1324">
                  <c:v>0.08</c:v>
                </c:pt>
                <c:pt idx="1325">
                  <c:v>0.13</c:v>
                </c:pt>
                <c:pt idx="1326">
                  <c:v>0.11</c:v>
                </c:pt>
                <c:pt idx="1327">
                  <c:v>0.14000000000000001</c:v>
                </c:pt>
                <c:pt idx="1328">
                  <c:v>0.1</c:v>
                </c:pt>
                <c:pt idx="1329">
                  <c:v>0.13</c:v>
                </c:pt>
                <c:pt idx="1330">
                  <c:v>0.11</c:v>
                </c:pt>
                <c:pt idx="1331">
                  <c:v>0.14000000000000001</c:v>
                </c:pt>
                <c:pt idx="1332">
                  <c:v>0.1</c:v>
                </c:pt>
                <c:pt idx="1333">
                  <c:v>0.11</c:v>
                </c:pt>
                <c:pt idx="1334">
                  <c:v>0.15</c:v>
                </c:pt>
                <c:pt idx="1335">
                  <c:v>0.08</c:v>
                </c:pt>
                <c:pt idx="1336">
                  <c:v>0.1</c:v>
                </c:pt>
                <c:pt idx="1337">
                  <c:v>0.13</c:v>
                </c:pt>
                <c:pt idx="1338">
                  <c:v>0.19</c:v>
                </c:pt>
                <c:pt idx="1339">
                  <c:v>0.12</c:v>
                </c:pt>
                <c:pt idx="1340">
                  <c:v>0.1</c:v>
                </c:pt>
                <c:pt idx="1341">
                  <c:v>0.1</c:v>
                </c:pt>
                <c:pt idx="1342">
                  <c:v>0.12</c:v>
                </c:pt>
                <c:pt idx="1343">
                  <c:v>0.18</c:v>
                </c:pt>
                <c:pt idx="1344">
                  <c:v>0.18</c:v>
                </c:pt>
                <c:pt idx="1345">
                  <c:v>0.15</c:v>
                </c:pt>
                <c:pt idx="1346">
                  <c:v>0.14000000000000001</c:v>
                </c:pt>
                <c:pt idx="1347">
                  <c:v>0.16</c:v>
                </c:pt>
                <c:pt idx="1348">
                  <c:v>0.14000000000000001</c:v>
                </c:pt>
                <c:pt idx="1349">
                  <c:v>0.13</c:v>
                </c:pt>
                <c:pt idx="1350">
                  <c:v>0.12</c:v>
                </c:pt>
                <c:pt idx="1351">
                  <c:v>0.12</c:v>
                </c:pt>
                <c:pt idx="1352">
                  <c:v>0.15</c:v>
                </c:pt>
                <c:pt idx="1353">
                  <c:v>0.13</c:v>
                </c:pt>
                <c:pt idx="1354">
                  <c:v>0.13</c:v>
                </c:pt>
                <c:pt idx="1355">
                  <c:v>7.0000000000000007E-2</c:v>
                </c:pt>
                <c:pt idx="1356">
                  <c:v>0.15</c:v>
                </c:pt>
                <c:pt idx="1357">
                  <c:v>0.08</c:v>
                </c:pt>
                <c:pt idx="1358">
                  <c:v>0.08</c:v>
                </c:pt>
                <c:pt idx="1359">
                  <c:v>0.18</c:v>
                </c:pt>
                <c:pt idx="1360">
                  <c:v>0.16</c:v>
                </c:pt>
                <c:pt idx="1361">
                  <c:v>0.12</c:v>
                </c:pt>
                <c:pt idx="1362">
                  <c:v>0.16</c:v>
                </c:pt>
                <c:pt idx="1363">
                  <c:v>0.13</c:v>
                </c:pt>
                <c:pt idx="1364">
                  <c:v>0.16</c:v>
                </c:pt>
                <c:pt idx="1365">
                  <c:v>0.11</c:v>
                </c:pt>
                <c:pt idx="1366">
                  <c:v>0.13</c:v>
                </c:pt>
                <c:pt idx="1367">
                  <c:v>0.16</c:v>
                </c:pt>
                <c:pt idx="1368">
                  <c:v>0.11</c:v>
                </c:pt>
                <c:pt idx="1369">
                  <c:v>0.18</c:v>
                </c:pt>
                <c:pt idx="1370">
                  <c:v>0.12</c:v>
                </c:pt>
                <c:pt idx="1371">
                  <c:v>0.13</c:v>
                </c:pt>
                <c:pt idx="1372">
                  <c:v>0.11</c:v>
                </c:pt>
                <c:pt idx="1373">
                  <c:v>0.14000000000000001</c:v>
                </c:pt>
                <c:pt idx="1374">
                  <c:v>0.13</c:v>
                </c:pt>
                <c:pt idx="1375">
                  <c:v>0.13</c:v>
                </c:pt>
                <c:pt idx="1376">
                  <c:v>0.11</c:v>
                </c:pt>
                <c:pt idx="1377">
                  <c:v>0.16</c:v>
                </c:pt>
                <c:pt idx="1378">
                  <c:v>0.12</c:v>
                </c:pt>
                <c:pt idx="1379">
                  <c:v>0.16</c:v>
                </c:pt>
                <c:pt idx="1380">
                  <c:v>0.11</c:v>
                </c:pt>
                <c:pt idx="1381">
                  <c:v>0.18</c:v>
                </c:pt>
                <c:pt idx="1382">
                  <c:v>0.13</c:v>
                </c:pt>
                <c:pt idx="1383">
                  <c:v>0.14000000000000001</c:v>
                </c:pt>
                <c:pt idx="1384">
                  <c:v>0.19</c:v>
                </c:pt>
                <c:pt idx="1385">
                  <c:v>0.13</c:v>
                </c:pt>
                <c:pt idx="1386">
                  <c:v>0.13</c:v>
                </c:pt>
                <c:pt idx="1387">
                  <c:v>0.13</c:v>
                </c:pt>
                <c:pt idx="1388">
                  <c:v>0.13</c:v>
                </c:pt>
                <c:pt idx="1389">
                  <c:v>0.09</c:v>
                </c:pt>
                <c:pt idx="1390">
                  <c:v>0.15</c:v>
                </c:pt>
                <c:pt idx="1391">
                  <c:v>0.13</c:v>
                </c:pt>
                <c:pt idx="1392">
                  <c:v>7.0000000000000007E-2</c:v>
                </c:pt>
                <c:pt idx="1393">
                  <c:v>0.06</c:v>
                </c:pt>
                <c:pt idx="1394">
                  <c:v>0.11</c:v>
                </c:pt>
                <c:pt idx="1395">
                  <c:v>0.14000000000000001</c:v>
                </c:pt>
                <c:pt idx="1396">
                  <c:v>0.1</c:v>
                </c:pt>
                <c:pt idx="1397">
                  <c:v>0.09</c:v>
                </c:pt>
                <c:pt idx="1398">
                  <c:v>0.09</c:v>
                </c:pt>
                <c:pt idx="1399">
                  <c:v>0.1</c:v>
                </c:pt>
                <c:pt idx="1400">
                  <c:v>0.1</c:v>
                </c:pt>
                <c:pt idx="1401">
                  <c:v>0.1</c:v>
                </c:pt>
                <c:pt idx="1402">
                  <c:v>7.0000000000000007E-2</c:v>
                </c:pt>
                <c:pt idx="1403">
                  <c:v>0.08</c:v>
                </c:pt>
                <c:pt idx="1404">
                  <c:v>0.09</c:v>
                </c:pt>
                <c:pt idx="1405">
                  <c:v>0.14000000000000001</c:v>
                </c:pt>
                <c:pt idx="1406">
                  <c:v>0.1</c:v>
                </c:pt>
                <c:pt idx="1407">
                  <c:v>0.1</c:v>
                </c:pt>
                <c:pt idx="1408">
                  <c:v>0.15</c:v>
                </c:pt>
                <c:pt idx="1409">
                  <c:v>0.08</c:v>
                </c:pt>
                <c:pt idx="1410">
                  <c:v>0.06</c:v>
                </c:pt>
                <c:pt idx="1411">
                  <c:v>7.0000000000000007E-2</c:v>
                </c:pt>
                <c:pt idx="1412">
                  <c:v>0.08</c:v>
                </c:pt>
                <c:pt idx="1413">
                  <c:v>0.06</c:v>
                </c:pt>
                <c:pt idx="1414">
                  <c:v>0.06</c:v>
                </c:pt>
                <c:pt idx="1415">
                  <c:v>0.06</c:v>
                </c:pt>
                <c:pt idx="1416">
                  <c:v>0.08</c:v>
                </c:pt>
                <c:pt idx="1417">
                  <c:v>7.0000000000000007E-2</c:v>
                </c:pt>
                <c:pt idx="1418">
                  <c:v>0.06</c:v>
                </c:pt>
                <c:pt idx="1419">
                  <c:v>0.05</c:v>
                </c:pt>
                <c:pt idx="1420">
                  <c:v>0.06</c:v>
                </c:pt>
                <c:pt idx="1421">
                  <c:v>0.1</c:v>
                </c:pt>
                <c:pt idx="1422">
                  <c:v>0.09</c:v>
                </c:pt>
                <c:pt idx="1423">
                  <c:v>7.0000000000000007E-2</c:v>
                </c:pt>
                <c:pt idx="1424">
                  <c:v>0.1</c:v>
                </c:pt>
                <c:pt idx="1425">
                  <c:v>0.08</c:v>
                </c:pt>
                <c:pt idx="1426">
                  <c:v>0.1</c:v>
                </c:pt>
                <c:pt idx="1427">
                  <c:v>7.0000000000000007E-2</c:v>
                </c:pt>
                <c:pt idx="1428">
                  <c:v>0.06</c:v>
                </c:pt>
                <c:pt idx="1429">
                  <c:v>7.0000000000000007E-2</c:v>
                </c:pt>
                <c:pt idx="1430">
                  <c:v>0.09</c:v>
                </c:pt>
                <c:pt idx="1431">
                  <c:v>0.14000000000000001</c:v>
                </c:pt>
                <c:pt idx="1432">
                  <c:v>0.08</c:v>
                </c:pt>
                <c:pt idx="1433">
                  <c:v>0.09</c:v>
                </c:pt>
                <c:pt idx="1434">
                  <c:v>0.11</c:v>
                </c:pt>
                <c:pt idx="1435">
                  <c:v>0.05</c:v>
                </c:pt>
                <c:pt idx="1436">
                  <c:v>0.11</c:v>
                </c:pt>
                <c:pt idx="1437">
                  <c:v>0.1</c:v>
                </c:pt>
                <c:pt idx="1438">
                  <c:v>0.09</c:v>
                </c:pt>
                <c:pt idx="1439">
                  <c:v>0.06</c:v>
                </c:pt>
                <c:pt idx="1440">
                  <c:v>7.0000000000000007E-2</c:v>
                </c:pt>
                <c:pt idx="1441">
                  <c:v>0.05</c:v>
                </c:pt>
                <c:pt idx="1442">
                  <c:v>7.0000000000000007E-2</c:v>
                </c:pt>
                <c:pt idx="1443">
                  <c:v>7.0000000000000007E-2</c:v>
                </c:pt>
                <c:pt idx="1444">
                  <c:v>0.15</c:v>
                </c:pt>
                <c:pt idx="1445">
                  <c:v>0.1</c:v>
                </c:pt>
                <c:pt idx="1446">
                  <c:v>7.0000000000000007E-2</c:v>
                </c:pt>
                <c:pt idx="1447">
                  <c:v>0.05</c:v>
                </c:pt>
                <c:pt idx="1448">
                  <c:v>0.08</c:v>
                </c:pt>
                <c:pt idx="1449">
                  <c:v>0.1</c:v>
                </c:pt>
                <c:pt idx="1450">
                  <c:v>7.0000000000000007E-2</c:v>
                </c:pt>
                <c:pt idx="1451">
                  <c:v>0.09</c:v>
                </c:pt>
                <c:pt idx="1452">
                  <c:v>0.05</c:v>
                </c:pt>
                <c:pt idx="1453">
                  <c:v>0.12</c:v>
                </c:pt>
                <c:pt idx="1454">
                  <c:v>0.05</c:v>
                </c:pt>
                <c:pt idx="1455">
                  <c:v>7.0000000000000007E-2</c:v>
                </c:pt>
                <c:pt idx="1456">
                  <c:v>0.13</c:v>
                </c:pt>
                <c:pt idx="1457">
                  <c:v>0.08</c:v>
                </c:pt>
                <c:pt idx="1458">
                  <c:v>0.09</c:v>
                </c:pt>
                <c:pt idx="1459">
                  <c:v>7.0000000000000007E-2</c:v>
                </c:pt>
                <c:pt idx="1460">
                  <c:v>0.13</c:v>
                </c:pt>
                <c:pt idx="1461">
                  <c:v>0.04</c:v>
                </c:pt>
                <c:pt idx="1462">
                  <c:v>7.0000000000000007E-2</c:v>
                </c:pt>
                <c:pt idx="1463">
                  <c:v>0.08</c:v>
                </c:pt>
                <c:pt idx="1464">
                  <c:v>0.06</c:v>
                </c:pt>
                <c:pt idx="1465">
                  <c:v>0.06</c:v>
                </c:pt>
                <c:pt idx="1466">
                  <c:v>7.0000000000000007E-2</c:v>
                </c:pt>
                <c:pt idx="1467">
                  <c:v>7.0000000000000007E-2</c:v>
                </c:pt>
                <c:pt idx="1468">
                  <c:v>7.0000000000000007E-2</c:v>
                </c:pt>
                <c:pt idx="1469">
                  <c:v>0.06</c:v>
                </c:pt>
                <c:pt idx="1470">
                  <c:v>0.08</c:v>
                </c:pt>
                <c:pt idx="1471">
                  <c:v>0.08</c:v>
                </c:pt>
                <c:pt idx="1472">
                  <c:v>0.08</c:v>
                </c:pt>
                <c:pt idx="1474">
                  <c:v>7.0000000000000007E-2</c:v>
                </c:pt>
                <c:pt idx="1475">
                  <c:v>0.06</c:v>
                </c:pt>
                <c:pt idx="1476">
                  <c:v>0.06</c:v>
                </c:pt>
                <c:pt idx="1477">
                  <c:v>0.08</c:v>
                </c:pt>
                <c:pt idx="1478">
                  <c:v>0.08</c:v>
                </c:pt>
                <c:pt idx="1479">
                  <c:v>0.1</c:v>
                </c:pt>
                <c:pt idx="1480">
                  <c:v>0.09</c:v>
                </c:pt>
                <c:pt idx="1481">
                  <c:v>7.0000000000000007E-2</c:v>
                </c:pt>
                <c:pt idx="1482">
                  <c:v>0.1</c:v>
                </c:pt>
                <c:pt idx="1483">
                  <c:v>7.0000000000000007E-2</c:v>
                </c:pt>
                <c:pt idx="1484">
                  <c:v>0.09</c:v>
                </c:pt>
                <c:pt idx="1485">
                  <c:v>7.0000000000000007E-2</c:v>
                </c:pt>
                <c:pt idx="1486">
                  <c:v>0.11</c:v>
                </c:pt>
                <c:pt idx="1487">
                  <c:v>0.06</c:v>
                </c:pt>
                <c:pt idx="1488">
                  <c:v>0.08</c:v>
                </c:pt>
                <c:pt idx="1489">
                  <c:v>0.08</c:v>
                </c:pt>
                <c:pt idx="1490">
                  <c:v>7.0000000000000007E-2</c:v>
                </c:pt>
                <c:pt idx="1491">
                  <c:v>0.11</c:v>
                </c:pt>
                <c:pt idx="1492">
                  <c:v>0.09</c:v>
                </c:pt>
                <c:pt idx="1493">
                  <c:v>0.1</c:v>
                </c:pt>
                <c:pt idx="1494">
                  <c:v>7.0000000000000007E-2</c:v>
                </c:pt>
                <c:pt idx="1495">
                  <c:v>0.09</c:v>
                </c:pt>
                <c:pt idx="1496">
                  <c:v>0.08</c:v>
                </c:pt>
                <c:pt idx="1497">
                  <c:v>7.0000000000000007E-2</c:v>
                </c:pt>
                <c:pt idx="1498">
                  <c:v>0.1</c:v>
                </c:pt>
                <c:pt idx="1499">
                  <c:v>0.13</c:v>
                </c:pt>
                <c:pt idx="1500">
                  <c:v>0.14000000000000001</c:v>
                </c:pt>
                <c:pt idx="1501">
                  <c:v>0.12</c:v>
                </c:pt>
                <c:pt idx="1502">
                  <c:v>0.15</c:v>
                </c:pt>
                <c:pt idx="1503">
                  <c:v>0.14000000000000001</c:v>
                </c:pt>
                <c:pt idx="1504">
                  <c:v>0.12</c:v>
                </c:pt>
                <c:pt idx="1505">
                  <c:v>0.22</c:v>
                </c:pt>
                <c:pt idx="1506">
                  <c:v>0.16</c:v>
                </c:pt>
                <c:pt idx="1507">
                  <c:v>0.19</c:v>
                </c:pt>
                <c:pt idx="1508">
                  <c:v>0.15</c:v>
                </c:pt>
                <c:pt idx="1509">
                  <c:v>0.2</c:v>
                </c:pt>
                <c:pt idx="1510">
                  <c:v>0.1</c:v>
                </c:pt>
                <c:pt idx="1511">
                  <c:v>0.11</c:v>
                </c:pt>
                <c:pt idx="1512">
                  <c:v>0.06</c:v>
                </c:pt>
                <c:pt idx="1513">
                  <c:v>0.06</c:v>
                </c:pt>
                <c:pt idx="1514">
                  <c:v>0.08</c:v>
                </c:pt>
                <c:pt idx="1515">
                  <c:v>0.1</c:v>
                </c:pt>
                <c:pt idx="1516">
                  <c:v>0.09</c:v>
                </c:pt>
                <c:pt idx="1517">
                  <c:v>0.14000000000000001</c:v>
                </c:pt>
                <c:pt idx="1518">
                  <c:v>0.08</c:v>
                </c:pt>
                <c:pt idx="1519">
                  <c:v>0.14000000000000001</c:v>
                </c:pt>
                <c:pt idx="1520">
                  <c:v>0.26</c:v>
                </c:pt>
                <c:pt idx="1521">
                  <c:v>0.14000000000000001</c:v>
                </c:pt>
                <c:pt idx="1522">
                  <c:v>0.14000000000000001</c:v>
                </c:pt>
                <c:pt idx="1523">
                  <c:v>0.11</c:v>
                </c:pt>
                <c:pt idx="1524">
                  <c:v>0.15</c:v>
                </c:pt>
                <c:pt idx="1525">
                  <c:v>0.17</c:v>
                </c:pt>
                <c:pt idx="1526">
                  <c:v>0.16</c:v>
                </c:pt>
                <c:pt idx="1527">
                  <c:v>0.1</c:v>
                </c:pt>
                <c:pt idx="1528">
                  <c:v>0.11</c:v>
                </c:pt>
                <c:pt idx="1529">
                  <c:v>0.13</c:v>
                </c:pt>
                <c:pt idx="1530">
                  <c:v>0.17</c:v>
                </c:pt>
                <c:pt idx="1531">
                  <c:v>0.18</c:v>
                </c:pt>
                <c:pt idx="1532">
                  <c:v>0.19</c:v>
                </c:pt>
                <c:pt idx="1533">
                  <c:v>0.16</c:v>
                </c:pt>
                <c:pt idx="1534">
                  <c:v>0.2</c:v>
                </c:pt>
                <c:pt idx="1535">
                  <c:v>0.16</c:v>
                </c:pt>
                <c:pt idx="1536">
                  <c:v>0.12</c:v>
                </c:pt>
                <c:pt idx="1537">
                  <c:v>0.14000000000000001</c:v>
                </c:pt>
                <c:pt idx="1538">
                  <c:v>0.15</c:v>
                </c:pt>
                <c:pt idx="1539">
                  <c:v>0.13</c:v>
                </c:pt>
                <c:pt idx="1540">
                  <c:v>0.13</c:v>
                </c:pt>
                <c:pt idx="1541">
                  <c:v>0.12</c:v>
                </c:pt>
                <c:pt idx="1542">
                  <c:v>0.15</c:v>
                </c:pt>
                <c:pt idx="1543">
                  <c:v>0.09</c:v>
                </c:pt>
                <c:pt idx="1544">
                  <c:v>0.08</c:v>
                </c:pt>
                <c:pt idx="1545">
                  <c:v>0.13</c:v>
                </c:pt>
                <c:pt idx="1546">
                  <c:v>0.11</c:v>
                </c:pt>
                <c:pt idx="1547">
                  <c:v>0.09</c:v>
                </c:pt>
                <c:pt idx="1548">
                  <c:v>0.13</c:v>
                </c:pt>
                <c:pt idx="1549">
                  <c:v>0.11</c:v>
                </c:pt>
                <c:pt idx="1550">
                  <c:v>0.15</c:v>
                </c:pt>
                <c:pt idx="1551">
                  <c:v>0.15</c:v>
                </c:pt>
                <c:pt idx="1554">
                  <c:v>0.12</c:v>
                </c:pt>
                <c:pt idx="1555">
                  <c:v>0.08</c:v>
                </c:pt>
                <c:pt idx="1556">
                  <c:v>0.14000000000000001</c:v>
                </c:pt>
                <c:pt idx="1557">
                  <c:v>0.11</c:v>
                </c:pt>
                <c:pt idx="1558">
                  <c:v>0.14000000000000001</c:v>
                </c:pt>
                <c:pt idx="1559">
                  <c:v>0.16</c:v>
                </c:pt>
                <c:pt idx="1560">
                  <c:v>0.15</c:v>
                </c:pt>
                <c:pt idx="1561">
                  <c:v>0.15</c:v>
                </c:pt>
                <c:pt idx="1562">
                  <c:v>0.09</c:v>
                </c:pt>
                <c:pt idx="1563">
                  <c:v>0.16</c:v>
                </c:pt>
                <c:pt idx="1564">
                  <c:v>0.1</c:v>
                </c:pt>
                <c:pt idx="1565">
                  <c:v>0.12</c:v>
                </c:pt>
                <c:pt idx="1566">
                  <c:v>0.1</c:v>
                </c:pt>
                <c:pt idx="1567">
                  <c:v>0.12</c:v>
                </c:pt>
                <c:pt idx="1568">
                  <c:v>0.05</c:v>
                </c:pt>
                <c:pt idx="1569">
                  <c:v>7.0000000000000007E-2</c:v>
                </c:pt>
                <c:pt idx="1570">
                  <c:v>0.1</c:v>
                </c:pt>
                <c:pt idx="1571">
                  <c:v>0.08</c:v>
                </c:pt>
                <c:pt idx="1572">
                  <c:v>0.1</c:v>
                </c:pt>
                <c:pt idx="1573">
                  <c:v>0.09</c:v>
                </c:pt>
                <c:pt idx="1574">
                  <c:v>0.15</c:v>
                </c:pt>
                <c:pt idx="1575">
                  <c:v>0.21</c:v>
                </c:pt>
                <c:pt idx="1576">
                  <c:v>0.23</c:v>
                </c:pt>
                <c:pt idx="1577">
                  <c:v>0.21</c:v>
                </c:pt>
                <c:pt idx="1578">
                  <c:v>0.24</c:v>
                </c:pt>
                <c:pt idx="1579">
                  <c:v>0.14000000000000001</c:v>
                </c:pt>
                <c:pt idx="1580">
                  <c:v>0.17</c:v>
                </c:pt>
                <c:pt idx="1581">
                  <c:v>0.19</c:v>
                </c:pt>
                <c:pt idx="1582">
                  <c:v>0.09</c:v>
                </c:pt>
                <c:pt idx="1583">
                  <c:v>0.09</c:v>
                </c:pt>
                <c:pt idx="1584">
                  <c:v>0.12</c:v>
                </c:pt>
                <c:pt idx="1585">
                  <c:v>0.19</c:v>
                </c:pt>
                <c:pt idx="1586">
                  <c:v>0.21</c:v>
                </c:pt>
                <c:pt idx="1587">
                  <c:v>0.2</c:v>
                </c:pt>
                <c:pt idx="1588">
                  <c:v>0.24</c:v>
                </c:pt>
                <c:pt idx="1589">
                  <c:v>0.11</c:v>
                </c:pt>
                <c:pt idx="1590">
                  <c:v>0.16</c:v>
                </c:pt>
                <c:pt idx="1591">
                  <c:v>0.06</c:v>
                </c:pt>
                <c:pt idx="1592">
                  <c:v>7.0000000000000007E-2</c:v>
                </c:pt>
                <c:pt idx="1593">
                  <c:v>0.14000000000000001</c:v>
                </c:pt>
                <c:pt idx="1594">
                  <c:v>0.15</c:v>
                </c:pt>
                <c:pt idx="1595">
                  <c:v>0.14000000000000001</c:v>
                </c:pt>
                <c:pt idx="1596">
                  <c:v>0.14000000000000001</c:v>
                </c:pt>
                <c:pt idx="1597">
                  <c:v>7.0000000000000007E-2</c:v>
                </c:pt>
                <c:pt idx="1598">
                  <c:v>0.08</c:v>
                </c:pt>
                <c:pt idx="1599">
                  <c:v>0.14000000000000001</c:v>
                </c:pt>
                <c:pt idx="1600">
                  <c:v>0.1</c:v>
                </c:pt>
                <c:pt idx="1601">
                  <c:v>0.1</c:v>
                </c:pt>
                <c:pt idx="1602">
                  <c:v>0.11</c:v>
                </c:pt>
                <c:pt idx="1603">
                  <c:v>0.15</c:v>
                </c:pt>
                <c:pt idx="1604">
                  <c:v>0.12</c:v>
                </c:pt>
                <c:pt idx="1605">
                  <c:v>0.2</c:v>
                </c:pt>
                <c:pt idx="1606">
                  <c:v>0.11</c:v>
                </c:pt>
                <c:pt idx="1607">
                  <c:v>0.1</c:v>
                </c:pt>
                <c:pt idx="1608">
                  <c:v>0.11</c:v>
                </c:pt>
                <c:pt idx="1609">
                  <c:v>0.11</c:v>
                </c:pt>
                <c:pt idx="1610">
                  <c:v>0.14000000000000001</c:v>
                </c:pt>
                <c:pt idx="1611">
                  <c:v>0.12</c:v>
                </c:pt>
                <c:pt idx="1612">
                  <c:v>0.11</c:v>
                </c:pt>
                <c:pt idx="1613">
                  <c:v>0.2</c:v>
                </c:pt>
                <c:pt idx="1614">
                  <c:v>0.21</c:v>
                </c:pt>
                <c:pt idx="1615">
                  <c:v>0.15</c:v>
                </c:pt>
                <c:pt idx="1616">
                  <c:v>0.14000000000000001</c:v>
                </c:pt>
                <c:pt idx="1617">
                  <c:v>0.14000000000000001</c:v>
                </c:pt>
                <c:pt idx="1618">
                  <c:v>0.16</c:v>
                </c:pt>
                <c:pt idx="1619">
                  <c:v>0.14000000000000001</c:v>
                </c:pt>
                <c:pt idx="1620">
                  <c:v>0.27</c:v>
                </c:pt>
                <c:pt idx="1621">
                  <c:v>0.19</c:v>
                </c:pt>
                <c:pt idx="1622">
                  <c:v>0.17</c:v>
                </c:pt>
                <c:pt idx="1623">
                  <c:v>0.06</c:v>
                </c:pt>
                <c:pt idx="1624">
                  <c:v>0.09</c:v>
                </c:pt>
                <c:pt idx="1625">
                  <c:v>0.19</c:v>
                </c:pt>
                <c:pt idx="1626">
                  <c:v>0.14000000000000001</c:v>
                </c:pt>
                <c:pt idx="1627">
                  <c:v>0.13</c:v>
                </c:pt>
                <c:pt idx="1628">
                  <c:v>0.09</c:v>
                </c:pt>
                <c:pt idx="1629">
                  <c:v>7.0000000000000007E-2</c:v>
                </c:pt>
                <c:pt idx="1630">
                  <c:v>0.13</c:v>
                </c:pt>
                <c:pt idx="1631">
                  <c:v>0.09</c:v>
                </c:pt>
                <c:pt idx="1632">
                  <c:v>7.0000000000000007E-2</c:v>
                </c:pt>
                <c:pt idx="1633">
                  <c:v>0.1</c:v>
                </c:pt>
                <c:pt idx="1634">
                  <c:v>0.12</c:v>
                </c:pt>
                <c:pt idx="1635">
                  <c:v>0.15</c:v>
                </c:pt>
                <c:pt idx="1636">
                  <c:v>0.06</c:v>
                </c:pt>
                <c:pt idx="1637">
                  <c:v>0.06</c:v>
                </c:pt>
                <c:pt idx="1638">
                  <c:v>0.04</c:v>
                </c:pt>
                <c:pt idx="1639">
                  <c:v>0.08</c:v>
                </c:pt>
                <c:pt idx="1640">
                  <c:v>0.1</c:v>
                </c:pt>
                <c:pt idx="1641">
                  <c:v>0.11</c:v>
                </c:pt>
                <c:pt idx="1642">
                  <c:v>0.09</c:v>
                </c:pt>
                <c:pt idx="1643">
                  <c:v>0.12</c:v>
                </c:pt>
                <c:pt idx="1644">
                  <c:v>0.14000000000000001</c:v>
                </c:pt>
                <c:pt idx="1645">
                  <c:v>0.13</c:v>
                </c:pt>
                <c:pt idx="1646">
                  <c:v>0.15</c:v>
                </c:pt>
                <c:pt idx="1647">
                  <c:v>0.12</c:v>
                </c:pt>
                <c:pt idx="1648">
                  <c:v>0.11</c:v>
                </c:pt>
                <c:pt idx="1649">
                  <c:v>0.08</c:v>
                </c:pt>
                <c:pt idx="1650">
                  <c:v>0.14000000000000001</c:v>
                </c:pt>
                <c:pt idx="1651">
                  <c:v>7.0000000000000007E-2</c:v>
                </c:pt>
                <c:pt idx="1652">
                  <c:v>0.09</c:v>
                </c:pt>
                <c:pt idx="1653">
                  <c:v>0.11</c:v>
                </c:pt>
                <c:pt idx="1654">
                  <c:v>0.13</c:v>
                </c:pt>
                <c:pt idx="1655">
                  <c:v>0.08</c:v>
                </c:pt>
                <c:pt idx="1656">
                  <c:v>0.09</c:v>
                </c:pt>
                <c:pt idx="1657">
                  <c:v>0.05</c:v>
                </c:pt>
                <c:pt idx="1658">
                  <c:v>0.06</c:v>
                </c:pt>
                <c:pt idx="1659">
                  <c:v>0.08</c:v>
                </c:pt>
                <c:pt idx="1660">
                  <c:v>0.14000000000000001</c:v>
                </c:pt>
                <c:pt idx="1661">
                  <c:v>0.08</c:v>
                </c:pt>
                <c:pt idx="1662">
                  <c:v>7.0000000000000007E-2</c:v>
                </c:pt>
                <c:pt idx="1663">
                  <c:v>0.08</c:v>
                </c:pt>
                <c:pt idx="1664">
                  <c:v>0.11</c:v>
                </c:pt>
                <c:pt idx="1665">
                  <c:v>0.06</c:v>
                </c:pt>
                <c:pt idx="1666">
                  <c:v>0.13</c:v>
                </c:pt>
                <c:pt idx="1667">
                  <c:v>0.11</c:v>
                </c:pt>
                <c:pt idx="1668">
                  <c:v>0.13</c:v>
                </c:pt>
                <c:pt idx="1669">
                  <c:v>0.17</c:v>
                </c:pt>
                <c:pt idx="1670">
                  <c:v>0.08</c:v>
                </c:pt>
                <c:pt idx="1671">
                  <c:v>0.12</c:v>
                </c:pt>
                <c:pt idx="1672">
                  <c:v>0.12</c:v>
                </c:pt>
                <c:pt idx="1673">
                  <c:v>0.11</c:v>
                </c:pt>
                <c:pt idx="1674">
                  <c:v>0.16</c:v>
                </c:pt>
                <c:pt idx="1675">
                  <c:v>0.1</c:v>
                </c:pt>
                <c:pt idx="1676">
                  <c:v>7.0000000000000007E-2</c:v>
                </c:pt>
                <c:pt idx="1677">
                  <c:v>0.1</c:v>
                </c:pt>
                <c:pt idx="1678">
                  <c:v>0.08</c:v>
                </c:pt>
                <c:pt idx="1679">
                  <c:v>7.0000000000000007E-2</c:v>
                </c:pt>
                <c:pt idx="1680">
                  <c:v>7.0000000000000007E-2</c:v>
                </c:pt>
                <c:pt idx="1681">
                  <c:v>0.06</c:v>
                </c:pt>
                <c:pt idx="1682">
                  <c:v>0.06</c:v>
                </c:pt>
                <c:pt idx="1683">
                  <c:v>0.13</c:v>
                </c:pt>
                <c:pt idx="1684">
                  <c:v>0.11</c:v>
                </c:pt>
                <c:pt idx="1685">
                  <c:v>0.09</c:v>
                </c:pt>
                <c:pt idx="1686">
                  <c:v>0.1</c:v>
                </c:pt>
                <c:pt idx="1687">
                  <c:v>0.09</c:v>
                </c:pt>
                <c:pt idx="1688">
                  <c:v>0.14000000000000001</c:v>
                </c:pt>
                <c:pt idx="1689">
                  <c:v>0.09</c:v>
                </c:pt>
                <c:pt idx="1690">
                  <c:v>0.06</c:v>
                </c:pt>
                <c:pt idx="1691">
                  <c:v>0.06</c:v>
                </c:pt>
                <c:pt idx="1692">
                  <c:v>0.05</c:v>
                </c:pt>
                <c:pt idx="1693">
                  <c:v>0.04</c:v>
                </c:pt>
                <c:pt idx="1694">
                  <c:v>7.0000000000000007E-2</c:v>
                </c:pt>
                <c:pt idx="1695">
                  <c:v>0.11</c:v>
                </c:pt>
                <c:pt idx="1696">
                  <c:v>0.1</c:v>
                </c:pt>
                <c:pt idx="1697">
                  <c:v>0.11</c:v>
                </c:pt>
                <c:pt idx="1698">
                  <c:v>0.1</c:v>
                </c:pt>
                <c:pt idx="1699">
                  <c:v>0.09</c:v>
                </c:pt>
                <c:pt idx="1700">
                  <c:v>0.12</c:v>
                </c:pt>
                <c:pt idx="1701">
                  <c:v>0.09</c:v>
                </c:pt>
                <c:pt idx="1702">
                  <c:v>0.09</c:v>
                </c:pt>
                <c:pt idx="1703">
                  <c:v>0.11</c:v>
                </c:pt>
                <c:pt idx="1704">
                  <c:v>0.1</c:v>
                </c:pt>
                <c:pt idx="1705">
                  <c:v>0.09</c:v>
                </c:pt>
                <c:pt idx="1706">
                  <c:v>0.09</c:v>
                </c:pt>
                <c:pt idx="1707">
                  <c:v>0.11</c:v>
                </c:pt>
                <c:pt idx="1708">
                  <c:v>0.08</c:v>
                </c:pt>
                <c:pt idx="1709">
                  <c:v>0.11</c:v>
                </c:pt>
                <c:pt idx="1710">
                  <c:v>0.08</c:v>
                </c:pt>
                <c:pt idx="1711">
                  <c:v>0.04</c:v>
                </c:pt>
                <c:pt idx="1712">
                  <c:v>0.08</c:v>
                </c:pt>
                <c:pt idx="1713">
                  <c:v>0.11</c:v>
                </c:pt>
                <c:pt idx="1714">
                  <c:v>0.13</c:v>
                </c:pt>
                <c:pt idx="1715">
                  <c:v>0.16</c:v>
                </c:pt>
                <c:pt idx="1716">
                  <c:v>0.18</c:v>
                </c:pt>
                <c:pt idx="1717">
                  <c:v>0.12</c:v>
                </c:pt>
                <c:pt idx="1718">
                  <c:v>0.14000000000000001</c:v>
                </c:pt>
                <c:pt idx="1719">
                  <c:v>0.14000000000000001</c:v>
                </c:pt>
                <c:pt idx="1720">
                  <c:v>0.13</c:v>
                </c:pt>
                <c:pt idx="1721">
                  <c:v>0.12</c:v>
                </c:pt>
                <c:pt idx="1722">
                  <c:v>0.13</c:v>
                </c:pt>
                <c:pt idx="1723">
                  <c:v>0.12</c:v>
                </c:pt>
                <c:pt idx="1724">
                  <c:v>0.14000000000000001</c:v>
                </c:pt>
                <c:pt idx="1725">
                  <c:v>0.11</c:v>
                </c:pt>
                <c:pt idx="1726">
                  <c:v>0.11</c:v>
                </c:pt>
                <c:pt idx="1727">
                  <c:v>0.19</c:v>
                </c:pt>
                <c:pt idx="1728">
                  <c:v>0.22</c:v>
                </c:pt>
                <c:pt idx="1729">
                  <c:v>0.08</c:v>
                </c:pt>
                <c:pt idx="1730">
                  <c:v>0.15</c:v>
                </c:pt>
                <c:pt idx="1731">
                  <c:v>0.16</c:v>
                </c:pt>
                <c:pt idx="1732">
                  <c:v>0.05</c:v>
                </c:pt>
                <c:pt idx="1733">
                  <c:v>0.12</c:v>
                </c:pt>
                <c:pt idx="1734">
                  <c:v>0.1</c:v>
                </c:pt>
                <c:pt idx="1735">
                  <c:v>7.0000000000000007E-2</c:v>
                </c:pt>
                <c:pt idx="1736">
                  <c:v>0.1</c:v>
                </c:pt>
                <c:pt idx="1737">
                  <c:v>0.05</c:v>
                </c:pt>
                <c:pt idx="1738">
                  <c:v>7.0000000000000007E-2</c:v>
                </c:pt>
                <c:pt idx="1739">
                  <c:v>0.1</c:v>
                </c:pt>
                <c:pt idx="1740">
                  <c:v>0.06</c:v>
                </c:pt>
                <c:pt idx="1741">
                  <c:v>0.11</c:v>
                </c:pt>
                <c:pt idx="1742">
                  <c:v>0.13</c:v>
                </c:pt>
                <c:pt idx="1743">
                  <c:v>0.12</c:v>
                </c:pt>
                <c:pt idx="1749">
                  <c:v>0.08</c:v>
                </c:pt>
                <c:pt idx="1750">
                  <c:v>0.06</c:v>
                </c:pt>
                <c:pt idx="1751">
                  <c:v>0.03</c:v>
                </c:pt>
                <c:pt idx="1752">
                  <c:v>0.11</c:v>
                </c:pt>
                <c:pt idx="1753">
                  <c:v>0.11</c:v>
                </c:pt>
                <c:pt idx="1754">
                  <c:v>7.0000000000000007E-2</c:v>
                </c:pt>
                <c:pt idx="1755">
                  <c:v>7.0000000000000007E-2</c:v>
                </c:pt>
                <c:pt idx="1756">
                  <c:v>7.0000000000000007E-2</c:v>
                </c:pt>
                <c:pt idx="1757">
                  <c:v>0.15</c:v>
                </c:pt>
                <c:pt idx="1760">
                  <c:v>7.0000000000000007E-2</c:v>
                </c:pt>
                <c:pt idx="1761">
                  <c:v>0.11</c:v>
                </c:pt>
                <c:pt idx="1762">
                  <c:v>0.06</c:v>
                </c:pt>
                <c:pt idx="1763">
                  <c:v>0.08</c:v>
                </c:pt>
                <c:pt idx="1764">
                  <c:v>0.12</c:v>
                </c:pt>
                <c:pt idx="1765">
                  <c:v>0.09</c:v>
                </c:pt>
                <c:pt idx="1766">
                  <c:v>0.09</c:v>
                </c:pt>
                <c:pt idx="1767">
                  <c:v>0.15</c:v>
                </c:pt>
                <c:pt idx="1768">
                  <c:v>0.15</c:v>
                </c:pt>
                <c:pt idx="1769">
                  <c:v>0.08</c:v>
                </c:pt>
                <c:pt idx="1770">
                  <c:v>0.11</c:v>
                </c:pt>
                <c:pt idx="1771">
                  <c:v>0.08</c:v>
                </c:pt>
                <c:pt idx="1772">
                  <c:v>0.12</c:v>
                </c:pt>
                <c:pt idx="1773">
                  <c:v>0.16</c:v>
                </c:pt>
                <c:pt idx="1774">
                  <c:v>0.13</c:v>
                </c:pt>
                <c:pt idx="1775">
                  <c:v>0.06</c:v>
                </c:pt>
                <c:pt idx="1776">
                  <c:v>0.2</c:v>
                </c:pt>
                <c:pt idx="1777">
                  <c:v>0.13</c:v>
                </c:pt>
                <c:pt idx="1778">
                  <c:v>0.1</c:v>
                </c:pt>
                <c:pt idx="1779">
                  <c:v>0.11</c:v>
                </c:pt>
                <c:pt idx="1780">
                  <c:v>0.11</c:v>
                </c:pt>
                <c:pt idx="1781">
                  <c:v>0.09</c:v>
                </c:pt>
                <c:pt idx="1782">
                  <c:v>0.08</c:v>
                </c:pt>
                <c:pt idx="1783">
                  <c:v>0.06</c:v>
                </c:pt>
                <c:pt idx="1784">
                  <c:v>7.0000000000000007E-2</c:v>
                </c:pt>
                <c:pt idx="1785">
                  <c:v>0.09</c:v>
                </c:pt>
                <c:pt idx="1786">
                  <c:v>0.05</c:v>
                </c:pt>
                <c:pt idx="1787">
                  <c:v>0.05</c:v>
                </c:pt>
                <c:pt idx="1788">
                  <c:v>0.05</c:v>
                </c:pt>
                <c:pt idx="1789">
                  <c:v>7.0000000000000007E-2</c:v>
                </c:pt>
                <c:pt idx="1790">
                  <c:v>0.1</c:v>
                </c:pt>
                <c:pt idx="1791">
                  <c:v>0.08</c:v>
                </c:pt>
                <c:pt idx="1792">
                  <c:v>7.0000000000000007E-2</c:v>
                </c:pt>
                <c:pt idx="1793">
                  <c:v>0.08</c:v>
                </c:pt>
                <c:pt idx="1794">
                  <c:v>0.08</c:v>
                </c:pt>
                <c:pt idx="1795">
                  <c:v>0.05</c:v>
                </c:pt>
                <c:pt idx="1796">
                  <c:v>0.08</c:v>
                </c:pt>
                <c:pt idx="1797">
                  <c:v>0.08</c:v>
                </c:pt>
                <c:pt idx="1798">
                  <c:v>0.08</c:v>
                </c:pt>
                <c:pt idx="1799">
                  <c:v>0.08</c:v>
                </c:pt>
                <c:pt idx="1800">
                  <c:v>0.05</c:v>
                </c:pt>
                <c:pt idx="1801">
                  <c:v>0.05</c:v>
                </c:pt>
                <c:pt idx="1802">
                  <c:v>0.11</c:v>
                </c:pt>
                <c:pt idx="1803">
                  <c:v>0.14000000000000001</c:v>
                </c:pt>
                <c:pt idx="1804">
                  <c:v>0.06</c:v>
                </c:pt>
                <c:pt idx="1805">
                  <c:v>0.04</c:v>
                </c:pt>
                <c:pt idx="1806">
                  <c:v>0.04</c:v>
                </c:pt>
                <c:pt idx="1807">
                  <c:v>0.05</c:v>
                </c:pt>
                <c:pt idx="1808">
                  <c:v>0.04</c:v>
                </c:pt>
                <c:pt idx="1809">
                  <c:v>0.06</c:v>
                </c:pt>
                <c:pt idx="1810">
                  <c:v>0.08</c:v>
                </c:pt>
                <c:pt idx="1811">
                  <c:v>0.09</c:v>
                </c:pt>
                <c:pt idx="1812">
                  <c:v>0.1</c:v>
                </c:pt>
                <c:pt idx="1813">
                  <c:v>0.08</c:v>
                </c:pt>
                <c:pt idx="1814">
                  <c:v>0.05</c:v>
                </c:pt>
                <c:pt idx="1815">
                  <c:v>0.16</c:v>
                </c:pt>
                <c:pt idx="1816">
                  <c:v>0.14000000000000001</c:v>
                </c:pt>
                <c:pt idx="1817">
                  <c:v>0.11</c:v>
                </c:pt>
                <c:pt idx="1818">
                  <c:v>0.1</c:v>
                </c:pt>
                <c:pt idx="1819">
                  <c:v>0.1</c:v>
                </c:pt>
                <c:pt idx="1820">
                  <c:v>0.09</c:v>
                </c:pt>
                <c:pt idx="1821">
                  <c:v>0.11</c:v>
                </c:pt>
                <c:pt idx="1822">
                  <c:v>0.15</c:v>
                </c:pt>
                <c:pt idx="1823">
                  <c:v>0.11</c:v>
                </c:pt>
                <c:pt idx="1824">
                  <c:v>0.13</c:v>
                </c:pt>
                <c:pt idx="1825">
                  <c:v>7.0000000000000007E-2</c:v>
                </c:pt>
                <c:pt idx="1826">
                  <c:v>7.0000000000000007E-2</c:v>
                </c:pt>
                <c:pt idx="1827">
                  <c:v>0.08</c:v>
                </c:pt>
                <c:pt idx="1828">
                  <c:v>0.14000000000000001</c:v>
                </c:pt>
                <c:pt idx="1829">
                  <c:v>0.11</c:v>
                </c:pt>
                <c:pt idx="1830">
                  <c:v>0.08</c:v>
                </c:pt>
                <c:pt idx="1831">
                  <c:v>0.08</c:v>
                </c:pt>
                <c:pt idx="1832">
                  <c:v>0.11</c:v>
                </c:pt>
                <c:pt idx="1833">
                  <c:v>0.09</c:v>
                </c:pt>
                <c:pt idx="1834">
                  <c:v>0.09</c:v>
                </c:pt>
                <c:pt idx="1835">
                  <c:v>0.09</c:v>
                </c:pt>
                <c:pt idx="1836">
                  <c:v>0.09</c:v>
                </c:pt>
                <c:pt idx="1837">
                  <c:v>0.11</c:v>
                </c:pt>
                <c:pt idx="1838">
                  <c:v>0.08</c:v>
                </c:pt>
                <c:pt idx="1839">
                  <c:v>0.16</c:v>
                </c:pt>
                <c:pt idx="1840">
                  <c:v>0.08</c:v>
                </c:pt>
                <c:pt idx="1841">
                  <c:v>0.08</c:v>
                </c:pt>
                <c:pt idx="1842">
                  <c:v>7.0000000000000007E-2</c:v>
                </c:pt>
                <c:pt idx="1843">
                  <c:v>0.08</c:v>
                </c:pt>
                <c:pt idx="1844">
                  <c:v>0.06</c:v>
                </c:pt>
                <c:pt idx="1845">
                  <c:v>0.08</c:v>
                </c:pt>
                <c:pt idx="1846">
                  <c:v>7.0000000000000007E-2</c:v>
                </c:pt>
                <c:pt idx="1847">
                  <c:v>0.05</c:v>
                </c:pt>
                <c:pt idx="1848">
                  <c:v>7.0000000000000007E-2</c:v>
                </c:pt>
                <c:pt idx="1849">
                  <c:v>0.03</c:v>
                </c:pt>
                <c:pt idx="1850">
                  <c:v>0.06</c:v>
                </c:pt>
                <c:pt idx="1851">
                  <c:v>0.04</c:v>
                </c:pt>
                <c:pt idx="1852">
                  <c:v>0.12</c:v>
                </c:pt>
                <c:pt idx="1853">
                  <c:v>7.0000000000000007E-2</c:v>
                </c:pt>
                <c:pt idx="1854">
                  <c:v>0.06</c:v>
                </c:pt>
                <c:pt idx="1855">
                  <c:v>0.05</c:v>
                </c:pt>
                <c:pt idx="1856">
                  <c:v>0.08</c:v>
                </c:pt>
                <c:pt idx="1857">
                  <c:v>0.06</c:v>
                </c:pt>
                <c:pt idx="1858">
                  <c:v>0.06</c:v>
                </c:pt>
                <c:pt idx="1859">
                  <c:v>0.05</c:v>
                </c:pt>
                <c:pt idx="1860">
                  <c:v>0.05</c:v>
                </c:pt>
                <c:pt idx="1861">
                  <c:v>0.11</c:v>
                </c:pt>
                <c:pt idx="1862">
                  <c:v>0.08</c:v>
                </c:pt>
                <c:pt idx="1863">
                  <c:v>0.05</c:v>
                </c:pt>
                <c:pt idx="1864">
                  <c:v>0.05</c:v>
                </c:pt>
                <c:pt idx="1865">
                  <c:v>0.14000000000000001</c:v>
                </c:pt>
                <c:pt idx="1866">
                  <c:v>0.13</c:v>
                </c:pt>
                <c:pt idx="1867">
                  <c:v>0.06</c:v>
                </c:pt>
                <c:pt idx="1868">
                  <c:v>0.05</c:v>
                </c:pt>
                <c:pt idx="1869">
                  <c:v>0.03</c:v>
                </c:pt>
                <c:pt idx="1870">
                  <c:v>7.0000000000000007E-2</c:v>
                </c:pt>
                <c:pt idx="1871">
                  <c:v>0.04</c:v>
                </c:pt>
                <c:pt idx="1872">
                  <c:v>7.0000000000000007E-2</c:v>
                </c:pt>
                <c:pt idx="1873">
                  <c:v>7.0000000000000007E-2</c:v>
                </c:pt>
                <c:pt idx="1874">
                  <c:v>0.09</c:v>
                </c:pt>
                <c:pt idx="1875">
                  <c:v>0.1</c:v>
                </c:pt>
                <c:pt idx="1876">
                  <c:v>0.06</c:v>
                </c:pt>
                <c:pt idx="1877">
                  <c:v>0.09</c:v>
                </c:pt>
                <c:pt idx="1878">
                  <c:v>0.1</c:v>
                </c:pt>
                <c:pt idx="1879">
                  <c:v>0.09</c:v>
                </c:pt>
                <c:pt idx="1880">
                  <c:v>7.0000000000000007E-2</c:v>
                </c:pt>
                <c:pt idx="1881">
                  <c:v>0.1</c:v>
                </c:pt>
                <c:pt idx="1882">
                  <c:v>0.08</c:v>
                </c:pt>
                <c:pt idx="1883">
                  <c:v>0.08</c:v>
                </c:pt>
                <c:pt idx="1884">
                  <c:v>0.11</c:v>
                </c:pt>
                <c:pt idx="1885">
                  <c:v>7.0000000000000007E-2</c:v>
                </c:pt>
                <c:pt idx="1886">
                  <c:v>7.0000000000000007E-2</c:v>
                </c:pt>
                <c:pt idx="1887">
                  <c:v>0.05</c:v>
                </c:pt>
                <c:pt idx="1888">
                  <c:v>0.05</c:v>
                </c:pt>
                <c:pt idx="1889">
                  <c:v>0.05</c:v>
                </c:pt>
                <c:pt idx="1890">
                  <c:v>7.0000000000000007E-2</c:v>
                </c:pt>
                <c:pt idx="1891">
                  <c:v>7.0000000000000007E-2</c:v>
                </c:pt>
                <c:pt idx="1892">
                  <c:v>0.05</c:v>
                </c:pt>
                <c:pt idx="1893">
                  <c:v>0.08</c:v>
                </c:pt>
                <c:pt idx="1894">
                  <c:v>0.09</c:v>
                </c:pt>
                <c:pt idx="1895">
                  <c:v>0.09</c:v>
                </c:pt>
                <c:pt idx="1896">
                  <c:v>0.11</c:v>
                </c:pt>
                <c:pt idx="1897">
                  <c:v>0.15</c:v>
                </c:pt>
                <c:pt idx="1898">
                  <c:v>0.1</c:v>
                </c:pt>
                <c:pt idx="1899">
                  <c:v>0.11</c:v>
                </c:pt>
                <c:pt idx="1900">
                  <c:v>0.13</c:v>
                </c:pt>
                <c:pt idx="1901">
                  <c:v>0.13</c:v>
                </c:pt>
                <c:pt idx="1902">
                  <c:v>0.15</c:v>
                </c:pt>
                <c:pt idx="1903">
                  <c:v>0.14000000000000001</c:v>
                </c:pt>
                <c:pt idx="1904">
                  <c:v>0.21</c:v>
                </c:pt>
                <c:pt idx="1905">
                  <c:v>0.09</c:v>
                </c:pt>
                <c:pt idx="1906">
                  <c:v>0.15</c:v>
                </c:pt>
                <c:pt idx="1907">
                  <c:v>0.1</c:v>
                </c:pt>
                <c:pt idx="1908">
                  <c:v>0.1</c:v>
                </c:pt>
                <c:pt idx="1909">
                  <c:v>0.1</c:v>
                </c:pt>
                <c:pt idx="1910">
                  <c:v>0.11</c:v>
                </c:pt>
                <c:pt idx="1911">
                  <c:v>0.1</c:v>
                </c:pt>
                <c:pt idx="1912">
                  <c:v>0.08</c:v>
                </c:pt>
                <c:pt idx="1913">
                  <c:v>0.08</c:v>
                </c:pt>
                <c:pt idx="1914">
                  <c:v>0.09</c:v>
                </c:pt>
                <c:pt idx="1915">
                  <c:v>0.12</c:v>
                </c:pt>
                <c:pt idx="1916">
                  <c:v>0.11</c:v>
                </c:pt>
                <c:pt idx="1917">
                  <c:v>0.06</c:v>
                </c:pt>
                <c:pt idx="1918">
                  <c:v>0.08</c:v>
                </c:pt>
                <c:pt idx="1919">
                  <c:v>0.05</c:v>
                </c:pt>
                <c:pt idx="1920">
                  <c:v>0.08</c:v>
                </c:pt>
                <c:pt idx="1921">
                  <c:v>0.04</c:v>
                </c:pt>
                <c:pt idx="1922">
                  <c:v>0.12</c:v>
                </c:pt>
                <c:pt idx="1923">
                  <c:v>0.06</c:v>
                </c:pt>
                <c:pt idx="1924">
                  <c:v>0.08</c:v>
                </c:pt>
                <c:pt idx="1925">
                  <c:v>0.08</c:v>
                </c:pt>
                <c:pt idx="1926">
                  <c:v>7.0000000000000007E-2</c:v>
                </c:pt>
                <c:pt idx="1927">
                  <c:v>0.11</c:v>
                </c:pt>
                <c:pt idx="1928">
                  <c:v>0.1</c:v>
                </c:pt>
                <c:pt idx="1929">
                  <c:v>0.12</c:v>
                </c:pt>
                <c:pt idx="1930">
                  <c:v>0.08</c:v>
                </c:pt>
                <c:pt idx="1931">
                  <c:v>0.08</c:v>
                </c:pt>
                <c:pt idx="1932">
                  <c:v>0.06</c:v>
                </c:pt>
                <c:pt idx="1933">
                  <c:v>0.06</c:v>
                </c:pt>
                <c:pt idx="1934">
                  <c:v>0.11</c:v>
                </c:pt>
                <c:pt idx="1935">
                  <c:v>0.11</c:v>
                </c:pt>
                <c:pt idx="1936">
                  <c:v>0.08</c:v>
                </c:pt>
                <c:pt idx="1937">
                  <c:v>0.09</c:v>
                </c:pt>
                <c:pt idx="1938">
                  <c:v>0.06</c:v>
                </c:pt>
                <c:pt idx="1939">
                  <c:v>0.09</c:v>
                </c:pt>
                <c:pt idx="1940">
                  <c:v>0.1</c:v>
                </c:pt>
                <c:pt idx="1941">
                  <c:v>0.1</c:v>
                </c:pt>
                <c:pt idx="1942">
                  <c:v>0.08</c:v>
                </c:pt>
                <c:pt idx="1943">
                  <c:v>0.11</c:v>
                </c:pt>
                <c:pt idx="1944">
                  <c:v>0.1</c:v>
                </c:pt>
                <c:pt idx="1945">
                  <c:v>0.11</c:v>
                </c:pt>
                <c:pt idx="1946">
                  <c:v>7.0000000000000007E-2</c:v>
                </c:pt>
                <c:pt idx="1947">
                  <c:v>0.08</c:v>
                </c:pt>
                <c:pt idx="1948">
                  <c:v>0.09</c:v>
                </c:pt>
                <c:pt idx="1949">
                  <c:v>0.1</c:v>
                </c:pt>
                <c:pt idx="1950">
                  <c:v>0.13</c:v>
                </c:pt>
                <c:pt idx="1951">
                  <c:v>0.1</c:v>
                </c:pt>
                <c:pt idx="1952">
                  <c:v>0.1</c:v>
                </c:pt>
                <c:pt idx="1953">
                  <c:v>0.08</c:v>
                </c:pt>
                <c:pt idx="1954">
                  <c:v>0.11</c:v>
                </c:pt>
                <c:pt idx="1955">
                  <c:v>0.08</c:v>
                </c:pt>
                <c:pt idx="1956">
                  <c:v>0.11</c:v>
                </c:pt>
                <c:pt idx="1957">
                  <c:v>0.1</c:v>
                </c:pt>
                <c:pt idx="1958">
                  <c:v>7.0000000000000007E-2</c:v>
                </c:pt>
                <c:pt idx="1959">
                  <c:v>0.08</c:v>
                </c:pt>
                <c:pt idx="1960">
                  <c:v>7.0000000000000007E-2</c:v>
                </c:pt>
                <c:pt idx="1961">
                  <c:v>0.09</c:v>
                </c:pt>
                <c:pt idx="1962">
                  <c:v>0.08</c:v>
                </c:pt>
                <c:pt idx="1963">
                  <c:v>0.11</c:v>
                </c:pt>
                <c:pt idx="1964">
                  <c:v>0.05</c:v>
                </c:pt>
                <c:pt idx="1965">
                  <c:v>0.08</c:v>
                </c:pt>
                <c:pt idx="1966">
                  <c:v>7.0000000000000007E-2</c:v>
                </c:pt>
                <c:pt idx="1967">
                  <c:v>0.08</c:v>
                </c:pt>
                <c:pt idx="1968">
                  <c:v>0.08</c:v>
                </c:pt>
                <c:pt idx="1969">
                  <c:v>7.0000000000000007E-2</c:v>
                </c:pt>
                <c:pt idx="1970">
                  <c:v>0.08</c:v>
                </c:pt>
                <c:pt idx="1971">
                  <c:v>0.11</c:v>
                </c:pt>
                <c:pt idx="1972">
                  <c:v>0.08</c:v>
                </c:pt>
                <c:pt idx="1973">
                  <c:v>0.05</c:v>
                </c:pt>
                <c:pt idx="1974">
                  <c:v>0.05</c:v>
                </c:pt>
                <c:pt idx="1975">
                  <c:v>0.05</c:v>
                </c:pt>
                <c:pt idx="1976">
                  <c:v>7.0000000000000007E-2</c:v>
                </c:pt>
                <c:pt idx="1977">
                  <c:v>0.06</c:v>
                </c:pt>
                <c:pt idx="1978">
                  <c:v>0.08</c:v>
                </c:pt>
                <c:pt idx="1979">
                  <c:v>0.09</c:v>
                </c:pt>
                <c:pt idx="1980">
                  <c:v>0.06</c:v>
                </c:pt>
                <c:pt idx="1981">
                  <c:v>0.05</c:v>
                </c:pt>
                <c:pt idx="1982">
                  <c:v>0.1</c:v>
                </c:pt>
                <c:pt idx="1983">
                  <c:v>0.1</c:v>
                </c:pt>
                <c:pt idx="1984">
                  <c:v>0.08</c:v>
                </c:pt>
                <c:pt idx="1985">
                  <c:v>7.0000000000000007E-2</c:v>
                </c:pt>
                <c:pt idx="1986">
                  <c:v>0.11</c:v>
                </c:pt>
                <c:pt idx="1987">
                  <c:v>0.11</c:v>
                </c:pt>
                <c:pt idx="1988">
                  <c:v>0.06</c:v>
                </c:pt>
                <c:pt idx="1989">
                  <c:v>0.1</c:v>
                </c:pt>
                <c:pt idx="1990">
                  <c:v>0.06</c:v>
                </c:pt>
                <c:pt idx="1991">
                  <c:v>0.11</c:v>
                </c:pt>
                <c:pt idx="1992">
                  <c:v>0.05</c:v>
                </c:pt>
                <c:pt idx="1993">
                  <c:v>0.05</c:v>
                </c:pt>
                <c:pt idx="1994">
                  <c:v>0.11</c:v>
                </c:pt>
                <c:pt idx="1995">
                  <c:v>0.09</c:v>
                </c:pt>
                <c:pt idx="1996">
                  <c:v>0.1</c:v>
                </c:pt>
                <c:pt idx="1997">
                  <c:v>0.09</c:v>
                </c:pt>
                <c:pt idx="1998">
                  <c:v>0.09</c:v>
                </c:pt>
                <c:pt idx="1999">
                  <c:v>7.0000000000000007E-2</c:v>
                </c:pt>
                <c:pt idx="2000">
                  <c:v>7.0000000000000007E-2</c:v>
                </c:pt>
                <c:pt idx="2001">
                  <c:v>0.09</c:v>
                </c:pt>
                <c:pt idx="2002">
                  <c:v>7.0000000000000007E-2</c:v>
                </c:pt>
                <c:pt idx="2003">
                  <c:v>0.08</c:v>
                </c:pt>
                <c:pt idx="2004">
                  <c:v>0.04</c:v>
                </c:pt>
                <c:pt idx="2005">
                  <c:v>0.05</c:v>
                </c:pt>
                <c:pt idx="2006">
                  <c:v>0.1</c:v>
                </c:pt>
                <c:pt idx="2007">
                  <c:v>0.09</c:v>
                </c:pt>
                <c:pt idx="2008">
                  <c:v>7.0000000000000007E-2</c:v>
                </c:pt>
                <c:pt idx="2009">
                  <c:v>0.09</c:v>
                </c:pt>
                <c:pt idx="2010">
                  <c:v>0.06</c:v>
                </c:pt>
                <c:pt idx="2011">
                  <c:v>0.09</c:v>
                </c:pt>
                <c:pt idx="2012">
                  <c:v>0.04</c:v>
                </c:pt>
                <c:pt idx="2013">
                  <c:v>7.0000000000000007E-2</c:v>
                </c:pt>
                <c:pt idx="2014">
                  <c:v>0.06</c:v>
                </c:pt>
                <c:pt idx="2015">
                  <c:v>0.05</c:v>
                </c:pt>
                <c:pt idx="2016">
                  <c:v>0.08</c:v>
                </c:pt>
                <c:pt idx="2017">
                  <c:v>0.06</c:v>
                </c:pt>
                <c:pt idx="2018">
                  <c:v>0.08</c:v>
                </c:pt>
                <c:pt idx="2019">
                  <c:v>7.0000000000000007E-2</c:v>
                </c:pt>
                <c:pt idx="2020">
                  <c:v>0.09</c:v>
                </c:pt>
                <c:pt idx="2021">
                  <c:v>0.05</c:v>
                </c:pt>
                <c:pt idx="2022">
                  <c:v>0.05</c:v>
                </c:pt>
                <c:pt idx="2023">
                  <c:v>0.09</c:v>
                </c:pt>
                <c:pt idx="2024">
                  <c:v>7.0000000000000007E-2</c:v>
                </c:pt>
                <c:pt idx="2025">
                  <c:v>0.08</c:v>
                </c:pt>
                <c:pt idx="2026">
                  <c:v>0.08</c:v>
                </c:pt>
                <c:pt idx="2027">
                  <c:v>7.0000000000000007E-2</c:v>
                </c:pt>
                <c:pt idx="2028">
                  <c:v>7.0000000000000007E-2</c:v>
                </c:pt>
                <c:pt idx="2029">
                  <c:v>0.04</c:v>
                </c:pt>
                <c:pt idx="2030">
                  <c:v>0.06</c:v>
                </c:pt>
                <c:pt idx="2031">
                  <c:v>0.11</c:v>
                </c:pt>
                <c:pt idx="2032">
                  <c:v>0.11</c:v>
                </c:pt>
                <c:pt idx="2033">
                  <c:v>0.09</c:v>
                </c:pt>
                <c:pt idx="2034">
                  <c:v>0.06</c:v>
                </c:pt>
                <c:pt idx="2035">
                  <c:v>0.08</c:v>
                </c:pt>
                <c:pt idx="2036">
                  <c:v>0.13</c:v>
                </c:pt>
                <c:pt idx="2037">
                  <c:v>0.09</c:v>
                </c:pt>
                <c:pt idx="2038">
                  <c:v>0.1</c:v>
                </c:pt>
                <c:pt idx="2039">
                  <c:v>0.11</c:v>
                </c:pt>
                <c:pt idx="2040">
                  <c:v>0.15</c:v>
                </c:pt>
                <c:pt idx="2041">
                  <c:v>0.04</c:v>
                </c:pt>
                <c:pt idx="2042">
                  <c:v>7.0000000000000007E-2</c:v>
                </c:pt>
                <c:pt idx="2043">
                  <c:v>0.06</c:v>
                </c:pt>
                <c:pt idx="2044">
                  <c:v>0.05</c:v>
                </c:pt>
                <c:pt idx="2045">
                  <c:v>0.03</c:v>
                </c:pt>
                <c:pt idx="2046">
                  <c:v>0.05</c:v>
                </c:pt>
                <c:pt idx="2047">
                  <c:v>0.08</c:v>
                </c:pt>
                <c:pt idx="2048">
                  <c:v>7.0000000000000007E-2</c:v>
                </c:pt>
                <c:pt idx="2049">
                  <c:v>0.11</c:v>
                </c:pt>
                <c:pt idx="2050">
                  <c:v>0.12</c:v>
                </c:pt>
                <c:pt idx="2051">
                  <c:v>0.14000000000000001</c:v>
                </c:pt>
                <c:pt idx="2052">
                  <c:v>0.13</c:v>
                </c:pt>
                <c:pt idx="2053">
                  <c:v>0.12</c:v>
                </c:pt>
                <c:pt idx="2054">
                  <c:v>7.0000000000000007E-2</c:v>
                </c:pt>
                <c:pt idx="2055">
                  <c:v>0.06</c:v>
                </c:pt>
                <c:pt idx="2056">
                  <c:v>0.04</c:v>
                </c:pt>
                <c:pt idx="2057">
                  <c:v>0.04</c:v>
                </c:pt>
                <c:pt idx="2058">
                  <c:v>0.04</c:v>
                </c:pt>
                <c:pt idx="2059">
                  <c:v>0.08</c:v>
                </c:pt>
                <c:pt idx="2060">
                  <c:v>0.04</c:v>
                </c:pt>
                <c:pt idx="2061">
                  <c:v>7.0000000000000007E-2</c:v>
                </c:pt>
                <c:pt idx="2062">
                  <c:v>0.09</c:v>
                </c:pt>
                <c:pt idx="2063">
                  <c:v>0.16</c:v>
                </c:pt>
                <c:pt idx="2064">
                  <c:v>7.0000000000000007E-2</c:v>
                </c:pt>
                <c:pt idx="2065">
                  <c:v>0.06</c:v>
                </c:pt>
                <c:pt idx="2066">
                  <c:v>0.06</c:v>
                </c:pt>
                <c:pt idx="2067">
                  <c:v>0.08</c:v>
                </c:pt>
                <c:pt idx="2068">
                  <c:v>0.08</c:v>
                </c:pt>
                <c:pt idx="2069">
                  <c:v>0.1</c:v>
                </c:pt>
                <c:pt idx="2070">
                  <c:v>7.0000000000000007E-2</c:v>
                </c:pt>
                <c:pt idx="2071">
                  <c:v>0.05</c:v>
                </c:pt>
                <c:pt idx="2072">
                  <c:v>0.09</c:v>
                </c:pt>
                <c:pt idx="2073">
                  <c:v>0.04</c:v>
                </c:pt>
                <c:pt idx="2074">
                  <c:v>0.08</c:v>
                </c:pt>
                <c:pt idx="2075">
                  <c:v>7.0000000000000007E-2</c:v>
                </c:pt>
                <c:pt idx="2076">
                  <c:v>0.1</c:v>
                </c:pt>
                <c:pt idx="2077">
                  <c:v>0.09</c:v>
                </c:pt>
                <c:pt idx="2078">
                  <c:v>0.08</c:v>
                </c:pt>
                <c:pt idx="2079">
                  <c:v>0.05</c:v>
                </c:pt>
                <c:pt idx="2080">
                  <c:v>0.04</c:v>
                </c:pt>
                <c:pt idx="2081">
                  <c:v>0.06</c:v>
                </c:pt>
                <c:pt idx="2082">
                  <c:v>0.06</c:v>
                </c:pt>
                <c:pt idx="2083">
                  <c:v>0.05</c:v>
                </c:pt>
                <c:pt idx="2084">
                  <c:v>0.08</c:v>
                </c:pt>
                <c:pt idx="2085">
                  <c:v>7.0000000000000007E-2</c:v>
                </c:pt>
                <c:pt idx="2086">
                  <c:v>7.0000000000000007E-2</c:v>
                </c:pt>
                <c:pt idx="2087">
                  <c:v>7.0000000000000007E-2</c:v>
                </c:pt>
                <c:pt idx="2088">
                  <c:v>0.08</c:v>
                </c:pt>
                <c:pt idx="2089">
                  <c:v>0.05</c:v>
                </c:pt>
                <c:pt idx="2090">
                  <c:v>7.0000000000000007E-2</c:v>
                </c:pt>
                <c:pt idx="2091">
                  <c:v>7.0000000000000007E-2</c:v>
                </c:pt>
                <c:pt idx="2092">
                  <c:v>0.08</c:v>
                </c:pt>
                <c:pt idx="2093">
                  <c:v>0.06</c:v>
                </c:pt>
                <c:pt idx="2094">
                  <c:v>0.09</c:v>
                </c:pt>
                <c:pt idx="2095">
                  <c:v>7.0000000000000007E-2</c:v>
                </c:pt>
                <c:pt idx="2096">
                  <c:v>7.0000000000000007E-2</c:v>
                </c:pt>
                <c:pt idx="2097">
                  <c:v>0.09</c:v>
                </c:pt>
                <c:pt idx="2098">
                  <c:v>0.03</c:v>
                </c:pt>
                <c:pt idx="2099">
                  <c:v>0.05</c:v>
                </c:pt>
                <c:pt idx="2100">
                  <c:v>0.05</c:v>
                </c:pt>
                <c:pt idx="2101">
                  <c:v>0.05</c:v>
                </c:pt>
                <c:pt idx="2102">
                  <c:v>0.03</c:v>
                </c:pt>
                <c:pt idx="2103">
                  <c:v>0.03</c:v>
                </c:pt>
                <c:pt idx="2104">
                  <c:v>0.08</c:v>
                </c:pt>
                <c:pt idx="2105">
                  <c:v>7.0000000000000007E-2</c:v>
                </c:pt>
                <c:pt idx="2106">
                  <c:v>0.05</c:v>
                </c:pt>
                <c:pt idx="2107">
                  <c:v>0.05</c:v>
                </c:pt>
                <c:pt idx="2108">
                  <c:v>7.0000000000000007E-2</c:v>
                </c:pt>
                <c:pt idx="2109">
                  <c:v>0.06</c:v>
                </c:pt>
                <c:pt idx="2110">
                  <c:v>0.08</c:v>
                </c:pt>
                <c:pt idx="2111">
                  <c:v>0.05</c:v>
                </c:pt>
                <c:pt idx="2112">
                  <c:v>0.08</c:v>
                </c:pt>
                <c:pt idx="2113">
                  <c:v>0.04</c:v>
                </c:pt>
                <c:pt idx="2114">
                  <c:v>0.09</c:v>
                </c:pt>
                <c:pt idx="2115">
                  <c:v>7.0000000000000007E-2</c:v>
                </c:pt>
                <c:pt idx="2116">
                  <c:v>0.11</c:v>
                </c:pt>
                <c:pt idx="2117">
                  <c:v>7.0000000000000007E-2</c:v>
                </c:pt>
                <c:pt idx="2118">
                  <c:v>0.09</c:v>
                </c:pt>
                <c:pt idx="2119">
                  <c:v>0.09</c:v>
                </c:pt>
                <c:pt idx="2120">
                  <c:v>0.1</c:v>
                </c:pt>
                <c:pt idx="2121">
                  <c:v>0.08</c:v>
                </c:pt>
                <c:pt idx="2122">
                  <c:v>0.08</c:v>
                </c:pt>
                <c:pt idx="2123">
                  <c:v>0.09</c:v>
                </c:pt>
                <c:pt idx="2124">
                  <c:v>0.1</c:v>
                </c:pt>
                <c:pt idx="2125">
                  <c:v>0.08</c:v>
                </c:pt>
                <c:pt idx="2126">
                  <c:v>0.08</c:v>
                </c:pt>
                <c:pt idx="2127">
                  <c:v>0.09</c:v>
                </c:pt>
                <c:pt idx="2128">
                  <c:v>0.05</c:v>
                </c:pt>
                <c:pt idx="2129">
                  <c:v>0.1</c:v>
                </c:pt>
                <c:pt idx="2130">
                  <c:v>0.1</c:v>
                </c:pt>
                <c:pt idx="2131">
                  <c:v>0.04</c:v>
                </c:pt>
                <c:pt idx="2132">
                  <c:v>0.1</c:v>
                </c:pt>
                <c:pt idx="2133">
                  <c:v>0.08</c:v>
                </c:pt>
                <c:pt idx="2134">
                  <c:v>0.12</c:v>
                </c:pt>
                <c:pt idx="2135">
                  <c:v>0.06</c:v>
                </c:pt>
                <c:pt idx="2136">
                  <c:v>0.08</c:v>
                </c:pt>
                <c:pt idx="2137">
                  <c:v>0.04</c:v>
                </c:pt>
                <c:pt idx="2138">
                  <c:v>0.05</c:v>
                </c:pt>
                <c:pt idx="2139">
                  <c:v>0.04</c:v>
                </c:pt>
                <c:pt idx="2140">
                  <c:v>0.05</c:v>
                </c:pt>
                <c:pt idx="2141">
                  <c:v>0.08</c:v>
                </c:pt>
                <c:pt idx="2142">
                  <c:v>0.05</c:v>
                </c:pt>
                <c:pt idx="2143">
                  <c:v>0.02</c:v>
                </c:pt>
                <c:pt idx="2144">
                  <c:v>0.03</c:v>
                </c:pt>
                <c:pt idx="2145">
                  <c:v>0.09</c:v>
                </c:pt>
                <c:pt idx="2146">
                  <c:v>0.1</c:v>
                </c:pt>
                <c:pt idx="2147">
                  <c:v>0.03</c:v>
                </c:pt>
                <c:pt idx="2148">
                  <c:v>0.03</c:v>
                </c:pt>
                <c:pt idx="2149">
                  <c:v>0.02</c:v>
                </c:pt>
                <c:pt idx="2150">
                  <c:v>0.1</c:v>
                </c:pt>
                <c:pt idx="2151">
                  <c:v>0.06</c:v>
                </c:pt>
                <c:pt idx="2152">
                  <c:v>0.14000000000000001</c:v>
                </c:pt>
                <c:pt idx="2153">
                  <c:v>0.13</c:v>
                </c:pt>
                <c:pt idx="2154">
                  <c:v>0.13</c:v>
                </c:pt>
                <c:pt idx="2155">
                  <c:v>0.1</c:v>
                </c:pt>
                <c:pt idx="2156">
                  <c:v>0.13</c:v>
                </c:pt>
                <c:pt idx="2157">
                  <c:v>0.11</c:v>
                </c:pt>
                <c:pt idx="2158">
                  <c:v>0.1</c:v>
                </c:pt>
                <c:pt idx="2159">
                  <c:v>0.1</c:v>
                </c:pt>
                <c:pt idx="2160">
                  <c:v>0.12</c:v>
                </c:pt>
                <c:pt idx="2161">
                  <c:v>0.08</c:v>
                </c:pt>
                <c:pt idx="2162">
                  <c:v>0.13</c:v>
                </c:pt>
                <c:pt idx="2163">
                  <c:v>7.0000000000000007E-2</c:v>
                </c:pt>
                <c:pt idx="2164">
                  <c:v>0.11</c:v>
                </c:pt>
                <c:pt idx="2165">
                  <c:v>0.11</c:v>
                </c:pt>
                <c:pt idx="2166">
                  <c:v>0.15</c:v>
                </c:pt>
                <c:pt idx="2167">
                  <c:v>0.12</c:v>
                </c:pt>
                <c:pt idx="2168">
                  <c:v>0.09</c:v>
                </c:pt>
                <c:pt idx="2169">
                  <c:v>0.1</c:v>
                </c:pt>
                <c:pt idx="2170">
                  <c:v>0.14000000000000001</c:v>
                </c:pt>
                <c:pt idx="2171">
                  <c:v>0.08</c:v>
                </c:pt>
                <c:pt idx="2172">
                  <c:v>0.11</c:v>
                </c:pt>
                <c:pt idx="2173">
                  <c:v>0.19</c:v>
                </c:pt>
                <c:pt idx="2174">
                  <c:v>0.12</c:v>
                </c:pt>
                <c:pt idx="2175">
                  <c:v>0.13</c:v>
                </c:pt>
                <c:pt idx="2176">
                  <c:v>0.08</c:v>
                </c:pt>
                <c:pt idx="2177">
                  <c:v>0.12</c:v>
                </c:pt>
                <c:pt idx="2178">
                  <c:v>7.0000000000000007E-2</c:v>
                </c:pt>
                <c:pt idx="2179">
                  <c:v>0.11</c:v>
                </c:pt>
                <c:pt idx="2180">
                  <c:v>0.09</c:v>
                </c:pt>
                <c:pt idx="2181">
                  <c:v>0.12</c:v>
                </c:pt>
                <c:pt idx="2182">
                  <c:v>0.12</c:v>
                </c:pt>
                <c:pt idx="2183">
                  <c:v>0.1</c:v>
                </c:pt>
                <c:pt idx="2184">
                  <c:v>0.08</c:v>
                </c:pt>
                <c:pt idx="2185">
                  <c:v>0.1</c:v>
                </c:pt>
                <c:pt idx="2186">
                  <c:v>0.15</c:v>
                </c:pt>
                <c:pt idx="2187">
                  <c:v>0.18</c:v>
                </c:pt>
                <c:pt idx="2188">
                  <c:v>0.11</c:v>
                </c:pt>
                <c:pt idx="2189">
                  <c:v>0.1</c:v>
                </c:pt>
                <c:pt idx="2190">
                  <c:v>0.16</c:v>
                </c:pt>
                <c:pt idx="2191">
                  <c:v>0.12</c:v>
                </c:pt>
                <c:pt idx="2192">
                  <c:v>7.0000000000000007E-2</c:v>
                </c:pt>
                <c:pt idx="2193">
                  <c:v>0.06</c:v>
                </c:pt>
                <c:pt idx="2194">
                  <c:v>0.04</c:v>
                </c:pt>
                <c:pt idx="2195">
                  <c:v>0.05</c:v>
                </c:pt>
                <c:pt idx="2196">
                  <c:v>0.08</c:v>
                </c:pt>
                <c:pt idx="2197">
                  <c:v>0.06</c:v>
                </c:pt>
                <c:pt idx="2198">
                  <c:v>0.05</c:v>
                </c:pt>
                <c:pt idx="2199">
                  <c:v>0.05</c:v>
                </c:pt>
                <c:pt idx="2200">
                  <c:v>0.04</c:v>
                </c:pt>
                <c:pt idx="2201">
                  <c:v>7.0000000000000007E-2</c:v>
                </c:pt>
                <c:pt idx="2202">
                  <c:v>0.04</c:v>
                </c:pt>
                <c:pt idx="2203">
                  <c:v>0.04</c:v>
                </c:pt>
                <c:pt idx="2204">
                  <c:v>0.06</c:v>
                </c:pt>
                <c:pt idx="2205">
                  <c:v>0.06</c:v>
                </c:pt>
                <c:pt idx="2206">
                  <c:v>0.06</c:v>
                </c:pt>
                <c:pt idx="2207">
                  <c:v>0.05</c:v>
                </c:pt>
                <c:pt idx="2208">
                  <c:v>0.05</c:v>
                </c:pt>
                <c:pt idx="2209">
                  <c:v>0.08</c:v>
                </c:pt>
                <c:pt idx="2210">
                  <c:v>7.0000000000000007E-2</c:v>
                </c:pt>
                <c:pt idx="2211">
                  <c:v>0.06</c:v>
                </c:pt>
                <c:pt idx="2212">
                  <c:v>0.09</c:v>
                </c:pt>
                <c:pt idx="2213">
                  <c:v>0.03</c:v>
                </c:pt>
                <c:pt idx="2214">
                  <c:v>0.03</c:v>
                </c:pt>
                <c:pt idx="2215">
                  <c:v>0.06</c:v>
                </c:pt>
                <c:pt idx="2216">
                  <c:v>0.05</c:v>
                </c:pt>
                <c:pt idx="2217">
                  <c:v>0.04</c:v>
                </c:pt>
                <c:pt idx="2218">
                  <c:v>0.06</c:v>
                </c:pt>
                <c:pt idx="2219">
                  <c:v>0.06</c:v>
                </c:pt>
                <c:pt idx="2220">
                  <c:v>0.1</c:v>
                </c:pt>
                <c:pt idx="2221">
                  <c:v>0.09</c:v>
                </c:pt>
                <c:pt idx="2222">
                  <c:v>0.12</c:v>
                </c:pt>
                <c:pt idx="2223">
                  <c:v>0.05</c:v>
                </c:pt>
                <c:pt idx="2224">
                  <c:v>0.06</c:v>
                </c:pt>
                <c:pt idx="2225">
                  <c:v>7.0000000000000007E-2</c:v>
                </c:pt>
                <c:pt idx="2226">
                  <c:v>0.11</c:v>
                </c:pt>
                <c:pt idx="2227">
                  <c:v>0.11</c:v>
                </c:pt>
                <c:pt idx="2228">
                  <c:v>0.09</c:v>
                </c:pt>
                <c:pt idx="2229">
                  <c:v>0.04</c:v>
                </c:pt>
                <c:pt idx="2230">
                  <c:v>0.09</c:v>
                </c:pt>
                <c:pt idx="2231">
                  <c:v>0.09</c:v>
                </c:pt>
                <c:pt idx="2232">
                  <c:v>0.06</c:v>
                </c:pt>
                <c:pt idx="2233">
                  <c:v>0.06</c:v>
                </c:pt>
                <c:pt idx="2234">
                  <c:v>0.06</c:v>
                </c:pt>
                <c:pt idx="2235">
                  <c:v>0.12</c:v>
                </c:pt>
                <c:pt idx="2236">
                  <c:v>0.14000000000000001</c:v>
                </c:pt>
                <c:pt idx="2237">
                  <c:v>0.06</c:v>
                </c:pt>
                <c:pt idx="2238">
                  <c:v>0.08</c:v>
                </c:pt>
                <c:pt idx="2239">
                  <c:v>0.15</c:v>
                </c:pt>
                <c:pt idx="2240">
                  <c:v>0.04</c:v>
                </c:pt>
                <c:pt idx="2241">
                  <c:v>0.12</c:v>
                </c:pt>
                <c:pt idx="2242">
                  <c:v>0.08</c:v>
                </c:pt>
                <c:pt idx="2243">
                  <c:v>7.0000000000000007E-2</c:v>
                </c:pt>
                <c:pt idx="2244">
                  <c:v>0.04</c:v>
                </c:pt>
                <c:pt idx="2245">
                  <c:v>7.0000000000000007E-2</c:v>
                </c:pt>
                <c:pt idx="2246">
                  <c:v>0.09</c:v>
                </c:pt>
                <c:pt idx="2247">
                  <c:v>0.06</c:v>
                </c:pt>
                <c:pt idx="2248">
                  <c:v>0.12</c:v>
                </c:pt>
                <c:pt idx="2249">
                  <c:v>0.1</c:v>
                </c:pt>
                <c:pt idx="2250">
                  <c:v>0.1</c:v>
                </c:pt>
                <c:pt idx="2251">
                  <c:v>0.12</c:v>
                </c:pt>
                <c:pt idx="2252">
                  <c:v>0.12</c:v>
                </c:pt>
                <c:pt idx="2253">
                  <c:v>0.08</c:v>
                </c:pt>
                <c:pt idx="2256">
                  <c:v>7.0000000000000007E-2</c:v>
                </c:pt>
                <c:pt idx="2257">
                  <c:v>0.08</c:v>
                </c:pt>
                <c:pt idx="2258">
                  <c:v>0.06</c:v>
                </c:pt>
                <c:pt idx="2259">
                  <c:v>0.1</c:v>
                </c:pt>
                <c:pt idx="2260">
                  <c:v>0.11</c:v>
                </c:pt>
                <c:pt idx="2261">
                  <c:v>0.08</c:v>
                </c:pt>
                <c:pt idx="2262">
                  <c:v>0.13</c:v>
                </c:pt>
                <c:pt idx="2263">
                  <c:v>0.17</c:v>
                </c:pt>
                <c:pt idx="2264">
                  <c:v>7.0000000000000007E-2</c:v>
                </c:pt>
                <c:pt idx="2265">
                  <c:v>0.13</c:v>
                </c:pt>
                <c:pt idx="2266">
                  <c:v>0.06</c:v>
                </c:pt>
                <c:pt idx="2267">
                  <c:v>0.08</c:v>
                </c:pt>
                <c:pt idx="2268">
                  <c:v>0.06</c:v>
                </c:pt>
                <c:pt idx="2269">
                  <c:v>0.1</c:v>
                </c:pt>
                <c:pt idx="2270">
                  <c:v>0.1</c:v>
                </c:pt>
                <c:pt idx="2271">
                  <c:v>0.08</c:v>
                </c:pt>
                <c:pt idx="2272">
                  <c:v>0.09</c:v>
                </c:pt>
                <c:pt idx="2273">
                  <c:v>0.1</c:v>
                </c:pt>
                <c:pt idx="2274">
                  <c:v>0.1</c:v>
                </c:pt>
                <c:pt idx="2275">
                  <c:v>0.09</c:v>
                </c:pt>
                <c:pt idx="2276">
                  <c:v>0.1</c:v>
                </c:pt>
                <c:pt idx="2277">
                  <c:v>0.05</c:v>
                </c:pt>
                <c:pt idx="2278">
                  <c:v>0.1</c:v>
                </c:pt>
                <c:pt idx="2279">
                  <c:v>0.13</c:v>
                </c:pt>
                <c:pt idx="2280">
                  <c:v>0.16</c:v>
                </c:pt>
                <c:pt idx="2281">
                  <c:v>0.11</c:v>
                </c:pt>
                <c:pt idx="2282">
                  <c:v>0.04</c:v>
                </c:pt>
                <c:pt idx="2283">
                  <c:v>0.13</c:v>
                </c:pt>
                <c:pt idx="2284">
                  <c:v>0.09</c:v>
                </c:pt>
                <c:pt idx="2285">
                  <c:v>0.13</c:v>
                </c:pt>
                <c:pt idx="2286">
                  <c:v>0.09</c:v>
                </c:pt>
                <c:pt idx="2287">
                  <c:v>0.06</c:v>
                </c:pt>
                <c:pt idx="2288">
                  <c:v>0.09</c:v>
                </c:pt>
                <c:pt idx="2289">
                  <c:v>0.13</c:v>
                </c:pt>
                <c:pt idx="2290">
                  <c:v>7.0000000000000007E-2</c:v>
                </c:pt>
                <c:pt idx="2291">
                  <c:v>0.04</c:v>
                </c:pt>
                <c:pt idx="2292">
                  <c:v>0.08</c:v>
                </c:pt>
                <c:pt idx="2293">
                  <c:v>0.05</c:v>
                </c:pt>
                <c:pt idx="2294">
                  <c:v>0.04</c:v>
                </c:pt>
                <c:pt idx="2295">
                  <c:v>0.08</c:v>
                </c:pt>
                <c:pt idx="2296">
                  <c:v>0.08</c:v>
                </c:pt>
                <c:pt idx="2297">
                  <c:v>0.06</c:v>
                </c:pt>
                <c:pt idx="2298">
                  <c:v>0.09</c:v>
                </c:pt>
                <c:pt idx="2299">
                  <c:v>0.06</c:v>
                </c:pt>
                <c:pt idx="2300">
                  <c:v>0.08</c:v>
                </c:pt>
                <c:pt idx="2301">
                  <c:v>7.0000000000000007E-2</c:v>
                </c:pt>
                <c:pt idx="2302">
                  <c:v>0.12</c:v>
                </c:pt>
                <c:pt idx="2303">
                  <c:v>0.12</c:v>
                </c:pt>
                <c:pt idx="2304">
                  <c:v>0.08</c:v>
                </c:pt>
                <c:pt idx="2305">
                  <c:v>0.05</c:v>
                </c:pt>
                <c:pt idx="2306">
                  <c:v>0.06</c:v>
                </c:pt>
                <c:pt idx="2307">
                  <c:v>0.09</c:v>
                </c:pt>
                <c:pt idx="2308">
                  <c:v>0.06</c:v>
                </c:pt>
                <c:pt idx="2309">
                  <c:v>0.05</c:v>
                </c:pt>
                <c:pt idx="2310">
                  <c:v>0.09</c:v>
                </c:pt>
                <c:pt idx="2311">
                  <c:v>0.05</c:v>
                </c:pt>
                <c:pt idx="2312">
                  <c:v>7.0000000000000007E-2</c:v>
                </c:pt>
                <c:pt idx="2313">
                  <c:v>0.04</c:v>
                </c:pt>
                <c:pt idx="2314">
                  <c:v>0.09</c:v>
                </c:pt>
                <c:pt idx="2315">
                  <c:v>0.04</c:v>
                </c:pt>
                <c:pt idx="2316">
                  <c:v>0.06</c:v>
                </c:pt>
                <c:pt idx="2317">
                  <c:v>0.06</c:v>
                </c:pt>
                <c:pt idx="2318">
                  <c:v>0.1</c:v>
                </c:pt>
                <c:pt idx="2319">
                  <c:v>0.09</c:v>
                </c:pt>
                <c:pt idx="2320">
                  <c:v>0.09</c:v>
                </c:pt>
                <c:pt idx="2321">
                  <c:v>7.0000000000000007E-2</c:v>
                </c:pt>
                <c:pt idx="2322">
                  <c:v>7.0000000000000007E-2</c:v>
                </c:pt>
                <c:pt idx="2323">
                  <c:v>0.05</c:v>
                </c:pt>
                <c:pt idx="2324">
                  <c:v>0.06</c:v>
                </c:pt>
                <c:pt idx="2325">
                  <c:v>0.1</c:v>
                </c:pt>
                <c:pt idx="2326">
                  <c:v>0.09</c:v>
                </c:pt>
                <c:pt idx="2327">
                  <c:v>0.1</c:v>
                </c:pt>
                <c:pt idx="2328">
                  <c:v>7.0000000000000007E-2</c:v>
                </c:pt>
                <c:pt idx="2329">
                  <c:v>7.0000000000000007E-2</c:v>
                </c:pt>
                <c:pt idx="2330">
                  <c:v>0.09</c:v>
                </c:pt>
                <c:pt idx="2331">
                  <c:v>0.1</c:v>
                </c:pt>
                <c:pt idx="2332">
                  <c:v>0.08</c:v>
                </c:pt>
                <c:pt idx="2333">
                  <c:v>7.0000000000000007E-2</c:v>
                </c:pt>
                <c:pt idx="2334">
                  <c:v>7.0000000000000007E-2</c:v>
                </c:pt>
                <c:pt idx="2335">
                  <c:v>7.0000000000000007E-2</c:v>
                </c:pt>
                <c:pt idx="2336">
                  <c:v>0.13</c:v>
                </c:pt>
                <c:pt idx="2337">
                  <c:v>0.15</c:v>
                </c:pt>
                <c:pt idx="2338">
                  <c:v>7.0000000000000007E-2</c:v>
                </c:pt>
                <c:pt idx="2339">
                  <c:v>0.08</c:v>
                </c:pt>
                <c:pt idx="2340">
                  <c:v>0.09</c:v>
                </c:pt>
                <c:pt idx="2341">
                  <c:v>0.1</c:v>
                </c:pt>
                <c:pt idx="2342">
                  <c:v>0.12</c:v>
                </c:pt>
                <c:pt idx="2343">
                  <c:v>0.09</c:v>
                </c:pt>
                <c:pt idx="2344">
                  <c:v>0.17</c:v>
                </c:pt>
                <c:pt idx="2345">
                  <c:v>0.12</c:v>
                </c:pt>
                <c:pt idx="2346">
                  <c:v>0.15</c:v>
                </c:pt>
                <c:pt idx="2347">
                  <c:v>0.17</c:v>
                </c:pt>
                <c:pt idx="2348">
                  <c:v>0.11</c:v>
                </c:pt>
                <c:pt idx="2349">
                  <c:v>0.14000000000000001</c:v>
                </c:pt>
                <c:pt idx="2350">
                  <c:v>0.15</c:v>
                </c:pt>
                <c:pt idx="2351">
                  <c:v>0.13</c:v>
                </c:pt>
                <c:pt idx="2352">
                  <c:v>0.15</c:v>
                </c:pt>
                <c:pt idx="2353">
                  <c:v>0.15</c:v>
                </c:pt>
                <c:pt idx="2354">
                  <c:v>0.15</c:v>
                </c:pt>
                <c:pt idx="2355">
                  <c:v>0.1</c:v>
                </c:pt>
                <c:pt idx="2356">
                  <c:v>0.18</c:v>
                </c:pt>
                <c:pt idx="2357">
                  <c:v>0.17</c:v>
                </c:pt>
                <c:pt idx="2358">
                  <c:v>0.19</c:v>
                </c:pt>
                <c:pt idx="2359">
                  <c:v>0.17</c:v>
                </c:pt>
                <c:pt idx="2360">
                  <c:v>0.09</c:v>
                </c:pt>
                <c:pt idx="2361">
                  <c:v>0.1</c:v>
                </c:pt>
                <c:pt idx="2362">
                  <c:v>0.16</c:v>
                </c:pt>
                <c:pt idx="2363">
                  <c:v>0.09</c:v>
                </c:pt>
                <c:pt idx="2364">
                  <c:v>7.0000000000000007E-2</c:v>
                </c:pt>
                <c:pt idx="2365">
                  <c:v>0.14000000000000001</c:v>
                </c:pt>
                <c:pt idx="2366">
                  <c:v>0.18</c:v>
                </c:pt>
                <c:pt idx="2367">
                  <c:v>0.12</c:v>
                </c:pt>
                <c:pt idx="2368">
                  <c:v>0.09</c:v>
                </c:pt>
                <c:pt idx="2369">
                  <c:v>0.1</c:v>
                </c:pt>
                <c:pt idx="2370">
                  <c:v>0.05</c:v>
                </c:pt>
                <c:pt idx="2371">
                  <c:v>0.1</c:v>
                </c:pt>
                <c:pt idx="2372">
                  <c:v>0.1</c:v>
                </c:pt>
                <c:pt idx="2373">
                  <c:v>0.11</c:v>
                </c:pt>
                <c:pt idx="2374">
                  <c:v>0.11</c:v>
                </c:pt>
                <c:pt idx="2375">
                  <c:v>0.09</c:v>
                </c:pt>
                <c:pt idx="2376">
                  <c:v>0.1</c:v>
                </c:pt>
                <c:pt idx="2377">
                  <c:v>0.08</c:v>
                </c:pt>
                <c:pt idx="2378">
                  <c:v>0.12</c:v>
                </c:pt>
                <c:pt idx="2379">
                  <c:v>0.15</c:v>
                </c:pt>
                <c:pt idx="2380">
                  <c:v>0.12</c:v>
                </c:pt>
                <c:pt idx="2381">
                  <c:v>0.2</c:v>
                </c:pt>
                <c:pt idx="2382">
                  <c:v>0.12</c:v>
                </c:pt>
                <c:pt idx="2383">
                  <c:v>0.11</c:v>
                </c:pt>
                <c:pt idx="2384">
                  <c:v>0.05</c:v>
                </c:pt>
                <c:pt idx="2385">
                  <c:v>7.0000000000000007E-2</c:v>
                </c:pt>
                <c:pt idx="2386">
                  <c:v>7.0000000000000007E-2</c:v>
                </c:pt>
                <c:pt idx="2387">
                  <c:v>7.0000000000000007E-2</c:v>
                </c:pt>
                <c:pt idx="2388">
                  <c:v>0.11</c:v>
                </c:pt>
                <c:pt idx="2389">
                  <c:v>0.12</c:v>
                </c:pt>
                <c:pt idx="2390">
                  <c:v>0.1</c:v>
                </c:pt>
                <c:pt idx="2391">
                  <c:v>0.13</c:v>
                </c:pt>
                <c:pt idx="2392">
                  <c:v>0.09</c:v>
                </c:pt>
                <c:pt idx="2393">
                  <c:v>0.08</c:v>
                </c:pt>
                <c:pt idx="2394">
                  <c:v>0.09</c:v>
                </c:pt>
                <c:pt idx="2395">
                  <c:v>0.08</c:v>
                </c:pt>
                <c:pt idx="2396">
                  <c:v>7.0000000000000007E-2</c:v>
                </c:pt>
                <c:pt idx="2397">
                  <c:v>0.08</c:v>
                </c:pt>
                <c:pt idx="2398">
                  <c:v>0.11</c:v>
                </c:pt>
                <c:pt idx="2399">
                  <c:v>0.05</c:v>
                </c:pt>
                <c:pt idx="2400">
                  <c:v>0.04</c:v>
                </c:pt>
                <c:pt idx="2401">
                  <c:v>0.02</c:v>
                </c:pt>
                <c:pt idx="2402">
                  <c:v>0.06</c:v>
                </c:pt>
                <c:pt idx="2403">
                  <c:v>0.04</c:v>
                </c:pt>
                <c:pt idx="2404">
                  <c:v>0.04</c:v>
                </c:pt>
                <c:pt idx="2405">
                  <c:v>0.05</c:v>
                </c:pt>
                <c:pt idx="2406">
                  <c:v>0.08</c:v>
                </c:pt>
                <c:pt idx="2407">
                  <c:v>0.08</c:v>
                </c:pt>
                <c:pt idx="2408">
                  <c:v>0.13</c:v>
                </c:pt>
                <c:pt idx="2409">
                  <c:v>0.08</c:v>
                </c:pt>
                <c:pt idx="2410">
                  <c:v>0.06</c:v>
                </c:pt>
                <c:pt idx="2411">
                  <c:v>0.05</c:v>
                </c:pt>
                <c:pt idx="2412">
                  <c:v>0.08</c:v>
                </c:pt>
                <c:pt idx="2413">
                  <c:v>0.06</c:v>
                </c:pt>
                <c:pt idx="2414">
                  <c:v>0.05</c:v>
                </c:pt>
                <c:pt idx="2415">
                  <c:v>0.08</c:v>
                </c:pt>
                <c:pt idx="2416">
                  <c:v>7.0000000000000007E-2</c:v>
                </c:pt>
                <c:pt idx="2417">
                  <c:v>7.0000000000000007E-2</c:v>
                </c:pt>
                <c:pt idx="2418">
                  <c:v>0.08</c:v>
                </c:pt>
                <c:pt idx="2419">
                  <c:v>0.12</c:v>
                </c:pt>
                <c:pt idx="2420">
                  <c:v>7.0000000000000007E-2</c:v>
                </c:pt>
                <c:pt idx="2421">
                  <c:v>0.08</c:v>
                </c:pt>
                <c:pt idx="2422">
                  <c:v>0.06</c:v>
                </c:pt>
                <c:pt idx="2423">
                  <c:v>7.0000000000000007E-2</c:v>
                </c:pt>
                <c:pt idx="2424">
                  <c:v>0.05</c:v>
                </c:pt>
                <c:pt idx="2425">
                  <c:v>0.06</c:v>
                </c:pt>
                <c:pt idx="2426">
                  <c:v>0.13</c:v>
                </c:pt>
                <c:pt idx="2427">
                  <c:v>0.16</c:v>
                </c:pt>
                <c:pt idx="2428">
                  <c:v>0.2</c:v>
                </c:pt>
                <c:pt idx="2429">
                  <c:v>0.2</c:v>
                </c:pt>
                <c:pt idx="2430">
                  <c:v>0.22</c:v>
                </c:pt>
                <c:pt idx="2431">
                  <c:v>0.2</c:v>
                </c:pt>
                <c:pt idx="2432">
                  <c:v>0.19</c:v>
                </c:pt>
                <c:pt idx="2433">
                  <c:v>0.3</c:v>
                </c:pt>
                <c:pt idx="2434">
                  <c:v>0.25</c:v>
                </c:pt>
                <c:pt idx="2435">
                  <c:v>0.22</c:v>
                </c:pt>
                <c:pt idx="2436">
                  <c:v>0.23</c:v>
                </c:pt>
                <c:pt idx="2437">
                  <c:v>0.14000000000000001</c:v>
                </c:pt>
                <c:pt idx="2438">
                  <c:v>0.11</c:v>
                </c:pt>
                <c:pt idx="2439">
                  <c:v>7.0000000000000007E-2</c:v>
                </c:pt>
                <c:pt idx="2440">
                  <c:v>0.03</c:v>
                </c:pt>
                <c:pt idx="2441">
                  <c:v>7.0000000000000007E-2</c:v>
                </c:pt>
                <c:pt idx="2442">
                  <c:v>0.08</c:v>
                </c:pt>
                <c:pt idx="2443">
                  <c:v>0.18</c:v>
                </c:pt>
                <c:pt idx="2444">
                  <c:v>0.15</c:v>
                </c:pt>
                <c:pt idx="2445">
                  <c:v>0.16</c:v>
                </c:pt>
                <c:pt idx="2446">
                  <c:v>0.14000000000000001</c:v>
                </c:pt>
                <c:pt idx="2447">
                  <c:v>0.16</c:v>
                </c:pt>
                <c:pt idx="2448">
                  <c:v>0.14000000000000001</c:v>
                </c:pt>
                <c:pt idx="2449">
                  <c:v>0.13</c:v>
                </c:pt>
                <c:pt idx="2450">
                  <c:v>0.14000000000000001</c:v>
                </c:pt>
                <c:pt idx="2451">
                  <c:v>0.19</c:v>
                </c:pt>
                <c:pt idx="2452">
                  <c:v>0.19</c:v>
                </c:pt>
                <c:pt idx="2453">
                  <c:v>0.21</c:v>
                </c:pt>
                <c:pt idx="2454">
                  <c:v>0.08</c:v>
                </c:pt>
                <c:pt idx="2455">
                  <c:v>0.09</c:v>
                </c:pt>
                <c:pt idx="2456">
                  <c:v>0.11</c:v>
                </c:pt>
                <c:pt idx="2457">
                  <c:v>0.08</c:v>
                </c:pt>
                <c:pt idx="2458">
                  <c:v>0.15</c:v>
                </c:pt>
                <c:pt idx="2459">
                  <c:v>0.12</c:v>
                </c:pt>
                <c:pt idx="2460">
                  <c:v>0.09</c:v>
                </c:pt>
                <c:pt idx="2461">
                  <c:v>0.11</c:v>
                </c:pt>
                <c:pt idx="2462">
                  <c:v>0.08</c:v>
                </c:pt>
                <c:pt idx="2463">
                  <c:v>0.08</c:v>
                </c:pt>
                <c:pt idx="2464">
                  <c:v>0.16</c:v>
                </c:pt>
                <c:pt idx="2465">
                  <c:v>7.0000000000000007E-2</c:v>
                </c:pt>
                <c:pt idx="2466">
                  <c:v>0.11</c:v>
                </c:pt>
                <c:pt idx="2467">
                  <c:v>0.1</c:v>
                </c:pt>
                <c:pt idx="2468">
                  <c:v>0.12</c:v>
                </c:pt>
                <c:pt idx="2469">
                  <c:v>0.1</c:v>
                </c:pt>
                <c:pt idx="2470">
                  <c:v>0.08</c:v>
                </c:pt>
                <c:pt idx="2471">
                  <c:v>0.08</c:v>
                </c:pt>
                <c:pt idx="2472">
                  <c:v>0.09</c:v>
                </c:pt>
                <c:pt idx="2473">
                  <c:v>0.12</c:v>
                </c:pt>
                <c:pt idx="2474">
                  <c:v>0.09</c:v>
                </c:pt>
                <c:pt idx="2475">
                  <c:v>0.08</c:v>
                </c:pt>
                <c:pt idx="2476">
                  <c:v>7.0000000000000007E-2</c:v>
                </c:pt>
                <c:pt idx="2477">
                  <c:v>0.1</c:v>
                </c:pt>
                <c:pt idx="2478">
                  <c:v>7.0000000000000007E-2</c:v>
                </c:pt>
                <c:pt idx="2479">
                  <c:v>0.15</c:v>
                </c:pt>
                <c:pt idx="2480">
                  <c:v>7.0000000000000007E-2</c:v>
                </c:pt>
                <c:pt idx="2481">
                  <c:v>0.06</c:v>
                </c:pt>
                <c:pt idx="2482">
                  <c:v>0.1</c:v>
                </c:pt>
                <c:pt idx="2483">
                  <c:v>0.08</c:v>
                </c:pt>
                <c:pt idx="2484">
                  <c:v>0.08</c:v>
                </c:pt>
                <c:pt idx="2485">
                  <c:v>0.08</c:v>
                </c:pt>
                <c:pt idx="2486">
                  <c:v>0.09</c:v>
                </c:pt>
                <c:pt idx="2487">
                  <c:v>0.1</c:v>
                </c:pt>
                <c:pt idx="2488">
                  <c:v>0.06</c:v>
                </c:pt>
                <c:pt idx="2489">
                  <c:v>7.0000000000000007E-2</c:v>
                </c:pt>
                <c:pt idx="2490">
                  <c:v>0.08</c:v>
                </c:pt>
                <c:pt idx="2491">
                  <c:v>0.11</c:v>
                </c:pt>
                <c:pt idx="2492">
                  <c:v>0.19</c:v>
                </c:pt>
                <c:pt idx="2493">
                  <c:v>0.16</c:v>
                </c:pt>
                <c:pt idx="2494">
                  <c:v>0.16</c:v>
                </c:pt>
                <c:pt idx="2495">
                  <c:v>0.15</c:v>
                </c:pt>
                <c:pt idx="2496">
                  <c:v>0.16</c:v>
                </c:pt>
                <c:pt idx="2497">
                  <c:v>0.18</c:v>
                </c:pt>
                <c:pt idx="2498">
                  <c:v>0.11</c:v>
                </c:pt>
                <c:pt idx="2499">
                  <c:v>0.16</c:v>
                </c:pt>
                <c:pt idx="2500">
                  <c:v>0.1</c:v>
                </c:pt>
                <c:pt idx="2501">
                  <c:v>0.16</c:v>
                </c:pt>
                <c:pt idx="2502">
                  <c:v>0.13</c:v>
                </c:pt>
                <c:pt idx="2503">
                  <c:v>0.18</c:v>
                </c:pt>
                <c:pt idx="2504">
                  <c:v>0.16</c:v>
                </c:pt>
                <c:pt idx="2505">
                  <c:v>0.21</c:v>
                </c:pt>
                <c:pt idx="2506">
                  <c:v>0.14000000000000001</c:v>
                </c:pt>
                <c:pt idx="2507">
                  <c:v>0.14000000000000001</c:v>
                </c:pt>
                <c:pt idx="2508">
                  <c:v>0.15</c:v>
                </c:pt>
                <c:pt idx="2509">
                  <c:v>0.13</c:v>
                </c:pt>
                <c:pt idx="2510">
                  <c:v>0.12</c:v>
                </c:pt>
                <c:pt idx="2511">
                  <c:v>0.15</c:v>
                </c:pt>
                <c:pt idx="2512">
                  <c:v>0.16</c:v>
                </c:pt>
                <c:pt idx="2513">
                  <c:v>0.17</c:v>
                </c:pt>
                <c:pt idx="2514">
                  <c:v>0.16</c:v>
                </c:pt>
                <c:pt idx="2515">
                  <c:v>0.15</c:v>
                </c:pt>
                <c:pt idx="2516">
                  <c:v>0.16</c:v>
                </c:pt>
                <c:pt idx="2517">
                  <c:v>0.15</c:v>
                </c:pt>
                <c:pt idx="2518">
                  <c:v>0.16</c:v>
                </c:pt>
                <c:pt idx="2519">
                  <c:v>0.11</c:v>
                </c:pt>
                <c:pt idx="2520">
                  <c:v>0.15</c:v>
                </c:pt>
                <c:pt idx="2521">
                  <c:v>0.22</c:v>
                </c:pt>
                <c:pt idx="2522">
                  <c:v>0.13</c:v>
                </c:pt>
                <c:pt idx="2523">
                  <c:v>0.17</c:v>
                </c:pt>
                <c:pt idx="2524">
                  <c:v>0.24</c:v>
                </c:pt>
                <c:pt idx="2525">
                  <c:v>0.14000000000000001</c:v>
                </c:pt>
                <c:pt idx="2526">
                  <c:v>0.15</c:v>
                </c:pt>
                <c:pt idx="2527">
                  <c:v>0.18</c:v>
                </c:pt>
                <c:pt idx="2528">
                  <c:v>0.19</c:v>
                </c:pt>
                <c:pt idx="2529">
                  <c:v>0.19</c:v>
                </c:pt>
                <c:pt idx="2530">
                  <c:v>0.18</c:v>
                </c:pt>
                <c:pt idx="2531">
                  <c:v>0.13</c:v>
                </c:pt>
                <c:pt idx="2532">
                  <c:v>0.15</c:v>
                </c:pt>
                <c:pt idx="2533">
                  <c:v>0.2</c:v>
                </c:pt>
                <c:pt idx="2534">
                  <c:v>0.14000000000000001</c:v>
                </c:pt>
                <c:pt idx="2535">
                  <c:v>0.12</c:v>
                </c:pt>
                <c:pt idx="2536">
                  <c:v>0.16</c:v>
                </c:pt>
                <c:pt idx="2537">
                  <c:v>0.05</c:v>
                </c:pt>
                <c:pt idx="2538">
                  <c:v>7.0000000000000007E-2</c:v>
                </c:pt>
                <c:pt idx="2539">
                  <c:v>0.08</c:v>
                </c:pt>
                <c:pt idx="2540">
                  <c:v>0.12</c:v>
                </c:pt>
                <c:pt idx="2541">
                  <c:v>0.08</c:v>
                </c:pt>
                <c:pt idx="2542">
                  <c:v>0.09</c:v>
                </c:pt>
                <c:pt idx="2543">
                  <c:v>0.1</c:v>
                </c:pt>
                <c:pt idx="2544">
                  <c:v>0.11</c:v>
                </c:pt>
                <c:pt idx="2545">
                  <c:v>0.08</c:v>
                </c:pt>
                <c:pt idx="2546">
                  <c:v>0.06</c:v>
                </c:pt>
                <c:pt idx="2547">
                  <c:v>0.1</c:v>
                </c:pt>
                <c:pt idx="2548">
                  <c:v>0.14000000000000001</c:v>
                </c:pt>
                <c:pt idx="2549">
                  <c:v>0.05</c:v>
                </c:pt>
                <c:pt idx="2550">
                  <c:v>0.11</c:v>
                </c:pt>
                <c:pt idx="2551">
                  <c:v>0.1</c:v>
                </c:pt>
                <c:pt idx="2552">
                  <c:v>0.15</c:v>
                </c:pt>
                <c:pt idx="2553">
                  <c:v>0.09</c:v>
                </c:pt>
                <c:pt idx="2554">
                  <c:v>0.14000000000000001</c:v>
                </c:pt>
                <c:pt idx="2555">
                  <c:v>0.08</c:v>
                </c:pt>
                <c:pt idx="2556">
                  <c:v>7.0000000000000007E-2</c:v>
                </c:pt>
                <c:pt idx="2557">
                  <c:v>7.0000000000000007E-2</c:v>
                </c:pt>
                <c:pt idx="2558">
                  <c:v>0.11</c:v>
                </c:pt>
                <c:pt idx="2559">
                  <c:v>0.08</c:v>
                </c:pt>
                <c:pt idx="2560">
                  <c:v>0.09</c:v>
                </c:pt>
                <c:pt idx="2561">
                  <c:v>0.08</c:v>
                </c:pt>
                <c:pt idx="2562">
                  <c:v>7.0000000000000007E-2</c:v>
                </c:pt>
                <c:pt idx="2563">
                  <c:v>0.08</c:v>
                </c:pt>
                <c:pt idx="2564">
                  <c:v>0.12</c:v>
                </c:pt>
                <c:pt idx="2565">
                  <c:v>0.12</c:v>
                </c:pt>
                <c:pt idx="2566">
                  <c:v>0.05</c:v>
                </c:pt>
                <c:pt idx="2567">
                  <c:v>0.13</c:v>
                </c:pt>
                <c:pt idx="2568">
                  <c:v>7.0000000000000007E-2</c:v>
                </c:pt>
                <c:pt idx="2569">
                  <c:v>0.09</c:v>
                </c:pt>
                <c:pt idx="2570">
                  <c:v>0.1</c:v>
                </c:pt>
                <c:pt idx="2571">
                  <c:v>0.12</c:v>
                </c:pt>
                <c:pt idx="2572">
                  <c:v>0.13</c:v>
                </c:pt>
                <c:pt idx="2573">
                  <c:v>7.0000000000000007E-2</c:v>
                </c:pt>
                <c:pt idx="2574">
                  <c:v>0.12</c:v>
                </c:pt>
                <c:pt idx="2575">
                  <c:v>0.11</c:v>
                </c:pt>
                <c:pt idx="2576">
                  <c:v>0.08</c:v>
                </c:pt>
                <c:pt idx="2577">
                  <c:v>0.1</c:v>
                </c:pt>
                <c:pt idx="2578">
                  <c:v>0.15</c:v>
                </c:pt>
                <c:pt idx="2579">
                  <c:v>0.09</c:v>
                </c:pt>
                <c:pt idx="2580">
                  <c:v>0.11</c:v>
                </c:pt>
                <c:pt idx="2581">
                  <c:v>0.1</c:v>
                </c:pt>
                <c:pt idx="2582">
                  <c:v>0.09</c:v>
                </c:pt>
                <c:pt idx="2583">
                  <c:v>0.05</c:v>
                </c:pt>
                <c:pt idx="2584">
                  <c:v>0.1</c:v>
                </c:pt>
                <c:pt idx="2585">
                  <c:v>0.15</c:v>
                </c:pt>
                <c:pt idx="2586">
                  <c:v>0.09</c:v>
                </c:pt>
                <c:pt idx="2587">
                  <c:v>0.09</c:v>
                </c:pt>
                <c:pt idx="2588">
                  <c:v>0.13</c:v>
                </c:pt>
                <c:pt idx="2589">
                  <c:v>0.14000000000000001</c:v>
                </c:pt>
                <c:pt idx="2590">
                  <c:v>0.11</c:v>
                </c:pt>
                <c:pt idx="2591">
                  <c:v>0.1</c:v>
                </c:pt>
                <c:pt idx="2592">
                  <c:v>0.09</c:v>
                </c:pt>
                <c:pt idx="2593">
                  <c:v>0.12</c:v>
                </c:pt>
                <c:pt idx="2594">
                  <c:v>0.06</c:v>
                </c:pt>
                <c:pt idx="2595">
                  <c:v>0.05</c:v>
                </c:pt>
                <c:pt idx="2596">
                  <c:v>0.04</c:v>
                </c:pt>
                <c:pt idx="2597">
                  <c:v>0.06</c:v>
                </c:pt>
                <c:pt idx="2598">
                  <c:v>0.06</c:v>
                </c:pt>
                <c:pt idx="2599">
                  <c:v>0.11</c:v>
                </c:pt>
                <c:pt idx="2600">
                  <c:v>0.04</c:v>
                </c:pt>
                <c:pt idx="2601">
                  <c:v>0.06</c:v>
                </c:pt>
                <c:pt idx="2602">
                  <c:v>0.08</c:v>
                </c:pt>
                <c:pt idx="2603">
                  <c:v>0.04</c:v>
                </c:pt>
                <c:pt idx="2604">
                  <c:v>0.05</c:v>
                </c:pt>
                <c:pt idx="2605">
                  <c:v>0.11</c:v>
                </c:pt>
                <c:pt idx="2606">
                  <c:v>0.08</c:v>
                </c:pt>
                <c:pt idx="2607">
                  <c:v>0.06</c:v>
                </c:pt>
                <c:pt idx="2608">
                  <c:v>0.05</c:v>
                </c:pt>
                <c:pt idx="2609">
                  <c:v>0.05</c:v>
                </c:pt>
                <c:pt idx="2610">
                  <c:v>0.08</c:v>
                </c:pt>
                <c:pt idx="2611">
                  <c:v>0.11</c:v>
                </c:pt>
                <c:pt idx="2612">
                  <c:v>7.0000000000000007E-2</c:v>
                </c:pt>
                <c:pt idx="2613">
                  <c:v>0.13</c:v>
                </c:pt>
                <c:pt idx="2614">
                  <c:v>0.1</c:v>
                </c:pt>
                <c:pt idx="2615">
                  <c:v>0.1</c:v>
                </c:pt>
                <c:pt idx="2616">
                  <c:v>0.06</c:v>
                </c:pt>
                <c:pt idx="2617">
                  <c:v>0.06</c:v>
                </c:pt>
                <c:pt idx="2618">
                  <c:v>0.08</c:v>
                </c:pt>
                <c:pt idx="2619">
                  <c:v>0.09</c:v>
                </c:pt>
                <c:pt idx="2620">
                  <c:v>0.12</c:v>
                </c:pt>
                <c:pt idx="2621">
                  <c:v>0.11</c:v>
                </c:pt>
                <c:pt idx="2622">
                  <c:v>0.08</c:v>
                </c:pt>
                <c:pt idx="2623">
                  <c:v>0.08</c:v>
                </c:pt>
                <c:pt idx="2624">
                  <c:v>0.13</c:v>
                </c:pt>
                <c:pt idx="2625">
                  <c:v>0.08</c:v>
                </c:pt>
                <c:pt idx="2626">
                  <c:v>0.09</c:v>
                </c:pt>
                <c:pt idx="2627">
                  <c:v>7.0000000000000007E-2</c:v>
                </c:pt>
                <c:pt idx="2628">
                  <c:v>0.06</c:v>
                </c:pt>
                <c:pt idx="2629">
                  <c:v>0.06</c:v>
                </c:pt>
                <c:pt idx="2630">
                  <c:v>7.0000000000000007E-2</c:v>
                </c:pt>
                <c:pt idx="2631">
                  <c:v>7.0000000000000007E-2</c:v>
                </c:pt>
                <c:pt idx="2632">
                  <c:v>0.08</c:v>
                </c:pt>
                <c:pt idx="2633">
                  <c:v>0.06</c:v>
                </c:pt>
                <c:pt idx="2634">
                  <c:v>0.04</c:v>
                </c:pt>
                <c:pt idx="2635">
                  <c:v>0.08</c:v>
                </c:pt>
                <c:pt idx="2636">
                  <c:v>0.06</c:v>
                </c:pt>
                <c:pt idx="2637">
                  <c:v>0.12</c:v>
                </c:pt>
                <c:pt idx="2638">
                  <c:v>0.11</c:v>
                </c:pt>
                <c:pt idx="2639">
                  <c:v>0.1</c:v>
                </c:pt>
                <c:pt idx="2640">
                  <c:v>0.2</c:v>
                </c:pt>
                <c:pt idx="2641">
                  <c:v>0.05</c:v>
                </c:pt>
                <c:pt idx="2642">
                  <c:v>0.06</c:v>
                </c:pt>
                <c:pt idx="2643">
                  <c:v>0.06</c:v>
                </c:pt>
                <c:pt idx="2644">
                  <c:v>7.0000000000000007E-2</c:v>
                </c:pt>
                <c:pt idx="2645">
                  <c:v>0.1</c:v>
                </c:pt>
                <c:pt idx="2646">
                  <c:v>7.0000000000000007E-2</c:v>
                </c:pt>
                <c:pt idx="2647">
                  <c:v>0.08</c:v>
                </c:pt>
                <c:pt idx="2648">
                  <c:v>0.08</c:v>
                </c:pt>
                <c:pt idx="2649">
                  <c:v>0.08</c:v>
                </c:pt>
                <c:pt idx="2650">
                  <c:v>0.08</c:v>
                </c:pt>
                <c:pt idx="2651">
                  <c:v>0.14000000000000001</c:v>
                </c:pt>
                <c:pt idx="2652">
                  <c:v>0.13</c:v>
                </c:pt>
                <c:pt idx="2653">
                  <c:v>0.09</c:v>
                </c:pt>
                <c:pt idx="2654">
                  <c:v>0.12</c:v>
                </c:pt>
                <c:pt idx="2655">
                  <c:v>0.08</c:v>
                </c:pt>
                <c:pt idx="2656">
                  <c:v>0.09</c:v>
                </c:pt>
                <c:pt idx="2657">
                  <c:v>0.08</c:v>
                </c:pt>
                <c:pt idx="2658">
                  <c:v>0.08</c:v>
                </c:pt>
                <c:pt idx="2659">
                  <c:v>0.08</c:v>
                </c:pt>
                <c:pt idx="2660">
                  <c:v>0.09</c:v>
                </c:pt>
                <c:pt idx="2661">
                  <c:v>7.0000000000000007E-2</c:v>
                </c:pt>
                <c:pt idx="2662">
                  <c:v>0.13</c:v>
                </c:pt>
                <c:pt idx="2663">
                  <c:v>0.13</c:v>
                </c:pt>
                <c:pt idx="2664">
                  <c:v>0.1</c:v>
                </c:pt>
                <c:pt idx="2665">
                  <c:v>0.08</c:v>
                </c:pt>
                <c:pt idx="2666">
                  <c:v>7.0000000000000007E-2</c:v>
                </c:pt>
                <c:pt idx="2667">
                  <c:v>0.06</c:v>
                </c:pt>
                <c:pt idx="2668">
                  <c:v>0.14000000000000001</c:v>
                </c:pt>
                <c:pt idx="2669">
                  <c:v>0.08</c:v>
                </c:pt>
                <c:pt idx="2670">
                  <c:v>0.09</c:v>
                </c:pt>
                <c:pt idx="2671">
                  <c:v>0.08</c:v>
                </c:pt>
                <c:pt idx="2672">
                  <c:v>0.09</c:v>
                </c:pt>
                <c:pt idx="2673">
                  <c:v>0.1</c:v>
                </c:pt>
                <c:pt idx="2674">
                  <c:v>0.05</c:v>
                </c:pt>
                <c:pt idx="2675">
                  <c:v>0.09</c:v>
                </c:pt>
                <c:pt idx="2676">
                  <c:v>0.08</c:v>
                </c:pt>
                <c:pt idx="2677">
                  <c:v>0.05</c:v>
                </c:pt>
                <c:pt idx="2678">
                  <c:v>0.05</c:v>
                </c:pt>
                <c:pt idx="2679">
                  <c:v>7.0000000000000007E-2</c:v>
                </c:pt>
                <c:pt idx="2680">
                  <c:v>7.0000000000000007E-2</c:v>
                </c:pt>
                <c:pt idx="2681">
                  <c:v>0.08</c:v>
                </c:pt>
                <c:pt idx="2682">
                  <c:v>0.1</c:v>
                </c:pt>
                <c:pt idx="2683">
                  <c:v>0.1</c:v>
                </c:pt>
                <c:pt idx="2684">
                  <c:v>0.13</c:v>
                </c:pt>
                <c:pt idx="2685">
                  <c:v>0.12</c:v>
                </c:pt>
                <c:pt idx="2686">
                  <c:v>0.06</c:v>
                </c:pt>
                <c:pt idx="2687">
                  <c:v>0.09</c:v>
                </c:pt>
                <c:pt idx="2688">
                  <c:v>0.08</c:v>
                </c:pt>
                <c:pt idx="2689">
                  <c:v>7.0000000000000007E-2</c:v>
                </c:pt>
                <c:pt idx="2690">
                  <c:v>0.06</c:v>
                </c:pt>
                <c:pt idx="2691">
                  <c:v>7.0000000000000007E-2</c:v>
                </c:pt>
                <c:pt idx="2692">
                  <c:v>0.04</c:v>
                </c:pt>
                <c:pt idx="2693">
                  <c:v>0.06</c:v>
                </c:pt>
                <c:pt idx="2694">
                  <c:v>0.09</c:v>
                </c:pt>
                <c:pt idx="2695">
                  <c:v>0.13</c:v>
                </c:pt>
                <c:pt idx="2696">
                  <c:v>7.0000000000000007E-2</c:v>
                </c:pt>
                <c:pt idx="2697">
                  <c:v>0.11</c:v>
                </c:pt>
                <c:pt idx="2698">
                  <c:v>7.0000000000000007E-2</c:v>
                </c:pt>
                <c:pt idx="2699">
                  <c:v>0.08</c:v>
                </c:pt>
                <c:pt idx="2700">
                  <c:v>0.06</c:v>
                </c:pt>
                <c:pt idx="2701">
                  <c:v>7.0000000000000007E-2</c:v>
                </c:pt>
                <c:pt idx="2702">
                  <c:v>0.1</c:v>
                </c:pt>
                <c:pt idx="2703">
                  <c:v>0.08</c:v>
                </c:pt>
                <c:pt idx="2704">
                  <c:v>7.0000000000000007E-2</c:v>
                </c:pt>
                <c:pt idx="2705">
                  <c:v>0.05</c:v>
                </c:pt>
                <c:pt idx="2706">
                  <c:v>0.09</c:v>
                </c:pt>
                <c:pt idx="2707">
                  <c:v>0.14000000000000001</c:v>
                </c:pt>
                <c:pt idx="2708">
                  <c:v>0.08</c:v>
                </c:pt>
                <c:pt idx="2709">
                  <c:v>0.08</c:v>
                </c:pt>
                <c:pt idx="2710">
                  <c:v>0.12</c:v>
                </c:pt>
                <c:pt idx="2711">
                  <c:v>0.12</c:v>
                </c:pt>
                <c:pt idx="2712">
                  <c:v>0.12</c:v>
                </c:pt>
                <c:pt idx="2713">
                  <c:v>0.08</c:v>
                </c:pt>
                <c:pt idx="2714">
                  <c:v>0.1</c:v>
                </c:pt>
                <c:pt idx="2715">
                  <c:v>0.05</c:v>
                </c:pt>
                <c:pt idx="2716">
                  <c:v>0.1</c:v>
                </c:pt>
                <c:pt idx="2717">
                  <c:v>0.11</c:v>
                </c:pt>
                <c:pt idx="2718">
                  <c:v>0.09</c:v>
                </c:pt>
                <c:pt idx="2719">
                  <c:v>0.03</c:v>
                </c:pt>
                <c:pt idx="2720">
                  <c:v>7.0000000000000007E-2</c:v>
                </c:pt>
                <c:pt idx="2721">
                  <c:v>0.04</c:v>
                </c:pt>
                <c:pt idx="2722">
                  <c:v>0.14000000000000001</c:v>
                </c:pt>
                <c:pt idx="2723">
                  <c:v>0.09</c:v>
                </c:pt>
                <c:pt idx="2724">
                  <c:v>0.05</c:v>
                </c:pt>
                <c:pt idx="2725">
                  <c:v>0.08</c:v>
                </c:pt>
                <c:pt idx="2726">
                  <c:v>0.06</c:v>
                </c:pt>
                <c:pt idx="2727">
                  <c:v>7.0000000000000007E-2</c:v>
                </c:pt>
                <c:pt idx="2728">
                  <c:v>0.1</c:v>
                </c:pt>
                <c:pt idx="2729">
                  <c:v>0.1</c:v>
                </c:pt>
                <c:pt idx="2730">
                  <c:v>0.11</c:v>
                </c:pt>
                <c:pt idx="2731">
                  <c:v>0.11</c:v>
                </c:pt>
                <c:pt idx="2732">
                  <c:v>0.1</c:v>
                </c:pt>
                <c:pt idx="2733">
                  <c:v>0.09</c:v>
                </c:pt>
                <c:pt idx="2734">
                  <c:v>0.13</c:v>
                </c:pt>
                <c:pt idx="2735">
                  <c:v>0.12</c:v>
                </c:pt>
                <c:pt idx="2736">
                  <c:v>7.0000000000000007E-2</c:v>
                </c:pt>
                <c:pt idx="2737">
                  <c:v>0.1</c:v>
                </c:pt>
                <c:pt idx="2738">
                  <c:v>0.09</c:v>
                </c:pt>
                <c:pt idx="2739">
                  <c:v>0.11</c:v>
                </c:pt>
                <c:pt idx="2740">
                  <c:v>0.1</c:v>
                </c:pt>
                <c:pt idx="2741">
                  <c:v>0.11</c:v>
                </c:pt>
                <c:pt idx="2742">
                  <c:v>0.09</c:v>
                </c:pt>
                <c:pt idx="2743">
                  <c:v>0.1</c:v>
                </c:pt>
                <c:pt idx="2744">
                  <c:v>0.1</c:v>
                </c:pt>
                <c:pt idx="2745">
                  <c:v>0.06</c:v>
                </c:pt>
                <c:pt idx="2746">
                  <c:v>0.1</c:v>
                </c:pt>
                <c:pt idx="2747">
                  <c:v>0.12</c:v>
                </c:pt>
                <c:pt idx="2748">
                  <c:v>0.1</c:v>
                </c:pt>
                <c:pt idx="2749">
                  <c:v>0.12</c:v>
                </c:pt>
                <c:pt idx="2750">
                  <c:v>0.1</c:v>
                </c:pt>
                <c:pt idx="2751">
                  <c:v>0.09</c:v>
                </c:pt>
                <c:pt idx="2752">
                  <c:v>0.14000000000000001</c:v>
                </c:pt>
                <c:pt idx="2753">
                  <c:v>0.08</c:v>
                </c:pt>
                <c:pt idx="2754">
                  <c:v>0.12</c:v>
                </c:pt>
                <c:pt idx="2755">
                  <c:v>0.1</c:v>
                </c:pt>
                <c:pt idx="2756">
                  <c:v>0.11</c:v>
                </c:pt>
                <c:pt idx="2757">
                  <c:v>7.0000000000000007E-2</c:v>
                </c:pt>
                <c:pt idx="2758">
                  <c:v>0.09</c:v>
                </c:pt>
                <c:pt idx="2759">
                  <c:v>0.1</c:v>
                </c:pt>
                <c:pt idx="2760">
                  <c:v>0.08</c:v>
                </c:pt>
                <c:pt idx="2761">
                  <c:v>0.12</c:v>
                </c:pt>
                <c:pt idx="2762">
                  <c:v>0.1</c:v>
                </c:pt>
                <c:pt idx="2763">
                  <c:v>0.06</c:v>
                </c:pt>
                <c:pt idx="2764">
                  <c:v>0.06</c:v>
                </c:pt>
                <c:pt idx="2765">
                  <c:v>0.12</c:v>
                </c:pt>
                <c:pt idx="2766">
                  <c:v>7.0000000000000007E-2</c:v>
                </c:pt>
                <c:pt idx="2767">
                  <c:v>0.11</c:v>
                </c:pt>
                <c:pt idx="2768">
                  <c:v>0.1</c:v>
                </c:pt>
                <c:pt idx="2769">
                  <c:v>0.08</c:v>
                </c:pt>
                <c:pt idx="2770">
                  <c:v>0.12</c:v>
                </c:pt>
                <c:pt idx="2771">
                  <c:v>0.06</c:v>
                </c:pt>
                <c:pt idx="2772">
                  <c:v>7.0000000000000007E-2</c:v>
                </c:pt>
                <c:pt idx="2773">
                  <c:v>7.0000000000000007E-2</c:v>
                </c:pt>
                <c:pt idx="2774">
                  <c:v>0.14000000000000001</c:v>
                </c:pt>
                <c:pt idx="2775">
                  <c:v>0.05</c:v>
                </c:pt>
                <c:pt idx="2776">
                  <c:v>0.1</c:v>
                </c:pt>
                <c:pt idx="2777">
                  <c:v>0.1</c:v>
                </c:pt>
                <c:pt idx="2778">
                  <c:v>0.1</c:v>
                </c:pt>
                <c:pt idx="2779">
                  <c:v>0.09</c:v>
                </c:pt>
                <c:pt idx="2780">
                  <c:v>0.12</c:v>
                </c:pt>
                <c:pt idx="2781">
                  <c:v>0.05</c:v>
                </c:pt>
                <c:pt idx="2782">
                  <c:v>0.12</c:v>
                </c:pt>
                <c:pt idx="2783">
                  <c:v>0.12</c:v>
                </c:pt>
                <c:pt idx="2784">
                  <c:v>0.11</c:v>
                </c:pt>
                <c:pt idx="2785">
                  <c:v>0.08</c:v>
                </c:pt>
                <c:pt idx="2786">
                  <c:v>0.1</c:v>
                </c:pt>
                <c:pt idx="2787">
                  <c:v>7.0000000000000007E-2</c:v>
                </c:pt>
                <c:pt idx="2788">
                  <c:v>0.11</c:v>
                </c:pt>
                <c:pt idx="2789">
                  <c:v>7.0000000000000007E-2</c:v>
                </c:pt>
                <c:pt idx="2790">
                  <c:v>0.08</c:v>
                </c:pt>
                <c:pt idx="2791">
                  <c:v>0.11</c:v>
                </c:pt>
                <c:pt idx="2792">
                  <c:v>0.13</c:v>
                </c:pt>
                <c:pt idx="2793">
                  <c:v>0.12</c:v>
                </c:pt>
                <c:pt idx="2794">
                  <c:v>0.1</c:v>
                </c:pt>
                <c:pt idx="2795">
                  <c:v>0.12</c:v>
                </c:pt>
                <c:pt idx="2796">
                  <c:v>7.0000000000000007E-2</c:v>
                </c:pt>
                <c:pt idx="2797">
                  <c:v>0.09</c:v>
                </c:pt>
                <c:pt idx="2798">
                  <c:v>0.06</c:v>
                </c:pt>
                <c:pt idx="2799">
                  <c:v>0.12</c:v>
                </c:pt>
                <c:pt idx="2800">
                  <c:v>0.04</c:v>
                </c:pt>
                <c:pt idx="2801">
                  <c:v>0.08</c:v>
                </c:pt>
                <c:pt idx="2802">
                  <c:v>0.09</c:v>
                </c:pt>
                <c:pt idx="2803">
                  <c:v>0.08</c:v>
                </c:pt>
                <c:pt idx="2804">
                  <c:v>0.08</c:v>
                </c:pt>
                <c:pt idx="2805">
                  <c:v>0.09</c:v>
                </c:pt>
                <c:pt idx="2806">
                  <c:v>0.06</c:v>
                </c:pt>
                <c:pt idx="2807">
                  <c:v>0.08</c:v>
                </c:pt>
                <c:pt idx="2808">
                  <c:v>0.08</c:v>
                </c:pt>
                <c:pt idx="2809">
                  <c:v>0.08</c:v>
                </c:pt>
                <c:pt idx="2810">
                  <c:v>0.09</c:v>
                </c:pt>
                <c:pt idx="2811">
                  <c:v>0.11</c:v>
                </c:pt>
                <c:pt idx="2812">
                  <c:v>0.12</c:v>
                </c:pt>
                <c:pt idx="2813">
                  <c:v>0.13</c:v>
                </c:pt>
                <c:pt idx="2814">
                  <c:v>0.15</c:v>
                </c:pt>
                <c:pt idx="2815">
                  <c:v>0.12</c:v>
                </c:pt>
                <c:pt idx="2816">
                  <c:v>0.08</c:v>
                </c:pt>
                <c:pt idx="2817">
                  <c:v>7.0000000000000007E-2</c:v>
                </c:pt>
                <c:pt idx="2818">
                  <c:v>0.09</c:v>
                </c:pt>
                <c:pt idx="2819">
                  <c:v>0.12</c:v>
                </c:pt>
                <c:pt idx="2820">
                  <c:v>0.06</c:v>
                </c:pt>
                <c:pt idx="2821">
                  <c:v>0.1</c:v>
                </c:pt>
                <c:pt idx="2822">
                  <c:v>0.11</c:v>
                </c:pt>
                <c:pt idx="2823">
                  <c:v>0.16</c:v>
                </c:pt>
                <c:pt idx="2824">
                  <c:v>7.0000000000000007E-2</c:v>
                </c:pt>
                <c:pt idx="2825">
                  <c:v>0.1</c:v>
                </c:pt>
                <c:pt idx="2826">
                  <c:v>0.08</c:v>
                </c:pt>
                <c:pt idx="2827">
                  <c:v>0.06</c:v>
                </c:pt>
                <c:pt idx="2828">
                  <c:v>0.04</c:v>
                </c:pt>
                <c:pt idx="2829">
                  <c:v>0.04</c:v>
                </c:pt>
                <c:pt idx="2830">
                  <c:v>0.1</c:v>
                </c:pt>
                <c:pt idx="2831">
                  <c:v>0.05</c:v>
                </c:pt>
                <c:pt idx="2832">
                  <c:v>0.08</c:v>
                </c:pt>
                <c:pt idx="2833">
                  <c:v>0.05</c:v>
                </c:pt>
                <c:pt idx="2834">
                  <c:v>0.1</c:v>
                </c:pt>
                <c:pt idx="2835">
                  <c:v>0.04</c:v>
                </c:pt>
                <c:pt idx="2836">
                  <c:v>7.0000000000000007E-2</c:v>
                </c:pt>
                <c:pt idx="2837">
                  <c:v>0.04</c:v>
                </c:pt>
                <c:pt idx="2838">
                  <c:v>7.0000000000000007E-2</c:v>
                </c:pt>
                <c:pt idx="2839">
                  <c:v>0.09</c:v>
                </c:pt>
                <c:pt idx="2840">
                  <c:v>0.09</c:v>
                </c:pt>
                <c:pt idx="2841">
                  <c:v>0.09</c:v>
                </c:pt>
                <c:pt idx="2842">
                  <c:v>0.06</c:v>
                </c:pt>
                <c:pt idx="2843">
                  <c:v>0.11</c:v>
                </c:pt>
                <c:pt idx="2844">
                  <c:v>0.1</c:v>
                </c:pt>
                <c:pt idx="2845">
                  <c:v>0.13</c:v>
                </c:pt>
                <c:pt idx="2846">
                  <c:v>0.09</c:v>
                </c:pt>
                <c:pt idx="2847">
                  <c:v>0.1</c:v>
                </c:pt>
                <c:pt idx="2848">
                  <c:v>0.06</c:v>
                </c:pt>
                <c:pt idx="2849">
                  <c:v>0.09</c:v>
                </c:pt>
                <c:pt idx="2850">
                  <c:v>0.05</c:v>
                </c:pt>
                <c:pt idx="2851">
                  <c:v>0.1</c:v>
                </c:pt>
                <c:pt idx="2852">
                  <c:v>0.09</c:v>
                </c:pt>
                <c:pt idx="2853">
                  <c:v>7.0000000000000007E-2</c:v>
                </c:pt>
                <c:pt idx="2854">
                  <c:v>0.05</c:v>
                </c:pt>
                <c:pt idx="2855">
                  <c:v>0.06</c:v>
                </c:pt>
                <c:pt idx="2856">
                  <c:v>7.0000000000000007E-2</c:v>
                </c:pt>
                <c:pt idx="2857">
                  <c:v>0.1</c:v>
                </c:pt>
                <c:pt idx="2858">
                  <c:v>7.0000000000000007E-2</c:v>
                </c:pt>
                <c:pt idx="2859">
                  <c:v>0.1</c:v>
                </c:pt>
                <c:pt idx="2860">
                  <c:v>7.0000000000000007E-2</c:v>
                </c:pt>
                <c:pt idx="2861">
                  <c:v>0.06</c:v>
                </c:pt>
                <c:pt idx="2862">
                  <c:v>0.08</c:v>
                </c:pt>
                <c:pt idx="2863">
                  <c:v>7.0000000000000007E-2</c:v>
                </c:pt>
                <c:pt idx="2864">
                  <c:v>0.1</c:v>
                </c:pt>
                <c:pt idx="2865">
                  <c:v>0.13</c:v>
                </c:pt>
                <c:pt idx="2866">
                  <c:v>0.12</c:v>
                </c:pt>
                <c:pt idx="2867">
                  <c:v>0.06</c:v>
                </c:pt>
                <c:pt idx="2868">
                  <c:v>0.06</c:v>
                </c:pt>
                <c:pt idx="2869">
                  <c:v>0.09</c:v>
                </c:pt>
                <c:pt idx="2870">
                  <c:v>7.0000000000000007E-2</c:v>
                </c:pt>
                <c:pt idx="2871">
                  <c:v>7.0000000000000007E-2</c:v>
                </c:pt>
                <c:pt idx="2872">
                  <c:v>0.08</c:v>
                </c:pt>
                <c:pt idx="2873">
                  <c:v>0.08</c:v>
                </c:pt>
                <c:pt idx="2874">
                  <c:v>0.06</c:v>
                </c:pt>
                <c:pt idx="2875">
                  <c:v>0.06</c:v>
                </c:pt>
                <c:pt idx="2876">
                  <c:v>7.0000000000000007E-2</c:v>
                </c:pt>
                <c:pt idx="2877">
                  <c:v>0.17</c:v>
                </c:pt>
                <c:pt idx="2878">
                  <c:v>0.04</c:v>
                </c:pt>
                <c:pt idx="2879">
                  <c:v>0.09</c:v>
                </c:pt>
                <c:pt idx="2880">
                  <c:v>0.15</c:v>
                </c:pt>
                <c:pt idx="2881">
                  <c:v>0.09</c:v>
                </c:pt>
                <c:pt idx="2882">
                  <c:v>0.1</c:v>
                </c:pt>
                <c:pt idx="2883">
                  <c:v>0.04</c:v>
                </c:pt>
                <c:pt idx="2884">
                  <c:v>0.08</c:v>
                </c:pt>
                <c:pt idx="2885">
                  <c:v>0.06</c:v>
                </c:pt>
                <c:pt idx="2886">
                  <c:v>0.09</c:v>
                </c:pt>
                <c:pt idx="2887">
                  <c:v>0.08</c:v>
                </c:pt>
                <c:pt idx="2888">
                  <c:v>0.09</c:v>
                </c:pt>
                <c:pt idx="2889">
                  <c:v>0.1</c:v>
                </c:pt>
                <c:pt idx="2890">
                  <c:v>0.08</c:v>
                </c:pt>
                <c:pt idx="2891">
                  <c:v>0.1</c:v>
                </c:pt>
                <c:pt idx="2892">
                  <c:v>0.1</c:v>
                </c:pt>
                <c:pt idx="2893">
                  <c:v>0.11</c:v>
                </c:pt>
                <c:pt idx="2894">
                  <c:v>0.11</c:v>
                </c:pt>
                <c:pt idx="2895">
                  <c:v>0.08</c:v>
                </c:pt>
                <c:pt idx="2896">
                  <c:v>0.12</c:v>
                </c:pt>
                <c:pt idx="2897">
                  <c:v>0.11</c:v>
                </c:pt>
                <c:pt idx="2898">
                  <c:v>0.09</c:v>
                </c:pt>
                <c:pt idx="2899">
                  <c:v>0.11</c:v>
                </c:pt>
                <c:pt idx="2900">
                  <c:v>0.15</c:v>
                </c:pt>
                <c:pt idx="2901">
                  <c:v>0.11</c:v>
                </c:pt>
                <c:pt idx="2902">
                  <c:v>0.15</c:v>
                </c:pt>
                <c:pt idx="2903">
                  <c:v>0.19</c:v>
                </c:pt>
                <c:pt idx="2904">
                  <c:v>0.17</c:v>
                </c:pt>
                <c:pt idx="2905">
                  <c:v>0.25</c:v>
                </c:pt>
                <c:pt idx="2906">
                  <c:v>0.21</c:v>
                </c:pt>
                <c:pt idx="2907">
                  <c:v>0.18</c:v>
                </c:pt>
                <c:pt idx="2908">
                  <c:v>0.16</c:v>
                </c:pt>
                <c:pt idx="2909">
                  <c:v>0.17</c:v>
                </c:pt>
                <c:pt idx="2910">
                  <c:v>0.08</c:v>
                </c:pt>
                <c:pt idx="2911">
                  <c:v>0.08</c:v>
                </c:pt>
                <c:pt idx="2912">
                  <c:v>0.08</c:v>
                </c:pt>
                <c:pt idx="2913">
                  <c:v>0.09</c:v>
                </c:pt>
                <c:pt idx="2914">
                  <c:v>0.08</c:v>
                </c:pt>
                <c:pt idx="2915">
                  <c:v>7.0000000000000007E-2</c:v>
                </c:pt>
                <c:pt idx="2916">
                  <c:v>0.11</c:v>
                </c:pt>
                <c:pt idx="2917">
                  <c:v>0.11</c:v>
                </c:pt>
                <c:pt idx="2918">
                  <c:v>0.08</c:v>
                </c:pt>
                <c:pt idx="2919">
                  <c:v>0.09</c:v>
                </c:pt>
                <c:pt idx="2920">
                  <c:v>7.0000000000000007E-2</c:v>
                </c:pt>
                <c:pt idx="2921">
                  <c:v>0.06</c:v>
                </c:pt>
                <c:pt idx="2922">
                  <c:v>0.06</c:v>
                </c:pt>
                <c:pt idx="2923">
                  <c:v>0.04</c:v>
                </c:pt>
                <c:pt idx="2924">
                  <c:v>0.11</c:v>
                </c:pt>
                <c:pt idx="2925">
                  <c:v>0.06</c:v>
                </c:pt>
                <c:pt idx="2926">
                  <c:v>0.08</c:v>
                </c:pt>
                <c:pt idx="2927">
                  <c:v>0.11</c:v>
                </c:pt>
                <c:pt idx="2928">
                  <c:v>0.15</c:v>
                </c:pt>
                <c:pt idx="2929">
                  <c:v>0.11</c:v>
                </c:pt>
                <c:pt idx="2930">
                  <c:v>0.13</c:v>
                </c:pt>
                <c:pt idx="2931">
                  <c:v>0.12</c:v>
                </c:pt>
                <c:pt idx="2932">
                  <c:v>0.06</c:v>
                </c:pt>
                <c:pt idx="2933">
                  <c:v>0.08</c:v>
                </c:pt>
                <c:pt idx="2934">
                  <c:v>7.0000000000000007E-2</c:v>
                </c:pt>
                <c:pt idx="2935">
                  <c:v>0.1</c:v>
                </c:pt>
                <c:pt idx="2936">
                  <c:v>0.08</c:v>
                </c:pt>
                <c:pt idx="2937">
                  <c:v>0.11</c:v>
                </c:pt>
                <c:pt idx="2938">
                  <c:v>0.1</c:v>
                </c:pt>
                <c:pt idx="2939">
                  <c:v>0.1</c:v>
                </c:pt>
                <c:pt idx="2940">
                  <c:v>7.0000000000000007E-2</c:v>
                </c:pt>
                <c:pt idx="2941">
                  <c:v>7.0000000000000007E-2</c:v>
                </c:pt>
                <c:pt idx="2942">
                  <c:v>0.11</c:v>
                </c:pt>
                <c:pt idx="2943">
                  <c:v>0.13</c:v>
                </c:pt>
                <c:pt idx="2944">
                  <c:v>0.06</c:v>
                </c:pt>
                <c:pt idx="2945">
                  <c:v>0.05</c:v>
                </c:pt>
                <c:pt idx="2946">
                  <c:v>0.04</c:v>
                </c:pt>
                <c:pt idx="2947">
                  <c:v>0.04</c:v>
                </c:pt>
                <c:pt idx="2948">
                  <c:v>0.12</c:v>
                </c:pt>
                <c:pt idx="2949">
                  <c:v>7.0000000000000007E-2</c:v>
                </c:pt>
                <c:pt idx="2950">
                  <c:v>0.1</c:v>
                </c:pt>
                <c:pt idx="2951">
                  <c:v>7.0000000000000007E-2</c:v>
                </c:pt>
                <c:pt idx="2952">
                  <c:v>0.09</c:v>
                </c:pt>
                <c:pt idx="2953">
                  <c:v>0.05</c:v>
                </c:pt>
                <c:pt idx="2954">
                  <c:v>0.05</c:v>
                </c:pt>
                <c:pt idx="2955">
                  <c:v>7.0000000000000007E-2</c:v>
                </c:pt>
                <c:pt idx="2956">
                  <c:v>7.0000000000000007E-2</c:v>
                </c:pt>
                <c:pt idx="2957">
                  <c:v>0.09</c:v>
                </c:pt>
                <c:pt idx="2958">
                  <c:v>7.0000000000000007E-2</c:v>
                </c:pt>
                <c:pt idx="2959">
                  <c:v>0.05</c:v>
                </c:pt>
                <c:pt idx="2960">
                  <c:v>0.1</c:v>
                </c:pt>
                <c:pt idx="2961">
                  <c:v>0.1</c:v>
                </c:pt>
                <c:pt idx="2962">
                  <c:v>0.08</c:v>
                </c:pt>
                <c:pt idx="2963">
                  <c:v>0.08</c:v>
                </c:pt>
                <c:pt idx="2964">
                  <c:v>0.1</c:v>
                </c:pt>
                <c:pt idx="2965">
                  <c:v>7.0000000000000007E-2</c:v>
                </c:pt>
                <c:pt idx="2966">
                  <c:v>0.05</c:v>
                </c:pt>
                <c:pt idx="2967">
                  <c:v>0.09</c:v>
                </c:pt>
                <c:pt idx="2968">
                  <c:v>0.15</c:v>
                </c:pt>
                <c:pt idx="2969">
                  <c:v>0.12</c:v>
                </c:pt>
                <c:pt idx="2970">
                  <c:v>0.08</c:v>
                </c:pt>
                <c:pt idx="2971">
                  <c:v>0.11</c:v>
                </c:pt>
                <c:pt idx="2972">
                  <c:v>0.11</c:v>
                </c:pt>
                <c:pt idx="2973">
                  <c:v>0.13</c:v>
                </c:pt>
                <c:pt idx="2974">
                  <c:v>0.11</c:v>
                </c:pt>
                <c:pt idx="2975">
                  <c:v>7.0000000000000007E-2</c:v>
                </c:pt>
                <c:pt idx="2976">
                  <c:v>0.04</c:v>
                </c:pt>
                <c:pt idx="2977">
                  <c:v>0.05</c:v>
                </c:pt>
                <c:pt idx="2978">
                  <c:v>7.0000000000000007E-2</c:v>
                </c:pt>
                <c:pt idx="2979">
                  <c:v>0.06</c:v>
                </c:pt>
                <c:pt idx="2980">
                  <c:v>0.16</c:v>
                </c:pt>
                <c:pt idx="2981">
                  <c:v>0.11</c:v>
                </c:pt>
                <c:pt idx="2982">
                  <c:v>0.14000000000000001</c:v>
                </c:pt>
                <c:pt idx="2983">
                  <c:v>0.08</c:v>
                </c:pt>
                <c:pt idx="2984">
                  <c:v>0.13</c:v>
                </c:pt>
                <c:pt idx="2985">
                  <c:v>0.1</c:v>
                </c:pt>
                <c:pt idx="2986">
                  <c:v>0.09</c:v>
                </c:pt>
                <c:pt idx="2987">
                  <c:v>7.0000000000000007E-2</c:v>
                </c:pt>
                <c:pt idx="2988">
                  <c:v>0.17</c:v>
                </c:pt>
                <c:pt idx="2989">
                  <c:v>0.06</c:v>
                </c:pt>
                <c:pt idx="2990">
                  <c:v>0.09</c:v>
                </c:pt>
                <c:pt idx="2991">
                  <c:v>0.12</c:v>
                </c:pt>
                <c:pt idx="2992">
                  <c:v>0.09</c:v>
                </c:pt>
                <c:pt idx="2993">
                  <c:v>0.1</c:v>
                </c:pt>
                <c:pt idx="2994">
                  <c:v>7.0000000000000007E-2</c:v>
                </c:pt>
                <c:pt idx="2995">
                  <c:v>0.09</c:v>
                </c:pt>
                <c:pt idx="2996">
                  <c:v>0.05</c:v>
                </c:pt>
                <c:pt idx="2997">
                  <c:v>0.08</c:v>
                </c:pt>
                <c:pt idx="2998">
                  <c:v>0.09</c:v>
                </c:pt>
                <c:pt idx="2999">
                  <c:v>0.11</c:v>
                </c:pt>
                <c:pt idx="3000">
                  <c:v>0.09</c:v>
                </c:pt>
                <c:pt idx="3001">
                  <c:v>7.0000000000000007E-2</c:v>
                </c:pt>
                <c:pt idx="3002">
                  <c:v>0.14000000000000001</c:v>
                </c:pt>
                <c:pt idx="3003">
                  <c:v>0.18</c:v>
                </c:pt>
                <c:pt idx="3004">
                  <c:v>0.12</c:v>
                </c:pt>
                <c:pt idx="3005">
                  <c:v>0.08</c:v>
                </c:pt>
                <c:pt idx="3006">
                  <c:v>0.09</c:v>
                </c:pt>
                <c:pt idx="3007">
                  <c:v>0.11</c:v>
                </c:pt>
                <c:pt idx="3009">
                  <c:v>0.08</c:v>
                </c:pt>
                <c:pt idx="3011">
                  <c:v>0.11</c:v>
                </c:pt>
                <c:pt idx="3012">
                  <c:v>0.16</c:v>
                </c:pt>
                <c:pt idx="3013">
                  <c:v>0.09</c:v>
                </c:pt>
                <c:pt idx="3014">
                  <c:v>0.06</c:v>
                </c:pt>
                <c:pt idx="3015">
                  <c:v>0.13</c:v>
                </c:pt>
                <c:pt idx="3016">
                  <c:v>0.08</c:v>
                </c:pt>
                <c:pt idx="3017">
                  <c:v>0.12</c:v>
                </c:pt>
                <c:pt idx="3018">
                  <c:v>0.08</c:v>
                </c:pt>
                <c:pt idx="3019">
                  <c:v>0.04</c:v>
                </c:pt>
                <c:pt idx="3020">
                  <c:v>0.04</c:v>
                </c:pt>
                <c:pt idx="3021">
                  <c:v>0.12</c:v>
                </c:pt>
                <c:pt idx="3022">
                  <c:v>0.06</c:v>
                </c:pt>
                <c:pt idx="3023">
                  <c:v>7.0000000000000007E-2</c:v>
                </c:pt>
                <c:pt idx="3024">
                  <c:v>0.12</c:v>
                </c:pt>
                <c:pt idx="3025">
                  <c:v>0.12</c:v>
                </c:pt>
                <c:pt idx="3026">
                  <c:v>0.09</c:v>
                </c:pt>
                <c:pt idx="3027">
                  <c:v>0.08</c:v>
                </c:pt>
                <c:pt idx="3028">
                  <c:v>0.1</c:v>
                </c:pt>
                <c:pt idx="3029">
                  <c:v>7.0000000000000007E-2</c:v>
                </c:pt>
                <c:pt idx="3030">
                  <c:v>7.0000000000000007E-2</c:v>
                </c:pt>
                <c:pt idx="3031">
                  <c:v>7.0000000000000007E-2</c:v>
                </c:pt>
                <c:pt idx="3032">
                  <c:v>0.06</c:v>
                </c:pt>
                <c:pt idx="3033">
                  <c:v>0.05</c:v>
                </c:pt>
                <c:pt idx="3034">
                  <c:v>0.06</c:v>
                </c:pt>
                <c:pt idx="3035">
                  <c:v>0.16</c:v>
                </c:pt>
                <c:pt idx="3036">
                  <c:v>0.09</c:v>
                </c:pt>
                <c:pt idx="3037">
                  <c:v>0.12</c:v>
                </c:pt>
                <c:pt idx="3038">
                  <c:v>0.14000000000000001</c:v>
                </c:pt>
                <c:pt idx="3039">
                  <c:v>0.11</c:v>
                </c:pt>
                <c:pt idx="3040">
                  <c:v>7.0000000000000007E-2</c:v>
                </c:pt>
                <c:pt idx="3041">
                  <c:v>0.09</c:v>
                </c:pt>
                <c:pt idx="3042">
                  <c:v>0.06</c:v>
                </c:pt>
                <c:pt idx="3043">
                  <c:v>0.06</c:v>
                </c:pt>
                <c:pt idx="3044">
                  <c:v>0.06</c:v>
                </c:pt>
                <c:pt idx="3045">
                  <c:v>7.0000000000000007E-2</c:v>
                </c:pt>
                <c:pt idx="3046">
                  <c:v>0.05</c:v>
                </c:pt>
                <c:pt idx="3047">
                  <c:v>0.13</c:v>
                </c:pt>
                <c:pt idx="3048">
                  <c:v>7.0000000000000007E-2</c:v>
                </c:pt>
                <c:pt idx="3049">
                  <c:v>0.12</c:v>
                </c:pt>
                <c:pt idx="3050">
                  <c:v>0.05</c:v>
                </c:pt>
                <c:pt idx="3051">
                  <c:v>0.08</c:v>
                </c:pt>
                <c:pt idx="3052">
                  <c:v>0.06</c:v>
                </c:pt>
                <c:pt idx="3053">
                  <c:v>0.08</c:v>
                </c:pt>
                <c:pt idx="3054">
                  <c:v>0.1</c:v>
                </c:pt>
                <c:pt idx="3055">
                  <c:v>7.0000000000000007E-2</c:v>
                </c:pt>
                <c:pt idx="3056">
                  <c:v>7.0000000000000007E-2</c:v>
                </c:pt>
                <c:pt idx="3057">
                  <c:v>0.08</c:v>
                </c:pt>
                <c:pt idx="3058">
                  <c:v>7.0000000000000007E-2</c:v>
                </c:pt>
                <c:pt idx="3059">
                  <c:v>7.0000000000000007E-2</c:v>
                </c:pt>
                <c:pt idx="3060">
                  <c:v>0.08</c:v>
                </c:pt>
                <c:pt idx="3061">
                  <c:v>0.08</c:v>
                </c:pt>
                <c:pt idx="3062">
                  <c:v>0.11</c:v>
                </c:pt>
                <c:pt idx="3063">
                  <c:v>0.06</c:v>
                </c:pt>
                <c:pt idx="3064">
                  <c:v>0.08</c:v>
                </c:pt>
                <c:pt idx="3065">
                  <c:v>0.08</c:v>
                </c:pt>
                <c:pt idx="3066">
                  <c:v>0.16</c:v>
                </c:pt>
                <c:pt idx="3067">
                  <c:v>0.2</c:v>
                </c:pt>
                <c:pt idx="3068">
                  <c:v>0.18</c:v>
                </c:pt>
                <c:pt idx="3069">
                  <c:v>0.15</c:v>
                </c:pt>
                <c:pt idx="3070">
                  <c:v>0.14000000000000001</c:v>
                </c:pt>
                <c:pt idx="3071">
                  <c:v>0.04</c:v>
                </c:pt>
                <c:pt idx="3072">
                  <c:v>0.13</c:v>
                </c:pt>
                <c:pt idx="3073">
                  <c:v>0.11</c:v>
                </c:pt>
                <c:pt idx="3074">
                  <c:v>0.12</c:v>
                </c:pt>
                <c:pt idx="3075">
                  <c:v>0.14000000000000001</c:v>
                </c:pt>
                <c:pt idx="3076">
                  <c:v>0.18</c:v>
                </c:pt>
                <c:pt idx="3077">
                  <c:v>0.18</c:v>
                </c:pt>
                <c:pt idx="3078">
                  <c:v>0.21</c:v>
                </c:pt>
                <c:pt idx="3079">
                  <c:v>0.19</c:v>
                </c:pt>
                <c:pt idx="3080">
                  <c:v>0.19</c:v>
                </c:pt>
                <c:pt idx="3081">
                  <c:v>0.17</c:v>
                </c:pt>
                <c:pt idx="3082">
                  <c:v>0.14000000000000001</c:v>
                </c:pt>
                <c:pt idx="3083">
                  <c:v>0.12</c:v>
                </c:pt>
                <c:pt idx="3084">
                  <c:v>0.08</c:v>
                </c:pt>
                <c:pt idx="3085">
                  <c:v>0.11</c:v>
                </c:pt>
                <c:pt idx="3086">
                  <c:v>0.09</c:v>
                </c:pt>
                <c:pt idx="3087">
                  <c:v>0.09</c:v>
                </c:pt>
                <c:pt idx="3088">
                  <c:v>0.11</c:v>
                </c:pt>
                <c:pt idx="3089">
                  <c:v>0.1</c:v>
                </c:pt>
                <c:pt idx="3090">
                  <c:v>0.09</c:v>
                </c:pt>
                <c:pt idx="3091">
                  <c:v>0.05</c:v>
                </c:pt>
                <c:pt idx="3092">
                  <c:v>0.08</c:v>
                </c:pt>
                <c:pt idx="3093">
                  <c:v>7.0000000000000007E-2</c:v>
                </c:pt>
                <c:pt idx="3094">
                  <c:v>0.12</c:v>
                </c:pt>
                <c:pt idx="3095">
                  <c:v>0.13</c:v>
                </c:pt>
                <c:pt idx="3096">
                  <c:v>0.12</c:v>
                </c:pt>
                <c:pt idx="3097">
                  <c:v>0.11</c:v>
                </c:pt>
                <c:pt idx="3098">
                  <c:v>0.13</c:v>
                </c:pt>
                <c:pt idx="3099">
                  <c:v>0.13</c:v>
                </c:pt>
                <c:pt idx="3100">
                  <c:v>0.17</c:v>
                </c:pt>
                <c:pt idx="3101">
                  <c:v>0.15</c:v>
                </c:pt>
                <c:pt idx="3102">
                  <c:v>0.16</c:v>
                </c:pt>
                <c:pt idx="3103">
                  <c:v>0.15</c:v>
                </c:pt>
                <c:pt idx="3104">
                  <c:v>0.19</c:v>
                </c:pt>
                <c:pt idx="3105">
                  <c:v>0.19</c:v>
                </c:pt>
                <c:pt idx="3106">
                  <c:v>0.14000000000000001</c:v>
                </c:pt>
                <c:pt idx="3107">
                  <c:v>0.1</c:v>
                </c:pt>
                <c:pt idx="3108">
                  <c:v>0.1</c:v>
                </c:pt>
                <c:pt idx="3109">
                  <c:v>0.09</c:v>
                </c:pt>
                <c:pt idx="3110">
                  <c:v>7.0000000000000007E-2</c:v>
                </c:pt>
                <c:pt idx="3111">
                  <c:v>0.09</c:v>
                </c:pt>
                <c:pt idx="3112">
                  <c:v>0.18</c:v>
                </c:pt>
                <c:pt idx="3113">
                  <c:v>0.17</c:v>
                </c:pt>
                <c:pt idx="3114">
                  <c:v>0.06</c:v>
                </c:pt>
                <c:pt idx="3115">
                  <c:v>0.11</c:v>
                </c:pt>
                <c:pt idx="3116">
                  <c:v>0.1</c:v>
                </c:pt>
                <c:pt idx="3117">
                  <c:v>0.1</c:v>
                </c:pt>
                <c:pt idx="3118">
                  <c:v>0.12</c:v>
                </c:pt>
                <c:pt idx="3119">
                  <c:v>0.18</c:v>
                </c:pt>
                <c:pt idx="3120">
                  <c:v>7.0000000000000007E-2</c:v>
                </c:pt>
                <c:pt idx="3121">
                  <c:v>0.16</c:v>
                </c:pt>
                <c:pt idx="3122">
                  <c:v>0.08</c:v>
                </c:pt>
                <c:pt idx="3123">
                  <c:v>0.1</c:v>
                </c:pt>
                <c:pt idx="3124">
                  <c:v>0.06</c:v>
                </c:pt>
                <c:pt idx="3125">
                  <c:v>0.08</c:v>
                </c:pt>
                <c:pt idx="3126">
                  <c:v>0.06</c:v>
                </c:pt>
                <c:pt idx="3127">
                  <c:v>0.05</c:v>
                </c:pt>
                <c:pt idx="3128">
                  <c:v>0.05</c:v>
                </c:pt>
                <c:pt idx="3129">
                  <c:v>0.06</c:v>
                </c:pt>
                <c:pt idx="3130">
                  <c:v>7.0000000000000007E-2</c:v>
                </c:pt>
                <c:pt idx="3131">
                  <c:v>7.0000000000000007E-2</c:v>
                </c:pt>
                <c:pt idx="3132">
                  <c:v>0.08</c:v>
                </c:pt>
                <c:pt idx="3133">
                  <c:v>0.06</c:v>
                </c:pt>
                <c:pt idx="3134">
                  <c:v>0.11</c:v>
                </c:pt>
                <c:pt idx="3135">
                  <c:v>0.08</c:v>
                </c:pt>
                <c:pt idx="3136">
                  <c:v>0.08</c:v>
                </c:pt>
                <c:pt idx="3137">
                  <c:v>0.08</c:v>
                </c:pt>
                <c:pt idx="3138">
                  <c:v>0.1</c:v>
                </c:pt>
                <c:pt idx="3139">
                  <c:v>0.09</c:v>
                </c:pt>
                <c:pt idx="3140">
                  <c:v>0.06</c:v>
                </c:pt>
                <c:pt idx="3141">
                  <c:v>0.08</c:v>
                </c:pt>
                <c:pt idx="3142">
                  <c:v>7.0000000000000007E-2</c:v>
                </c:pt>
                <c:pt idx="3143">
                  <c:v>0.13</c:v>
                </c:pt>
                <c:pt idx="3144">
                  <c:v>0.15</c:v>
                </c:pt>
                <c:pt idx="3145">
                  <c:v>0.16</c:v>
                </c:pt>
                <c:pt idx="3146">
                  <c:v>7.0000000000000007E-2</c:v>
                </c:pt>
                <c:pt idx="3147">
                  <c:v>0.05</c:v>
                </c:pt>
                <c:pt idx="3148">
                  <c:v>0.08</c:v>
                </c:pt>
                <c:pt idx="3149">
                  <c:v>0.1</c:v>
                </c:pt>
                <c:pt idx="3150">
                  <c:v>0.08</c:v>
                </c:pt>
                <c:pt idx="3151">
                  <c:v>0.05</c:v>
                </c:pt>
                <c:pt idx="3152">
                  <c:v>0.16</c:v>
                </c:pt>
                <c:pt idx="3153">
                  <c:v>0.18</c:v>
                </c:pt>
                <c:pt idx="3154">
                  <c:v>0.08</c:v>
                </c:pt>
                <c:pt idx="3155">
                  <c:v>0.08</c:v>
                </c:pt>
                <c:pt idx="3156">
                  <c:v>0.15</c:v>
                </c:pt>
                <c:pt idx="3157">
                  <c:v>0.14000000000000001</c:v>
                </c:pt>
                <c:pt idx="3158">
                  <c:v>0.12</c:v>
                </c:pt>
                <c:pt idx="3159">
                  <c:v>0.06</c:v>
                </c:pt>
                <c:pt idx="3160">
                  <c:v>0.06</c:v>
                </c:pt>
                <c:pt idx="3161">
                  <c:v>0.15</c:v>
                </c:pt>
                <c:pt idx="3162">
                  <c:v>0.1</c:v>
                </c:pt>
                <c:pt idx="3163">
                  <c:v>0.08</c:v>
                </c:pt>
                <c:pt idx="3164">
                  <c:v>0.05</c:v>
                </c:pt>
                <c:pt idx="3165">
                  <c:v>0.08</c:v>
                </c:pt>
                <c:pt idx="3166">
                  <c:v>0.1</c:v>
                </c:pt>
                <c:pt idx="3167">
                  <c:v>0.09</c:v>
                </c:pt>
                <c:pt idx="3168">
                  <c:v>0.19</c:v>
                </c:pt>
                <c:pt idx="3169">
                  <c:v>0.13</c:v>
                </c:pt>
                <c:pt idx="3170">
                  <c:v>0.16</c:v>
                </c:pt>
                <c:pt idx="3171">
                  <c:v>0.1</c:v>
                </c:pt>
                <c:pt idx="3172">
                  <c:v>0.12</c:v>
                </c:pt>
                <c:pt idx="3173">
                  <c:v>0.13</c:v>
                </c:pt>
                <c:pt idx="3174">
                  <c:v>0.13</c:v>
                </c:pt>
                <c:pt idx="3175">
                  <c:v>0.12</c:v>
                </c:pt>
                <c:pt idx="3176">
                  <c:v>0.09</c:v>
                </c:pt>
                <c:pt idx="3177">
                  <c:v>0.15</c:v>
                </c:pt>
                <c:pt idx="3178">
                  <c:v>0.12</c:v>
                </c:pt>
                <c:pt idx="3179">
                  <c:v>7.0000000000000007E-2</c:v>
                </c:pt>
                <c:pt idx="3180">
                  <c:v>0.1</c:v>
                </c:pt>
                <c:pt idx="3181">
                  <c:v>0.06</c:v>
                </c:pt>
                <c:pt idx="3182">
                  <c:v>0.08</c:v>
                </c:pt>
                <c:pt idx="3183">
                  <c:v>0.1</c:v>
                </c:pt>
                <c:pt idx="3184">
                  <c:v>0.13</c:v>
                </c:pt>
                <c:pt idx="3185">
                  <c:v>0.1</c:v>
                </c:pt>
                <c:pt idx="3186">
                  <c:v>0.09</c:v>
                </c:pt>
                <c:pt idx="3187">
                  <c:v>7.0000000000000007E-2</c:v>
                </c:pt>
                <c:pt idx="3188">
                  <c:v>0.09</c:v>
                </c:pt>
                <c:pt idx="3189">
                  <c:v>0.09</c:v>
                </c:pt>
                <c:pt idx="3190">
                  <c:v>7.0000000000000007E-2</c:v>
                </c:pt>
                <c:pt idx="3191">
                  <c:v>7.0000000000000007E-2</c:v>
                </c:pt>
                <c:pt idx="3192">
                  <c:v>0.11</c:v>
                </c:pt>
                <c:pt idx="3193">
                  <c:v>0.06</c:v>
                </c:pt>
                <c:pt idx="3194">
                  <c:v>0.09</c:v>
                </c:pt>
                <c:pt idx="3195">
                  <c:v>7.0000000000000007E-2</c:v>
                </c:pt>
                <c:pt idx="3196">
                  <c:v>0.24</c:v>
                </c:pt>
                <c:pt idx="3197">
                  <c:v>0.11</c:v>
                </c:pt>
                <c:pt idx="3198">
                  <c:v>0.08</c:v>
                </c:pt>
                <c:pt idx="3199">
                  <c:v>0.09</c:v>
                </c:pt>
                <c:pt idx="3200">
                  <c:v>0.06</c:v>
                </c:pt>
                <c:pt idx="3201">
                  <c:v>0.14000000000000001</c:v>
                </c:pt>
                <c:pt idx="3202">
                  <c:v>0.1</c:v>
                </c:pt>
                <c:pt idx="3203">
                  <c:v>0.09</c:v>
                </c:pt>
                <c:pt idx="3204">
                  <c:v>7.0000000000000007E-2</c:v>
                </c:pt>
                <c:pt idx="3205">
                  <c:v>0.11</c:v>
                </c:pt>
                <c:pt idx="3206">
                  <c:v>0.06</c:v>
                </c:pt>
                <c:pt idx="3207">
                  <c:v>0.13</c:v>
                </c:pt>
                <c:pt idx="3209">
                  <c:v>0.2</c:v>
                </c:pt>
                <c:pt idx="3210">
                  <c:v>0.1</c:v>
                </c:pt>
                <c:pt idx="3211">
                  <c:v>0.09</c:v>
                </c:pt>
                <c:pt idx="3212">
                  <c:v>7.0000000000000007E-2</c:v>
                </c:pt>
                <c:pt idx="3213">
                  <c:v>0.03</c:v>
                </c:pt>
                <c:pt idx="3214">
                  <c:v>0.05</c:v>
                </c:pt>
                <c:pt idx="3215">
                  <c:v>0.08</c:v>
                </c:pt>
                <c:pt idx="3216">
                  <c:v>0.08</c:v>
                </c:pt>
                <c:pt idx="3217">
                  <c:v>0.05</c:v>
                </c:pt>
                <c:pt idx="3218">
                  <c:v>0.05</c:v>
                </c:pt>
                <c:pt idx="3219">
                  <c:v>0.05</c:v>
                </c:pt>
                <c:pt idx="3220">
                  <c:v>0.08</c:v>
                </c:pt>
                <c:pt idx="3221">
                  <c:v>7.0000000000000007E-2</c:v>
                </c:pt>
                <c:pt idx="3222">
                  <c:v>0.08</c:v>
                </c:pt>
                <c:pt idx="3223">
                  <c:v>0.06</c:v>
                </c:pt>
                <c:pt idx="3224">
                  <c:v>7.0000000000000007E-2</c:v>
                </c:pt>
                <c:pt idx="3225">
                  <c:v>0.05</c:v>
                </c:pt>
                <c:pt idx="3226">
                  <c:v>0.06</c:v>
                </c:pt>
                <c:pt idx="3227">
                  <c:v>0.05</c:v>
                </c:pt>
                <c:pt idx="3228">
                  <c:v>0.1</c:v>
                </c:pt>
                <c:pt idx="3229">
                  <c:v>0.03</c:v>
                </c:pt>
                <c:pt idx="3230">
                  <c:v>0.06</c:v>
                </c:pt>
                <c:pt idx="3231">
                  <c:v>0.05</c:v>
                </c:pt>
                <c:pt idx="3232">
                  <c:v>0.04</c:v>
                </c:pt>
                <c:pt idx="3233">
                  <c:v>0.1</c:v>
                </c:pt>
                <c:pt idx="3234">
                  <c:v>0.08</c:v>
                </c:pt>
                <c:pt idx="3235">
                  <c:v>0.06</c:v>
                </c:pt>
                <c:pt idx="3236">
                  <c:v>0.06</c:v>
                </c:pt>
                <c:pt idx="3237">
                  <c:v>0.08</c:v>
                </c:pt>
                <c:pt idx="3238">
                  <c:v>0.08</c:v>
                </c:pt>
                <c:pt idx="3239">
                  <c:v>0.04</c:v>
                </c:pt>
                <c:pt idx="3240">
                  <c:v>0.06</c:v>
                </c:pt>
                <c:pt idx="3241">
                  <c:v>0.1</c:v>
                </c:pt>
                <c:pt idx="3242">
                  <c:v>0.1</c:v>
                </c:pt>
                <c:pt idx="3243">
                  <c:v>0.16</c:v>
                </c:pt>
                <c:pt idx="3244">
                  <c:v>7.0000000000000007E-2</c:v>
                </c:pt>
                <c:pt idx="3245">
                  <c:v>7.0000000000000007E-2</c:v>
                </c:pt>
                <c:pt idx="3246">
                  <c:v>0.06</c:v>
                </c:pt>
                <c:pt idx="3247">
                  <c:v>0.06</c:v>
                </c:pt>
                <c:pt idx="3248">
                  <c:v>0.05</c:v>
                </c:pt>
                <c:pt idx="3249">
                  <c:v>0.08</c:v>
                </c:pt>
                <c:pt idx="3250">
                  <c:v>0.09</c:v>
                </c:pt>
                <c:pt idx="3251">
                  <c:v>0.08</c:v>
                </c:pt>
                <c:pt idx="3252">
                  <c:v>0.13</c:v>
                </c:pt>
                <c:pt idx="3253">
                  <c:v>0.08</c:v>
                </c:pt>
                <c:pt idx="3254">
                  <c:v>0.14000000000000001</c:v>
                </c:pt>
                <c:pt idx="3255">
                  <c:v>0.06</c:v>
                </c:pt>
                <c:pt idx="3256">
                  <c:v>0.09</c:v>
                </c:pt>
                <c:pt idx="3257">
                  <c:v>0.06</c:v>
                </c:pt>
                <c:pt idx="3258">
                  <c:v>0.05</c:v>
                </c:pt>
                <c:pt idx="3259">
                  <c:v>0.11</c:v>
                </c:pt>
                <c:pt idx="3260">
                  <c:v>0.11</c:v>
                </c:pt>
                <c:pt idx="3261">
                  <c:v>7.0000000000000007E-2</c:v>
                </c:pt>
                <c:pt idx="3262">
                  <c:v>0.12</c:v>
                </c:pt>
                <c:pt idx="3263">
                  <c:v>0.1</c:v>
                </c:pt>
                <c:pt idx="3264">
                  <c:v>0.09</c:v>
                </c:pt>
                <c:pt idx="3265">
                  <c:v>0.08</c:v>
                </c:pt>
                <c:pt idx="3266">
                  <c:v>0.09</c:v>
                </c:pt>
                <c:pt idx="3267">
                  <c:v>0.05</c:v>
                </c:pt>
                <c:pt idx="3268">
                  <c:v>0.05</c:v>
                </c:pt>
                <c:pt idx="3269">
                  <c:v>0.08</c:v>
                </c:pt>
                <c:pt idx="3270">
                  <c:v>0.06</c:v>
                </c:pt>
                <c:pt idx="3271">
                  <c:v>7.0000000000000007E-2</c:v>
                </c:pt>
                <c:pt idx="3272">
                  <c:v>7.0000000000000007E-2</c:v>
                </c:pt>
                <c:pt idx="3273">
                  <c:v>0.03</c:v>
                </c:pt>
                <c:pt idx="3274">
                  <c:v>0.05</c:v>
                </c:pt>
                <c:pt idx="3275">
                  <c:v>0.11</c:v>
                </c:pt>
                <c:pt idx="3276">
                  <c:v>0.04</c:v>
                </c:pt>
                <c:pt idx="3277">
                  <c:v>0.02</c:v>
                </c:pt>
                <c:pt idx="3278">
                  <c:v>0.12</c:v>
                </c:pt>
                <c:pt idx="3279">
                  <c:v>7.0000000000000007E-2</c:v>
                </c:pt>
                <c:pt idx="3280">
                  <c:v>0.08</c:v>
                </c:pt>
                <c:pt idx="3281">
                  <c:v>0.09</c:v>
                </c:pt>
                <c:pt idx="3282">
                  <c:v>0.09</c:v>
                </c:pt>
                <c:pt idx="3283">
                  <c:v>0.12</c:v>
                </c:pt>
                <c:pt idx="3284">
                  <c:v>0.12</c:v>
                </c:pt>
                <c:pt idx="3285">
                  <c:v>0.16</c:v>
                </c:pt>
                <c:pt idx="3286">
                  <c:v>0.15</c:v>
                </c:pt>
                <c:pt idx="3287">
                  <c:v>0.09</c:v>
                </c:pt>
                <c:pt idx="3288">
                  <c:v>0.11</c:v>
                </c:pt>
                <c:pt idx="3289">
                  <c:v>0.15</c:v>
                </c:pt>
                <c:pt idx="3290">
                  <c:v>7.0000000000000007E-2</c:v>
                </c:pt>
                <c:pt idx="3291">
                  <c:v>0.06</c:v>
                </c:pt>
                <c:pt idx="3292">
                  <c:v>0.06</c:v>
                </c:pt>
                <c:pt idx="3293">
                  <c:v>0.08</c:v>
                </c:pt>
                <c:pt idx="3294">
                  <c:v>7.0000000000000007E-2</c:v>
                </c:pt>
                <c:pt idx="3295">
                  <c:v>0.12</c:v>
                </c:pt>
                <c:pt idx="3296">
                  <c:v>0.09</c:v>
                </c:pt>
                <c:pt idx="3297">
                  <c:v>0.09</c:v>
                </c:pt>
                <c:pt idx="3298">
                  <c:v>0.1</c:v>
                </c:pt>
                <c:pt idx="3299">
                  <c:v>0.12</c:v>
                </c:pt>
                <c:pt idx="3300">
                  <c:v>7.0000000000000007E-2</c:v>
                </c:pt>
                <c:pt idx="3301">
                  <c:v>0.11</c:v>
                </c:pt>
                <c:pt idx="3302">
                  <c:v>0.1</c:v>
                </c:pt>
                <c:pt idx="3303">
                  <c:v>0.13</c:v>
                </c:pt>
                <c:pt idx="3304">
                  <c:v>7.0000000000000007E-2</c:v>
                </c:pt>
                <c:pt idx="3305">
                  <c:v>0.08</c:v>
                </c:pt>
                <c:pt idx="3306">
                  <c:v>0.11</c:v>
                </c:pt>
                <c:pt idx="3307">
                  <c:v>0.09</c:v>
                </c:pt>
                <c:pt idx="3308">
                  <c:v>0.12</c:v>
                </c:pt>
                <c:pt idx="3309">
                  <c:v>0.08</c:v>
                </c:pt>
                <c:pt idx="3310">
                  <c:v>7.0000000000000007E-2</c:v>
                </c:pt>
                <c:pt idx="3311">
                  <c:v>0.11</c:v>
                </c:pt>
                <c:pt idx="3312">
                  <c:v>0.05</c:v>
                </c:pt>
                <c:pt idx="3313">
                  <c:v>7.0000000000000007E-2</c:v>
                </c:pt>
                <c:pt idx="3314">
                  <c:v>0.06</c:v>
                </c:pt>
                <c:pt idx="3315">
                  <c:v>7.0000000000000007E-2</c:v>
                </c:pt>
                <c:pt idx="3316">
                  <c:v>0.06</c:v>
                </c:pt>
                <c:pt idx="3317">
                  <c:v>0.06</c:v>
                </c:pt>
                <c:pt idx="3318">
                  <c:v>0.08</c:v>
                </c:pt>
                <c:pt idx="3319">
                  <c:v>0.09</c:v>
                </c:pt>
                <c:pt idx="3320">
                  <c:v>0.16</c:v>
                </c:pt>
                <c:pt idx="3321">
                  <c:v>0.12</c:v>
                </c:pt>
                <c:pt idx="3322">
                  <c:v>0.09</c:v>
                </c:pt>
                <c:pt idx="3323">
                  <c:v>0.05</c:v>
                </c:pt>
                <c:pt idx="3324">
                  <c:v>0.08</c:v>
                </c:pt>
                <c:pt idx="3325">
                  <c:v>0.06</c:v>
                </c:pt>
                <c:pt idx="3326">
                  <c:v>0.1</c:v>
                </c:pt>
                <c:pt idx="3327">
                  <c:v>0.04</c:v>
                </c:pt>
                <c:pt idx="3328">
                  <c:v>0.09</c:v>
                </c:pt>
                <c:pt idx="3329">
                  <c:v>0.14000000000000001</c:v>
                </c:pt>
                <c:pt idx="3330">
                  <c:v>7.0000000000000007E-2</c:v>
                </c:pt>
                <c:pt idx="3331">
                  <c:v>7.0000000000000007E-2</c:v>
                </c:pt>
                <c:pt idx="3332">
                  <c:v>0.08</c:v>
                </c:pt>
                <c:pt idx="3333">
                  <c:v>7.0000000000000007E-2</c:v>
                </c:pt>
                <c:pt idx="3334">
                  <c:v>0.05</c:v>
                </c:pt>
                <c:pt idx="3335">
                  <c:v>0.05</c:v>
                </c:pt>
                <c:pt idx="3336">
                  <c:v>7.0000000000000007E-2</c:v>
                </c:pt>
                <c:pt idx="3337">
                  <c:v>0.08</c:v>
                </c:pt>
                <c:pt idx="3338">
                  <c:v>0.06</c:v>
                </c:pt>
                <c:pt idx="3339">
                  <c:v>0.13</c:v>
                </c:pt>
                <c:pt idx="3340">
                  <c:v>0.05</c:v>
                </c:pt>
                <c:pt idx="3341">
                  <c:v>0.05</c:v>
                </c:pt>
                <c:pt idx="3342">
                  <c:v>0.11</c:v>
                </c:pt>
                <c:pt idx="3343">
                  <c:v>0.08</c:v>
                </c:pt>
                <c:pt idx="3344">
                  <c:v>0.1</c:v>
                </c:pt>
                <c:pt idx="3345">
                  <c:v>0.09</c:v>
                </c:pt>
                <c:pt idx="3346">
                  <c:v>0.11</c:v>
                </c:pt>
                <c:pt idx="3347">
                  <c:v>0.1</c:v>
                </c:pt>
                <c:pt idx="3348">
                  <c:v>0.05</c:v>
                </c:pt>
                <c:pt idx="3349">
                  <c:v>0.1</c:v>
                </c:pt>
                <c:pt idx="3350">
                  <c:v>0.09</c:v>
                </c:pt>
                <c:pt idx="3351">
                  <c:v>0.06</c:v>
                </c:pt>
                <c:pt idx="3352">
                  <c:v>0.13</c:v>
                </c:pt>
                <c:pt idx="3353">
                  <c:v>0.15</c:v>
                </c:pt>
                <c:pt idx="3354">
                  <c:v>7.0000000000000007E-2</c:v>
                </c:pt>
                <c:pt idx="3355">
                  <c:v>0.14000000000000001</c:v>
                </c:pt>
                <c:pt idx="3356">
                  <c:v>0.14000000000000001</c:v>
                </c:pt>
                <c:pt idx="3357">
                  <c:v>0.12</c:v>
                </c:pt>
                <c:pt idx="3358">
                  <c:v>0.04</c:v>
                </c:pt>
                <c:pt idx="3359">
                  <c:v>0.1</c:v>
                </c:pt>
                <c:pt idx="3360">
                  <c:v>0.04</c:v>
                </c:pt>
                <c:pt idx="3361">
                  <c:v>7.0000000000000007E-2</c:v>
                </c:pt>
                <c:pt idx="3362">
                  <c:v>0.16</c:v>
                </c:pt>
                <c:pt idx="3363">
                  <c:v>0.05</c:v>
                </c:pt>
                <c:pt idx="3364">
                  <c:v>7.0000000000000007E-2</c:v>
                </c:pt>
                <c:pt idx="3365">
                  <c:v>0.1</c:v>
                </c:pt>
                <c:pt idx="3366">
                  <c:v>0.09</c:v>
                </c:pt>
                <c:pt idx="3367">
                  <c:v>0.08</c:v>
                </c:pt>
                <c:pt idx="3368">
                  <c:v>0.06</c:v>
                </c:pt>
                <c:pt idx="3369">
                  <c:v>7.0000000000000007E-2</c:v>
                </c:pt>
                <c:pt idx="3370">
                  <c:v>0.08</c:v>
                </c:pt>
                <c:pt idx="3371">
                  <c:v>0.08</c:v>
                </c:pt>
                <c:pt idx="3372">
                  <c:v>0.06</c:v>
                </c:pt>
                <c:pt idx="3373">
                  <c:v>0.09</c:v>
                </c:pt>
                <c:pt idx="3374">
                  <c:v>0.06</c:v>
                </c:pt>
                <c:pt idx="3375">
                  <c:v>0.09</c:v>
                </c:pt>
                <c:pt idx="3376">
                  <c:v>0.06</c:v>
                </c:pt>
                <c:pt idx="3377">
                  <c:v>0.14000000000000001</c:v>
                </c:pt>
                <c:pt idx="3378">
                  <c:v>0.11</c:v>
                </c:pt>
                <c:pt idx="3379">
                  <c:v>0.11</c:v>
                </c:pt>
                <c:pt idx="3380">
                  <c:v>0.09</c:v>
                </c:pt>
                <c:pt idx="3381">
                  <c:v>7.0000000000000007E-2</c:v>
                </c:pt>
                <c:pt idx="3382">
                  <c:v>0.1</c:v>
                </c:pt>
                <c:pt idx="3383">
                  <c:v>0.11</c:v>
                </c:pt>
                <c:pt idx="3384">
                  <c:v>0.09</c:v>
                </c:pt>
                <c:pt idx="3385">
                  <c:v>0.08</c:v>
                </c:pt>
                <c:pt idx="3386">
                  <c:v>0.11</c:v>
                </c:pt>
                <c:pt idx="3387">
                  <c:v>0.12</c:v>
                </c:pt>
                <c:pt idx="3388">
                  <c:v>0.13</c:v>
                </c:pt>
                <c:pt idx="3389">
                  <c:v>0.11</c:v>
                </c:pt>
                <c:pt idx="3390">
                  <c:v>0.04</c:v>
                </c:pt>
                <c:pt idx="3391">
                  <c:v>0.06</c:v>
                </c:pt>
                <c:pt idx="3392">
                  <c:v>7.0000000000000007E-2</c:v>
                </c:pt>
                <c:pt idx="3393">
                  <c:v>7.0000000000000007E-2</c:v>
                </c:pt>
                <c:pt idx="3394">
                  <c:v>0.09</c:v>
                </c:pt>
                <c:pt idx="3395">
                  <c:v>7.0000000000000007E-2</c:v>
                </c:pt>
                <c:pt idx="3396">
                  <c:v>0.12</c:v>
                </c:pt>
                <c:pt idx="3397">
                  <c:v>0.13</c:v>
                </c:pt>
                <c:pt idx="3398">
                  <c:v>0.08</c:v>
                </c:pt>
                <c:pt idx="3399">
                  <c:v>0.12</c:v>
                </c:pt>
                <c:pt idx="3400">
                  <c:v>0.1</c:v>
                </c:pt>
                <c:pt idx="3401">
                  <c:v>0.09</c:v>
                </c:pt>
                <c:pt idx="3402">
                  <c:v>0.14000000000000001</c:v>
                </c:pt>
                <c:pt idx="3403">
                  <c:v>0.09</c:v>
                </c:pt>
                <c:pt idx="3404">
                  <c:v>0.11</c:v>
                </c:pt>
                <c:pt idx="3405">
                  <c:v>0.14000000000000001</c:v>
                </c:pt>
                <c:pt idx="3406">
                  <c:v>0.12</c:v>
                </c:pt>
                <c:pt idx="3407">
                  <c:v>0.13</c:v>
                </c:pt>
                <c:pt idx="3408">
                  <c:v>0.12</c:v>
                </c:pt>
                <c:pt idx="3409">
                  <c:v>0.08</c:v>
                </c:pt>
                <c:pt idx="3410">
                  <c:v>0.11</c:v>
                </c:pt>
                <c:pt idx="3411">
                  <c:v>0.18</c:v>
                </c:pt>
                <c:pt idx="3412">
                  <c:v>0.13</c:v>
                </c:pt>
                <c:pt idx="3413">
                  <c:v>0.08</c:v>
                </c:pt>
                <c:pt idx="3414">
                  <c:v>0.1</c:v>
                </c:pt>
                <c:pt idx="3415">
                  <c:v>0.15</c:v>
                </c:pt>
                <c:pt idx="3416">
                  <c:v>0.16</c:v>
                </c:pt>
                <c:pt idx="3417">
                  <c:v>0.09</c:v>
                </c:pt>
                <c:pt idx="3418">
                  <c:v>0.09</c:v>
                </c:pt>
                <c:pt idx="3419">
                  <c:v>0.13</c:v>
                </c:pt>
                <c:pt idx="3420">
                  <c:v>0.11</c:v>
                </c:pt>
                <c:pt idx="3421">
                  <c:v>0.11</c:v>
                </c:pt>
                <c:pt idx="3422">
                  <c:v>0.11</c:v>
                </c:pt>
                <c:pt idx="3423">
                  <c:v>0.13</c:v>
                </c:pt>
                <c:pt idx="3424">
                  <c:v>0.13</c:v>
                </c:pt>
                <c:pt idx="3425">
                  <c:v>0.1</c:v>
                </c:pt>
                <c:pt idx="3426">
                  <c:v>0.09</c:v>
                </c:pt>
                <c:pt idx="3429">
                  <c:v>0.02</c:v>
                </c:pt>
                <c:pt idx="3431">
                  <c:v>0.13</c:v>
                </c:pt>
                <c:pt idx="3434">
                  <c:v>0.13</c:v>
                </c:pt>
                <c:pt idx="3435">
                  <c:v>0.08</c:v>
                </c:pt>
                <c:pt idx="3436">
                  <c:v>0.08</c:v>
                </c:pt>
                <c:pt idx="3437">
                  <c:v>0.06</c:v>
                </c:pt>
                <c:pt idx="3438">
                  <c:v>7.0000000000000007E-2</c:v>
                </c:pt>
                <c:pt idx="3439">
                  <c:v>0.13</c:v>
                </c:pt>
                <c:pt idx="3440">
                  <c:v>0.09</c:v>
                </c:pt>
                <c:pt idx="3441">
                  <c:v>0.1</c:v>
                </c:pt>
                <c:pt idx="3442">
                  <c:v>0.09</c:v>
                </c:pt>
                <c:pt idx="3443">
                  <c:v>0.11</c:v>
                </c:pt>
                <c:pt idx="3444">
                  <c:v>0.17</c:v>
                </c:pt>
                <c:pt idx="3445">
                  <c:v>0.19</c:v>
                </c:pt>
                <c:pt idx="3446">
                  <c:v>0.08</c:v>
                </c:pt>
                <c:pt idx="3447">
                  <c:v>0.12</c:v>
                </c:pt>
                <c:pt idx="3448">
                  <c:v>0.1</c:v>
                </c:pt>
                <c:pt idx="3449">
                  <c:v>0.05</c:v>
                </c:pt>
                <c:pt idx="3450">
                  <c:v>0.04</c:v>
                </c:pt>
                <c:pt idx="3451">
                  <c:v>0.1</c:v>
                </c:pt>
                <c:pt idx="3452">
                  <c:v>0.08</c:v>
                </c:pt>
                <c:pt idx="3453">
                  <c:v>0.13</c:v>
                </c:pt>
                <c:pt idx="3454">
                  <c:v>0.11</c:v>
                </c:pt>
                <c:pt idx="3455">
                  <c:v>0.02</c:v>
                </c:pt>
                <c:pt idx="3456">
                  <c:v>0.05</c:v>
                </c:pt>
                <c:pt idx="3457">
                  <c:v>0.17</c:v>
                </c:pt>
                <c:pt idx="3458">
                  <c:v>0.08</c:v>
                </c:pt>
                <c:pt idx="3459">
                  <c:v>0.08</c:v>
                </c:pt>
                <c:pt idx="3460">
                  <c:v>0.12</c:v>
                </c:pt>
                <c:pt idx="3461">
                  <c:v>0.1</c:v>
                </c:pt>
                <c:pt idx="3462">
                  <c:v>0.11</c:v>
                </c:pt>
                <c:pt idx="3463">
                  <c:v>0.08</c:v>
                </c:pt>
                <c:pt idx="3464">
                  <c:v>0.1</c:v>
                </c:pt>
                <c:pt idx="3465">
                  <c:v>0.1</c:v>
                </c:pt>
                <c:pt idx="3466">
                  <c:v>0.09</c:v>
                </c:pt>
                <c:pt idx="3467">
                  <c:v>0.06</c:v>
                </c:pt>
                <c:pt idx="3468">
                  <c:v>0.06</c:v>
                </c:pt>
                <c:pt idx="3469">
                  <c:v>7.0000000000000007E-2</c:v>
                </c:pt>
                <c:pt idx="3470">
                  <c:v>0.12</c:v>
                </c:pt>
                <c:pt idx="3471">
                  <c:v>0.09</c:v>
                </c:pt>
                <c:pt idx="3472">
                  <c:v>0.09</c:v>
                </c:pt>
                <c:pt idx="3473">
                  <c:v>0.13</c:v>
                </c:pt>
                <c:pt idx="3474">
                  <c:v>0.08</c:v>
                </c:pt>
                <c:pt idx="3475">
                  <c:v>0.1</c:v>
                </c:pt>
                <c:pt idx="3476">
                  <c:v>0.06</c:v>
                </c:pt>
                <c:pt idx="3477">
                  <c:v>0.12</c:v>
                </c:pt>
                <c:pt idx="3478">
                  <c:v>0.11</c:v>
                </c:pt>
                <c:pt idx="3479">
                  <c:v>0.13</c:v>
                </c:pt>
                <c:pt idx="3480">
                  <c:v>0.09</c:v>
                </c:pt>
                <c:pt idx="3481">
                  <c:v>0.13</c:v>
                </c:pt>
                <c:pt idx="3482">
                  <c:v>0.1</c:v>
                </c:pt>
                <c:pt idx="3483">
                  <c:v>0.12</c:v>
                </c:pt>
                <c:pt idx="3484">
                  <c:v>0.09</c:v>
                </c:pt>
                <c:pt idx="3485">
                  <c:v>0.09</c:v>
                </c:pt>
                <c:pt idx="3486">
                  <c:v>0.1</c:v>
                </c:pt>
                <c:pt idx="3487">
                  <c:v>0.1</c:v>
                </c:pt>
                <c:pt idx="3488">
                  <c:v>0.1</c:v>
                </c:pt>
                <c:pt idx="3489">
                  <c:v>0.12</c:v>
                </c:pt>
                <c:pt idx="3490">
                  <c:v>0.09</c:v>
                </c:pt>
                <c:pt idx="3491">
                  <c:v>0.06</c:v>
                </c:pt>
                <c:pt idx="3492">
                  <c:v>0.11</c:v>
                </c:pt>
                <c:pt idx="3493">
                  <c:v>0.1</c:v>
                </c:pt>
                <c:pt idx="3494">
                  <c:v>0.09</c:v>
                </c:pt>
                <c:pt idx="3495">
                  <c:v>0.1</c:v>
                </c:pt>
                <c:pt idx="3496">
                  <c:v>0.06</c:v>
                </c:pt>
                <c:pt idx="3497">
                  <c:v>0.12</c:v>
                </c:pt>
                <c:pt idx="3498">
                  <c:v>0.11</c:v>
                </c:pt>
                <c:pt idx="3499">
                  <c:v>0.11</c:v>
                </c:pt>
                <c:pt idx="3500">
                  <c:v>0.12</c:v>
                </c:pt>
                <c:pt idx="3501">
                  <c:v>0.09</c:v>
                </c:pt>
                <c:pt idx="3502">
                  <c:v>7.0000000000000007E-2</c:v>
                </c:pt>
                <c:pt idx="3503">
                  <c:v>0.11</c:v>
                </c:pt>
                <c:pt idx="3504">
                  <c:v>0.1</c:v>
                </c:pt>
                <c:pt idx="3505">
                  <c:v>0.11</c:v>
                </c:pt>
                <c:pt idx="3506">
                  <c:v>0.11</c:v>
                </c:pt>
                <c:pt idx="3507">
                  <c:v>0.05</c:v>
                </c:pt>
                <c:pt idx="3510">
                  <c:v>0.09</c:v>
                </c:pt>
                <c:pt idx="3511">
                  <c:v>0.09</c:v>
                </c:pt>
                <c:pt idx="3512">
                  <c:v>0.08</c:v>
                </c:pt>
                <c:pt idx="3513">
                  <c:v>0.04</c:v>
                </c:pt>
                <c:pt idx="3514">
                  <c:v>0.1</c:v>
                </c:pt>
                <c:pt idx="3515">
                  <c:v>0.06</c:v>
                </c:pt>
                <c:pt idx="3516">
                  <c:v>0.1</c:v>
                </c:pt>
                <c:pt idx="3517">
                  <c:v>0.06</c:v>
                </c:pt>
                <c:pt idx="3518">
                  <c:v>0.04</c:v>
                </c:pt>
                <c:pt idx="3519">
                  <c:v>0.09</c:v>
                </c:pt>
                <c:pt idx="3520">
                  <c:v>0.06</c:v>
                </c:pt>
                <c:pt idx="3521">
                  <c:v>0.1</c:v>
                </c:pt>
                <c:pt idx="3522">
                  <c:v>0.05</c:v>
                </c:pt>
                <c:pt idx="3523">
                  <c:v>0.04</c:v>
                </c:pt>
                <c:pt idx="3524">
                  <c:v>0.05</c:v>
                </c:pt>
                <c:pt idx="3525">
                  <c:v>0.05</c:v>
                </c:pt>
                <c:pt idx="3526">
                  <c:v>7.0000000000000007E-2</c:v>
                </c:pt>
                <c:pt idx="3527">
                  <c:v>0.05</c:v>
                </c:pt>
                <c:pt idx="3528">
                  <c:v>0.11</c:v>
                </c:pt>
                <c:pt idx="3529">
                  <c:v>0.11</c:v>
                </c:pt>
                <c:pt idx="3530">
                  <c:v>0.13</c:v>
                </c:pt>
                <c:pt idx="3531">
                  <c:v>7.0000000000000007E-2</c:v>
                </c:pt>
                <c:pt idx="3532">
                  <c:v>0.08</c:v>
                </c:pt>
                <c:pt idx="3533">
                  <c:v>7.0000000000000007E-2</c:v>
                </c:pt>
                <c:pt idx="3534">
                  <c:v>0.12</c:v>
                </c:pt>
                <c:pt idx="3535">
                  <c:v>0.14000000000000001</c:v>
                </c:pt>
                <c:pt idx="3536">
                  <c:v>0.13</c:v>
                </c:pt>
                <c:pt idx="3537">
                  <c:v>0.18</c:v>
                </c:pt>
                <c:pt idx="3538">
                  <c:v>0.15</c:v>
                </c:pt>
                <c:pt idx="3539">
                  <c:v>0.15</c:v>
                </c:pt>
                <c:pt idx="3540">
                  <c:v>0.13</c:v>
                </c:pt>
                <c:pt idx="3541">
                  <c:v>0.16</c:v>
                </c:pt>
                <c:pt idx="3542">
                  <c:v>0.13</c:v>
                </c:pt>
                <c:pt idx="3543">
                  <c:v>0.11</c:v>
                </c:pt>
                <c:pt idx="3544">
                  <c:v>0.12</c:v>
                </c:pt>
                <c:pt idx="3545">
                  <c:v>0.11</c:v>
                </c:pt>
                <c:pt idx="3546">
                  <c:v>0.11</c:v>
                </c:pt>
                <c:pt idx="3547">
                  <c:v>0.12</c:v>
                </c:pt>
                <c:pt idx="3548">
                  <c:v>0.13</c:v>
                </c:pt>
                <c:pt idx="3549">
                  <c:v>0.17</c:v>
                </c:pt>
                <c:pt idx="3550">
                  <c:v>0.19</c:v>
                </c:pt>
                <c:pt idx="3551">
                  <c:v>0.17</c:v>
                </c:pt>
                <c:pt idx="3552">
                  <c:v>0.19</c:v>
                </c:pt>
                <c:pt idx="3553">
                  <c:v>0.09</c:v>
                </c:pt>
                <c:pt idx="3554">
                  <c:v>0.1</c:v>
                </c:pt>
                <c:pt idx="3555">
                  <c:v>0.1</c:v>
                </c:pt>
                <c:pt idx="3556">
                  <c:v>7.0000000000000007E-2</c:v>
                </c:pt>
                <c:pt idx="3557">
                  <c:v>0.08</c:v>
                </c:pt>
                <c:pt idx="3558">
                  <c:v>0.06</c:v>
                </c:pt>
                <c:pt idx="3559">
                  <c:v>0.1</c:v>
                </c:pt>
                <c:pt idx="3560">
                  <c:v>7.0000000000000007E-2</c:v>
                </c:pt>
                <c:pt idx="3561">
                  <c:v>7.0000000000000007E-2</c:v>
                </c:pt>
                <c:pt idx="3562">
                  <c:v>0.11</c:v>
                </c:pt>
                <c:pt idx="3563">
                  <c:v>0.11</c:v>
                </c:pt>
                <c:pt idx="3564">
                  <c:v>0.14000000000000001</c:v>
                </c:pt>
                <c:pt idx="3565">
                  <c:v>0.06</c:v>
                </c:pt>
                <c:pt idx="3566">
                  <c:v>0.14000000000000001</c:v>
                </c:pt>
                <c:pt idx="3567">
                  <c:v>0.11</c:v>
                </c:pt>
                <c:pt idx="3568">
                  <c:v>0.1</c:v>
                </c:pt>
                <c:pt idx="3569">
                  <c:v>0.1</c:v>
                </c:pt>
                <c:pt idx="3570">
                  <c:v>0.11</c:v>
                </c:pt>
                <c:pt idx="3571">
                  <c:v>0.11</c:v>
                </c:pt>
                <c:pt idx="3572">
                  <c:v>7.0000000000000007E-2</c:v>
                </c:pt>
                <c:pt idx="3573">
                  <c:v>0.06</c:v>
                </c:pt>
                <c:pt idx="3574">
                  <c:v>0.08</c:v>
                </c:pt>
                <c:pt idx="3575">
                  <c:v>0.09</c:v>
                </c:pt>
                <c:pt idx="3576">
                  <c:v>0.12</c:v>
                </c:pt>
                <c:pt idx="3577">
                  <c:v>0.12</c:v>
                </c:pt>
                <c:pt idx="3578">
                  <c:v>0.13</c:v>
                </c:pt>
                <c:pt idx="3579">
                  <c:v>0.13</c:v>
                </c:pt>
                <c:pt idx="3580">
                  <c:v>0.14000000000000001</c:v>
                </c:pt>
                <c:pt idx="3581">
                  <c:v>0.1</c:v>
                </c:pt>
                <c:pt idx="3582">
                  <c:v>0.12</c:v>
                </c:pt>
                <c:pt idx="3583">
                  <c:v>0.04</c:v>
                </c:pt>
                <c:pt idx="3584">
                  <c:v>0.05</c:v>
                </c:pt>
                <c:pt idx="3585">
                  <c:v>0.08</c:v>
                </c:pt>
                <c:pt idx="3586">
                  <c:v>0.1</c:v>
                </c:pt>
                <c:pt idx="3587">
                  <c:v>0.06</c:v>
                </c:pt>
                <c:pt idx="3588">
                  <c:v>0.04</c:v>
                </c:pt>
                <c:pt idx="3589">
                  <c:v>0.06</c:v>
                </c:pt>
                <c:pt idx="3590">
                  <c:v>0.12</c:v>
                </c:pt>
                <c:pt idx="3591">
                  <c:v>0.1</c:v>
                </c:pt>
                <c:pt idx="3592">
                  <c:v>0.06</c:v>
                </c:pt>
                <c:pt idx="3593">
                  <c:v>0.06</c:v>
                </c:pt>
                <c:pt idx="3594">
                  <c:v>7.0000000000000007E-2</c:v>
                </c:pt>
                <c:pt idx="3595">
                  <c:v>0.1</c:v>
                </c:pt>
                <c:pt idx="3596">
                  <c:v>7.0000000000000007E-2</c:v>
                </c:pt>
                <c:pt idx="3597">
                  <c:v>0.1</c:v>
                </c:pt>
                <c:pt idx="3598">
                  <c:v>0.11</c:v>
                </c:pt>
                <c:pt idx="3599">
                  <c:v>7.0000000000000007E-2</c:v>
                </c:pt>
                <c:pt idx="3600">
                  <c:v>0.1</c:v>
                </c:pt>
                <c:pt idx="3601">
                  <c:v>0.13</c:v>
                </c:pt>
                <c:pt idx="3602">
                  <c:v>0.17</c:v>
                </c:pt>
                <c:pt idx="3603">
                  <c:v>7.0000000000000007E-2</c:v>
                </c:pt>
                <c:pt idx="3604">
                  <c:v>0.04</c:v>
                </c:pt>
                <c:pt idx="3605">
                  <c:v>0.08</c:v>
                </c:pt>
                <c:pt idx="3606">
                  <c:v>0.11</c:v>
                </c:pt>
                <c:pt idx="3607">
                  <c:v>0.08</c:v>
                </c:pt>
                <c:pt idx="3608">
                  <c:v>7.0000000000000007E-2</c:v>
                </c:pt>
                <c:pt idx="3609">
                  <c:v>0.08</c:v>
                </c:pt>
                <c:pt idx="3610">
                  <c:v>0.11</c:v>
                </c:pt>
                <c:pt idx="3611">
                  <c:v>7.0000000000000007E-2</c:v>
                </c:pt>
                <c:pt idx="3612">
                  <c:v>7.0000000000000007E-2</c:v>
                </c:pt>
                <c:pt idx="3613">
                  <c:v>7.0000000000000007E-2</c:v>
                </c:pt>
                <c:pt idx="3614">
                  <c:v>0.08</c:v>
                </c:pt>
                <c:pt idx="3615">
                  <c:v>0.08</c:v>
                </c:pt>
                <c:pt idx="3616">
                  <c:v>0.1</c:v>
                </c:pt>
                <c:pt idx="3617">
                  <c:v>7.0000000000000007E-2</c:v>
                </c:pt>
                <c:pt idx="3618">
                  <c:v>0.08</c:v>
                </c:pt>
                <c:pt idx="3619">
                  <c:v>7.0000000000000007E-2</c:v>
                </c:pt>
                <c:pt idx="3620">
                  <c:v>7.0000000000000007E-2</c:v>
                </c:pt>
                <c:pt idx="3621">
                  <c:v>0.11</c:v>
                </c:pt>
                <c:pt idx="3622">
                  <c:v>0.11</c:v>
                </c:pt>
                <c:pt idx="3623">
                  <c:v>0.06</c:v>
                </c:pt>
                <c:pt idx="3624">
                  <c:v>0.08</c:v>
                </c:pt>
                <c:pt idx="3625">
                  <c:v>0.04</c:v>
                </c:pt>
                <c:pt idx="3626">
                  <c:v>0.06</c:v>
                </c:pt>
                <c:pt idx="3627">
                  <c:v>0.09</c:v>
                </c:pt>
                <c:pt idx="3628">
                  <c:v>7.0000000000000007E-2</c:v>
                </c:pt>
                <c:pt idx="3629">
                  <c:v>7.0000000000000007E-2</c:v>
                </c:pt>
                <c:pt idx="3630">
                  <c:v>0.06</c:v>
                </c:pt>
                <c:pt idx="3631">
                  <c:v>7.0000000000000007E-2</c:v>
                </c:pt>
                <c:pt idx="3632">
                  <c:v>0.09</c:v>
                </c:pt>
                <c:pt idx="3633">
                  <c:v>0.05</c:v>
                </c:pt>
                <c:pt idx="3634">
                  <c:v>0.13</c:v>
                </c:pt>
                <c:pt idx="3635">
                  <c:v>0.06</c:v>
                </c:pt>
                <c:pt idx="3636">
                  <c:v>0.05</c:v>
                </c:pt>
                <c:pt idx="3637">
                  <c:v>0.14000000000000001</c:v>
                </c:pt>
                <c:pt idx="3638">
                  <c:v>0.11</c:v>
                </c:pt>
                <c:pt idx="3639">
                  <c:v>0.06</c:v>
                </c:pt>
                <c:pt idx="3640">
                  <c:v>0.09</c:v>
                </c:pt>
                <c:pt idx="3641">
                  <c:v>0.03</c:v>
                </c:pt>
                <c:pt idx="3642">
                  <c:v>0.05</c:v>
                </c:pt>
                <c:pt idx="3643">
                  <c:v>0.09</c:v>
                </c:pt>
                <c:pt idx="3644">
                  <c:v>0.08</c:v>
                </c:pt>
                <c:pt idx="3645">
                  <c:v>0.05</c:v>
                </c:pt>
                <c:pt idx="3646">
                  <c:v>0.05</c:v>
                </c:pt>
                <c:pt idx="3647">
                  <c:v>0.05</c:v>
                </c:pt>
                <c:pt idx="3648">
                  <c:v>0.05</c:v>
                </c:pt>
                <c:pt idx="3649">
                  <c:v>7.0000000000000007E-2</c:v>
                </c:pt>
                <c:pt idx="3650">
                  <c:v>0.08</c:v>
                </c:pt>
                <c:pt idx="3651">
                  <c:v>0.08</c:v>
                </c:pt>
                <c:pt idx="3652">
                  <c:v>0.05</c:v>
                </c:pt>
                <c:pt idx="3653">
                  <c:v>0.06</c:v>
                </c:pt>
                <c:pt idx="3654">
                  <c:v>0.06</c:v>
                </c:pt>
                <c:pt idx="3655">
                  <c:v>7.0000000000000007E-2</c:v>
                </c:pt>
                <c:pt idx="3656">
                  <c:v>0.04</c:v>
                </c:pt>
                <c:pt idx="3657">
                  <c:v>0.09</c:v>
                </c:pt>
                <c:pt idx="3658">
                  <c:v>0.1</c:v>
                </c:pt>
                <c:pt idx="3659">
                  <c:v>7.0000000000000007E-2</c:v>
                </c:pt>
                <c:pt idx="3660">
                  <c:v>0.06</c:v>
                </c:pt>
                <c:pt idx="3661">
                  <c:v>0.09</c:v>
                </c:pt>
                <c:pt idx="3662">
                  <c:v>0.06</c:v>
                </c:pt>
                <c:pt idx="3663">
                  <c:v>0.04</c:v>
                </c:pt>
                <c:pt idx="3664">
                  <c:v>0.06</c:v>
                </c:pt>
                <c:pt idx="3665">
                  <c:v>0.04</c:v>
                </c:pt>
                <c:pt idx="3666">
                  <c:v>0.05</c:v>
                </c:pt>
                <c:pt idx="3667">
                  <c:v>0.09</c:v>
                </c:pt>
                <c:pt idx="3668">
                  <c:v>7.0000000000000007E-2</c:v>
                </c:pt>
                <c:pt idx="3669">
                  <c:v>0.09</c:v>
                </c:pt>
                <c:pt idx="3670">
                  <c:v>0.1</c:v>
                </c:pt>
                <c:pt idx="3671">
                  <c:v>0.06</c:v>
                </c:pt>
                <c:pt idx="3672">
                  <c:v>7.0000000000000007E-2</c:v>
                </c:pt>
                <c:pt idx="3673">
                  <c:v>0.04</c:v>
                </c:pt>
                <c:pt idx="3674">
                  <c:v>7.0000000000000007E-2</c:v>
                </c:pt>
                <c:pt idx="3675">
                  <c:v>0.04</c:v>
                </c:pt>
                <c:pt idx="3676">
                  <c:v>0.04</c:v>
                </c:pt>
                <c:pt idx="3677">
                  <c:v>0.05</c:v>
                </c:pt>
                <c:pt idx="3678">
                  <c:v>0.08</c:v>
                </c:pt>
                <c:pt idx="3679">
                  <c:v>0.05</c:v>
                </c:pt>
                <c:pt idx="3680">
                  <c:v>0.05</c:v>
                </c:pt>
                <c:pt idx="3681">
                  <c:v>0.05</c:v>
                </c:pt>
                <c:pt idx="3682">
                  <c:v>0.03</c:v>
                </c:pt>
                <c:pt idx="3683">
                  <c:v>0.09</c:v>
                </c:pt>
                <c:pt idx="3684">
                  <c:v>0.08</c:v>
                </c:pt>
                <c:pt idx="3685">
                  <c:v>0.05</c:v>
                </c:pt>
                <c:pt idx="3686">
                  <c:v>0.06</c:v>
                </c:pt>
                <c:pt idx="3687">
                  <c:v>0.12</c:v>
                </c:pt>
                <c:pt idx="3688">
                  <c:v>0.12</c:v>
                </c:pt>
                <c:pt idx="3689">
                  <c:v>7.0000000000000007E-2</c:v>
                </c:pt>
                <c:pt idx="3690">
                  <c:v>0.06</c:v>
                </c:pt>
                <c:pt idx="3691">
                  <c:v>7.0000000000000007E-2</c:v>
                </c:pt>
                <c:pt idx="3692">
                  <c:v>0.09</c:v>
                </c:pt>
                <c:pt idx="3693">
                  <c:v>7.0000000000000007E-2</c:v>
                </c:pt>
                <c:pt idx="3694">
                  <c:v>7.0000000000000007E-2</c:v>
                </c:pt>
                <c:pt idx="3695">
                  <c:v>0.08</c:v>
                </c:pt>
                <c:pt idx="3696">
                  <c:v>0.08</c:v>
                </c:pt>
                <c:pt idx="3697">
                  <c:v>0.13</c:v>
                </c:pt>
                <c:pt idx="3698">
                  <c:v>0.13</c:v>
                </c:pt>
                <c:pt idx="3699">
                  <c:v>0.14000000000000001</c:v>
                </c:pt>
                <c:pt idx="3700">
                  <c:v>0.15</c:v>
                </c:pt>
                <c:pt idx="3701">
                  <c:v>0.22</c:v>
                </c:pt>
                <c:pt idx="3702">
                  <c:v>0.22</c:v>
                </c:pt>
                <c:pt idx="3703">
                  <c:v>0.21</c:v>
                </c:pt>
                <c:pt idx="3704">
                  <c:v>0.16</c:v>
                </c:pt>
                <c:pt idx="3705">
                  <c:v>0.14000000000000001</c:v>
                </c:pt>
                <c:pt idx="3706">
                  <c:v>0.14000000000000001</c:v>
                </c:pt>
                <c:pt idx="3707">
                  <c:v>0.15</c:v>
                </c:pt>
                <c:pt idx="3708">
                  <c:v>0.13</c:v>
                </c:pt>
                <c:pt idx="3709">
                  <c:v>0.12</c:v>
                </c:pt>
                <c:pt idx="3710">
                  <c:v>0.16</c:v>
                </c:pt>
                <c:pt idx="3711">
                  <c:v>0.11</c:v>
                </c:pt>
                <c:pt idx="3712">
                  <c:v>0.09</c:v>
                </c:pt>
                <c:pt idx="3713">
                  <c:v>0.15</c:v>
                </c:pt>
                <c:pt idx="3714">
                  <c:v>0.13</c:v>
                </c:pt>
                <c:pt idx="3715">
                  <c:v>0.21</c:v>
                </c:pt>
                <c:pt idx="3716">
                  <c:v>0.17</c:v>
                </c:pt>
                <c:pt idx="3717">
                  <c:v>0.17</c:v>
                </c:pt>
                <c:pt idx="3718">
                  <c:v>0.14000000000000001</c:v>
                </c:pt>
                <c:pt idx="3719">
                  <c:v>0.2</c:v>
                </c:pt>
                <c:pt idx="3720">
                  <c:v>0.19</c:v>
                </c:pt>
                <c:pt idx="3721">
                  <c:v>0.21</c:v>
                </c:pt>
                <c:pt idx="3722">
                  <c:v>0.19</c:v>
                </c:pt>
                <c:pt idx="3723">
                  <c:v>0.17</c:v>
                </c:pt>
                <c:pt idx="3724">
                  <c:v>0.17</c:v>
                </c:pt>
                <c:pt idx="3725">
                  <c:v>0.16</c:v>
                </c:pt>
                <c:pt idx="3726">
                  <c:v>0.21</c:v>
                </c:pt>
                <c:pt idx="3727">
                  <c:v>0.18</c:v>
                </c:pt>
                <c:pt idx="3728">
                  <c:v>0.12</c:v>
                </c:pt>
                <c:pt idx="3729">
                  <c:v>0.11</c:v>
                </c:pt>
              </c:numCache>
            </c:numRef>
          </c:yVal>
          <c:smooth val="0"/>
        </c:ser>
        <c:ser>
          <c:idx val="0"/>
          <c:order val="1"/>
          <c:tx>
            <c:strRef>
              <c:f>Feuil3!$AD$2</c:f>
              <c:strCache>
                <c:ptCount val="1"/>
                <c:pt idx="0">
                  <c:v>Tol. PVM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dash"/>
            <c:size val="7"/>
          </c:marker>
          <c:dPt>
            <c:idx val="0"/>
            <c:bubble3D val="0"/>
          </c:dPt>
          <c:xVal>
            <c:numRef>
              <c:f>Feuil3!$E$3:$E$1048576</c:f>
              <c:numCache>
                <c:formatCode>General</c:formatCode>
                <c:ptCount val="1048574"/>
                <c:pt idx="0">
                  <c:v>164</c:v>
                </c:pt>
                <c:pt idx="1">
                  <c:v>163</c:v>
                </c:pt>
                <c:pt idx="2">
                  <c:v>166</c:v>
                </c:pt>
                <c:pt idx="3">
                  <c:v>165</c:v>
                </c:pt>
                <c:pt idx="4">
                  <c:v>168</c:v>
                </c:pt>
                <c:pt idx="5">
                  <c:v>167</c:v>
                </c:pt>
                <c:pt idx="6">
                  <c:v>171</c:v>
                </c:pt>
                <c:pt idx="7">
                  <c:v>170</c:v>
                </c:pt>
                <c:pt idx="8">
                  <c:v>169</c:v>
                </c:pt>
                <c:pt idx="9">
                  <c:v>172</c:v>
                </c:pt>
                <c:pt idx="10">
                  <c:v>173</c:v>
                </c:pt>
                <c:pt idx="11">
                  <c:v>174</c:v>
                </c:pt>
                <c:pt idx="12">
                  <c:v>175</c:v>
                </c:pt>
                <c:pt idx="13">
                  <c:v>176</c:v>
                </c:pt>
                <c:pt idx="14">
                  <c:v>177</c:v>
                </c:pt>
                <c:pt idx="15">
                  <c:v>178</c:v>
                </c:pt>
                <c:pt idx="16">
                  <c:v>179</c:v>
                </c:pt>
                <c:pt idx="17">
                  <c:v>180</c:v>
                </c:pt>
                <c:pt idx="18">
                  <c:v>181</c:v>
                </c:pt>
                <c:pt idx="19">
                  <c:v>182</c:v>
                </c:pt>
                <c:pt idx="20">
                  <c:v>183</c:v>
                </c:pt>
                <c:pt idx="21">
                  <c:v>185</c:v>
                </c:pt>
                <c:pt idx="22">
                  <c:v>184</c:v>
                </c:pt>
                <c:pt idx="23">
                  <c:v>187</c:v>
                </c:pt>
                <c:pt idx="24">
                  <c:v>186</c:v>
                </c:pt>
                <c:pt idx="25">
                  <c:v>189</c:v>
                </c:pt>
                <c:pt idx="26">
                  <c:v>188</c:v>
                </c:pt>
                <c:pt idx="27">
                  <c:v>191</c:v>
                </c:pt>
                <c:pt idx="28">
                  <c:v>190</c:v>
                </c:pt>
                <c:pt idx="29">
                  <c:v>193</c:v>
                </c:pt>
                <c:pt idx="30">
                  <c:v>192</c:v>
                </c:pt>
                <c:pt idx="31">
                  <c:v>194</c:v>
                </c:pt>
                <c:pt idx="32">
                  <c:v>195</c:v>
                </c:pt>
                <c:pt idx="33">
                  <c:v>196</c:v>
                </c:pt>
                <c:pt idx="34">
                  <c:v>197</c:v>
                </c:pt>
                <c:pt idx="35">
                  <c:v>199</c:v>
                </c:pt>
                <c:pt idx="36">
                  <c:v>198</c:v>
                </c:pt>
                <c:pt idx="37">
                  <c:v>200</c:v>
                </c:pt>
                <c:pt idx="38">
                  <c:v>201</c:v>
                </c:pt>
                <c:pt idx="39">
                  <c:v>202</c:v>
                </c:pt>
                <c:pt idx="40">
                  <c:v>203</c:v>
                </c:pt>
                <c:pt idx="41">
                  <c:v>205</c:v>
                </c:pt>
                <c:pt idx="42">
                  <c:v>204</c:v>
                </c:pt>
                <c:pt idx="43">
                  <c:v>206</c:v>
                </c:pt>
                <c:pt idx="44">
                  <c:v>207</c:v>
                </c:pt>
                <c:pt idx="45">
                  <c:v>208</c:v>
                </c:pt>
                <c:pt idx="46">
                  <c:v>209</c:v>
                </c:pt>
                <c:pt idx="47">
                  <c:v>210</c:v>
                </c:pt>
                <c:pt idx="48">
                  <c:v>211</c:v>
                </c:pt>
                <c:pt idx="49">
                  <c:v>212</c:v>
                </c:pt>
                <c:pt idx="50">
                  <c:v>213</c:v>
                </c:pt>
                <c:pt idx="51">
                  <c:v>214</c:v>
                </c:pt>
                <c:pt idx="52">
                  <c:v>215</c:v>
                </c:pt>
                <c:pt idx="53">
                  <c:v>216</c:v>
                </c:pt>
                <c:pt idx="54">
                  <c:v>217</c:v>
                </c:pt>
                <c:pt idx="55">
                  <c:v>218</c:v>
                </c:pt>
                <c:pt idx="56">
                  <c:v>219</c:v>
                </c:pt>
                <c:pt idx="57">
                  <c:v>221</c:v>
                </c:pt>
                <c:pt idx="58">
                  <c:v>220</c:v>
                </c:pt>
                <c:pt idx="59">
                  <c:v>222</c:v>
                </c:pt>
                <c:pt idx="60">
                  <c:v>223</c:v>
                </c:pt>
                <c:pt idx="61">
                  <c:v>224</c:v>
                </c:pt>
                <c:pt idx="62">
                  <c:v>225</c:v>
                </c:pt>
                <c:pt idx="63">
                  <c:v>226</c:v>
                </c:pt>
                <c:pt idx="64">
                  <c:v>227</c:v>
                </c:pt>
                <c:pt idx="65">
                  <c:v>228</c:v>
                </c:pt>
                <c:pt idx="66">
                  <c:v>229</c:v>
                </c:pt>
                <c:pt idx="67">
                  <c:v>233</c:v>
                </c:pt>
                <c:pt idx="68">
                  <c:v>235</c:v>
                </c:pt>
                <c:pt idx="69">
                  <c:v>234</c:v>
                </c:pt>
                <c:pt idx="70">
                  <c:v>232</c:v>
                </c:pt>
                <c:pt idx="71">
                  <c:v>236</c:v>
                </c:pt>
                <c:pt idx="72">
                  <c:v>237</c:v>
                </c:pt>
                <c:pt idx="73">
                  <c:v>230</c:v>
                </c:pt>
                <c:pt idx="74">
                  <c:v>231</c:v>
                </c:pt>
                <c:pt idx="75">
                  <c:v>239</c:v>
                </c:pt>
                <c:pt idx="76">
                  <c:v>238</c:v>
                </c:pt>
                <c:pt idx="77">
                  <c:v>240</c:v>
                </c:pt>
                <c:pt idx="78">
                  <c:v>241</c:v>
                </c:pt>
                <c:pt idx="79">
                  <c:v>242</c:v>
                </c:pt>
                <c:pt idx="80">
                  <c:v>243</c:v>
                </c:pt>
                <c:pt idx="81">
                  <c:v>245</c:v>
                </c:pt>
                <c:pt idx="82">
                  <c:v>244</c:v>
                </c:pt>
                <c:pt idx="83">
                  <c:v>248</c:v>
                </c:pt>
                <c:pt idx="84">
                  <c:v>247</c:v>
                </c:pt>
                <c:pt idx="85">
                  <c:v>246</c:v>
                </c:pt>
                <c:pt idx="86">
                  <c:v>250</c:v>
                </c:pt>
                <c:pt idx="87">
                  <c:v>249</c:v>
                </c:pt>
                <c:pt idx="88">
                  <c:v>251</c:v>
                </c:pt>
                <c:pt idx="89">
                  <c:v>252</c:v>
                </c:pt>
                <c:pt idx="90">
                  <c:v>253</c:v>
                </c:pt>
                <c:pt idx="91">
                  <c:v>254</c:v>
                </c:pt>
                <c:pt idx="92">
                  <c:v>255</c:v>
                </c:pt>
                <c:pt idx="93">
                  <c:v>256</c:v>
                </c:pt>
                <c:pt idx="94">
                  <c:v>257</c:v>
                </c:pt>
                <c:pt idx="95">
                  <c:v>258</c:v>
                </c:pt>
                <c:pt idx="96">
                  <c:v>259</c:v>
                </c:pt>
                <c:pt idx="97">
                  <c:v>260</c:v>
                </c:pt>
                <c:pt idx="98">
                  <c:v>263</c:v>
                </c:pt>
                <c:pt idx="99">
                  <c:v>262</c:v>
                </c:pt>
                <c:pt idx="100">
                  <c:v>265</c:v>
                </c:pt>
                <c:pt idx="101">
                  <c:v>261</c:v>
                </c:pt>
                <c:pt idx="102">
                  <c:v>266</c:v>
                </c:pt>
                <c:pt idx="103">
                  <c:v>271</c:v>
                </c:pt>
                <c:pt idx="104">
                  <c:v>268</c:v>
                </c:pt>
                <c:pt idx="105">
                  <c:v>269</c:v>
                </c:pt>
                <c:pt idx="106">
                  <c:v>272</c:v>
                </c:pt>
                <c:pt idx="107">
                  <c:v>270</c:v>
                </c:pt>
                <c:pt idx="108">
                  <c:v>264</c:v>
                </c:pt>
                <c:pt idx="109">
                  <c:v>267</c:v>
                </c:pt>
                <c:pt idx="110">
                  <c:v>275</c:v>
                </c:pt>
                <c:pt idx="111">
                  <c:v>273</c:v>
                </c:pt>
                <c:pt idx="112">
                  <c:v>276</c:v>
                </c:pt>
                <c:pt idx="113">
                  <c:v>274</c:v>
                </c:pt>
                <c:pt idx="114">
                  <c:v>277</c:v>
                </c:pt>
                <c:pt idx="115">
                  <c:v>279</c:v>
                </c:pt>
                <c:pt idx="116">
                  <c:v>278</c:v>
                </c:pt>
                <c:pt idx="117">
                  <c:v>281</c:v>
                </c:pt>
                <c:pt idx="118">
                  <c:v>283</c:v>
                </c:pt>
                <c:pt idx="119">
                  <c:v>280</c:v>
                </c:pt>
                <c:pt idx="120">
                  <c:v>284</c:v>
                </c:pt>
                <c:pt idx="121">
                  <c:v>282</c:v>
                </c:pt>
                <c:pt idx="122">
                  <c:v>285</c:v>
                </c:pt>
                <c:pt idx="123">
                  <c:v>287</c:v>
                </c:pt>
                <c:pt idx="124">
                  <c:v>286</c:v>
                </c:pt>
                <c:pt idx="125">
                  <c:v>288</c:v>
                </c:pt>
                <c:pt idx="126">
                  <c:v>291</c:v>
                </c:pt>
                <c:pt idx="127">
                  <c:v>293</c:v>
                </c:pt>
                <c:pt idx="128">
                  <c:v>292</c:v>
                </c:pt>
                <c:pt idx="129">
                  <c:v>294</c:v>
                </c:pt>
                <c:pt idx="130">
                  <c:v>289</c:v>
                </c:pt>
                <c:pt idx="131">
                  <c:v>298</c:v>
                </c:pt>
                <c:pt idx="132">
                  <c:v>290</c:v>
                </c:pt>
                <c:pt idx="133">
                  <c:v>301</c:v>
                </c:pt>
                <c:pt idx="134">
                  <c:v>296</c:v>
                </c:pt>
                <c:pt idx="135">
                  <c:v>299</c:v>
                </c:pt>
                <c:pt idx="136">
                  <c:v>295</c:v>
                </c:pt>
                <c:pt idx="137">
                  <c:v>302</c:v>
                </c:pt>
                <c:pt idx="138">
                  <c:v>297</c:v>
                </c:pt>
                <c:pt idx="139">
                  <c:v>300</c:v>
                </c:pt>
                <c:pt idx="140">
                  <c:v>305</c:v>
                </c:pt>
                <c:pt idx="141">
                  <c:v>303</c:v>
                </c:pt>
                <c:pt idx="142">
                  <c:v>307</c:v>
                </c:pt>
                <c:pt idx="143">
                  <c:v>304</c:v>
                </c:pt>
                <c:pt idx="144">
                  <c:v>306</c:v>
                </c:pt>
                <c:pt idx="145">
                  <c:v>309</c:v>
                </c:pt>
                <c:pt idx="146">
                  <c:v>308</c:v>
                </c:pt>
                <c:pt idx="147">
                  <c:v>310</c:v>
                </c:pt>
                <c:pt idx="148">
                  <c:v>315</c:v>
                </c:pt>
                <c:pt idx="149">
                  <c:v>313</c:v>
                </c:pt>
                <c:pt idx="150">
                  <c:v>316</c:v>
                </c:pt>
                <c:pt idx="151">
                  <c:v>314</c:v>
                </c:pt>
                <c:pt idx="152">
                  <c:v>311</c:v>
                </c:pt>
                <c:pt idx="153">
                  <c:v>312</c:v>
                </c:pt>
                <c:pt idx="154">
                  <c:v>317</c:v>
                </c:pt>
                <c:pt idx="155">
                  <c:v>320</c:v>
                </c:pt>
                <c:pt idx="156">
                  <c:v>318</c:v>
                </c:pt>
                <c:pt idx="157">
                  <c:v>319</c:v>
                </c:pt>
                <c:pt idx="158">
                  <c:v>322</c:v>
                </c:pt>
                <c:pt idx="159">
                  <c:v>324</c:v>
                </c:pt>
                <c:pt idx="160">
                  <c:v>329</c:v>
                </c:pt>
                <c:pt idx="161">
                  <c:v>328</c:v>
                </c:pt>
                <c:pt idx="162">
                  <c:v>323</c:v>
                </c:pt>
                <c:pt idx="163">
                  <c:v>326</c:v>
                </c:pt>
                <c:pt idx="164">
                  <c:v>327</c:v>
                </c:pt>
                <c:pt idx="165">
                  <c:v>325</c:v>
                </c:pt>
                <c:pt idx="166">
                  <c:v>321</c:v>
                </c:pt>
                <c:pt idx="167">
                  <c:v>332</c:v>
                </c:pt>
                <c:pt idx="168">
                  <c:v>333</c:v>
                </c:pt>
                <c:pt idx="169">
                  <c:v>330</c:v>
                </c:pt>
                <c:pt idx="170">
                  <c:v>331</c:v>
                </c:pt>
                <c:pt idx="171">
                  <c:v>336</c:v>
                </c:pt>
                <c:pt idx="172">
                  <c:v>340</c:v>
                </c:pt>
                <c:pt idx="173">
                  <c:v>337</c:v>
                </c:pt>
                <c:pt idx="174">
                  <c:v>341</c:v>
                </c:pt>
                <c:pt idx="175">
                  <c:v>335</c:v>
                </c:pt>
                <c:pt idx="176">
                  <c:v>338</c:v>
                </c:pt>
                <c:pt idx="177">
                  <c:v>343</c:v>
                </c:pt>
                <c:pt idx="178">
                  <c:v>342</c:v>
                </c:pt>
                <c:pt idx="179">
                  <c:v>339</c:v>
                </c:pt>
                <c:pt idx="180">
                  <c:v>334</c:v>
                </c:pt>
                <c:pt idx="181">
                  <c:v>344</c:v>
                </c:pt>
                <c:pt idx="182">
                  <c:v>345</c:v>
                </c:pt>
                <c:pt idx="183">
                  <c:v>346</c:v>
                </c:pt>
                <c:pt idx="184">
                  <c:v>347</c:v>
                </c:pt>
                <c:pt idx="185">
                  <c:v>348</c:v>
                </c:pt>
                <c:pt idx="186">
                  <c:v>349</c:v>
                </c:pt>
                <c:pt idx="187">
                  <c:v>350</c:v>
                </c:pt>
                <c:pt idx="188">
                  <c:v>351</c:v>
                </c:pt>
                <c:pt idx="189">
                  <c:v>352</c:v>
                </c:pt>
                <c:pt idx="190">
                  <c:v>353</c:v>
                </c:pt>
                <c:pt idx="191">
                  <c:v>354</c:v>
                </c:pt>
                <c:pt idx="192">
                  <c:v>355</c:v>
                </c:pt>
                <c:pt idx="193">
                  <c:v>356</c:v>
                </c:pt>
                <c:pt idx="194">
                  <c:v>357</c:v>
                </c:pt>
                <c:pt idx="195">
                  <c:v>358</c:v>
                </c:pt>
                <c:pt idx="196">
                  <c:v>360</c:v>
                </c:pt>
                <c:pt idx="197">
                  <c:v>359</c:v>
                </c:pt>
                <c:pt idx="198">
                  <c:v>362</c:v>
                </c:pt>
                <c:pt idx="199">
                  <c:v>361</c:v>
                </c:pt>
                <c:pt idx="200">
                  <c:v>363</c:v>
                </c:pt>
                <c:pt idx="201">
                  <c:v>364</c:v>
                </c:pt>
                <c:pt idx="202">
                  <c:v>365</c:v>
                </c:pt>
                <c:pt idx="203">
                  <c:v>369</c:v>
                </c:pt>
                <c:pt idx="204">
                  <c:v>368</c:v>
                </c:pt>
                <c:pt idx="205">
                  <c:v>367</c:v>
                </c:pt>
                <c:pt idx="206">
                  <c:v>366</c:v>
                </c:pt>
                <c:pt idx="207">
                  <c:v>371</c:v>
                </c:pt>
                <c:pt idx="208">
                  <c:v>370</c:v>
                </c:pt>
                <c:pt idx="209">
                  <c:v>372</c:v>
                </c:pt>
                <c:pt idx="210">
                  <c:v>373</c:v>
                </c:pt>
                <c:pt idx="211">
                  <c:v>374</c:v>
                </c:pt>
                <c:pt idx="212">
                  <c:v>375</c:v>
                </c:pt>
                <c:pt idx="213">
                  <c:v>376</c:v>
                </c:pt>
                <c:pt idx="214">
                  <c:v>377</c:v>
                </c:pt>
                <c:pt idx="215">
                  <c:v>378</c:v>
                </c:pt>
                <c:pt idx="216">
                  <c:v>379</c:v>
                </c:pt>
                <c:pt idx="217">
                  <c:v>380</c:v>
                </c:pt>
                <c:pt idx="218">
                  <c:v>386</c:v>
                </c:pt>
                <c:pt idx="219">
                  <c:v>385</c:v>
                </c:pt>
                <c:pt idx="220">
                  <c:v>384</c:v>
                </c:pt>
                <c:pt idx="221">
                  <c:v>381</c:v>
                </c:pt>
                <c:pt idx="222">
                  <c:v>382</c:v>
                </c:pt>
                <c:pt idx="223">
                  <c:v>383</c:v>
                </c:pt>
                <c:pt idx="224">
                  <c:v>392</c:v>
                </c:pt>
                <c:pt idx="225">
                  <c:v>391</c:v>
                </c:pt>
                <c:pt idx="226">
                  <c:v>390</c:v>
                </c:pt>
                <c:pt idx="227">
                  <c:v>388</c:v>
                </c:pt>
                <c:pt idx="228">
                  <c:v>389</c:v>
                </c:pt>
                <c:pt idx="229">
                  <c:v>387</c:v>
                </c:pt>
                <c:pt idx="230">
                  <c:v>396</c:v>
                </c:pt>
                <c:pt idx="231">
                  <c:v>398</c:v>
                </c:pt>
                <c:pt idx="232">
                  <c:v>397</c:v>
                </c:pt>
                <c:pt idx="233">
                  <c:v>394</c:v>
                </c:pt>
                <c:pt idx="234">
                  <c:v>395</c:v>
                </c:pt>
                <c:pt idx="235">
                  <c:v>393</c:v>
                </c:pt>
                <c:pt idx="236">
                  <c:v>401</c:v>
                </c:pt>
                <c:pt idx="237">
                  <c:v>402</c:v>
                </c:pt>
                <c:pt idx="238">
                  <c:v>399</c:v>
                </c:pt>
                <c:pt idx="239">
                  <c:v>400</c:v>
                </c:pt>
                <c:pt idx="240">
                  <c:v>405</c:v>
                </c:pt>
                <c:pt idx="241">
                  <c:v>406</c:v>
                </c:pt>
                <c:pt idx="242">
                  <c:v>404</c:v>
                </c:pt>
                <c:pt idx="243">
                  <c:v>403</c:v>
                </c:pt>
                <c:pt idx="244">
                  <c:v>409</c:v>
                </c:pt>
                <c:pt idx="245">
                  <c:v>410</c:v>
                </c:pt>
                <c:pt idx="246">
                  <c:v>407</c:v>
                </c:pt>
                <c:pt idx="247">
                  <c:v>408</c:v>
                </c:pt>
                <c:pt idx="248">
                  <c:v>413</c:v>
                </c:pt>
                <c:pt idx="249">
                  <c:v>411</c:v>
                </c:pt>
                <c:pt idx="250">
                  <c:v>414</c:v>
                </c:pt>
                <c:pt idx="251">
                  <c:v>412</c:v>
                </c:pt>
                <c:pt idx="252">
                  <c:v>416</c:v>
                </c:pt>
                <c:pt idx="253">
                  <c:v>417</c:v>
                </c:pt>
                <c:pt idx="254">
                  <c:v>418</c:v>
                </c:pt>
                <c:pt idx="255">
                  <c:v>415</c:v>
                </c:pt>
                <c:pt idx="256">
                  <c:v>421</c:v>
                </c:pt>
                <c:pt idx="257">
                  <c:v>420</c:v>
                </c:pt>
                <c:pt idx="258">
                  <c:v>422</c:v>
                </c:pt>
                <c:pt idx="259">
                  <c:v>419</c:v>
                </c:pt>
                <c:pt idx="260">
                  <c:v>425</c:v>
                </c:pt>
                <c:pt idx="261">
                  <c:v>426</c:v>
                </c:pt>
                <c:pt idx="262">
                  <c:v>424</c:v>
                </c:pt>
                <c:pt idx="263">
                  <c:v>423</c:v>
                </c:pt>
                <c:pt idx="264">
                  <c:v>430</c:v>
                </c:pt>
                <c:pt idx="265">
                  <c:v>428</c:v>
                </c:pt>
                <c:pt idx="266">
                  <c:v>429</c:v>
                </c:pt>
                <c:pt idx="267">
                  <c:v>427</c:v>
                </c:pt>
                <c:pt idx="268">
                  <c:v>434</c:v>
                </c:pt>
                <c:pt idx="269">
                  <c:v>432</c:v>
                </c:pt>
                <c:pt idx="270">
                  <c:v>433</c:v>
                </c:pt>
                <c:pt idx="271">
                  <c:v>431</c:v>
                </c:pt>
                <c:pt idx="272">
                  <c:v>437</c:v>
                </c:pt>
                <c:pt idx="273">
                  <c:v>435</c:v>
                </c:pt>
                <c:pt idx="274">
                  <c:v>436</c:v>
                </c:pt>
                <c:pt idx="275">
                  <c:v>440</c:v>
                </c:pt>
                <c:pt idx="276">
                  <c:v>438</c:v>
                </c:pt>
                <c:pt idx="277">
                  <c:v>439</c:v>
                </c:pt>
                <c:pt idx="278">
                  <c:v>441</c:v>
                </c:pt>
                <c:pt idx="279">
                  <c:v>442</c:v>
                </c:pt>
                <c:pt idx="280">
                  <c:v>444</c:v>
                </c:pt>
                <c:pt idx="281">
                  <c:v>443</c:v>
                </c:pt>
                <c:pt idx="282">
                  <c:v>446</c:v>
                </c:pt>
                <c:pt idx="283">
                  <c:v>445</c:v>
                </c:pt>
                <c:pt idx="284">
                  <c:v>447</c:v>
                </c:pt>
                <c:pt idx="285">
                  <c:v>448</c:v>
                </c:pt>
                <c:pt idx="286">
                  <c:v>449</c:v>
                </c:pt>
                <c:pt idx="287">
                  <c:v>450</c:v>
                </c:pt>
                <c:pt idx="288">
                  <c:v>453</c:v>
                </c:pt>
                <c:pt idx="289">
                  <c:v>451</c:v>
                </c:pt>
                <c:pt idx="290">
                  <c:v>452</c:v>
                </c:pt>
                <c:pt idx="291">
                  <c:v>454</c:v>
                </c:pt>
                <c:pt idx="292">
                  <c:v>456</c:v>
                </c:pt>
                <c:pt idx="293">
                  <c:v>455</c:v>
                </c:pt>
                <c:pt idx="294">
                  <c:v>457</c:v>
                </c:pt>
                <c:pt idx="295">
                  <c:v>459</c:v>
                </c:pt>
                <c:pt idx="296">
                  <c:v>458</c:v>
                </c:pt>
                <c:pt idx="297">
                  <c:v>460</c:v>
                </c:pt>
                <c:pt idx="298">
                  <c:v>461</c:v>
                </c:pt>
                <c:pt idx="299">
                  <c:v>462</c:v>
                </c:pt>
                <c:pt idx="300">
                  <c:v>463</c:v>
                </c:pt>
                <c:pt idx="301">
                  <c:v>464</c:v>
                </c:pt>
                <c:pt idx="302">
                  <c:v>465</c:v>
                </c:pt>
                <c:pt idx="303">
                  <c:v>466</c:v>
                </c:pt>
                <c:pt idx="304">
                  <c:v>467</c:v>
                </c:pt>
                <c:pt idx="305">
                  <c:v>468</c:v>
                </c:pt>
                <c:pt idx="306">
                  <c:v>469</c:v>
                </c:pt>
                <c:pt idx="307">
                  <c:v>472</c:v>
                </c:pt>
                <c:pt idx="308">
                  <c:v>470</c:v>
                </c:pt>
                <c:pt idx="309">
                  <c:v>471</c:v>
                </c:pt>
                <c:pt idx="310">
                  <c:v>473</c:v>
                </c:pt>
                <c:pt idx="311">
                  <c:v>474</c:v>
                </c:pt>
                <c:pt idx="312">
                  <c:v>475</c:v>
                </c:pt>
                <c:pt idx="313">
                  <c:v>476</c:v>
                </c:pt>
                <c:pt idx="314">
                  <c:v>477</c:v>
                </c:pt>
                <c:pt idx="315">
                  <c:v>478</c:v>
                </c:pt>
                <c:pt idx="316">
                  <c:v>479</c:v>
                </c:pt>
                <c:pt idx="317">
                  <c:v>480</c:v>
                </c:pt>
                <c:pt idx="318">
                  <c:v>481</c:v>
                </c:pt>
                <c:pt idx="319">
                  <c:v>482</c:v>
                </c:pt>
                <c:pt idx="320">
                  <c:v>483</c:v>
                </c:pt>
                <c:pt idx="321">
                  <c:v>484</c:v>
                </c:pt>
                <c:pt idx="322">
                  <c:v>486</c:v>
                </c:pt>
                <c:pt idx="323">
                  <c:v>485</c:v>
                </c:pt>
                <c:pt idx="324">
                  <c:v>487</c:v>
                </c:pt>
                <c:pt idx="325">
                  <c:v>488</c:v>
                </c:pt>
                <c:pt idx="326">
                  <c:v>489</c:v>
                </c:pt>
                <c:pt idx="327">
                  <c:v>490</c:v>
                </c:pt>
                <c:pt idx="328">
                  <c:v>492</c:v>
                </c:pt>
                <c:pt idx="329">
                  <c:v>491</c:v>
                </c:pt>
                <c:pt idx="330">
                  <c:v>493</c:v>
                </c:pt>
                <c:pt idx="331">
                  <c:v>494</c:v>
                </c:pt>
                <c:pt idx="332">
                  <c:v>496</c:v>
                </c:pt>
                <c:pt idx="333">
                  <c:v>495</c:v>
                </c:pt>
                <c:pt idx="334">
                  <c:v>497</c:v>
                </c:pt>
                <c:pt idx="335">
                  <c:v>498</c:v>
                </c:pt>
                <c:pt idx="336">
                  <c:v>499</c:v>
                </c:pt>
                <c:pt idx="337">
                  <c:v>500</c:v>
                </c:pt>
                <c:pt idx="338">
                  <c:v>501</c:v>
                </c:pt>
                <c:pt idx="339">
                  <c:v>502</c:v>
                </c:pt>
                <c:pt idx="340">
                  <c:v>503</c:v>
                </c:pt>
                <c:pt idx="341">
                  <c:v>504</c:v>
                </c:pt>
                <c:pt idx="342">
                  <c:v>506</c:v>
                </c:pt>
                <c:pt idx="343">
                  <c:v>507</c:v>
                </c:pt>
                <c:pt idx="344">
                  <c:v>505</c:v>
                </c:pt>
                <c:pt idx="345">
                  <c:v>508</c:v>
                </c:pt>
                <c:pt idx="346">
                  <c:v>510</c:v>
                </c:pt>
                <c:pt idx="347">
                  <c:v>509</c:v>
                </c:pt>
                <c:pt idx="348">
                  <c:v>511</c:v>
                </c:pt>
                <c:pt idx="349">
                  <c:v>512</c:v>
                </c:pt>
                <c:pt idx="350">
                  <c:v>514</c:v>
                </c:pt>
                <c:pt idx="351">
                  <c:v>513</c:v>
                </c:pt>
                <c:pt idx="352">
                  <c:v>516</c:v>
                </c:pt>
                <c:pt idx="353">
                  <c:v>515</c:v>
                </c:pt>
                <c:pt idx="354">
                  <c:v>518</c:v>
                </c:pt>
                <c:pt idx="355">
                  <c:v>517</c:v>
                </c:pt>
                <c:pt idx="356">
                  <c:v>519</c:v>
                </c:pt>
                <c:pt idx="357">
                  <c:v>520</c:v>
                </c:pt>
                <c:pt idx="358">
                  <c:v>521</c:v>
                </c:pt>
                <c:pt idx="359">
                  <c:v>523</c:v>
                </c:pt>
                <c:pt idx="360">
                  <c:v>522</c:v>
                </c:pt>
                <c:pt idx="361">
                  <c:v>529</c:v>
                </c:pt>
                <c:pt idx="362">
                  <c:v>524</c:v>
                </c:pt>
                <c:pt idx="363">
                  <c:v>526</c:v>
                </c:pt>
                <c:pt idx="364">
                  <c:v>525</c:v>
                </c:pt>
                <c:pt idx="365">
                  <c:v>527</c:v>
                </c:pt>
                <c:pt idx="366">
                  <c:v>528</c:v>
                </c:pt>
                <c:pt idx="367">
                  <c:v>531</c:v>
                </c:pt>
                <c:pt idx="368">
                  <c:v>533</c:v>
                </c:pt>
                <c:pt idx="369">
                  <c:v>530</c:v>
                </c:pt>
                <c:pt idx="370">
                  <c:v>532</c:v>
                </c:pt>
                <c:pt idx="371">
                  <c:v>535</c:v>
                </c:pt>
                <c:pt idx="372">
                  <c:v>534</c:v>
                </c:pt>
                <c:pt idx="373">
                  <c:v>538</c:v>
                </c:pt>
                <c:pt idx="374">
                  <c:v>537</c:v>
                </c:pt>
                <c:pt idx="375">
                  <c:v>536</c:v>
                </c:pt>
                <c:pt idx="376">
                  <c:v>539</c:v>
                </c:pt>
                <c:pt idx="377">
                  <c:v>542</c:v>
                </c:pt>
                <c:pt idx="378">
                  <c:v>541</c:v>
                </c:pt>
                <c:pt idx="379">
                  <c:v>543</c:v>
                </c:pt>
                <c:pt idx="380">
                  <c:v>540</c:v>
                </c:pt>
                <c:pt idx="381">
                  <c:v>545</c:v>
                </c:pt>
                <c:pt idx="382">
                  <c:v>546</c:v>
                </c:pt>
                <c:pt idx="383">
                  <c:v>547</c:v>
                </c:pt>
                <c:pt idx="384">
                  <c:v>548</c:v>
                </c:pt>
                <c:pt idx="385">
                  <c:v>544</c:v>
                </c:pt>
                <c:pt idx="386">
                  <c:v>549</c:v>
                </c:pt>
                <c:pt idx="387">
                  <c:v>551</c:v>
                </c:pt>
                <c:pt idx="388">
                  <c:v>550</c:v>
                </c:pt>
                <c:pt idx="389">
                  <c:v>552</c:v>
                </c:pt>
                <c:pt idx="390">
                  <c:v>553</c:v>
                </c:pt>
                <c:pt idx="391">
                  <c:v>555</c:v>
                </c:pt>
                <c:pt idx="392">
                  <c:v>554</c:v>
                </c:pt>
                <c:pt idx="393">
                  <c:v>556</c:v>
                </c:pt>
                <c:pt idx="394">
                  <c:v>557</c:v>
                </c:pt>
                <c:pt idx="395">
                  <c:v>561</c:v>
                </c:pt>
                <c:pt idx="396">
                  <c:v>560</c:v>
                </c:pt>
                <c:pt idx="397">
                  <c:v>558</c:v>
                </c:pt>
                <c:pt idx="398">
                  <c:v>559</c:v>
                </c:pt>
                <c:pt idx="399">
                  <c:v>562</c:v>
                </c:pt>
                <c:pt idx="400">
                  <c:v>563</c:v>
                </c:pt>
                <c:pt idx="401">
                  <c:v>564</c:v>
                </c:pt>
                <c:pt idx="402">
                  <c:v>565</c:v>
                </c:pt>
                <c:pt idx="403">
                  <c:v>566</c:v>
                </c:pt>
                <c:pt idx="404">
                  <c:v>567</c:v>
                </c:pt>
                <c:pt idx="405">
                  <c:v>568</c:v>
                </c:pt>
                <c:pt idx="406">
                  <c:v>570</c:v>
                </c:pt>
                <c:pt idx="407">
                  <c:v>571</c:v>
                </c:pt>
                <c:pt idx="408">
                  <c:v>569</c:v>
                </c:pt>
                <c:pt idx="409">
                  <c:v>573</c:v>
                </c:pt>
                <c:pt idx="410">
                  <c:v>572</c:v>
                </c:pt>
                <c:pt idx="411">
                  <c:v>574</c:v>
                </c:pt>
                <c:pt idx="412">
                  <c:v>575</c:v>
                </c:pt>
                <c:pt idx="413">
                  <c:v>576</c:v>
                </c:pt>
                <c:pt idx="414">
                  <c:v>577</c:v>
                </c:pt>
                <c:pt idx="415">
                  <c:v>578</c:v>
                </c:pt>
                <c:pt idx="416">
                  <c:v>579</c:v>
                </c:pt>
                <c:pt idx="417">
                  <c:v>580</c:v>
                </c:pt>
                <c:pt idx="418">
                  <c:v>581</c:v>
                </c:pt>
                <c:pt idx="419">
                  <c:v>582</c:v>
                </c:pt>
                <c:pt idx="420">
                  <c:v>583</c:v>
                </c:pt>
                <c:pt idx="421">
                  <c:v>584</c:v>
                </c:pt>
                <c:pt idx="422">
                  <c:v>585</c:v>
                </c:pt>
                <c:pt idx="423">
                  <c:v>586</c:v>
                </c:pt>
                <c:pt idx="424">
                  <c:v>587</c:v>
                </c:pt>
                <c:pt idx="425">
                  <c:v>588</c:v>
                </c:pt>
                <c:pt idx="426">
                  <c:v>589</c:v>
                </c:pt>
                <c:pt idx="427">
                  <c:v>591</c:v>
                </c:pt>
                <c:pt idx="428">
                  <c:v>590</c:v>
                </c:pt>
                <c:pt idx="429">
                  <c:v>592</c:v>
                </c:pt>
                <c:pt idx="430">
                  <c:v>593</c:v>
                </c:pt>
                <c:pt idx="431">
                  <c:v>595</c:v>
                </c:pt>
                <c:pt idx="432">
                  <c:v>594</c:v>
                </c:pt>
                <c:pt idx="433">
                  <c:v>597</c:v>
                </c:pt>
                <c:pt idx="434">
                  <c:v>596</c:v>
                </c:pt>
                <c:pt idx="435">
                  <c:v>599</c:v>
                </c:pt>
                <c:pt idx="436">
                  <c:v>598</c:v>
                </c:pt>
                <c:pt idx="437">
                  <c:v>601</c:v>
                </c:pt>
                <c:pt idx="438">
                  <c:v>600</c:v>
                </c:pt>
                <c:pt idx="439">
                  <c:v>604</c:v>
                </c:pt>
                <c:pt idx="440">
                  <c:v>602</c:v>
                </c:pt>
                <c:pt idx="441">
                  <c:v>603</c:v>
                </c:pt>
                <c:pt idx="442">
                  <c:v>605</c:v>
                </c:pt>
                <c:pt idx="443">
                  <c:v>606</c:v>
                </c:pt>
                <c:pt idx="444">
                  <c:v>607</c:v>
                </c:pt>
                <c:pt idx="445">
                  <c:v>608</c:v>
                </c:pt>
                <c:pt idx="446">
                  <c:v>609</c:v>
                </c:pt>
                <c:pt idx="447">
                  <c:v>610</c:v>
                </c:pt>
                <c:pt idx="448">
                  <c:v>611</c:v>
                </c:pt>
                <c:pt idx="449">
                  <c:v>612</c:v>
                </c:pt>
                <c:pt idx="450">
                  <c:v>614</c:v>
                </c:pt>
                <c:pt idx="451">
                  <c:v>613</c:v>
                </c:pt>
                <c:pt idx="452">
                  <c:v>617</c:v>
                </c:pt>
                <c:pt idx="453">
                  <c:v>616</c:v>
                </c:pt>
                <c:pt idx="454">
                  <c:v>618</c:v>
                </c:pt>
                <c:pt idx="455">
                  <c:v>615</c:v>
                </c:pt>
                <c:pt idx="456">
                  <c:v>620</c:v>
                </c:pt>
                <c:pt idx="457">
                  <c:v>619</c:v>
                </c:pt>
                <c:pt idx="458">
                  <c:v>626</c:v>
                </c:pt>
                <c:pt idx="459">
                  <c:v>625</c:v>
                </c:pt>
                <c:pt idx="460">
                  <c:v>624</c:v>
                </c:pt>
                <c:pt idx="461">
                  <c:v>623</c:v>
                </c:pt>
                <c:pt idx="462">
                  <c:v>627</c:v>
                </c:pt>
                <c:pt idx="463">
                  <c:v>622</c:v>
                </c:pt>
                <c:pt idx="464">
                  <c:v>621</c:v>
                </c:pt>
                <c:pt idx="465">
                  <c:v>632</c:v>
                </c:pt>
                <c:pt idx="466">
                  <c:v>628</c:v>
                </c:pt>
                <c:pt idx="467">
                  <c:v>629</c:v>
                </c:pt>
                <c:pt idx="468">
                  <c:v>630</c:v>
                </c:pt>
                <c:pt idx="469">
                  <c:v>631</c:v>
                </c:pt>
                <c:pt idx="470">
                  <c:v>633</c:v>
                </c:pt>
                <c:pt idx="471">
                  <c:v>637</c:v>
                </c:pt>
                <c:pt idx="472">
                  <c:v>634</c:v>
                </c:pt>
                <c:pt idx="473">
                  <c:v>635</c:v>
                </c:pt>
                <c:pt idx="474">
                  <c:v>636</c:v>
                </c:pt>
                <c:pt idx="475">
                  <c:v>640</c:v>
                </c:pt>
                <c:pt idx="476">
                  <c:v>641</c:v>
                </c:pt>
                <c:pt idx="477">
                  <c:v>642</c:v>
                </c:pt>
                <c:pt idx="478">
                  <c:v>639</c:v>
                </c:pt>
                <c:pt idx="479">
                  <c:v>643</c:v>
                </c:pt>
                <c:pt idx="480">
                  <c:v>638</c:v>
                </c:pt>
                <c:pt idx="481">
                  <c:v>645</c:v>
                </c:pt>
                <c:pt idx="482">
                  <c:v>644</c:v>
                </c:pt>
                <c:pt idx="483">
                  <c:v>646</c:v>
                </c:pt>
                <c:pt idx="484">
                  <c:v>647</c:v>
                </c:pt>
                <c:pt idx="485">
                  <c:v>648</c:v>
                </c:pt>
                <c:pt idx="486">
                  <c:v>649</c:v>
                </c:pt>
                <c:pt idx="487">
                  <c:v>651</c:v>
                </c:pt>
                <c:pt idx="488">
                  <c:v>650</c:v>
                </c:pt>
                <c:pt idx="489">
                  <c:v>653</c:v>
                </c:pt>
                <c:pt idx="490">
                  <c:v>655</c:v>
                </c:pt>
                <c:pt idx="491">
                  <c:v>652</c:v>
                </c:pt>
                <c:pt idx="492">
                  <c:v>654</c:v>
                </c:pt>
                <c:pt idx="493">
                  <c:v>657</c:v>
                </c:pt>
                <c:pt idx="494">
                  <c:v>656</c:v>
                </c:pt>
                <c:pt idx="495">
                  <c:v>659</c:v>
                </c:pt>
                <c:pt idx="496">
                  <c:v>658</c:v>
                </c:pt>
                <c:pt idx="497">
                  <c:v>661</c:v>
                </c:pt>
                <c:pt idx="498">
                  <c:v>662</c:v>
                </c:pt>
                <c:pt idx="499">
                  <c:v>663</c:v>
                </c:pt>
                <c:pt idx="500">
                  <c:v>660</c:v>
                </c:pt>
                <c:pt idx="501">
                  <c:v>666</c:v>
                </c:pt>
                <c:pt idx="502">
                  <c:v>667</c:v>
                </c:pt>
                <c:pt idx="503">
                  <c:v>665</c:v>
                </c:pt>
                <c:pt idx="504">
                  <c:v>664</c:v>
                </c:pt>
                <c:pt idx="505">
                  <c:v>672</c:v>
                </c:pt>
                <c:pt idx="506">
                  <c:v>673</c:v>
                </c:pt>
                <c:pt idx="507">
                  <c:v>675</c:v>
                </c:pt>
                <c:pt idx="508">
                  <c:v>674</c:v>
                </c:pt>
                <c:pt idx="509">
                  <c:v>676</c:v>
                </c:pt>
                <c:pt idx="510">
                  <c:v>677</c:v>
                </c:pt>
                <c:pt idx="511">
                  <c:v>680</c:v>
                </c:pt>
                <c:pt idx="512">
                  <c:v>678</c:v>
                </c:pt>
                <c:pt idx="513">
                  <c:v>679</c:v>
                </c:pt>
                <c:pt idx="514">
                  <c:v>681</c:v>
                </c:pt>
                <c:pt idx="515">
                  <c:v>672</c:v>
                </c:pt>
                <c:pt idx="516">
                  <c:v>682</c:v>
                </c:pt>
                <c:pt idx="517">
                  <c:v>683</c:v>
                </c:pt>
                <c:pt idx="518">
                  <c:v>685</c:v>
                </c:pt>
                <c:pt idx="519">
                  <c:v>684</c:v>
                </c:pt>
                <c:pt idx="520">
                  <c:v>689</c:v>
                </c:pt>
                <c:pt idx="521">
                  <c:v>688</c:v>
                </c:pt>
                <c:pt idx="522">
                  <c:v>687</c:v>
                </c:pt>
                <c:pt idx="523">
                  <c:v>691</c:v>
                </c:pt>
                <c:pt idx="524">
                  <c:v>690</c:v>
                </c:pt>
                <c:pt idx="525">
                  <c:v>686</c:v>
                </c:pt>
                <c:pt idx="526">
                  <c:v>695</c:v>
                </c:pt>
                <c:pt idx="527">
                  <c:v>692</c:v>
                </c:pt>
                <c:pt idx="528">
                  <c:v>694</c:v>
                </c:pt>
                <c:pt idx="529">
                  <c:v>693</c:v>
                </c:pt>
                <c:pt idx="530">
                  <c:v>696</c:v>
                </c:pt>
                <c:pt idx="531">
                  <c:v>697</c:v>
                </c:pt>
                <c:pt idx="532">
                  <c:v>698</c:v>
                </c:pt>
                <c:pt idx="533">
                  <c:v>699</c:v>
                </c:pt>
                <c:pt idx="534">
                  <c:v>700</c:v>
                </c:pt>
                <c:pt idx="535">
                  <c:v>701</c:v>
                </c:pt>
                <c:pt idx="536">
                  <c:v>703</c:v>
                </c:pt>
                <c:pt idx="537">
                  <c:v>702</c:v>
                </c:pt>
                <c:pt idx="538">
                  <c:v>705</c:v>
                </c:pt>
                <c:pt idx="539">
                  <c:v>704</c:v>
                </c:pt>
                <c:pt idx="540">
                  <c:v>706</c:v>
                </c:pt>
                <c:pt idx="541">
                  <c:v>707</c:v>
                </c:pt>
                <c:pt idx="542">
                  <c:v>708</c:v>
                </c:pt>
                <c:pt idx="543">
                  <c:v>709</c:v>
                </c:pt>
                <c:pt idx="544">
                  <c:v>710</c:v>
                </c:pt>
                <c:pt idx="545">
                  <c:v>711</c:v>
                </c:pt>
                <c:pt idx="546">
                  <c:v>712</c:v>
                </c:pt>
                <c:pt idx="547">
                  <c:v>713</c:v>
                </c:pt>
                <c:pt idx="548">
                  <c:v>714</c:v>
                </c:pt>
                <c:pt idx="549">
                  <c:v>716</c:v>
                </c:pt>
                <c:pt idx="550">
                  <c:v>715</c:v>
                </c:pt>
                <c:pt idx="551">
                  <c:v>717</c:v>
                </c:pt>
                <c:pt idx="552">
                  <c:v>718</c:v>
                </c:pt>
                <c:pt idx="553">
                  <c:v>721</c:v>
                </c:pt>
                <c:pt idx="554">
                  <c:v>722</c:v>
                </c:pt>
                <c:pt idx="555">
                  <c:v>724</c:v>
                </c:pt>
                <c:pt idx="556">
                  <c:v>723</c:v>
                </c:pt>
                <c:pt idx="557">
                  <c:v>720</c:v>
                </c:pt>
                <c:pt idx="558">
                  <c:v>719</c:v>
                </c:pt>
                <c:pt idx="559">
                  <c:v>727</c:v>
                </c:pt>
                <c:pt idx="560">
                  <c:v>728</c:v>
                </c:pt>
                <c:pt idx="561">
                  <c:v>725</c:v>
                </c:pt>
                <c:pt idx="562">
                  <c:v>726</c:v>
                </c:pt>
                <c:pt idx="563">
                  <c:v>730</c:v>
                </c:pt>
                <c:pt idx="564">
                  <c:v>729</c:v>
                </c:pt>
                <c:pt idx="565">
                  <c:v>732</c:v>
                </c:pt>
                <c:pt idx="566">
                  <c:v>731</c:v>
                </c:pt>
                <c:pt idx="567">
                  <c:v>736</c:v>
                </c:pt>
                <c:pt idx="568">
                  <c:v>733</c:v>
                </c:pt>
                <c:pt idx="569">
                  <c:v>735</c:v>
                </c:pt>
                <c:pt idx="570">
                  <c:v>734</c:v>
                </c:pt>
                <c:pt idx="571">
                  <c:v>738</c:v>
                </c:pt>
                <c:pt idx="572">
                  <c:v>737</c:v>
                </c:pt>
                <c:pt idx="573">
                  <c:v>739</c:v>
                </c:pt>
                <c:pt idx="574">
                  <c:v>740</c:v>
                </c:pt>
                <c:pt idx="575">
                  <c:v>741</c:v>
                </c:pt>
                <c:pt idx="576">
                  <c:v>742</c:v>
                </c:pt>
                <c:pt idx="577">
                  <c:v>744</c:v>
                </c:pt>
                <c:pt idx="578">
                  <c:v>743</c:v>
                </c:pt>
                <c:pt idx="579">
                  <c:v>745</c:v>
                </c:pt>
                <c:pt idx="580">
                  <c:v>746</c:v>
                </c:pt>
                <c:pt idx="581">
                  <c:v>749</c:v>
                </c:pt>
                <c:pt idx="582">
                  <c:v>747</c:v>
                </c:pt>
                <c:pt idx="583">
                  <c:v>750</c:v>
                </c:pt>
                <c:pt idx="584">
                  <c:v>748</c:v>
                </c:pt>
                <c:pt idx="585">
                  <c:v>754</c:v>
                </c:pt>
                <c:pt idx="586">
                  <c:v>752</c:v>
                </c:pt>
                <c:pt idx="587">
                  <c:v>753</c:v>
                </c:pt>
                <c:pt idx="588">
                  <c:v>798</c:v>
                </c:pt>
                <c:pt idx="589">
                  <c:v>800</c:v>
                </c:pt>
                <c:pt idx="590">
                  <c:v>801</c:v>
                </c:pt>
                <c:pt idx="591">
                  <c:v>804</c:v>
                </c:pt>
                <c:pt idx="592">
                  <c:v>803</c:v>
                </c:pt>
                <c:pt idx="593">
                  <c:v>802</c:v>
                </c:pt>
                <c:pt idx="594">
                  <c:v>805</c:v>
                </c:pt>
                <c:pt idx="595">
                  <c:v>806</c:v>
                </c:pt>
                <c:pt idx="596">
                  <c:v>808</c:v>
                </c:pt>
                <c:pt idx="597">
                  <c:v>809</c:v>
                </c:pt>
                <c:pt idx="598">
                  <c:v>810</c:v>
                </c:pt>
                <c:pt idx="599">
                  <c:v>811</c:v>
                </c:pt>
                <c:pt idx="600">
                  <c:v>812</c:v>
                </c:pt>
                <c:pt idx="601">
                  <c:v>816</c:v>
                </c:pt>
                <c:pt idx="602">
                  <c:v>817</c:v>
                </c:pt>
                <c:pt idx="603">
                  <c:v>814</c:v>
                </c:pt>
                <c:pt idx="604">
                  <c:v>813</c:v>
                </c:pt>
                <c:pt idx="605">
                  <c:v>818</c:v>
                </c:pt>
                <c:pt idx="606">
                  <c:v>815</c:v>
                </c:pt>
                <c:pt idx="607">
                  <c:v>819</c:v>
                </c:pt>
                <c:pt idx="608">
                  <c:v>822</c:v>
                </c:pt>
                <c:pt idx="609">
                  <c:v>821</c:v>
                </c:pt>
                <c:pt idx="610">
                  <c:v>820</c:v>
                </c:pt>
                <c:pt idx="611">
                  <c:v>826</c:v>
                </c:pt>
                <c:pt idx="612">
                  <c:v>824</c:v>
                </c:pt>
                <c:pt idx="613">
                  <c:v>823</c:v>
                </c:pt>
                <c:pt idx="614">
                  <c:v>825</c:v>
                </c:pt>
                <c:pt idx="615">
                  <c:v>827</c:v>
                </c:pt>
                <c:pt idx="616">
                  <c:v>828</c:v>
                </c:pt>
                <c:pt idx="617">
                  <c:v>830</c:v>
                </c:pt>
                <c:pt idx="618">
                  <c:v>829</c:v>
                </c:pt>
                <c:pt idx="619">
                  <c:v>831</c:v>
                </c:pt>
                <c:pt idx="620">
                  <c:v>836</c:v>
                </c:pt>
                <c:pt idx="621">
                  <c:v>835</c:v>
                </c:pt>
                <c:pt idx="622">
                  <c:v>833</c:v>
                </c:pt>
                <c:pt idx="623">
                  <c:v>838</c:v>
                </c:pt>
                <c:pt idx="624">
                  <c:v>834</c:v>
                </c:pt>
                <c:pt idx="625">
                  <c:v>839</c:v>
                </c:pt>
                <c:pt idx="626">
                  <c:v>841</c:v>
                </c:pt>
                <c:pt idx="627">
                  <c:v>837</c:v>
                </c:pt>
                <c:pt idx="628">
                  <c:v>840</c:v>
                </c:pt>
                <c:pt idx="629">
                  <c:v>842</c:v>
                </c:pt>
                <c:pt idx="630">
                  <c:v>843</c:v>
                </c:pt>
                <c:pt idx="631">
                  <c:v>844</c:v>
                </c:pt>
                <c:pt idx="632">
                  <c:v>845</c:v>
                </c:pt>
                <c:pt idx="633">
                  <c:v>846</c:v>
                </c:pt>
                <c:pt idx="634">
                  <c:v>847</c:v>
                </c:pt>
                <c:pt idx="635">
                  <c:v>851</c:v>
                </c:pt>
                <c:pt idx="636">
                  <c:v>848</c:v>
                </c:pt>
                <c:pt idx="637">
                  <c:v>852</c:v>
                </c:pt>
                <c:pt idx="638">
                  <c:v>849</c:v>
                </c:pt>
                <c:pt idx="639">
                  <c:v>850</c:v>
                </c:pt>
                <c:pt idx="640">
                  <c:v>853</c:v>
                </c:pt>
                <c:pt idx="641">
                  <c:v>854</c:v>
                </c:pt>
                <c:pt idx="642">
                  <c:v>855</c:v>
                </c:pt>
                <c:pt idx="643">
                  <c:v>856</c:v>
                </c:pt>
                <c:pt idx="644">
                  <c:v>858</c:v>
                </c:pt>
                <c:pt idx="645">
                  <c:v>859</c:v>
                </c:pt>
                <c:pt idx="646">
                  <c:v>857</c:v>
                </c:pt>
                <c:pt idx="647">
                  <c:v>861</c:v>
                </c:pt>
                <c:pt idx="648">
                  <c:v>860</c:v>
                </c:pt>
                <c:pt idx="649">
                  <c:v>862</c:v>
                </c:pt>
                <c:pt idx="650">
                  <c:v>863</c:v>
                </c:pt>
                <c:pt idx="651">
                  <c:v>864</c:v>
                </c:pt>
                <c:pt idx="652">
                  <c:v>865</c:v>
                </c:pt>
                <c:pt idx="653">
                  <c:v>869</c:v>
                </c:pt>
                <c:pt idx="654">
                  <c:v>868</c:v>
                </c:pt>
                <c:pt idx="655">
                  <c:v>866</c:v>
                </c:pt>
                <c:pt idx="656">
                  <c:v>867</c:v>
                </c:pt>
                <c:pt idx="657">
                  <c:v>872</c:v>
                </c:pt>
                <c:pt idx="658">
                  <c:v>870</c:v>
                </c:pt>
                <c:pt idx="659">
                  <c:v>873</c:v>
                </c:pt>
                <c:pt idx="660">
                  <c:v>871</c:v>
                </c:pt>
                <c:pt idx="661">
                  <c:v>877</c:v>
                </c:pt>
                <c:pt idx="662">
                  <c:v>874</c:v>
                </c:pt>
                <c:pt idx="663">
                  <c:v>875</c:v>
                </c:pt>
                <c:pt idx="664">
                  <c:v>876</c:v>
                </c:pt>
                <c:pt idx="665">
                  <c:v>881</c:v>
                </c:pt>
                <c:pt idx="666">
                  <c:v>880</c:v>
                </c:pt>
                <c:pt idx="667">
                  <c:v>878</c:v>
                </c:pt>
                <c:pt idx="668">
                  <c:v>879</c:v>
                </c:pt>
                <c:pt idx="669">
                  <c:v>887</c:v>
                </c:pt>
                <c:pt idx="670">
                  <c:v>884</c:v>
                </c:pt>
                <c:pt idx="671">
                  <c:v>886</c:v>
                </c:pt>
                <c:pt idx="672">
                  <c:v>885</c:v>
                </c:pt>
                <c:pt idx="673">
                  <c:v>882</c:v>
                </c:pt>
                <c:pt idx="674">
                  <c:v>883</c:v>
                </c:pt>
                <c:pt idx="675">
                  <c:v>889</c:v>
                </c:pt>
                <c:pt idx="676">
                  <c:v>888</c:v>
                </c:pt>
                <c:pt idx="677">
                  <c:v>891</c:v>
                </c:pt>
                <c:pt idx="678">
                  <c:v>890</c:v>
                </c:pt>
                <c:pt idx="679">
                  <c:v>892</c:v>
                </c:pt>
                <c:pt idx="680">
                  <c:v>893</c:v>
                </c:pt>
                <c:pt idx="681">
                  <c:v>896</c:v>
                </c:pt>
                <c:pt idx="682">
                  <c:v>894</c:v>
                </c:pt>
                <c:pt idx="683">
                  <c:v>897</c:v>
                </c:pt>
                <c:pt idx="684">
                  <c:v>895</c:v>
                </c:pt>
                <c:pt idx="685">
                  <c:v>900</c:v>
                </c:pt>
                <c:pt idx="686">
                  <c:v>901</c:v>
                </c:pt>
                <c:pt idx="687">
                  <c:v>898</c:v>
                </c:pt>
                <c:pt idx="688">
                  <c:v>899</c:v>
                </c:pt>
                <c:pt idx="689">
                  <c:v>905</c:v>
                </c:pt>
                <c:pt idx="690">
                  <c:v>902</c:v>
                </c:pt>
                <c:pt idx="691">
                  <c:v>904</c:v>
                </c:pt>
                <c:pt idx="692">
                  <c:v>903</c:v>
                </c:pt>
                <c:pt idx="693">
                  <c:v>909</c:v>
                </c:pt>
                <c:pt idx="694">
                  <c:v>908</c:v>
                </c:pt>
                <c:pt idx="695">
                  <c:v>907</c:v>
                </c:pt>
                <c:pt idx="696">
                  <c:v>906</c:v>
                </c:pt>
                <c:pt idx="697">
                  <c:v>912</c:v>
                </c:pt>
                <c:pt idx="698">
                  <c:v>913</c:v>
                </c:pt>
                <c:pt idx="699">
                  <c:v>911</c:v>
                </c:pt>
                <c:pt idx="700">
                  <c:v>910</c:v>
                </c:pt>
                <c:pt idx="701">
                  <c:v>916</c:v>
                </c:pt>
                <c:pt idx="702">
                  <c:v>917</c:v>
                </c:pt>
                <c:pt idx="703">
                  <c:v>914</c:v>
                </c:pt>
                <c:pt idx="704">
                  <c:v>915</c:v>
                </c:pt>
                <c:pt idx="705">
                  <c:v>921</c:v>
                </c:pt>
                <c:pt idx="706">
                  <c:v>920</c:v>
                </c:pt>
                <c:pt idx="707">
                  <c:v>919</c:v>
                </c:pt>
                <c:pt idx="708">
                  <c:v>918</c:v>
                </c:pt>
                <c:pt idx="709">
                  <c:v>923</c:v>
                </c:pt>
                <c:pt idx="710">
                  <c:v>922</c:v>
                </c:pt>
                <c:pt idx="711">
                  <c:v>924</c:v>
                </c:pt>
                <c:pt idx="712">
                  <c:v>925</c:v>
                </c:pt>
                <c:pt idx="713">
                  <c:v>929</c:v>
                </c:pt>
                <c:pt idx="714">
                  <c:v>928</c:v>
                </c:pt>
                <c:pt idx="715">
                  <c:v>927</c:v>
                </c:pt>
                <c:pt idx="716">
                  <c:v>926</c:v>
                </c:pt>
                <c:pt idx="717">
                  <c:v>931</c:v>
                </c:pt>
                <c:pt idx="718">
                  <c:v>930</c:v>
                </c:pt>
                <c:pt idx="719">
                  <c:v>936</c:v>
                </c:pt>
                <c:pt idx="720">
                  <c:v>937</c:v>
                </c:pt>
                <c:pt idx="721">
                  <c:v>933</c:v>
                </c:pt>
                <c:pt idx="722">
                  <c:v>932</c:v>
                </c:pt>
                <c:pt idx="723">
                  <c:v>940</c:v>
                </c:pt>
                <c:pt idx="724">
                  <c:v>938</c:v>
                </c:pt>
                <c:pt idx="725">
                  <c:v>939</c:v>
                </c:pt>
                <c:pt idx="726">
                  <c:v>942</c:v>
                </c:pt>
                <c:pt idx="727">
                  <c:v>943</c:v>
                </c:pt>
                <c:pt idx="728">
                  <c:v>941</c:v>
                </c:pt>
                <c:pt idx="729">
                  <c:v>935</c:v>
                </c:pt>
                <c:pt idx="730">
                  <c:v>934</c:v>
                </c:pt>
                <c:pt idx="731">
                  <c:v>946</c:v>
                </c:pt>
                <c:pt idx="732">
                  <c:v>944</c:v>
                </c:pt>
                <c:pt idx="733">
                  <c:v>945</c:v>
                </c:pt>
                <c:pt idx="734">
                  <c:v>949</c:v>
                </c:pt>
                <c:pt idx="735">
                  <c:v>948</c:v>
                </c:pt>
                <c:pt idx="736">
                  <c:v>947</c:v>
                </c:pt>
                <c:pt idx="737">
                  <c:v>951</c:v>
                </c:pt>
                <c:pt idx="738">
                  <c:v>950</c:v>
                </c:pt>
                <c:pt idx="739">
                  <c:v>953</c:v>
                </c:pt>
                <c:pt idx="740">
                  <c:v>952</c:v>
                </c:pt>
                <c:pt idx="741">
                  <c:v>957</c:v>
                </c:pt>
                <c:pt idx="742">
                  <c:v>956</c:v>
                </c:pt>
                <c:pt idx="743">
                  <c:v>954</c:v>
                </c:pt>
                <c:pt idx="744">
                  <c:v>955</c:v>
                </c:pt>
                <c:pt idx="745">
                  <c:v>961</c:v>
                </c:pt>
                <c:pt idx="746">
                  <c:v>960</c:v>
                </c:pt>
                <c:pt idx="747">
                  <c:v>959</c:v>
                </c:pt>
                <c:pt idx="748">
                  <c:v>958</c:v>
                </c:pt>
                <c:pt idx="749">
                  <c:v>965</c:v>
                </c:pt>
                <c:pt idx="750">
                  <c:v>964</c:v>
                </c:pt>
                <c:pt idx="751">
                  <c:v>962</c:v>
                </c:pt>
                <c:pt idx="752">
                  <c:v>963</c:v>
                </c:pt>
                <c:pt idx="753">
                  <c:v>968</c:v>
                </c:pt>
                <c:pt idx="754">
                  <c:v>969</c:v>
                </c:pt>
                <c:pt idx="755">
                  <c:v>967</c:v>
                </c:pt>
                <c:pt idx="756">
                  <c:v>966</c:v>
                </c:pt>
                <c:pt idx="757">
                  <c:v>974</c:v>
                </c:pt>
                <c:pt idx="758">
                  <c:v>975</c:v>
                </c:pt>
                <c:pt idx="759">
                  <c:v>973</c:v>
                </c:pt>
                <c:pt idx="760">
                  <c:v>972</c:v>
                </c:pt>
                <c:pt idx="761">
                  <c:v>970</c:v>
                </c:pt>
                <c:pt idx="762">
                  <c:v>971</c:v>
                </c:pt>
                <c:pt idx="763">
                  <c:v>979</c:v>
                </c:pt>
                <c:pt idx="764">
                  <c:v>980</c:v>
                </c:pt>
                <c:pt idx="765">
                  <c:v>978</c:v>
                </c:pt>
                <c:pt idx="766">
                  <c:v>977</c:v>
                </c:pt>
                <c:pt idx="767">
                  <c:v>976</c:v>
                </c:pt>
                <c:pt idx="768">
                  <c:v>981</c:v>
                </c:pt>
                <c:pt idx="769">
                  <c:v>982</c:v>
                </c:pt>
                <c:pt idx="770">
                  <c:v>984</c:v>
                </c:pt>
                <c:pt idx="771">
                  <c:v>983</c:v>
                </c:pt>
                <c:pt idx="772">
                  <c:v>987</c:v>
                </c:pt>
                <c:pt idx="773">
                  <c:v>988</c:v>
                </c:pt>
                <c:pt idx="774">
                  <c:v>985</c:v>
                </c:pt>
                <c:pt idx="775">
                  <c:v>986</c:v>
                </c:pt>
                <c:pt idx="776">
                  <c:v>990</c:v>
                </c:pt>
                <c:pt idx="777">
                  <c:v>989</c:v>
                </c:pt>
                <c:pt idx="778">
                  <c:v>991</c:v>
                </c:pt>
                <c:pt idx="779">
                  <c:v>992</c:v>
                </c:pt>
                <c:pt idx="780">
                  <c:v>993</c:v>
                </c:pt>
                <c:pt idx="781">
                  <c:v>996</c:v>
                </c:pt>
                <c:pt idx="782">
                  <c:v>995</c:v>
                </c:pt>
                <c:pt idx="783">
                  <c:v>994</c:v>
                </c:pt>
                <c:pt idx="784">
                  <c:v>997</c:v>
                </c:pt>
                <c:pt idx="785">
                  <c:v>998</c:v>
                </c:pt>
                <c:pt idx="786">
                  <c:v>1000</c:v>
                </c:pt>
                <c:pt idx="787">
                  <c:v>999</c:v>
                </c:pt>
                <c:pt idx="788">
                  <c:v>1002</c:v>
                </c:pt>
                <c:pt idx="789">
                  <c:v>1001</c:v>
                </c:pt>
                <c:pt idx="790">
                  <c:v>1004</c:v>
                </c:pt>
                <c:pt idx="791">
                  <c:v>1003</c:v>
                </c:pt>
                <c:pt idx="792">
                  <c:v>1007</c:v>
                </c:pt>
                <c:pt idx="793">
                  <c:v>1008</c:v>
                </c:pt>
                <c:pt idx="794">
                  <c:v>1006</c:v>
                </c:pt>
                <c:pt idx="795">
                  <c:v>1005</c:v>
                </c:pt>
                <c:pt idx="796">
                  <c:v>1009</c:v>
                </c:pt>
                <c:pt idx="797">
                  <c:v>1010</c:v>
                </c:pt>
                <c:pt idx="798">
                  <c:v>1012</c:v>
                </c:pt>
                <c:pt idx="799">
                  <c:v>1011</c:v>
                </c:pt>
                <c:pt idx="800">
                  <c:v>1014</c:v>
                </c:pt>
                <c:pt idx="801">
                  <c:v>1013</c:v>
                </c:pt>
                <c:pt idx="802">
                  <c:v>1017</c:v>
                </c:pt>
                <c:pt idx="803">
                  <c:v>1016</c:v>
                </c:pt>
                <c:pt idx="804">
                  <c:v>1015</c:v>
                </c:pt>
                <c:pt idx="805">
                  <c:v>1021</c:v>
                </c:pt>
                <c:pt idx="806">
                  <c:v>1023</c:v>
                </c:pt>
                <c:pt idx="807">
                  <c:v>1022</c:v>
                </c:pt>
                <c:pt idx="808">
                  <c:v>1020</c:v>
                </c:pt>
                <c:pt idx="809">
                  <c:v>1024</c:v>
                </c:pt>
                <c:pt idx="810">
                  <c:v>1019</c:v>
                </c:pt>
                <c:pt idx="811">
                  <c:v>1025</c:v>
                </c:pt>
                <c:pt idx="812">
                  <c:v>1018</c:v>
                </c:pt>
                <c:pt idx="813">
                  <c:v>1026</c:v>
                </c:pt>
                <c:pt idx="814">
                  <c:v>1027</c:v>
                </c:pt>
                <c:pt idx="815">
                  <c:v>1028</c:v>
                </c:pt>
                <c:pt idx="816">
                  <c:v>1030</c:v>
                </c:pt>
                <c:pt idx="817">
                  <c:v>1029</c:v>
                </c:pt>
                <c:pt idx="818">
                  <c:v>1032</c:v>
                </c:pt>
                <c:pt idx="819">
                  <c:v>1031</c:v>
                </c:pt>
                <c:pt idx="820">
                  <c:v>1033</c:v>
                </c:pt>
                <c:pt idx="821">
                  <c:v>1037</c:v>
                </c:pt>
                <c:pt idx="822">
                  <c:v>1034</c:v>
                </c:pt>
                <c:pt idx="823">
                  <c:v>1036</c:v>
                </c:pt>
                <c:pt idx="824">
                  <c:v>1035</c:v>
                </c:pt>
                <c:pt idx="825">
                  <c:v>1038</c:v>
                </c:pt>
                <c:pt idx="826">
                  <c:v>1039</c:v>
                </c:pt>
                <c:pt idx="827">
                  <c:v>1044</c:v>
                </c:pt>
                <c:pt idx="828">
                  <c:v>1043</c:v>
                </c:pt>
                <c:pt idx="829">
                  <c:v>1042</c:v>
                </c:pt>
                <c:pt idx="830">
                  <c:v>1045</c:v>
                </c:pt>
                <c:pt idx="831">
                  <c:v>1040</c:v>
                </c:pt>
                <c:pt idx="832">
                  <c:v>1041</c:v>
                </c:pt>
                <c:pt idx="833">
                  <c:v>1046</c:v>
                </c:pt>
                <c:pt idx="834">
                  <c:v>1047</c:v>
                </c:pt>
                <c:pt idx="835">
                  <c:v>1049</c:v>
                </c:pt>
                <c:pt idx="836">
                  <c:v>1048</c:v>
                </c:pt>
                <c:pt idx="837">
                  <c:v>1051</c:v>
                </c:pt>
                <c:pt idx="838">
                  <c:v>1050</c:v>
                </c:pt>
                <c:pt idx="839">
                  <c:v>1053</c:v>
                </c:pt>
                <c:pt idx="840">
                  <c:v>1052</c:v>
                </c:pt>
                <c:pt idx="841">
                  <c:v>1054</c:v>
                </c:pt>
                <c:pt idx="842">
                  <c:v>1055</c:v>
                </c:pt>
                <c:pt idx="843">
                  <c:v>1056</c:v>
                </c:pt>
                <c:pt idx="844">
                  <c:v>1057</c:v>
                </c:pt>
                <c:pt idx="845">
                  <c:v>1059</c:v>
                </c:pt>
                <c:pt idx="846">
                  <c:v>1058</c:v>
                </c:pt>
                <c:pt idx="847">
                  <c:v>1060</c:v>
                </c:pt>
                <c:pt idx="848">
                  <c:v>1061</c:v>
                </c:pt>
                <c:pt idx="849">
                  <c:v>1063</c:v>
                </c:pt>
                <c:pt idx="850">
                  <c:v>1062</c:v>
                </c:pt>
                <c:pt idx="851">
                  <c:v>1064</c:v>
                </c:pt>
                <c:pt idx="852">
                  <c:v>1065</c:v>
                </c:pt>
                <c:pt idx="853">
                  <c:v>1071</c:v>
                </c:pt>
                <c:pt idx="854">
                  <c:v>1069</c:v>
                </c:pt>
                <c:pt idx="855">
                  <c:v>1068</c:v>
                </c:pt>
                <c:pt idx="856">
                  <c:v>1070</c:v>
                </c:pt>
                <c:pt idx="857">
                  <c:v>1067</c:v>
                </c:pt>
                <c:pt idx="858">
                  <c:v>1066</c:v>
                </c:pt>
                <c:pt idx="859">
                  <c:v>1072</c:v>
                </c:pt>
                <c:pt idx="860">
                  <c:v>1074</c:v>
                </c:pt>
                <c:pt idx="861">
                  <c:v>1076</c:v>
                </c:pt>
                <c:pt idx="862">
                  <c:v>1073</c:v>
                </c:pt>
                <c:pt idx="863">
                  <c:v>1075</c:v>
                </c:pt>
                <c:pt idx="864">
                  <c:v>1081</c:v>
                </c:pt>
                <c:pt idx="865">
                  <c:v>1080</c:v>
                </c:pt>
                <c:pt idx="866">
                  <c:v>1078</c:v>
                </c:pt>
                <c:pt idx="867">
                  <c:v>1082</c:v>
                </c:pt>
                <c:pt idx="868">
                  <c:v>1079</c:v>
                </c:pt>
                <c:pt idx="869">
                  <c:v>1085</c:v>
                </c:pt>
                <c:pt idx="870">
                  <c:v>1077</c:v>
                </c:pt>
                <c:pt idx="871">
                  <c:v>1084</c:v>
                </c:pt>
                <c:pt idx="872">
                  <c:v>1083</c:v>
                </c:pt>
                <c:pt idx="873">
                  <c:v>1089</c:v>
                </c:pt>
                <c:pt idx="874">
                  <c:v>1086</c:v>
                </c:pt>
                <c:pt idx="875">
                  <c:v>1091</c:v>
                </c:pt>
                <c:pt idx="876">
                  <c:v>1088</c:v>
                </c:pt>
                <c:pt idx="877">
                  <c:v>1087</c:v>
                </c:pt>
                <c:pt idx="878">
                  <c:v>1090</c:v>
                </c:pt>
                <c:pt idx="879">
                  <c:v>1095</c:v>
                </c:pt>
                <c:pt idx="880">
                  <c:v>1096</c:v>
                </c:pt>
                <c:pt idx="881">
                  <c:v>1092</c:v>
                </c:pt>
                <c:pt idx="882">
                  <c:v>1094</c:v>
                </c:pt>
                <c:pt idx="883">
                  <c:v>1093</c:v>
                </c:pt>
                <c:pt idx="884">
                  <c:v>1097</c:v>
                </c:pt>
                <c:pt idx="885">
                  <c:v>1100</c:v>
                </c:pt>
                <c:pt idx="886">
                  <c:v>1101</c:v>
                </c:pt>
                <c:pt idx="887">
                  <c:v>1103</c:v>
                </c:pt>
                <c:pt idx="888">
                  <c:v>1102</c:v>
                </c:pt>
                <c:pt idx="889">
                  <c:v>1099</c:v>
                </c:pt>
                <c:pt idx="890">
                  <c:v>1098</c:v>
                </c:pt>
                <c:pt idx="891">
                  <c:v>1107</c:v>
                </c:pt>
                <c:pt idx="892">
                  <c:v>1110</c:v>
                </c:pt>
                <c:pt idx="893">
                  <c:v>1104</c:v>
                </c:pt>
                <c:pt idx="894">
                  <c:v>1105</c:v>
                </c:pt>
                <c:pt idx="895">
                  <c:v>1108</c:v>
                </c:pt>
                <c:pt idx="896">
                  <c:v>1109</c:v>
                </c:pt>
                <c:pt idx="897">
                  <c:v>1106</c:v>
                </c:pt>
                <c:pt idx="898">
                  <c:v>1112</c:v>
                </c:pt>
                <c:pt idx="899">
                  <c:v>1111</c:v>
                </c:pt>
                <c:pt idx="900">
                  <c:v>1113</c:v>
                </c:pt>
                <c:pt idx="901">
                  <c:v>1115</c:v>
                </c:pt>
                <c:pt idx="902">
                  <c:v>1114</c:v>
                </c:pt>
                <c:pt idx="903">
                  <c:v>1116</c:v>
                </c:pt>
                <c:pt idx="904">
                  <c:v>1117</c:v>
                </c:pt>
                <c:pt idx="905">
                  <c:v>1121</c:v>
                </c:pt>
                <c:pt idx="906">
                  <c:v>1120</c:v>
                </c:pt>
                <c:pt idx="907">
                  <c:v>1119</c:v>
                </c:pt>
                <c:pt idx="908">
                  <c:v>1118</c:v>
                </c:pt>
                <c:pt idx="909">
                  <c:v>1124</c:v>
                </c:pt>
                <c:pt idx="910">
                  <c:v>1123</c:v>
                </c:pt>
                <c:pt idx="911">
                  <c:v>1125</c:v>
                </c:pt>
                <c:pt idx="912">
                  <c:v>1122</c:v>
                </c:pt>
                <c:pt idx="913">
                  <c:v>1127</c:v>
                </c:pt>
                <c:pt idx="914">
                  <c:v>1129</c:v>
                </c:pt>
                <c:pt idx="915">
                  <c:v>1126</c:v>
                </c:pt>
                <c:pt idx="916">
                  <c:v>1128</c:v>
                </c:pt>
                <c:pt idx="917">
                  <c:v>1131</c:v>
                </c:pt>
                <c:pt idx="918">
                  <c:v>1130</c:v>
                </c:pt>
                <c:pt idx="919">
                  <c:v>1137</c:v>
                </c:pt>
                <c:pt idx="920">
                  <c:v>1132</c:v>
                </c:pt>
                <c:pt idx="921">
                  <c:v>1136</c:v>
                </c:pt>
                <c:pt idx="922">
                  <c:v>1134</c:v>
                </c:pt>
                <c:pt idx="923">
                  <c:v>1135</c:v>
                </c:pt>
                <c:pt idx="924">
                  <c:v>1138</c:v>
                </c:pt>
                <c:pt idx="925">
                  <c:v>1139</c:v>
                </c:pt>
                <c:pt idx="926">
                  <c:v>1140</c:v>
                </c:pt>
                <c:pt idx="927">
                  <c:v>1133</c:v>
                </c:pt>
                <c:pt idx="928">
                  <c:v>1143</c:v>
                </c:pt>
                <c:pt idx="929">
                  <c:v>1141</c:v>
                </c:pt>
                <c:pt idx="930">
                  <c:v>1142</c:v>
                </c:pt>
                <c:pt idx="931">
                  <c:v>1149</c:v>
                </c:pt>
                <c:pt idx="932">
                  <c:v>1144</c:v>
                </c:pt>
                <c:pt idx="933">
                  <c:v>1148</c:v>
                </c:pt>
                <c:pt idx="934">
                  <c:v>1147</c:v>
                </c:pt>
                <c:pt idx="935">
                  <c:v>1146</c:v>
                </c:pt>
                <c:pt idx="936">
                  <c:v>1145</c:v>
                </c:pt>
                <c:pt idx="937">
                  <c:v>1152</c:v>
                </c:pt>
                <c:pt idx="938">
                  <c:v>1153</c:v>
                </c:pt>
                <c:pt idx="939">
                  <c:v>1150</c:v>
                </c:pt>
                <c:pt idx="940">
                  <c:v>1154</c:v>
                </c:pt>
                <c:pt idx="941">
                  <c:v>1151</c:v>
                </c:pt>
                <c:pt idx="942">
                  <c:v>1155</c:v>
                </c:pt>
                <c:pt idx="943">
                  <c:v>1158</c:v>
                </c:pt>
                <c:pt idx="944">
                  <c:v>1157</c:v>
                </c:pt>
                <c:pt idx="945">
                  <c:v>1156</c:v>
                </c:pt>
                <c:pt idx="946">
                  <c:v>1159</c:v>
                </c:pt>
                <c:pt idx="947">
                  <c:v>1162</c:v>
                </c:pt>
                <c:pt idx="948">
                  <c:v>1163</c:v>
                </c:pt>
                <c:pt idx="949">
                  <c:v>1164</c:v>
                </c:pt>
                <c:pt idx="950">
                  <c:v>1161</c:v>
                </c:pt>
                <c:pt idx="951">
                  <c:v>1160</c:v>
                </c:pt>
                <c:pt idx="952">
                  <c:v>1165</c:v>
                </c:pt>
                <c:pt idx="953">
                  <c:v>1168</c:v>
                </c:pt>
                <c:pt idx="954">
                  <c:v>1169</c:v>
                </c:pt>
                <c:pt idx="955">
                  <c:v>1167</c:v>
                </c:pt>
                <c:pt idx="956">
                  <c:v>1166</c:v>
                </c:pt>
                <c:pt idx="957">
                  <c:v>1171</c:v>
                </c:pt>
                <c:pt idx="958">
                  <c:v>1170</c:v>
                </c:pt>
                <c:pt idx="959">
                  <c:v>1174</c:v>
                </c:pt>
                <c:pt idx="960">
                  <c:v>1173</c:v>
                </c:pt>
                <c:pt idx="961">
                  <c:v>1172</c:v>
                </c:pt>
                <c:pt idx="962">
                  <c:v>1181</c:v>
                </c:pt>
                <c:pt idx="963">
                  <c:v>1175</c:v>
                </c:pt>
                <c:pt idx="964">
                  <c:v>1180</c:v>
                </c:pt>
                <c:pt idx="965">
                  <c:v>1176</c:v>
                </c:pt>
                <c:pt idx="966">
                  <c:v>1178</c:v>
                </c:pt>
                <c:pt idx="967">
                  <c:v>1177</c:v>
                </c:pt>
                <c:pt idx="968">
                  <c:v>1179</c:v>
                </c:pt>
                <c:pt idx="969">
                  <c:v>1187</c:v>
                </c:pt>
                <c:pt idx="970">
                  <c:v>1183</c:v>
                </c:pt>
                <c:pt idx="971">
                  <c:v>1186</c:v>
                </c:pt>
                <c:pt idx="972">
                  <c:v>1185</c:v>
                </c:pt>
                <c:pt idx="973">
                  <c:v>1184</c:v>
                </c:pt>
                <c:pt idx="974">
                  <c:v>1182</c:v>
                </c:pt>
                <c:pt idx="975">
                  <c:v>1190</c:v>
                </c:pt>
                <c:pt idx="976">
                  <c:v>1188</c:v>
                </c:pt>
                <c:pt idx="977">
                  <c:v>1189</c:v>
                </c:pt>
                <c:pt idx="978">
                  <c:v>1191</c:v>
                </c:pt>
                <c:pt idx="979">
                  <c:v>1192</c:v>
                </c:pt>
                <c:pt idx="980">
                  <c:v>1197</c:v>
                </c:pt>
                <c:pt idx="981">
                  <c:v>1194</c:v>
                </c:pt>
                <c:pt idx="982">
                  <c:v>1198</c:v>
                </c:pt>
                <c:pt idx="983">
                  <c:v>1196</c:v>
                </c:pt>
                <c:pt idx="984">
                  <c:v>1199</c:v>
                </c:pt>
                <c:pt idx="985">
                  <c:v>1193</c:v>
                </c:pt>
                <c:pt idx="986">
                  <c:v>1195</c:v>
                </c:pt>
                <c:pt idx="987">
                  <c:v>1200</c:v>
                </c:pt>
                <c:pt idx="988">
                  <c:v>1203</c:v>
                </c:pt>
                <c:pt idx="989">
                  <c:v>1204</c:v>
                </c:pt>
                <c:pt idx="990">
                  <c:v>1201</c:v>
                </c:pt>
                <c:pt idx="991">
                  <c:v>1202</c:v>
                </c:pt>
                <c:pt idx="992">
                  <c:v>1209</c:v>
                </c:pt>
                <c:pt idx="993">
                  <c:v>1208</c:v>
                </c:pt>
                <c:pt idx="994">
                  <c:v>1210</c:v>
                </c:pt>
                <c:pt idx="995">
                  <c:v>1207</c:v>
                </c:pt>
                <c:pt idx="996">
                  <c:v>1206</c:v>
                </c:pt>
                <c:pt idx="997">
                  <c:v>1205</c:v>
                </c:pt>
                <c:pt idx="998">
                  <c:v>1211</c:v>
                </c:pt>
                <c:pt idx="999">
                  <c:v>1212</c:v>
                </c:pt>
                <c:pt idx="1000">
                  <c:v>1215</c:v>
                </c:pt>
                <c:pt idx="1001">
                  <c:v>1216</c:v>
                </c:pt>
                <c:pt idx="1002">
                  <c:v>1214</c:v>
                </c:pt>
                <c:pt idx="1003">
                  <c:v>1213</c:v>
                </c:pt>
                <c:pt idx="1004">
                  <c:v>1218</c:v>
                </c:pt>
                <c:pt idx="1005">
                  <c:v>1221</c:v>
                </c:pt>
                <c:pt idx="1006">
                  <c:v>1217</c:v>
                </c:pt>
                <c:pt idx="1007">
                  <c:v>1219</c:v>
                </c:pt>
                <c:pt idx="1008">
                  <c:v>1222</c:v>
                </c:pt>
                <c:pt idx="1009">
                  <c:v>1223</c:v>
                </c:pt>
                <c:pt idx="1010">
                  <c:v>1224</c:v>
                </c:pt>
                <c:pt idx="1011">
                  <c:v>1220</c:v>
                </c:pt>
                <c:pt idx="1012">
                  <c:v>1227</c:v>
                </c:pt>
                <c:pt idx="1013">
                  <c:v>1228</c:v>
                </c:pt>
                <c:pt idx="1014">
                  <c:v>1226</c:v>
                </c:pt>
                <c:pt idx="1015">
                  <c:v>1229</c:v>
                </c:pt>
                <c:pt idx="1016">
                  <c:v>1225</c:v>
                </c:pt>
                <c:pt idx="1017">
                  <c:v>1234</c:v>
                </c:pt>
                <c:pt idx="1018">
                  <c:v>1230</c:v>
                </c:pt>
                <c:pt idx="1019">
                  <c:v>1232</c:v>
                </c:pt>
                <c:pt idx="1020">
                  <c:v>1235</c:v>
                </c:pt>
                <c:pt idx="1021">
                  <c:v>1233</c:v>
                </c:pt>
                <c:pt idx="1022">
                  <c:v>1231</c:v>
                </c:pt>
                <c:pt idx="1023">
                  <c:v>1240</c:v>
                </c:pt>
                <c:pt idx="1024">
                  <c:v>1239</c:v>
                </c:pt>
                <c:pt idx="1025">
                  <c:v>1238</c:v>
                </c:pt>
                <c:pt idx="1026">
                  <c:v>1236</c:v>
                </c:pt>
                <c:pt idx="1027">
                  <c:v>1237</c:v>
                </c:pt>
                <c:pt idx="1028">
                  <c:v>1245</c:v>
                </c:pt>
                <c:pt idx="1029">
                  <c:v>1243</c:v>
                </c:pt>
                <c:pt idx="1030">
                  <c:v>1241</c:v>
                </c:pt>
                <c:pt idx="1031">
                  <c:v>1244</c:v>
                </c:pt>
                <c:pt idx="1032">
                  <c:v>1242</c:v>
                </c:pt>
                <c:pt idx="1033">
                  <c:v>1248</c:v>
                </c:pt>
                <c:pt idx="1034">
                  <c:v>1247</c:v>
                </c:pt>
                <c:pt idx="1035">
                  <c:v>1246</c:v>
                </c:pt>
                <c:pt idx="1036">
                  <c:v>1249</c:v>
                </c:pt>
                <c:pt idx="1037">
                  <c:v>1253</c:v>
                </c:pt>
                <c:pt idx="1038">
                  <c:v>1252</c:v>
                </c:pt>
                <c:pt idx="1039">
                  <c:v>1250</c:v>
                </c:pt>
                <c:pt idx="1040">
                  <c:v>1251</c:v>
                </c:pt>
                <c:pt idx="1041">
                  <c:v>1255</c:v>
                </c:pt>
                <c:pt idx="1042">
                  <c:v>1254</c:v>
                </c:pt>
                <c:pt idx="1043">
                  <c:v>1258</c:v>
                </c:pt>
                <c:pt idx="1044">
                  <c:v>1257</c:v>
                </c:pt>
                <c:pt idx="1045">
                  <c:v>1256</c:v>
                </c:pt>
                <c:pt idx="1046">
                  <c:v>1259</c:v>
                </c:pt>
                <c:pt idx="1047">
                  <c:v>1260</c:v>
                </c:pt>
                <c:pt idx="1048">
                  <c:v>1261</c:v>
                </c:pt>
                <c:pt idx="1049">
                  <c:v>1263</c:v>
                </c:pt>
                <c:pt idx="1050">
                  <c:v>1262</c:v>
                </c:pt>
                <c:pt idx="1051">
                  <c:v>1265</c:v>
                </c:pt>
                <c:pt idx="1052">
                  <c:v>1264</c:v>
                </c:pt>
                <c:pt idx="1053">
                  <c:v>1266</c:v>
                </c:pt>
                <c:pt idx="1054">
                  <c:v>1267</c:v>
                </c:pt>
                <c:pt idx="1055">
                  <c:v>1268</c:v>
                </c:pt>
                <c:pt idx="1056">
                  <c:v>1269</c:v>
                </c:pt>
                <c:pt idx="1057">
                  <c:v>1270</c:v>
                </c:pt>
                <c:pt idx="1058">
                  <c:v>1273</c:v>
                </c:pt>
                <c:pt idx="1059">
                  <c:v>1271</c:v>
                </c:pt>
                <c:pt idx="1060">
                  <c:v>1272</c:v>
                </c:pt>
                <c:pt idx="1061">
                  <c:v>1277</c:v>
                </c:pt>
                <c:pt idx="1062">
                  <c:v>1274</c:v>
                </c:pt>
                <c:pt idx="1063">
                  <c:v>1275</c:v>
                </c:pt>
                <c:pt idx="1064">
                  <c:v>1276</c:v>
                </c:pt>
                <c:pt idx="1065">
                  <c:v>1280</c:v>
                </c:pt>
                <c:pt idx="1066">
                  <c:v>1281</c:v>
                </c:pt>
                <c:pt idx="1067">
                  <c:v>1279</c:v>
                </c:pt>
                <c:pt idx="1068">
                  <c:v>1278</c:v>
                </c:pt>
                <c:pt idx="1069">
                  <c:v>1282</c:v>
                </c:pt>
                <c:pt idx="1070">
                  <c:v>1283</c:v>
                </c:pt>
                <c:pt idx="1071">
                  <c:v>1285</c:v>
                </c:pt>
                <c:pt idx="1072">
                  <c:v>1284</c:v>
                </c:pt>
                <c:pt idx="1073">
                  <c:v>1286</c:v>
                </c:pt>
                <c:pt idx="1074">
                  <c:v>1287</c:v>
                </c:pt>
                <c:pt idx="1075">
                  <c:v>1288</c:v>
                </c:pt>
                <c:pt idx="1076">
                  <c:v>1289</c:v>
                </c:pt>
                <c:pt idx="1077">
                  <c:v>1290</c:v>
                </c:pt>
                <c:pt idx="1078">
                  <c:v>1291</c:v>
                </c:pt>
                <c:pt idx="1079">
                  <c:v>1292</c:v>
                </c:pt>
                <c:pt idx="1080">
                  <c:v>1293</c:v>
                </c:pt>
                <c:pt idx="1081">
                  <c:v>1295</c:v>
                </c:pt>
                <c:pt idx="1082">
                  <c:v>1294</c:v>
                </c:pt>
                <c:pt idx="1083">
                  <c:v>1297</c:v>
                </c:pt>
                <c:pt idx="1084">
                  <c:v>1296</c:v>
                </c:pt>
                <c:pt idx="1085">
                  <c:v>1298</c:v>
                </c:pt>
                <c:pt idx="1086">
                  <c:v>1299</c:v>
                </c:pt>
                <c:pt idx="1087">
                  <c:v>1300</c:v>
                </c:pt>
                <c:pt idx="1088">
                  <c:v>1301</c:v>
                </c:pt>
                <c:pt idx="1089">
                  <c:v>1303</c:v>
                </c:pt>
                <c:pt idx="1090">
                  <c:v>1302</c:v>
                </c:pt>
                <c:pt idx="1091">
                  <c:v>1305</c:v>
                </c:pt>
                <c:pt idx="1092">
                  <c:v>1304</c:v>
                </c:pt>
                <c:pt idx="1093">
                  <c:v>1307</c:v>
                </c:pt>
                <c:pt idx="1094">
                  <c:v>1306</c:v>
                </c:pt>
                <c:pt idx="1095">
                  <c:v>1308</c:v>
                </c:pt>
                <c:pt idx="1096">
                  <c:v>1309</c:v>
                </c:pt>
                <c:pt idx="1097">
                  <c:v>1310</c:v>
                </c:pt>
                <c:pt idx="1098">
                  <c:v>1312</c:v>
                </c:pt>
                <c:pt idx="1099">
                  <c:v>1311</c:v>
                </c:pt>
                <c:pt idx="1100">
                  <c:v>1314</c:v>
                </c:pt>
                <c:pt idx="1101">
                  <c:v>1315</c:v>
                </c:pt>
                <c:pt idx="1102">
                  <c:v>1316</c:v>
                </c:pt>
                <c:pt idx="1103">
                  <c:v>1317</c:v>
                </c:pt>
                <c:pt idx="1104">
                  <c:v>1318</c:v>
                </c:pt>
                <c:pt idx="1105">
                  <c:v>1319</c:v>
                </c:pt>
                <c:pt idx="1106">
                  <c:v>1320</c:v>
                </c:pt>
                <c:pt idx="1107">
                  <c:v>1321</c:v>
                </c:pt>
                <c:pt idx="1108">
                  <c:v>1322</c:v>
                </c:pt>
                <c:pt idx="1109">
                  <c:v>1324</c:v>
                </c:pt>
                <c:pt idx="1110">
                  <c:v>1323</c:v>
                </c:pt>
                <c:pt idx="1111">
                  <c:v>1325</c:v>
                </c:pt>
                <c:pt idx="1112">
                  <c:v>1328</c:v>
                </c:pt>
                <c:pt idx="1113">
                  <c:v>1329</c:v>
                </c:pt>
                <c:pt idx="1114">
                  <c:v>1326</c:v>
                </c:pt>
                <c:pt idx="1115">
                  <c:v>1327</c:v>
                </c:pt>
                <c:pt idx="1116">
                  <c:v>1330</c:v>
                </c:pt>
                <c:pt idx="1117">
                  <c:v>1331</c:v>
                </c:pt>
                <c:pt idx="1118">
                  <c:v>1332</c:v>
                </c:pt>
                <c:pt idx="1119">
                  <c:v>1333</c:v>
                </c:pt>
                <c:pt idx="1120">
                  <c:v>1334</c:v>
                </c:pt>
                <c:pt idx="1121">
                  <c:v>1335</c:v>
                </c:pt>
                <c:pt idx="1122">
                  <c:v>1336</c:v>
                </c:pt>
                <c:pt idx="1123">
                  <c:v>1337</c:v>
                </c:pt>
                <c:pt idx="1124">
                  <c:v>1338</c:v>
                </c:pt>
                <c:pt idx="1125">
                  <c:v>1339</c:v>
                </c:pt>
                <c:pt idx="1126">
                  <c:v>1340</c:v>
                </c:pt>
                <c:pt idx="1127">
                  <c:v>1342</c:v>
                </c:pt>
                <c:pt idx="1128">
                  <c:v>1341</c:v>
                </c:pt>
                <c:pt idx="1129">
                  <c:v>1343</c:v>
                </c:pt>
                <c:pt idx="1130">
                  <c:v>1344</c:v>
                </c:pt>
                <c:pt idx="1131">
                  <c:v>1345</c:v>
                </c:pt>
                <c:pt idx="1132">
                  <c:v>1346</c:v>
                </c:pt>
                <c:pt idx="1133">
                  <c:v>1347</c:v>
                </c:pt>
                <c:pt idx="1134">
                  <c:v>1348</c:v>
                </c:pt>
                <c:pt idx="1135">
                  <c:v>1349</c:v>
                </c:pt>
                <c:pt idx="1136">
                  <c:v>1350</c:v>
                </c:pt>
                <c:pt idx="1137">
                  <c:v>1351</c:v>
                </c:pt>
                <c:pt idx="1138">
                  <c:v>1352</c:v>
                </c:pt>
                <c:pt idx="1139">
                  <c:v>1353</c:v>
                </c:pt>
                <c:pt idx="1140">
                  <c:v>1355</c:v>
                </c:pt>
                <c:pt idx="1141">
                  <c:v>1354</c:v>
                </c:pt>
                <c:pt idx="1142">
                  <c:v>1356</c:v>
                </c:pt>
                <c:pt idx="1143">
                  <c:v>1357</c:v>
                </c:pt>
                <c:pt idx="1144">
                  <c:v>1358</c:v>
                </c:pt>
                <c:pt idx="1145">
                  <c:v>1359</c:v>
                </c:pt>
                <c:pt idx="1146">
                  <c:v>1360</c:v>
                </c:pt>
                <c:pt idx="1147">
                  <c:v>1361</c:v>
                </c:pt>
                <c:pt idx="1148">
                  <c:v>1362</c:v>
                </c:pt>
                <c:pt idx="1149">
                  <c:v>1363</c:v>
                </c:pt>
                <c:pt idx="1150">
                  <c:v>1366</c:v>
                </c:pt>
                <c:pt idx="1151">
                  <c:v>1364</c:v>
                </c:pt>
                <c:pt idx="1152">
                  <c:v>1365</c:v>
                </c:pt>
                <c:pt idx="1153">
                  <c:v>1368</c:v>
                </c:pt>
                <c:pt idx="1154">
                  <c:v>1369</c:v>
                </c:pt>
                <c:pt idx="1155">
                  <c:v>1367</c:v>
                </c:pt>
                <c:pt idx="1156">
                  <c:v>1372</c:v>
                </c:pt>
                <c:pt idx="1157">
                  <c:v>1370</c:v>
                </c:pt>
                <c:pt idx="1158">
                  <c:v>1371</c:v>
                </c:pt>
                <c:pt idx="1159">
                  <c:v>1373</c:v>
                </c:pt>
                <c:pt idx="1160">
                  <c:v>1374</c:v>
                </c:pt>
                <c:pt idx="1161">
                  <c:v>1375</c:v>
                </c:pt>
                <c:pt idx="1162">
                  <c:v>1378</c:v>
                </c:pt>
                <c:pt idx="1163">
                  <c:v>1376</c:v>
                </c:pt>
                <c:pt idx="1164">
                  <c:v>1377</c:v>
                </c:pt>
                <c:pt idx="1165">
                  <c:v>1379</c:v>
                </c:pt>
                <c:pt idx="1166">
                  <c:v>1381</c:v>
                </c:pt>
                <c:pt idx="1167">
                  <c:v>1380</c:v>
                </c:pt>
                <c:pt idx="1168">
                  <c:v>1382</c:v>
                </c:pt>
                <c:pt idx="1169">
                  <c:v>1383</c:v>
                </c:pt>
                <c:pt idx="1170">
                  <c:v>1384</c:v>
                </c:pt>
                <c:pt idx="1171">
                  <c:v>1385</c:v>
                </c:pt>
                <c:pt idx="1172">
                  <c:v>1386</c:v>
                </c:pt>
                <c:pt idx="1173">
                  <c:v>1388</c:v>
                </c:pt>
                <c:pt idx="1174">
                  <c:v>1387</c:v>
                </c:pt>
                <c:pt idx="1175">
                  <c:v>1389</c:v>
                </c:pt>
                <c:pt idx="1176">
                  <c:v>1390</c:v>
                </c:pt>
                <c:pt idx="1177">
                  <c:v>1392</c:v>
                </c:pt>
                <c:pt idx="1178">
                  <c:v>1393</c:v>
                </c:pt>
                <c:pt idx="1179">
                  <c:v>1391</c:v>
                </c:pt>
                <c:pt idx="1180">
                  <c:v>1394</c:v>
                </c:pt>
                <c:pt idx="1181">
                  <c:v>1395</c:v>
                </c:pt>
                <c:pt idx="1182">
                  <c:v>1396</c:v>
                </c:pt>
                <c:pt idx="1183">
                  <c:v>1398</c:v>
                </c:pt>
                <c:pt idx="1184">
                  <c:v>1397</c:v>
                </c:pt>
                <c:pt idx="1185">
                  <c:v>1399</c:v>
                </c:pt>
                <c:pt idx="1186">
                  <c:v>1400</c:v>
                </c:pt>
                <c:pt idx="1187">
                  <c:v>1401</c:v>
                </c:pt>
                <c:pt idx="1188">
                  <c:v>1402</c:v>
                </c:pt>
                <c:pt idx="1189">
                  <c:v>1403</c:v>
                </c:pt>
                <c:pt idx="1190">
                  <c:v>1404</c:v>
                </c:pt>
                <c:pt idx="1191">
                  <c:v>1405</c:v>
                </c:pt>
                <c:pt idx="1192">
                  <c:v>1406</c:v>
                </c:pt>
                <c:pt idx="1193">
                  <c:v>1407</c:v>
                </c:pt>
                <c:pt idx="1194">
                  <c:v>1408</c:v>
                </c:pt>
                <c:pt idx="1195">
                  <c:v>1410</c:v>
                </c:pt>
                <c:pt idx="1196">
                  <c:v>1409</c:v>
                </c:pt>
                <c:pt idx="1197">
                  <c:v>1411</c:v>
                </c:pt>
                <c:pt idx="1198">
                  <c:v>1412</c:v>
                </c:pt>
                <c:pt idx="1199">
                  <c:v>1413</c:v>
                </c:pt>
                <c:pt idx="1200">
                  <c:v>1414</c:v>
                </c:pt>
                <c:pt idx="1201">
                  <c:v>1416</c:v>
                </c:pt>
                <c:pt idx="1202">
                  <c:v>1415</c:v>
                </c:pt>
                <c:pt idx="1203">
                  <c:v>1417</c:v>
                </c:pt>
                <c:pt idx="1204">
                  <c:v>1418</c:v>
                </c:pt>
                <c:pt idx="1205">
                  <c:v>1419</c:v>
                </c:pt>
                <c:pt idx="1206">
                  <c:v>1420</c:v>
                </c:pt>
                <c:pt idx="1207">
                  <c:v>1421</c:v>
                </c:pt>
                <c:pt idx="1208">
                  <c:v>1422</c:v>
                </c:pt>
                <c:pt idx="1209">
                  <c:v>1424</c:v>
                </c:pt>
                <c:pt idx="1210">
                  <c:v>1423</c:v>
                </c:pt>
                <c:pt idx="1211">
                  <c:v>1425</c:v>
                </c:pt>
                <c:pt idx="1212">
                  <c:v>1426</c:v>
                </c:pt>
                <c:pt idx="1213">
                  <c:v>1428</c:v>
                </c:pt>
                <c:pt idx="1214">
                  <c:v>1427</c:v>
                </c:pt>
                <c:pt idx="1215">
                  <c:v>1431</c:v>
                </c:pt>
                <c:pt idx="1216">
                  <c:v>1429</c:v>
                </c:pt>
                <c:pt idx="1217">
                  <c:v>1430</c:v>
                </c:pt>
                <c:pt idx="1218">
                  <c:v>1432</c:v>
                </c:pt>
                <c:pt idx="1219">
                  <c:v>1433</c:v>
                </c:pt>
                <c:pt idx="1220">
                  <c:v>1434</c:v>
                </c:pt>
                <c:pt idx="1221">
                  <c:v>1435</c:v>
                </c:pt>
                <c:pt idx="1222">
                  <c:v>1437</c:v>
                </c:pt>
                <c:pt idx="1223">
                  <c:v>1436</c:v>
                </c:pt>
                <c:pt idx="1224">
                  <c:v>1439</c:v>
                </c:pt>
                <c:pt idx="1225">
                  <c:v>1438</c:v>
                </c:pt>
                <c:pt idx="1226">
                  <c:v>1440</c:v>
                </c:pt>
                <c:pt idx="1227">
                  <c:v>1441</c:v>
                </c:pt>
                <c:pt idx="1228">
                  <c:v>1442</c:v>
                </c:pt>
                <c:pt idx="1229">
                  <c:v>1443</c:v>
                </c:pt>
                <c:pt idx="1230">
                  <c:v>1444</c:v>
                </c:pt>
                <c:pt idx="1231">
                  <c:v>1445</c:v>
                </c:pt>
                <c:pt idx="1232">
                  <c:v>1446</c:v>
                </c:pt>
                <c:pt idx="1233">
                  <c:v>1447</c:v>
                </c:pt>
                <c:pt idx="1234">
                  <c:v>1448</c:v>
                </c:pt>
                <c:pt idx="1235">
                  <c:v>1449</c:v>
                </c:pt>
                <c:pt idx="1236">
                  <c:v>1451</c:v>
                </c:pt>
                <c:pt idx="1237">
                  <c:v>1450</c:v>
                </c:pt>
                <c:pt idx="1238">
                  <c:v>1453</c:v>
                </c:pt>
                <c:pt idx="1239">
                  <c:v>1452</c:v>
                </c:pt>
                <c:pt idx="1240">
                  <c:v>1454</c:v>
                </c:pt>
                <c:pt idx="1241">
                  <c:v>1455</c:v>
                </c:pt>
                <c:pt idx="1242">
                  <c:v>1457</c:v>
                </c:pt>
                <c:pt idx="1243">
                  <c:v>1456</c:v>
                </c:pt>
                <c:pt idx="1244">
                  <c:v>1458</c:v>
                </c:pt>
                <c:pt idx="1245">
                  <c:v>1459</c:v>
                </c:pt>
                <c:pt idx="1246">
                  <c:v>1460</c:v>
                </c:pt>
                <c:pt idx="1247">
                  <c:v>1461</c:v>
                </c:pt>
                <c:pt idx="1248">
                  <c:v>1462</c:v>
                </c:pt>
                <c:pt idx="1249">
                  <c:v>1463</c:v>
                </c:pt>
                <c:pt idx="1250">
                  <c:v>1465</c:v>
                </c:pt>
                <c:pt idx="1251">
                  <c:v>1464</c:v>
                </c:pt>
                <c:pt idx="1252">
                  <c:v>1467</c:v>
                </c:pt>
                <c:pt idx="1253">
                  <c:v>1466</c:v>
                </c:pt>
                <c:pt idx="1254">
                  <c:v>1469</c:v>
                </c:pt>
                <c:pt idx="1255">
                  <c:v>1468</c:v>
                </c:pt>
                <c:pt idx="1256">
                  <c:v>1471</c:v>
                </c:pt>
                <c:pt idx="1257">
                  <c:v>1470</c:v>
                </c:pt>
                <c:pt idx="1258">
                  <c:v>1473</c:v>
                </c:pt>
                <c:pt idx="1259">
                  <c:v>1472</c:v>
                </c:pt>
                <c:pt idx="1260">
                  <c:v>1474</c:v>
                </c:pt>
                <c:pt idx="1261">
                  <c:v>1475</c:v>
                </c:pt>
                <c:pt idx="1262">
                  <c:v>1477</c:v>
                </c:pt>
                <c:pt idx="1263">
                  <c:v>1476</c:v>
                </c:pt>
                <c:pt idx="1264">
                  <c:v>1479</c:v>
                </c:pt>
                <c:pt idx="1265">
                  <c:v>1478</c:v>
                </c:pt>
                <c:pt idx="1266">
                  <c:v>1480</c:v>
                </c:pt>
                <c:pt idx="1267">
                  <c:v>1481</c:v>
                </c:pt>
                <c:pt idx="1268">
                  <c:v>1483</c:v>
                </c:pt>
                <c:pt idx="1269">
                  <c:v>1482</c:v>
                </c:pt>
                <c:pt idx="1270">
                  <c:v>1485</c:v>
                </c:pt>
                <c:pt idx="1271">
                  <c:v>1484</c:v>
                </c:pt>
                <c:pt idx="1272">
                  <c:v>1487</c:v>
                </c:pt>
                <c:pt idx="1273">
                  <c:v>1486</c:v>
                </c:pt>
                <c:pt idx="1274">
                  <c:v>1488</c:v>
                </c:pt>
                <c:pt idx="1275">
                  <c:v>1489</c:v>
                </c:pt>
                <c:pt idx="1276">
                  <c:v>1491</c:v>
                </c:pt>
                <c:pt idx="1277">
                  <c:v>1490</c:v>
                </c:pt>
                <c:pt idx="1278">
                  <c:v>1493</c:v>
                </c:pt>
                <c:pt idx="1279">
                  <c:v>1492</c:v>
                </c:pt>
                <c:pt idx="1280">
                  <c:v>1494</c:v>
                </c:pt>
                <c:pt idx="1281">
                  <c:v>1495</c:v>
                </c:pt>
                <c:pt idx="1282">
                  <c:v>1496</c:v>
                </c:pt>
                <c:pt idx="1283">
                  <c:v>1497</c:v>
                </c:pt>
                <c:pt idx="1284">
                  <c:v>1499</c:v>
                </c:pt>
                <c:pt idx="1285">
                  <c:v>1498</c:v>
                </c:pt>
                <c:pt idx="1286">
                  <c:v>1501</c:v>
                </c:pt>
                <c:pt idx="1287">
                  <c:v>1500</c:v>
                </c:pt>
                <c:pt idx="1288">
                  <c:v>1503</c:v>
                </c:pt>
                <c:pt idx="1289">
                  <c:v>1502</c:v>
                </c:pt>
                <c:pt idx="1290">
                  <c:v>1509</c:v>
                </c:pt>
                <c:pt idx="1291">
                  <c:v>1506</c:v>
                </c:pt>
                <c:pt idx="1292">
                  <c:v>1507</c:v>
                </c:pt>
                <c:pt idx="1293">
                  <c:v>1505</c:v>
                </c:pt>
                <c:pt idx="1294">
                  <c:v>1508</c:v>
                </c:pt>
                <c:pt idx="1295">
                  <c:v>1511</c:v>
                </c:pt>
                <c:pt idx="1296">
                  <c:v>1512</c:v>
                </c:pt>
                <c:pt idx="1297">
                  <c:v>1504</c:v>
                </c:pt>
                <c:pt idx="1298">
                  <c:v>1510</c:v>
                </c:pt>
                <c:pt idx="1299">
                  <c:v>1513</c:v>
                </c:pt>
                <c:pt idx="1300">
                  <c:v>1520</c:v>
                </c:pt>
                <c:pt idx="1301">
                  <c:v>1521</c:v>
                </c:pt>
                <c:pt idx="1302">
                  <c:v>1522</c:v>
                </c:pt>
                <c:pt idx="1303">
                  <c:v>1523</c:v>
                </c:pt>
                <c:pt idx="1304">
                  <c:v>1524</c:v>
                </c:pt>
                <c:pt idx="1305">
                  <c:v>1525</c:v>
                </c:pt>
                <c:pt idx="1306">
                  <c:v>1526</c:v>
                </c:pt>
                <c:pt idx="1307">
                  <c:v>1527</c:v>
                </c:pt>
                <c:pt idx="1308">
                  <c:v>1528</c:v>
                </c:pt>
                <c:pt idx="1309">
                  <c:v>1529</c:v>
                </c:pt>
                <c:pt idx="1310">
                  <c:v>1531</c:v>
                </c:pt>
                <c:pt idx="1311">
                  <c:v>1530</c:v>
                </c:pt>
                <c:pt idx="1312">
                  <c:v>1532</c:v>
                </c:pt>
                <c:pt idx="1313">
                  <c:v>1533</c:v>
                </c:pt>
                <c:pt idx="1314">
                  <c:v>1534</c:v>
                </c:pt>
                <c:pt idx="1315">
                  <c:v>1535</c:v>
                </c:pt>
                <c:pt idx="1316">
                  <c:v>1536</c:v>
                </c:pt>
                <c:pt idx="1317">
                  <c:v>1537</c:v>
                </c:pt>
                <c:pt idx="1318">
                  <c:v>1538</c:v>
                </c:pt>
                <c:pt idx="1319">
                  <c:v>1539</c:v>
                </c:pt>
                <c:pt idx="1320">
                  <c:v>1540</c:v>
                </c:pt>
                <c:pt idx="1321">
                  <c:v>1541</c:v>
                </c:pt>
                <c:pt idx="1322">
                  <c:v>1542</c:v>
                </c:pt>
                <c:pt idx="1323">
                  <c:v>1543</c:v>
                </c:pt>
                <c:pt idx="1324">
                  <c:v>1544</c:v>
                </c:pt>
                <c:pt idx="1325">
                  <c:v>1545</c:v>
                </c:pt>
                <c:pt idx="1326">
                  <c:v>1546</c:v>
                </c:pt>
                <c:pt idx="1327">
                  <c:v>1547</c:v>
                </c:pt>
                <c:pt idx="1328">
                  <c:v>1548</c:v>
                </c:pt>
                <c:pt idx="1329">
                  <c:v>1549</c:v>
                </c:pt>
                <c:pt idx="1330">
                  <c:v>1550</c:v>
                </c:pt>
                <c:pt idx="1331">
                  <c:v>1551</c:v>
                </c:pt>
                <c:pt idx="1332">
                  <c:v>1554</c:v>
                </c:pt>
                <c:pt idx="1333">
                  <c:v>1553</c:v>
                </c:pt>
                <c:pt idx="1334">
                  <c:v>1552</c:v>
                </c:pt>
                <c:pt idx="1335">
                  <c:v>1557</c:v>
                </c:pt>
                <c:pt idx="1336">
                  <c:v>1556</c:v>
                </c:pt>
                <c:pt idx="1337">
                  <c:v>1555</c:v>
                </c:pt>
                <c:pt idx="1338">
                  <c:v>1560</c:v>
                </c:pt>
                <c:pt idx="1339">
                  <c:v>1559</c:v>
                </c:pt>
                <c:pt idx="1340">
                  <c:v>1558</c:v>
                </c:pt>
                <c:pt idx="1341">
                  <c:v>1563</c:v>
                </c:pt>
                <c:pt idx="1342">
                  <c:v>1561</c:v>
                </c:pt>
                <c:pt idx="1343">
                  <c:v>1562</c:v>
                </c:pt>
                <c:pt idx="1344">
                  <c:v>1566</c:v>
                </c:pt>
                <c:pt idx="1345">
                  <c:v>1564</c:v>
                </c:pt>
                <c:pt idx="1346">
                  <c:v>1565</c:v>
                </c:pt>
                <c:pt idx="1347">
                  <c:v>1567</c:v>
                </c:pt>
                <c:pt idx="1348">
                  <c:v>1568</c:v>
                </c:pt>
                <c:pt idx="1349">
                  <c:v>1569</c:v>
                </c:pt>
                <c:pt idx="1350">
                  <c:v>1570</c:v>
                </c:pt>
                <c:pt idx="1351">
                  <c:v>1571</c:v>
                </c:pt>
                <c:pt idx="1352">
                  <c:v>1572</c:v>
                </c:pt>
                <c:pt idx="1353">
                  <c:v>1573</c:v>
                </c:pt>
                <c:pt idx="1354">
                  <c:v>1574</c:v>
                </c:pt>
                <c:pt idx="1355">
                  <c:v>1575</c:v>
                </c:pt>
                <c:pt idx="1356">
                  <c:v>1576</c:v>
                </c:pt>
                <c:pt idx="1357">
                  <c:v>1578</c:v>
                </c:pt>
                <c:pt idx="1358">
                  <c:v>1577</c:v>
                </c:pt>
                <c:pt idx="1359">
                  <c:v>1579</c:v>
                </c:pt>
                <c:pt idx="1360">
                  <c:v>1580</c:v>
                </c:pt>
                <c:pt idx="1361">
                  <c:v>1581</c:v>
                </c:pt>
                <c:pt idx="1362">
                  <c:v>1582</c:v>
                </c:pt>
                <c:pt idx="1363">
                  <c:v>1583</c:v>
                </c:pt>
                <c:pt idx="1364">
                  <c:v>1584</c:v>
                </c:pt>
                <c:pt idx="1365">
                  <c:v>1585</c:v>
                </c:pt>
                <c:pt idx="1366">
                  <c:v>1586</c:v>
                </c:pt>
                <c:pt idx="1367">
                  <c:v>1587</c:v>
                </c:pt>
                <c:pt idx="1368">
                  <c:v>1588</c:v>
                </c:pt>
                <c:pt idx="1369">
                  <c:v>1589</c:v>
                </c:pt>
                <c:pt idx="1370">
                  <c:v>1590</c:v>
                </c:pt>
                <c:pt idx="1371">
                  <c:v>1591</c:v>
                </c:pt>
                <c:pt idx="1372">
                  <c:v>1592</c:v>
                </c:pt>
                <c:pt idx="1373">
                  <c:v>1593</c:v>
                </c:pt>
                <c:pt idx="1374">
                  <c:v>1594</c:v>
                </c:pt>
                <c:pt idx="1375">
                  <c:v>1595</c:v>
                </c:pt>
                <c:pt idx="1376">
                  <c:v>1596</c:v>
                </c:pt>
                <c:pt idx="1377">
                  <c:v>1597</c:v>
                </c:pt>
                <c:pt idx="1378">
                  <c:v>1598</c:v>
                </c:pt>
                <c:pt idx="1379">
                  <c:v>1599</c:v>
                </c:pt>
                <c:pt idx="1380">
                  <c:v>1600</c:v>
                </c:pt>
                <c:pt idx="1381">
                  <c:v>1601</c:v>
                </c:pt>
                <c:pt idx="1382">
                  <c:v>1602</c:v>
                </c:pt>
                <c:pt idx="1383">
                  <c:v>1603</c:v>
                </c:pt>
                <c:pt idx="1384">
                  <c:v>1604</c:v>
                </c:pt>
                <c:pt idx="1385">
                  <c:v>1605</c:v>
                </c:pt>
                <c:pt idx="1386">
                  <c:v>1606</c:v>
                </c:pt>
                <c:pt idx="1387">
                  <c:v>1607</c:v>
                </c:pt>
                <c:pt idx="1388">
                  <c:v>1608</c:v>
                </c:pt>
                <c:pt idx="1389">
                  <c:v>1609</c:v>
                </c:pt>
                <c:pt idx="1390">
                  <c:v>1610</c:v>
                </c:pt>
                <c:pt idx="1391">
                  <c:v>1611</c:v>
                </c:pt>
                <c:pt idx="1392">
                  <c:v>1612</c:v>
                </c:pt>
                <c:pt idx="1393">
                  <c:v>1613</c:v>
                </c:pt>
                <c:pt idx="1394">
                  <c:v>1614</c:v>
                </c:pt>
                <c:pt idx="1395">
                  <c:v>1615</c:v>
                </c:pt>
                <c:pt idx="1396">
                  <c:v>1616</c:v>
                </c:pt>
                <c:pt idx="1397">
                  <c:v>1617</c:v>
                </c:pt>
                <c:pt idx="1398">
                  <c:v>1618</c:v>
                </c:pt>
                <c:pt idx="1399">
                  <c:v>1619</c:v>
                </c:pt>
                <c:pt idx="1400">
                  <c:v>1620</c:v>
                </c:pt>
                <c:pt idx="1401">
                  <c:v>1621</c:v>
                </c:pt>
                <c:pt idx="1402">
                  <c:v>1622</c:v>
                </c:pt>
                <c:pt idx="1403">
                  <c:v>1623</c:v>
                </c:pt>
                <c:pt idx="1404">
                  <c:v>1624</c:v>
                </c:pt>
                <c:pt idx="1405">
                  <c:v>1627</c:v>
                </c:pt>
                <c:pt idx="1406">
                  <c:v>1625</c:v>
                </c:pt>
                <c:pt idx="1407">
                  <c:v>1626</c:v>
                </c:pt>
                <c:pt idx="1408">
                  <c:v>1628</c:v>
                </c:pt>
                <c:pt idx="1409">
                  <c:v>1633</c:v>
                </c:pt>
                <c:pt idx="1410">
                  <c:v>1631</c:v>
                </c:pt>
                <c:pt idx="1411">
                  <c:v>1634</c:v>
                </c:pt>
                <c:pt idx="1412">
                  <c:v>1629</c:v>
                </c:pt>
                <c:pt idx="1413">
                  <c:v>1635</c:v>
                </c:pt>
                <c:pt idx="1414">
                  <c:v>1630</c:v>
                </c:pt>
                <c:pt idx="1415">
                  <c:v>1632</c:v>
                </c:pt>
                <c:pt idx="1416">
                  <c:v>1636</c:v>
                </c:pt>
                <c:pt idx="1417">
                  <c:v>1639</c:v>
                </c:pt>
                <c:pt idx="1418">
                  <c:v>1637</c:v>
                </c:pt>
                <c:pt idx="1419">
                  <c:v>1638</c:v>
                </c:pt>
                <c:pt idx="1420">
                  <c:v>1640</c:v>
                </c:pt>
                <c:pt idx="1421">
                  <c:v>1641</c:v>
                </c:pt>
                <c:pt idx="1422">
                  <c:v>1643</c:v>
                </c:pt>
                <c:pt idx="1423">
                  <c:v>1642</c:v>
                </c:pt>
                <c:pt idx="1424">
                  <c:v>1646</c:v>
                </c:pt>
                <c:pt idx="1425">
                  <c:v>1647</c:v>
                </c:pt>
                <c:pt idx="1426">
                  <c:v>1644</c:v>
                </c:pt>
                <c:pt idx="1427">
                  <c:v>1645</c:v>
                </c:pt>
                <c:pt idx="1428">
                  <c:v>1648</c:v>
                </c:pt>
                <c:pt idx="1429">
                  <c:v>1649</c:v>
                </c:pt>
                <c:pt idx="1430">
                  <c:v>1651</c:v>
                </c:pt>
                <c:pt idx="1431">
                  <c:v>1650</c:v>
                </c:pt>
                <c:pt idx="1432">
                  <c:v>1658</c:v>
                </c:pt>
                <c:pt idx="1433">
                  <c:v>1654</c:v>
                </c:pt>
                <c:pt idx="1434">
                  <c:v>1652</c:v>
                </c:pt>
                <c:pt idx="1435">
                  <c:v>1653</c:v>
                </c:pt>
                <c:pt idx="1436">
                  <c:v>1657</c:v>
                </c:pt>
                <c:pt idx="1437">
                  <c:v>1655</c:v>
                </c:pt>
                <c:pt idx="1438">
                  <c:v>1656</c:v>
                </c:pt>
                <c:pt idx="1439">
                  <c:v>1659</c:v>
                </c:pt>
                <c:pt idx="1440">
                  <c:v>1662</c:v>
                </c:pt>
                <c:pt idx="1441">
                  <c:v>1663</c:v>
                </c:pt>
                <c:pt idx="1442">
                  <c:v>1660</c:v>
                </c:pt>
                <c:pt idx="1443">
                  <c:v>1661</c:v>
                </c:pt>
                <c:pt idx="1444">
                  <c:v>1664</c:v>
                </c:pt>
                <c:pt idx="1445">
                  <c:v>1668</c:v>
                </c:pt>
                <c:pt idx="1446">
                  <c:v>1669</c:v>
                </c:pt>
                <c:pt idx="1447">
                  <c:v>1665</c:v>
                </c:pt>
                <c:pt idx="1448">
                  <c:v>1666</c:v>
                </c:pt>
                <c:pt idx="1449">
                  <c:v>1667</c:v>
                </c:pt>
                <c:pt idx="1450">
                  <c:v>1676</c:v>
                </c:pt>
                <c:pt idx="1451">
                  <c:v>1674</c:v>
                </c:pt>
                <c:pt idx="1452">
                  <c:v>1671</c:v>
                </c:pt>
                <c:pt idx="1453">
                  <c:v>1675</c:v>
                </c:pt>
                <c:pt idx="1454">
                  <c:v>1670</c:v>
                </c:pt>
                <c:pt idx="1455">
                  <c:v>1673</c:v>
                </c:pt>
                <c:pt idx="1456">
                  <c:v>1672</c:v>
                </c:pt>
                <c:pt idx="1457">
                  <c:v>1677</c:v>
                </c:pt>
                <c:pt idx="1458">
                  <c:v>1678</c:v>
                </c:pt>
                <c:pt idx="1459">
                  <c:v>1679</c:v>
                </c:pt>
                <c:pt idx="1460">
                  <c:v>1681</c:v>
                </c:pt>
                <c:pt idx="1461">
                  <c:v>1680</c:v>
                </c:pt>
                <c:pt idx="1462">
                  <c:v>1684</c:v>
                </c:pt>
                <c:pt idx="1463">
                  <c:v>1682</c:v>
                </c:pt>
                <c:pt idx="1464">
                  <c:v>1683</c:v>
                </c:pt>
                <c:pt idx="1465">
                  <c:v>1687</c:v>
                </c:pt>
                <c:pt idx="1466">
                  <c:v>1686</c:v>
                </c:pt>
                <c:pt idx="1467">
                  <c:v>1685</c:v>
                </c:pt>
                <c:pt idx="1468">
                  <c:v>1688</c:v>
                </c:pt>
                <c:pt idx="1469">
                  <c:v>1689</c:v>
                </c:pt>
                <c:pt idx="1470">
                  <c:v>1690</c:v>
                </c:pt>
                <c:pt idx="1471">
                  <c:v>1691</c:v>
                </c:pt>
                <c:pt idx="1472">
                  <c:v>1692</c:v>
                </c:pt>
                <c:pt idx="1473">
                  <c:v>1693</c:v>
                </c:pt>
                <c:pt idx="1474">
                  <c:v>1694</c:v>
                </c:pt>
                <c:pt idx="1475">
                  <c:v>1695</c:v>
                </c:pt>
                <c:pt idx="1476">
                  <c:v>1696</c:v>
                </c:pt>
                <c:pt idx="1477">
                  <c:v>1697</c:v>
                </c:pt>
                <c:pt idx="1478">
                  <c:v>1698</c:v>
                </c:pt>
                <c:pt idx="1479">
                  <c:v>1699</c:v>
                </c:pt>
                <c:pt idx="1480">
                  <c:v>1700</c:v>
                </c:pt>
                <c:pt idx="1481">
                  <c:v>1701</c:v>
                </c:pt>
                <c:pt idx="1482">
                  <c:v>1702</c:v>
                </c:pt>
                <c:pt idx="1483">
                  <c:v>1704</c:v>
                </c:pt>
                <c:pt idx="1484">
                  <c:v>1703</c:v>
                </c:pt>
                <c:pt idx="1485">
                  <c:v>1707</c:v>
                </c:pt>
                <c:pt idx="1486">
                  <c:v>1706</c:v>
                </c:pt>
                <c:pt idx="1487">
                  <c:v>1705</c:v>
                </c:pt>
                <c:pt idx="1488">
                  <c:v>1708</c:v>
                </c:pt>
                <c:pt idx="1489">
                  <c:v>1710</c:v>
                </c:pt>
                <c:pt idx="1490">
                  <c:v>1709</c:v>
                </c:pt>
                <c:pt idx="1491">
                  <c:v>1711</c:v>
                </c:pt>
                <c:pt idx="1492">
                  <c:v>1712</c:v>
                </c:pt>
                <c:pt idx="1493">
                  <c:v>1714</c:v>
                </c:pt>
                <c:pt idx="1494">
                  <c:v>1713</c:v>
                </c:pt>
                <c:pt idx="1495">
                  <c:v>1715</c:v>
                </c:pt>
                <c:pt idx="1496">
                  <c:v>1717</c:v>
                </c:pt>
                <c:pt idx="1497">
                  <c:v>1716</c:v>
                </c:pt>
                <c:pt idx="1498">
                  <c:v>1719</c:v>
                </c:pt>
                <c:pt idx="1499">
                  <c:v>1718</c:v>
                </c:pt>
                <c:pt idx="1500">
                  <c:v>1720</c:v>
                </c:pt>
                <c:pt idx="1501">
                  <c:v>1721</c:v>
                </c:pt>
                <c:pt idx="1502">
                  <c:v>1722</c:v>
                </c:pt>
                <c:pt idx="1503">
                  <c:v>1723</c:v>
                </c:pt>
                <c:pt idx="1504">
                  <c:v>1724</c:v>
                </c:pt>
                <c:pt idx="1505">
                  <c:v>1725</c:v>
                </c:pt>
                <c:pt idx="1506">
                  <c:v>1726</c:v>
                </c:pt>
                <c:pt idx="1507">
                  <c:v>1727</c:v>
                </c:pt>
                <c:pt idx="1508">
                  <c:v>1728</c:v>
                </c:pt>
                <c:pt idx="1509">
                  <c:v>1729</c:v>
                </c:pt>
                <c:pt idx="1510">
                  <c:v>1730</c:v>
                </c:pt>
                <c:pt idx="1511">
                  <c:v>1734</c:v>
                </c:pt>
                <c:pt idx="1512">
                  <c:v>1735</c:v>
                </c:pt>
                <c:pt idx="1513">
                  <c:v>1736</c:v>
                </c:pt>
                <c:pt idx="1514">
                  <c:v>1732</c:v>
                </c:pt>
                <c:pt idx="1515">
                  <c:v>1731</c:v>
                </c:pt>
                <c:pt idx="1516">
                  <c:v>1733</c:v>
                </c:pt>
                <c:pt idx="1517">
                  <c:v>1738</c:v>
                </c:pt>
                <c:pt idx="1518">
                  <c:v>1737</c:v>
                </c:pt>
                <c:pt idx="1519">
                  <c:v>1739</c:v>
                </c:pt>
                <c:pt idx="1520">
                  <c:v>1740</c:v>
                </c:pt>
                <c:pt idx="1521">
                  <c:v>1741</c:v>
                </c:pt>
                <c:pt idx="1522">
                  <c:v>1742</c:v>
                </c:pt>
                <c:pt idx="1523">
                  <c:v>1743</c:v>
                </c:pt>
                <c:pt idx="1524">
                  <c:v>1746</c:v>
                </c:pt>
                <c:pt idx="1525">
                  <c:v>1745</c:v>
                </c:pt>
                <c:pt idx="1526">
                  <c:v>1744</c:v>
                </c:pt>
                <c:pt idx="1527">
                  <c:v>1750</c:v>
                </c:pt>
                <c:pt idx="1528">
                  <c:v>1751</c:v>
                </c:pt>
                <c:pt idx="1529">
                  <c:v>1749</c:v>
                </c:pt>
                <c:pt idx="1530">
                  <c:v>1747</c:v>
                </c:pt>
                <c:pt idx="1531">
                  <c:v>1748</c:v>
                </c:pt>
                <c:pt idx="1532">
                  <c:v>1754</c:v>
                </c:pt>
                <c:pt idx="1533">
                  <c:v>1755</c:v>
                </c:pt>
                <c:pt idx="1534">
                  <c:v>1752</c:v>
                </c:pt>
                <c:pt idx="1535">
                  <c:v>1753</c:v>
                </c:pt>
                <c:pt idx="1536">
                  <c:v>1756</c:v>
                </c:pt>
                <c:pt idx="1537">
                  <c:v>1757</c:v>
                </c:pt>
                <c:pt idx="1538">
                  <c:v>1758</c:v>
                </c:pt>
                <c:pt idx="1539">
                  <c:v>1760</c:v>
                </c:pt>
                <c:pt idx="1540">
                  <c:v>1762</c:v>
                </c:pt>
                <c:pt idx="1541">
                  <c:v>1759</c:v>
                </c:pt>
                <c:pt idx="1542">
                  <c:v>1763</c:v>
                </c:pt>
                <c:pt idx="1543">
                  <c:v>1761</c:v>
                </c:pt>
                <c:pt idx="1544">
                  <c:v>1764</c:v>
                </c:pt>
                <c:pt idx="1545">
                  <c:v>1765</c:v>
                </c:pt>
                <c:pt idx="1546">
                  <c:v>1766</c:v>
                </c:pt>
                <c:pt idx="1547">
                  <c:v>1767</c:v>
                </c:pt>
                <c:pt idx="1548">
                  <c:v>1769</c:v>
                </c:pt>
                <c:pt idx="1549">
                  <c:v>1768</c:v>
                </c:pt>
                <c:pt idx="1550">
                  <c:v>1771</c:v>
                </c:pt>
                <c:pt idx="1551">
                  <c:v>1770</c:v>
                </c:pt>
                <c:pt idx="1552">
                  <c:v>1772</c:v>
                </c:pt>
                <c:pt idx="1553">
                  <c:v>1773</c:v>
                </c:pt>
                <c:pt idx="1554">
                  <c:v>1775</c:v>
                </c:pt>
                <c:pt idx="1555">
                  <c:v>1774</c:v>
                </c:pt>
                <c:pt idx="1556">
                  <c:v>1777</c:v>
                </c:pt>
                <c:pt idx="1557">
                  <c:v>1776</c:v>
                </c:pt>
                <c:pt idx="1558">
                  <c:v>1779</c:v>
                </c:pt>
                <c:pt idx="1559">
                  <c:v>1778</c:v>
                </c:pt>
                <c:pt idx="1560">
                  <c:v>1780</c:v>
                </c:pt>
                <c:pt idx="1561">
                  <c:v>1781</c:v>
                </c:pt>
                <c:pt idx="1562">
                  <c:v>1782</c:v>
                </c:pt>
                <c:pt idx="1563">
                  <c:v>1783</c:v>
                </c:pt>
                <c:pt idx="1564">
                  <c:v>1784</c:v>
                </c:pt>
                <c:pt idx="1565">
                  <c:v>1785</c:v>
                </c:pt>
                <c:pt idx="1566">
                  <c:v>1786</c:v>
                </c:pt>
                <c:pt idx="1567">
                  <c:v>1787</c:v>
                </c:pt>
                <c:pt idx="1568">
                  <c:v>1789</c:v>
                </c:pt>
                <c:pt idx="1569">
                  <c:v>1788</c:v>
                </c:pt>
                <c:pt idx="1570">
                  <c:v>1790</c:v>
                </c:pt>
                <c:pt idx="1571">
                  <c:v>1791</c:v>
                </c:pt>
                <c:pt idx="1572">
                  <c:v>1793</c:v>
                </c:pt>
                <c:pt idx="1573">
                  <c:v>1792</c:v>
                </c:pt>
                <c:pt idx="1574">
                  <c:v>1794</c:v>
                </c:pt>
                <c:pt idx="1575">
                  <c:v>1796</c:v>
                </c:pt>
                <c:pt idx="1576">
                  <c:v>1795</c:v>
                </c:pt>
                <c:pt idx="1577">
                  <c:v>1797</c:v>
                </c:pt>
                <c:pt idx="1578">
                  <c:v>1798</c:v>
                </c:pt>
                <c:pt idx="1579">
                  <c:v>1801</c:v>
                </c:pt>
                <c:pt idx="1580">
                  <c:v>1800</c:v>
                </c:pt>
                <c:pt idx="1581">
                  <c:v>1799</c:v>
                </c:pt>
                <c:pt idx="1582">
                  <c:v>1802</c:v>
                </c:pt>
                <c:pt idx="1583">
                  <c:v>1804</c:v>
                </c:pt>
                <c:pt idx="1584">
                  <c:v>1803</c:v>
                </c:pt>
                <c:pt idx="1585">
                  <c:v>1805</c:v>
                </c:pt>
                <c:pt idx="1586">
                  <c:v>1807</c:v>
                </c:pt>
                <c:pt idx="1587">
                  <c:v>1806</c:v>
                </c:pt>
                <c:pt idx="1588">
                  <c:v>1808</c:v>
                </c:pt>
                <c:pt idx="1589">
                  <c:v>1809</c:v>
                </c:pt>
                <c:pt idx="1590">
                  <c:v>1810</c:v>
                </c:pt>
                <c:pt idx="1591">
                  <c:v>1811</c:v>
                </c:pt>
                <c:pt idx="1592">
                  <c:v>1812</c:v>
                </c:pt>
                <c:pt idx="1593">
                  <c:v>1814</c:v>
                </c:pt>
                <c:pt idx="1594">
                  <c:v>1813</c:v>
                </c:pt>
                <c:pt idx="1595">
                  <c:v>1815</c:v>
                </c:pt>
                <c:pt idx="1596">
                  <c:v>1816</c:v>
                </c:pt>
                <c:pt idx="1597">
                  <c:v>1817</c:v>
                </c:pt>
                <c:pt idx="1598">
                  <c:v>1818</c:v>
                </c:pt>
                <c:pt idx="1599">
                  <c:v>1820</c:v>
                </c:pt>
                <c:pt idx="1600">
                  <c:v>1819</c:v>
                </c:pt>
                <c:pt idx="1601">
                  <c:v>1821</c:v>
                </c:pt>
                <c:pt idx="1602">
                  <c:v>1822</c:v>
                </c:pt>
                <c:pt idx="1603">
                  <c:v>1823</c:v>
                </c:pt>
                <c:pt idx="1604">
                  <c:v>1824</c:v>
                </c:pt>
                <c:pt idx="1605">
                  <c:v>1826</c:v>
                </c:pt>
                <c:pt idx="1606">
                  <c:v>1825</c:v>
                </c:pt>
                <c:pt idx="1607">
                  <c:v>1828</c:v>
                </c:pt>
                <c:pt idx="1608">
                  <c:v>1827</c:v>
                </c:pt>
                <c:pt idx="1609">
                  <c:v>1830</c:v>
                </c:pt>
                <c:pt idx="1610">
                  <c:v>1829</c:v>
                </c:pt>
                <c:pt idx="1611">
                  <c:v>1831</c:v>
                </c:pt>
                <c:pt idx="1612">
                  <c:v>1832</c:v>
                </c:pt>
                <c:pt idx="1613">
                  <c:v>1834</c:v>
                </c:pt>
                <c:pt idx="1614">
                  <c:v>1833</c:v>
                </c:pt>
                <c:pt idx="1615">
                  <c:v>1836</c:v>
                </c:pt>
                <c:pt idx="1616">
                  <c:v>1835</c:v>
                </c:pt>
                <c:pt idx="1617">
                  <c:v>1837</c:v>
                </c:pt>
                <c:pt idx="1618">
                  <c:v>1838</c:v>
                </c:pt>
                <c:pt idx="1619">
                  <c:v>1839</c:v>
                </c:pt>
                <c:pt idx="1620">
                  <c:v>1840</c:v>
                </c:pt>
                <c:pt idx="1621">
                  <c:v>1841</c:v>
                </c:pt>
                <c:pt idx="1622">
                  <c:v>1842</c:v>
                </c:pt>
                <c:pt idx="1623">
                  <c:v>1844</c:v>
                </c:pt>
                <c:pt idx="1624">
                  <c:v>1843</c:v>
                </c:pt>
                <c:pt idx="1625">
                  <c:v>1845</c:v>
                </c:pt>
                <c:pt idx="1626">
                  <c:v>1846</c:v>
                </c:pt>
                <c:pt idx="1627">
                  <c:v>1847</c:v>
                </c:pt>
                <c:pt idx="1628">
                  <c:v>1849</c:v>
                </c:pt>
                <c:pt idx="1629">
                  <c:v>1848</c:v>
                </c:pt>
                <c:pt idx="1630">
                  <c:v>1851</c:v>
                </c:pt>
                <c:pt idx="1631">
                  <c:v>1850</c:v>
                </c:pt>
                <c:pt idx="1632">
                  <c:v>1852</c:v>
                </c:pt>
                <c:pt idx="1633">
                  <c:v>1853</c:v>
                </c:pt>
                <c:pt idx="1634">
                  <c:v>1855</c:v>
                </c:pt>
                <c:pt idx="1635">
                  <c:v>1854</c:v>
                </c:pt>
                <c:pt idx="1636">
                  <c:v>1857</c:v>
                </c:pt>
                <c:pt idx="1637">
                  <c:v>1856</c:v>
                </c:pt>
                <c:pt idx="1638">
                  <c:v>1858</c:v>
                </c:pt>
                <c:pt idx="1639">
                  <c:v>1859</c:v>
                </c:pt>
                <c:pt idx="1640">
                  <c:v>1860</c:v>
                </c:pt>
                <c:pt idx="1641">
                  <c:v>1861</c:v>
                </c:pt>
                <c:pt idx="1642">
                  <c:v>1862</c:v>
                </c:pt>
                <c:pt idx="1643">
                  <c:v>1864</c:v>
                </c:pt>
                <c:pt idx="1644">
                  <c:v>1863</c:v>
                </c:pt>
                <c:pt idx="1645">
                  <c:v>1865</c:v>
                </c:pt>
                <c:pt idx="1646">
                  <c:v>1866</c:v>
                </c:pt>
                <c:pt idx="1647">
                  <c:v>1867</c:v>
                </c:pt>
                <c:pt idx="1648">
                  <c:v>1870</c:v>
                </c:pt>
                <c:pt idx="1649">
                  <c:v>1868</c:v>
                </c:pt>
                <c:pt idx="1650">
                  <c:v>1869</c:v>
                </c:pt>
                <c:pt idx="1651">
                  <c:v>1873</c:v>
                </c:pt>
                <c:pt idx="1652">
                  <c:v>1871</c:v>
                </c:pt>
                <c:pt idx="1653">
                  <c:v>1872</c:v>
                </c:pt>
                <c:pt idx="1654">
                  <c:v>1875</c:v>
                </c:pt>
                <c:pt idx="1655">
                  <c:v>1874</c:v>
                </c:pt>
                <c:pt idx="1656">
                  <c:v>1877</c:v>
                </c:pt>
                <c:pt idx="1657">
                  <c:v>1876</c:v>
                </c:pt>
                <c:pt idx="1658">
                  <c:v>1878</c:v>
                </c:pt>
                <c:pt idx="1659">
                  <c:v>1879</c:v>
                </c:pt>
                <c:pt idx="1660">
                  <c:v>1881</c:v>
                </c:pt>
                <c:pt idx="1661">
                  <c:v>1880</c:v>
                </c:pt>
                <c:pt idx="1662">
                  <c:v>1882</c:v>
                </c:pt>
                <c:pt idx="1663">
                  <c:v>1883</c:v>
                </c:pt>
                <c:pt idx="1664">
                  <c:v>1885</c:v>
                </c:pt>
                <c:pt idx="1665">
                  <c:v>1884</c:v>
                </c:pt>
                <c:pt idx="1666">
                  <c:v>1887</c:v>
                </c:pt>
                <c:pt idx="1667">
                  <c:v>1886</c:v>
                </c:pt>
                <c:pt idx="1668">
                  <c:v>1888</c:v>
                </c:pt>
                <c:pt idx="1669">
                  <c:v>1889</c:v>
                </c:pt>
                <c:pt idx="1670">
                  <c:v>1890</c:v>
                </c:pt>
                <c:pt idx="1671">
                  <c:v>1891</c:v>
                </c:pt>
                <c:pt idx="1672">
                  <c:v>1893</c:v>
                </c:pt>
                <c:pt idx="1673">
                  <c:v>1892</c:v>
                </c:pt>
                <c:pt idx="1674">
                  <c:v>1894</c:v>
                </c:pt>
                <c:pt idx="1675">
                  <c:v>1896</c:v>
                </c:pt>
                <c:pt idx="1676">
                  <c:v>1895</c:v>
                </c:pt>
                <c:pt idx="1677">
                  <c:v>1898</c:v>
                </c:pt>
                <c:pt idx="1678">
                  <c:v>1897</c:v>
                </c:pt>
                <c:pt idx="1679">
                  <c:v>1899</c:v>
                </c:pt>
                <c:pt idx="1680">
                  <c:v>1900</c:v>
                </c:pt>
                <c:pt idx="1681">
                  <c:v>1901</c:v>
                </c:pt>
                <c:pt idx="1682">
                  <c:v>1902</c:v>
                </c:pt>
                <c:pt idx="1683">
                  <c:v>1903</c:v>
                </c:pt>
                <c:pt idx="1684">
                  <c:v>1904</c:v>
                </c:pt>
                <c:pt idx="1685">
                  <c:v>1905</c:v>
                </c:pt>
                <c:pt idx="1686">
                  <c:v>1906</c:v>
                </c:pt>
                <c:pt idx="1687">
                  <c:v>1907</c:v>
                </c:pt>
                <c:pt idx="1688">
                  <c:v>1908</c:v>
                </c:pt>
                <c:pt idx="1689">
                  <c:v>1909</c:v>
                </c:pt>
                <c:pt idx="1690">
                  <c:v>1910</c:v>
                </c:pt>
                <c:pt idx="1691">
                  <c:v>1911</c:v>
                </c:pt>
                <c:pt idx="1692">
                  <c:v>1912</c:v>
                </c:pt>
                <c:pt idx="1693">
                  <c:v>1913</c:v>
                </c:pt>
                <c:pt idx="1694">
                  <c:v>1915</c:v>
                </c:pt>
                <c:pt idx="1695">
                  <c:v>1914</c:v>
                </c:pt>
                <c:pt idx="1696">
                  <c:v>1916</c:v>
                </c:pt>
                <c:pt idx="1697">
                  <c:v>1918</c:v>
                </c:pt>
                <c:pt idx="1698">
                  <c:v>1917</c:v>
                </c:pt>
                <c:pt idx="1699">
                  <c:v>1920</c:v>
                </c:pt>
                <c:pt idx="1700">
                  <c:v>1919</c:v>
                </c:pt>
                <c:pt idx="1701">
                  <c:v>1921</c:v>
                </c:pt>
                <c:pt idx="1702">
                  <c:v>1922</c:v>
                </c:pt>
                <c:pt idx="1703">
                  <c:v>1923</c:v>
                </c:pt>
                <c:pt idx="1704">
                  <c:v>1924</c:v>
                </c:pt>
                <c:pt idx="1705">
                  <c:v>1925</c:v>
                </c:pt>
                <c:pt idx="1706">
                  <c:v>1926</c:v>
                </c:pt>
                <c:pt idx="1707">
                  <c:v>1927</c:v>
                </c:pt>
                <c:pt idx="1708">
                  <c:v>1928</c:v>
                </c:pt>
                <c:pt idx="1709">
                  <c:v>1929</c:v>
                </c:pt>
                <c:pt idx="1710">
                  <c:v>1930</c:v>
                </c:pt>
                <c:pt idx="1711">
                  <c:v>1931</c:v>
                </c:pt>
                <c:pt idx="1712">
                  <c:v>1932</c:v>
                </c:pt>
                <c:pt idx="1713">
                  <c:v>1934</c:v>
                </c:pt>
                <c:pt idx="1714">
                  <c:v>1933</c:v>
                </c:pt>
                <c:pt idx="1715">
                  <c:v>1935</c:v>
                </c:pt>
                <c:pt idx="1716">
                  <c:v>1936</c:v>
                </c:pt>
                <c:pt idx="1717">
                  <c:v>1937</c:v>
                </c:pt>
                <c:pt idx="1718">
                  <c:v>1938</c:v>
                </c:pt>
                <c:pt idx="1719">
                  <c:v>1939</c:v>
                </c:pt>
                <c:pt idx="1720">
                  <c:v>1940</c:v>
                </c:pt>
                <c:pt idx="1721">
                  <c:v>1941</c:v>
                </c:pt>
                <c:pt idx="1722">
                  <c:v>1942</c:v>
                </c:pt>
                <c:pt idx="1723">
                  <c:v>1943</c:v>
                </c:pt>
                <c:pt idx="1724">
                  <c:v>1944</c:v>
                </c:pt>
                <c:pt idx="1725">
                  <c:v>1945</c:v>
                </c:pt>
                <c:pt idx="1726">
                  <c:v>1946</c:v>
                </c:pt>
                <c:pt idx="1727">
                  <c:v>1947</c:v>
                </c:pt>
                <c:pt idx="1728">
                  <c:v>1948</c:v>
                </c:pt>
                <c:pt idx="1729">
                  <c:v>1949</c:v>
                </c:pt>
                <c:pt idx="1730">
                  <c:v>1950</c:v>
                </c:pt>
                <c:pt idx="1731">
                  <c:v>1951</c:v>
                </c:pt>
                <c:pt idx="1732">
                  <c:v>1953</c:v>
                </c:pt>
                <c:pt idx="1733">
                  <c:v>1952</c:v>
                </c:pt>
                <c:pt idx="1734">
                  <c:v>1955</c:v>
                </c:pt>
                <c:pt idx="1735">
                  <c:v>1954</c:v>
                </c:pt>
                <c:pt idx="1736">
                  <c:v>1956</c:v>
                </c:pt>
                <c:pt idx="1737">
                  <c:v>1957</c:v>
                </c:pt>
                <c:pt idx="1738">
                  <c:v>1958</c:v>
                </c:pt>
                <c:pt idx="1739">
                  <c:v>1959</c:v>
                </c:pt>
                <c:pt idx="1740">
                  <c:v>1960</c:v>
                </c:pt>
                <c:pt idx="1741">
                  <c:v>1961</c:v>
                </c:pt>
                <c:pt idx="1742">
                  <c:v>1962</c:v>
                </c:pt>
                <c:pt idx="1743">
                  <c:v>1963</c:v>
                </c:pt>
                <c:pt idx="1744">
                  <c:v>1964</c:v>
                </c:pt>
                <c:pt idx="1745">
                  <c:v>1965</c:v>
                </c:pt>
                <c:pt idx="1746">
                  <c:v>1966</c:v>
                </c:pt>
                <c:pt idx="1747">
                  <c:v>1967</c:v>
                </c:pt>
                <c:pt idx="1748">
                  <c:v>1968</c:v>
                </c:pt>
                <c:pt idx="1749">
                  <c:v>1969</c:v>
                </c:pt>
                <c:pt idx="1750">
                  <c:v>1970</c:v>
                </c:pt>
                <c:pt idx="1751">
                  <c:v>1971</c:v>
                </c:pt>
                <c:pt idx="1752">
                  <c:v>1973</c:v>
                </c:pt>
                <c:pt idx="1753">
                  <c:v>1972</c:v>
                </c:pt>
                <c:pt idx="1754">
                  <c:v>1974</c:v>
                </c:pt>
                <c:pt idx="1755">
                  <c:v>1976</c:v>
                </c:pt>
                <c:pt idx="1756">
                  <c:v>1975</c:v>
                </c:pt>
                <c:pt idx="1757">
                  <c:v>1977</c:v>
                </c:pt>
                <c:pt idx="1758">
                  <c:v>1978</c:v>
                </c:pt>
                <c:pt idx="1759">
                  <c:v>1979</c:v>
                </c:pt>
                <c:pt idx="1760">
                  <c:v>1981</c:v>
                </c:pt>
                <c:pt idx="1761">
                  <c:v>1980</c:v>
                </c:pt>
                <c:pt idx="1762">
                  <c:v>1982</c:v>
                </c:pt>
                <c:pt idx="1763">
                  <c:v>1983</c:v>
                </c:pt>
                <c:pt idx="1764">
                  <c:v>1984</c:v>
                </c:pt>
                <c:pt idx="1765">
                  <c:v>1986</c:v>
                </c:pt>
                <c:pt idx="1766">
                  <c:v>1985</c:v>
                </c:pt>
                <c:pt idx="1767">
                  <c:v>1987</c:v>
                </c:pt>
                <c:pt idx="1768">
                  <c:v>1988</c:v>
                </c:pt>
                <c:pt idx="1769">
                  <c:v>1990</c:v>
                </c:pt>
                <c:pt idx="1770">
                  <c:v>1989</c:v>
                </c:pt>
                <c:pt idx="1771">
                  <c:v>1991</c:v>
                </c:pt>
                <c:pt idx="1772">
                  <c:v>1993</c:v>
                </c:pt>
                <c:pt idx="1773">
                  <c:v>1992</c:v>
                </c:pt>
                <c:pt idx="1774">
                  <c:v>1994</c:v>
                </c:pt>
                <c:pt idx="1775">
                  <c:v>1995</c:v>
                </c:pt>
                <c:pt idx="1776">
                  <c:v>1996</c:v>
                </c:pt>
                <c:pt idx="1777">
                  <c:v>1998</c:v>
                </c:pt>
                <c:pt idx="1778">
                  <c:v>1997</c:v>
                </c:pt>
                <c:pt idx="1779">
                  <c:v>1999</c:v>
                </c:pt>
                <c:pt idx="1780">
                  <c:v>2000</c:v>
                </c:pt>
                <c:pt idx="1781">
                  <c:v>2002</c:v>
                </c:pt>
                <c:pt idx="1782">
                  <c:v>2001</c:v>
                </c:pt>
                <c:pt idx="1783">
                  <c:v>2004</c:v>
                </c:pt>
                <c:pt idx="1784">
                  <c:v>2003</c:v>
                </c:pt>
                <c:pt idx="1785">
                  <c:v>2005</c:v>
                </c:pt>
                <c:pt idx="1786">
                  <c:v>2006</c:v>
                </c:pt>
                <c:pt idx="1787">
                  <c:v>2007</c:v>
                </c:pt>
                <c:pt idx="1788">
                  <c:v>2008</c:v>
                </c:pt>
                <c:pt idx="1789">
                  <c:v>2009</c:v>
                </c:pt>
                <c:pt idx="1790">
                  <c:v>2010</c:v>
                </c:pt>
                <c:pt idx="1791">
                  <c:v>2011</c:v>
                </c:pt>
                <c:pt idx="1792">
                  <c:v>2012</c:v>
                </c:pt>
                <c:pt idx="1793">
                  <c:v>2014</c:v>
                </c:pt>
                <c:pt idx="1794">
                  <c:v>2013</c:v>
                </c:pt>
                <c:pt idx="1795">
                  <c:v>2016</c:v>
                </c:pt>
                <c:pt idx="1796">
                  <c:v>2015</c:v>
                </c:pt>
                <c:pt idx="1797">
                  <c:v>2017</c:v>
                </c:pt>
                <c:pt idx="1798">
                  <c:v>2018</c:v>
                </c:pt>
                <c:pt idx="1799">
                  <c:v>2020</c:v>
                </c:pt>
                <c:pt idx="1800">
                  <c:v>2019</c:v>
                </c:pt>
                <c:pt idx="1801">
                  <c:v>2021</c:v>
                </c:pt>
                <c:pt idx="1802">
                  <c:v>2022</c:v>
                </c:pt>
                <c:pt idx="1803">
                  <c:v>2023</c:v>
                </c:pt>
                <c:pt idx="1804">
                  <c:v>2024</c:v>
                </c:pt>
                <c:pt idx="1805">
                  <c:v>2025</c:v>
                </c:pt>
                <c:pt idx="1806">
                  <c:v>2026</c:v>
                </c:pt>
                <c:pt idx="1807">
                  <c:v>2027</c:v>
                </c:pt>
                <c:pt idx="1808">
                  <c:v>2028</c:v>
                </c:pt>
                <c:pt idx="1809">
                  <c:v>2029</c:v>
                </c:pt>
                <c:pt idx="1810">
                  <c:v>2030</c:v>
                </c:pt>
                <c:pt idx="1811">
                  <c:v>2032</c:v>
                </c:pt>
                <c:pt idx="1812">
                  <c:v>2031</c:v>
                </c:pt>
                <c:pt idx="1813">
                  <c:v>2033</c:v>
                </c:pt>
                <c:pt idx="1814">
                  <c:v>2034</c:v>
                </c:pt>
                <c:pt idx="1815">
                  <c:v>2035</c:v>
                </c:pt>
                <c:pt idx="1816">
                  <c:v>2036</c:v>
                </c:pt>
                <c:pt idx="1817">
                  <c:v>2038</c:v>
                </c:pt>
                <c:pt idx="1818">
                  <c:v>2037</c:v>
                </c:pt>
                <c:pt idx="1819">
                  <c:v>2039</c:v>
                </c:pt>
                <c:pt idx="1820">
                  <c:v>2040</c:v>
                </c:pt>
                <c:pt idx="1821">
                  <c:v>2042</c:v>
                </c:pt>
                <c:pt idx="1822">
                  <c:v>2041</c:v>
                </c:pt>
                <c:pt idx="1823">
                  <c:v>2044</c:v>
                </c:pt>
                <c:pt idx="1824">
                  <c:v>2043</c:v>
                </c:pt>
                <c:pt idx="1825">
                  <c:v>2046</c:v>
                </c:pt>
                <c:pt idx="1826">
                  <c:v>2045</c:v>
                </c:pt>
                <c:pt idx="1827">
                  <c:v>2048</c:v>
                </c:pt>
                <c:pt idx="1828">
                  <c:v>2047</c:v>
                </c:pt>
                <c:pt idx="1829">
                  <c:v>2049</c:v>
                </c:pt>
                <c:pt idx="1830">
                  <c:v>2050</c:v>
                </c:pt>
                <c:pt idx="1831">
                  <c:v>2052</c:v>
                </c:pt>
                <c:pt idx="1832">
                  <c:v>2051</c:v>
                </c:pt>
                <c:pt idx="1833">
                  <c:v>2054</c:v>
                </c:pt>
                <c:pt idx="1834">
                  <c:v>2053</c:v>
                </c:pt>
                <c:pt idx="1835">
                  <c:v>2056</c:v>
                </c:pt>
                <c:pt idx="1836">
                  <c:v>2055</c:v>
                </c:pt>
                <c:pt idx="1837">
                  <c:v>2057</c:v>
                </c:pt>
                <c:pt idx="1838">
                  <c:v>2058</c:v>
                </c:pt>
                <c:pt idx="1839">
                  <c:v>2059</c:v>
                </c:pt>
                <c:pt idx="1840">
                  <c:v>2061</c:v>
                </c:pt>
                <c:pt idx="1841">
                  <c:v>2060</c:v>
                </c:pt>
                <c:pt idx="1842">
                  <c:v>2062</c:v>
                </c:pt>
                <c:pt idx="1843">
                  <c:v>2064</c:v>
                </c:pt>
                <c:pt idx="1844">
                  <c:v>2063</c:v>
                </c:pt>
                <c:pt idx="1845">
                  <c:v>2065</c:v>
                </c:pt>
                <c:pt idx="1846">
                  <c:v>2066</c:v>
                </c:pt>
                <c:pt idx="1847">
                  <c:v>2067</c:v>
                </c:pt>
                <c:pt idx="1848">
                  <c:v>2068</c:v>
                </c:pt>
                <c:pt idx="1849">
                  <c:v>2069</c:v>
                </c:pt>
                <c:pt idx="1850">
                  <c:v>2070</c:v>
                </c:pt>
                <c:pt idx="1851">
                  <c:v>2071</c:v>
                </c:pt>
                <c:pt idx="1852">
                  <c:v>2072</c:v>
                </c:pt>
                <c:pt idx="1853">
                  <c:v>2074</c:v>
                </c:pt>
                <c:pt idx="1854">
                  <c:v>2073</c:v>
                </c:pt>
                <c:pt idx="1855">
                  <c:v>2075</c:v>
                </c:pt>
                <c:pt idx="1856">
                  <c:v>2077</c:v>
                </c:pt>
                <c:pt idx="1857">
                  <c:v>2076</c:v>
                </c:pt>
                <c:pt idx="1858">
                  <c:v>2078</c:v>
                </c:pt>
                <c:pt idx="1859">
                  <c:v>2079</c:v>
                </c:pt>
                <c:pt idx="1860">
                  <c:v>2080</c:v>
                </c:pt>
                <c:pt idx="1861">
                  <c:v>2082</c:v>
                </c:pt>
                <c:pt idx="1862">
                  <c:v>2081</c:v>
                </c:pt>
                <c:pt idx="1863">
                  <c:v>2083</c:v>
                </c:pt>
                <c:pt idx="1864">
                  <c:v>2084</c:v>
                </c:pt>
                <c:pt idx="1865">
                  <c:v>2085</c:v>
                </c:pt>
                <c:pt idx="1866">
                  <c:v>2086</c:v>
                </c:pt>
                <c:pt idx="1867">
                  <c:v>2088</c:v>
                </c:pt>
                <c:pt idx="1868">
                  <c:v>2087</c:v>
                </c:pt>
                <c:pt idx="1869">
                  <c:v>2090</c:v>
                </c:pt>
                <c:pt idx="1870">
                  <c:v>2089</c:v>
                </c:pt>
                <c:pt idx="1871">
                  <c:v>2091</c:v>
                </c:pt>
                <c:pt idx="1872">
                  <c:v>2092</c:v>
                </c:pt>
                <c:pt idx="1873">
                  <c:v>2093</c:v>
                </c:pt>
                <c:pt idx="1874">
                  <c:v>2094</c:v>
                </c:pt>
                <c:pt idx="1875">
                  <c:v>2096</c:v>
                </c:pt>
                <c:pt idx="1876">
                  <c:v>2095</c:v>
                </c:pt>
                <c:pt idx="1877">
                  <c:v>2097</c:v>
                </c:pt>
                <c:pt idx="1878">
                  <c:v>2098</c:v>
                </c:pt>
                <c:pt idx="1879">
                  <c:v>2100</c:v>
                </c:pt>
                <c:pt idx="1880">
                  <c:v>2099</c:v>
                </c:pt>
                <c:pt idx="1881">
                  <c:v>2101</c:v>
                </c:pt>
                <c:pt idx="1882">
                  <c:v>2102</c:v>
                </c:pt>
                <c:pt idx="1883">
                  <c:v>2104</c:v>
                </c:pt>
                <c:pt idx="1884">
                  <c:v>2103</c:v>
                </c:pt>
                <c:pt idx="1885">
                  <c:v>2106</c:v>
                </c:pt>
                <c:pt idx="1886">
                  <c:v>2105</c:v>
                </c:pt>
                <c:pt idx="1887">
                  <c:v>2107</c:v>
                </c:pt>
                <c:pt idx="1888">
                  <c:v>2108</c:v>
                </c:pt>
                <c:pt idx="1889">
                  <c:v>2110</c:v>
                </c:pt>
                <c:pt idx="1890">
                  <c:v>2109</c:v>
                </c:pt>
                <c:pt idx="1891">
                  <c:v>2112</c:v>
                </c:pt>
                <c:pt idx="1892">
                  <c:v>2111</c:v>
                </c:pt>
                <c:pt idx="1893">
                  <c:v>2114</c:v>
                </c:pt>
                <c:pt idx="1894">
                  <c:v>2113</c:v>
                </c:pt>
                <c:pt idx="1895">
                  <c:v>2116</c:v>
                </c:pt>
                <c:pt idx="1896">
                  <c:v>2115</c:v>
                </c:pt>
                <c:pt idx="1897">
                  <c:v>2117</c:v>
                </c:pt>
                <c:pt idx="1898">
                  <c:v>2118</c:v>
                </c:pt>
                <c:pt idx="1899">
                  <c:v>2119</c:v>
                </c:pt>
                <c:pt idx="1900">
                  <c:v>2120</c:v>
                </c:pt>
                <c:pt idx="1901">
                  <c:v>2122</c:v>
                </c:pt>
                <c:pt idx="1902">
                  <c:v>2121</c:v>
                </c:pt>
                <c:pt idx="1903">
                  <c:v>2124</c:v>
                </c:pt>
                <c:pt idx="1904">
                  <c:v>2123</c:v>
                </c:pt>
                <c:pt idx="1905">
                  <c:v>2126</c:v>
                </c:pt>
                <c:pt idx="1906">
                  <c:v>2125</c:v>
                </c:pt>
                <c:pt idx="1907">
                  <c:v>2128</c:v>
                </c:pt>
                <c:pt idx="1908">
                  <c:v>2127</c:v>
                </c:pt>
                <c:pt idx="1909">
                  <c:v>2130</c:v>
                </c:pt>
                <c:pt idx="1910">
                  <c:v>2129</c:v>
                </c:pt>
                <c:pt idx="1911">
                  <c:v>2132</c:v>
                </c:pt>
                <c:pt idx="1912">
                  <c:v>2131</c:v>
                </c:pt>
                <c:pt idx="1913">
                  <c:v>2134</c:v>
                </c:pt>
                <c:pt idx="1914">
                  <c:v>2133</c:v>
                </c:pt>
                <c:pt idx="1915">
                  <c:v>2135</c:v>
                </c:pt>
                <c:pt idx="1916">
                  <c:v>2136</c:v>
                </c:pt>
                <c:pt idx="1917">
                  <c:v>2139</c:v>
                </c:pt>
                <c:pt idx="1918">
                  <c:v>2140</c:v>
                </c:pt>
                <c:pt idx="1919">
                  <c:v>2137</c:v>
                </c:pt>
                <c:pt idx="1920">
                  <c:v>2138</c:v>
                </c:pt>
                <c:pt idx="1921">
                  <c:v>2141</c:v>
                </c:pt>
                <c:pt idx="1922">
                  <c:v>2142</c:v>
                </c:pt>
                <c:pt idx="1923">
                  <c:v>2145</c:v>
                </c:pt>
                <c:pt idx="1924">
                  <c:v>2149</c:v>
                </c:pt>
                <c:pt idx="1925">
                  <c:v>2148</c:v>
                </c:pt>
                <c:pt idx="1926">
                  <c:v>2146</c:v>
                </c:pt>
                <c:pt idx="1927">
                  <c:v>2143</c:v>
                </c:pt>
                <c:pt idx="1928">
                  <c:v>2144</c:v>
                </c:pt>
                <c:pt idx="1929">
                  <c:v>2147</c:v>
                </c:pt>
                <c:pt idx="1930">
                  <c:v>2150</c:v>
                </c:pt>
                <c:pt idx="1931">
                  <c:v>2151</c:v>
                </c:pt>
                <c:pt idx="1932">
                  <c:v>2152</c:v>
                </c:pt>
                <c:pt idx="1933">
                  <c:v>2153</c:v>
                </c:pt>
                <c:pt idx="1934">
                  <c:v>2156</c:v>
                </c:pt>
                <c:pt idx="1935">
                  <c:v>2155</c:v>
                </c:pt>
                <c:pt idx="1936">
                  <c:v>2154</c:v>
                </c:pt>
                <c:pt idx="1937">
                  <c:v>2157</c:v>
                </c:pt>
                <c:pt idx="1938">
                  <c:v>2162</c:v>
                </c:pt>
                <c:pt idx="1939">
                  <c:v>2158</c:v>
                </c:pt>
                <c:pt idx="1940">
                  <c:v>2161</c:v>
                </c:pt>
                <c:pt idx="1941">
                  <c:v>2159</c:v>
                </c:pt>
                <c:pt idx="1942">
                  <c:v>2160</c:v>
                </c:pt>
                <c:pt idx="1943">
                  <c:v>2164</c:v>
                </c:pt>
                <c:pt idx="1944">
                  <c:v>2163</c:v>
                </c:pt>
                <c:pt idx="1945">
                  <c:v>2166</c:v>
                </c:pt>
                <c:pt idx="1946">
                  <c:v>2167</c:v>
                </c:pt>
                <c:pt idx="1947">
                  <c:v>2168</c:v>
                </c:pt>
                <c:pt idx="1948">
                  <c:v>2165</c:v>
                </c:pt>
                <c:pt idx="1949">
                  <c:v>2170</c:v>
                </c:pt>
                <c:pt idx="1950">
                  <c:v>2171</c:v>
                </c:pt>
                <c:pt idx="1951">
                  <c:v>2169</c:v>
                </c:pt>
                <c:pt idx="1952">
                  <c:v>2172</c:v>
                </c:pt>
                <c:pt idx="1953">
                  <c:v>2176</c:v>
                </c:pt>
                <c:pt idx="1954">
                  <c:v>2175</c:v>
                </c:pt>
                <c:pt idx="1955">
                  <c:v>2173</c:v>
                </c:pt>
                <c:pt idx="1956">
                  <c:v>2174</c:v>
                </c:pt>
                <c:pt idx="1957">
                  <c:v>2177</c:v>
                </c:pt>
                <c:pt idx="1958">
                  <c:v>2180</c:v>
                </c:pt>
                <c:pt idx="1959">
                  <c:v>2182</c:v>
                </c:pt>
                <c:pt idx="1960">
                  <c:v>2181</c:v>
                </c:pt>
                <c:pt idx="1961">
                  <c:v>2179</c:v>
                </c:pt>
                <c:pt idx="1962">
                  <c:v>2178</c:v>
                </c:pt>
                <c:pt idx="1963">
                  <c:v>2184</c:v>
                </c:pt>
                <c:pt idx="1964">
                  <c:v>2183</c:v>
                </c:pt>
                <c:pt idx="1965">
                  <c:v>2186</c:v>
                </c:pt>
                <c:pt idx="1966">
                  <c:v>2185</c:v>
                </c:pt>
                <c:pt idx="1967">
                  <c:v>2188</c:v>
                </c:pt>
                <c:pt idx="1968">
                  <c:v>2187</c:v>
                </c:pt>
                <c:pt idx="1969">
                  <c:v>2190</c:v>
                </c:pt>
                <c:pt idx="1970">
                  <c:v>2189</c:v>
                </c:pt>
                <c:pt idx="1971">
                  <c:v>2194</c:v>
                </c:pt>
                <c:pt idx="1972">
                  <c:v>2193</c:v>
                </c:pt>
                <c:pt idx="1973">
                  <c:v>2192</c:v>
                </c:pt>
                <c:pt idx="1974">
                  <c:v>2191</c:v>
                </c:pt>
                <c:pt idx="1975">
                  <c:v>2196</c:v>
                </c:pt>
                <c:pt idx="1976">
                  <c:v>2195</c:v>
                </c:pt>
                <c:pt idx="1977">
                  <c:v>2202</c:v>
                </c:pt>
                <c:pt idx="1978">
                  <c:v>2197</c:v>
                </c:pt>
                <c:pt idx="1979">
                  <c:v>2201</c:v>
                </c:pt>
                <c:pt idx="1980">
                  <c:v>2199</c:v>
                </c:pt>
                <c:pt idx="1981">
                  <c:v>2198</c:v>
                </c:pt>
                <c:pt idx="1982">
                  <c:v>2200</c:v>
                </c:pt>
                <c:pt idx="1983">
                  <c:v>2203</c:v>
                </c:pt>
                <c:pt idx="1984">
                  <c:v>2208</c:v>
                </c:pt>
                <c:pt idx="1985">
                  <c:v>2205</c:v>
                </c:pt>
                <c:pt idx="1986">
                  <c:v>2204</c:v>
                </c:pt>
                <c:pt idx="1987">
                  <c:v>2209</c:v>
                </c:pt>
                <c:pt idx="1988">
                  <c:v>2206</c:v>
                </c:pt>
                <c:pt idx="1989">
                  <c:v>2207</c:v>
                </c:pt>
                <c:pt idx="1990">
                  <c:v>2212</c:v>
                </c:pt>
                <c:pt idx="1991">
                  <c:v>2213</c:v>
                </c:pt>
                <c:pt idx="1992">
                  <c:v>2210</c:v>
                </c:pt>
                <c:pt idx="1993">
                  <c:v>2214</c:v>
                </c:pt>
                <c:pt idx="1994">
                  <c:v>2211</c:v>
                </c:pt>
                <c:pt idx="1995">
                  <c:v>2215</c:v>
                </c:pt>
                <c:pt idx="1996">
                  <c:v>2216</c:v>
                </c:pt>
                <c:pt idx="1997">
                  <c:v>2217</c:v>
                </c:pt>
                <c:pt idx="1998">
                  <c:v>2218</c:v>
                </c:pt>
                <c:pt idx="1999">
                  <c:v>2219</c:v>
                </c:pt>
                <c:pt idx="2000">
                  <c:v>2221</c:v>
                </c:pt>
                <c:pt idx="2001">
                  <c:v>2220</c:v>
                </c:pt>
                <c:pt idx="2002">
                  <c:v>2222</c:v>
                </c:pt>
                <c:pt idx="2003">
                  <c:v>2223</c:v>
                </c:pt>
                <c:pt idx="2004">
                  <c:v>2224</c:v>
                </c:pt>
                <c:pt idx="2005">
                  <c:v>2225</c:v>
                </c:pt>
                <c:pt idx="2006">
                  <c:v>2229</c:v>
                </c:pt>
                <c:pt idx="2007">
                  <c:v>2227</c:v>
                </c:pt>
                <c:pt idx="2008">
                  <c:v>2228</c:v>
                </c:pt>
                <c:pt idx="2009">
                  <c:v>2230</c:v>
                </c:pt>
                <c:pt idx="2010">
                  <c:v>2231</c:v>
                </c:pt>
                <c:pt idx="2011">
                  <c:v>2226</c:v>
                </c:pt>
                <c:pt idx="2012">
                  <c:v>2233</c:v>
                </c:pt>
                <c:pt idx="2013">
                  <c:v>2232</c:v>
                </c:pt>
                <c:pt idx="2014">
                  <c:v>2234</c:v>
                </c:pt>
                <c:pt idx="2015">
                  <c:v>2235</c:v>
                </c:pt>
                <c:pt idx="2016">
                  <c:v>2236</c:v>
                </c:pt>
                <c:pt idx="2017">
                  <c:v>2237</c:v>
                </c:pt>
                <c:pt idx="2018">
                  <c:v>2238</c:v>
                </c:pt>
                <c:pt idx="2019">
                  <c:v>2239</c:v>
                </c:pt>
                <c:pt idx="2020">
                  <c:v>2240</c:v>
                </c:pt>
                <c:pt idx="2021">
                  <c:v>2241</c:v>
                </c:pt>
                <c:pt idx="2022">
                  <c:v>2243</c:v>
                </c:pt>
                <c:pt idx="2023">
                  <c:v>2242</c:v>
                </c:pt>
                <c:pt idx="2024">
                  <c:v>2245</c:v>
                </c:pt>
                <c:pt idx="2025">
                  <c:v>2244</c:v>
                </c:pt>
                <c:pt idx="2026">
                  <c:v>2247</c:v>
                </c:pt>
                <c:pt idx="2027">
                  <c:v>2246</c:v>
                </c:pt>
                <c:pt idx="2028">
                  <c:v>2249</c:v>
                </c:pt>
                <c:pt idx="2029">
                  <c:v>2248</c:v>
                </c:pt>
                <c:pt idx="2030">
                  <c:v>2251</c:v>
                </c:pt>
                <c:pt idx="2031">
                  <c:v>2250</c:v>
                </c:pt>
                <c:pt idx="2032">
                  <c:v>2252</c:v>
                </c:pt>
                <c:pt idx="2033">
                  <c:v>2253</c:v>
                </c:pt>
                <c:pt idx="2034">
                  <c:v>2255</c:v>
                </c:pt>
                <c:pt idx="2035">
                  <c:v>2254</c:v>
                </c:pt>
                <c:pt idx="2036">
                  <c:v>2257</c:v>
                </c:pt>
                <c:pt idx="2037">
                  <c:v>2256</c:v>
                </c:pt>
                <c:pt idx="2038">
                  <c:v>2260</c:v>
                </c:pt>
                <c:pt idx="2039">
                  <c:v>2259</c:v>
                </c:pt>
                <c:pt idx="2040">
                  <c:v>2258</c:v>
                </c:pt>
                <c:pt idx="2041">
                  <c:v>2261</c:v>
                </c:pt>
                <c:pt idx="2042">
                  <c:v>2262</c:v>
                </c:pt>
                <c:pt idx="2043">
                  <c:v>2263</c:v>
                </c:pt>
                <c:pt idx="2044">
                  <c:v>2264</c:v>
                </c:pt>
                <c:pt idx="2045">
                  <c:v>2266</c:v>
                </c:pt>
                <c:pt idx="2046">
                  <c:v>2265</c:v>
                </c:pt>
                <c:pt idx="2047">
                  <c:v>2267</c:v>
                </c:pt>
                <c:pt idx="2048">
                  <c:v>2269</c:v>
                </c:pt>
                <c:pt idx="2049">
                  <c:v>2268</c:v>
                </c:pt>
                <c:pt idx="2050">
                  <c:v>2271</c:v>
                </c:pt>
                <c:pt idx="2051">
                  <c:v>2270</c:v>
                </c:pt>
                <c:pt idx="2052">
                  <c:v>2272</c:v>
                </c:pt>
                <c:pt idx="2053">
                  <c:v>2273</c:v>
                </c:pt>
                <c:pt idx="2054">
                  <c:v>2274</c:v>
                </c:pt>
                <c:pt idx="2055">
                  <c:v>2275</c:v>
                </c:pt>
                <c:pt idx="2056">
                  <c:v>2277</c:v>
                </c:pt>
                <c:pt idx="2057">
                  <c:v>2276</c:v>
                </c:pt>
                <c:pt idx="2058">
                  <c:v>2278</c:v>
                </c:pt>
                <c:pt idx="2059">
                  <c:v>2279</c:v>
                </c:pt>
                <c:pt idx="2060">
                  <c:v>2280</c:v>
                </c:pt>
                <c:pt idx="2061">
                  <c:v>2281</c:v>
                </c:pt>
                <c:pt idx="2062">
                  <c:v>2282</c:v>
                </c:pt>
                <c:pt idx="2063">
                  <c:v>2283</c:v>
                </c:pt>
                <c:pt idx="2064">
                  <c:v>2285</c:v>
                </c:pt>
                <c:pt idx="2065">
                  <c:v>2284</c:v>
                </c:pt>
                <c:pt idx="2066">
                  <c:v>2286</c:v>
                </c:pt>
                <c:pt idx="2067">
                  <c:v>2288</c:v>
                </c:pt>
                <c:pt idx="2068">
                  <c:v>2287</c:v>
                </c:pt>
                <c:pt idx="2069">
                  <c:v>2289</c:v>
                </c:pt>
                <c:pt idx="2070">
                  <c:v>2291</c:v>
                </c:pt>
                <c:pt idx="2071">
                  <c:v>2290</c:v>
                </c:pt>
                <c:pt idx="2072">
                  <c:v>2292</c:v>
                </c:pt>
                <c:pt idx="2073">
                  <c:v>2295</c:v>
                </c:pt>
                <c:pt idx="2074">
                  <c:v>2294</c:v>
                </c:pt>
                <c:pt idx="2075">
                  <c:v>2293</c:v>
                </c:pt>
                <c:pt idx="2076">
                  <c:v>2297</c:v>
                </c:pt>
                <c:pt idx="2077">
                  <c:v>2298</c:v>
                </c:pt>
                <c:pt idx="2078">
                  <c:v>2296</c:v>
                </c:pt>
                <c:pt idx="2079">
                  <c:v>2299</c:v>
                </c:pt>
                <c:pt idx="2080">
                  <c:v>2300</c:v>
                </c:pt>
                <c:pt idx="2081">
                  <c:v>2301</c:v>
                </c:pt>
                <c:pt idx="2082">
                  <c:v>2302</c:v>
                </c:pt>
                <c:pt idx="2083">
                  <c:v>2303</c:v>
                </c:pt>
                <c:pt idx="2084">
                  <c:v>2305</c:v>
                </c:pt>
                <c:pt idx="2085">
                  <c:v>2304</c:v>
                </c:pt>
                <c:pt idx="2086">
                  <c:v>2307</c:v>
                </c:pt>
                <c:pt idx="2087">
                  <c:v>2306</c:v>
                </c:pt>
                <c:pt idx="2088">
                  <c:v>2308</c:v>
                </c:pt>
                <c:pt idx="2089">
                  <c:v>2309</c:v>
                </c:pt>
                <c:pt idx="2090">
                  <c:v>2310</c:v>
                </c:pt>
                <c:pt idx="2091">
                  <c:v>2311</c:v>
                </c:pt>
                <c:pt idx="2092">
                  <c:v>2312</c:v>
                </c:pt>
                <c:pt idx="2093">
                  <c:v>2313</c:v>
                </c:pt>
                <c:pt idx="2094">
                  <c:v>2314</c:v>
                </c:pt>
                <c:pt idx="2095">
                  <c:v>2315</c:v>
                </c:pt>
                <c:pt idx="2096">
                  <c:v>2316</c:v>
                </c:pt>
                <c:pt idx="2097">
                  <c:v>2317</c:v>
                </c:pt>
                <c:pt idx="2098">
                  <c:v>2319</c:v>
                </c:pt>
                <c:pt idx="2099">
                  <c:v>2318</c:v>
                </c:pt>
                <c:pt idx="2100">
                  <c:v>2320</c:v>
                </c:pt>
                <c:pt idx="2101">
                  <c:v>2321</c:v>
                </c:pt>
                <c:pt idx="2102">
                  <c:v>2322</c:v>
                </c:pt>
                <c:pt idx="2103">
                  <c:v>2323</c:v>
                </c:pt>
                <c:pt idx="2104">
                  <c:v>2324</c:v>
                </c:pt>
                <c:pt idx="2105">
                  <c:v>2325</c:v>
                </c:pt>
                <c:pt idx="2106">
                  <c:v>2326</c:v>
                </c:pt>
                <c:pt idx="2107">
                  <c:v>2327</c:v>
                </c:pt>
                <c:pt idx="2108">
                  <c:v>2328</c:v>
                </c:pt>
                <c:pt idx="2109">
                  <c:v>2329</c:v>
                </c:pt>
                <c:pt idx="2110">
                  <c:v>2331</c:v>
                </c:pt>
                <c:pt idx="2111">
                  <c:v>2330</c:v>
                </c:pt>
                <c:pt idx="2112">
                  <c:v>2332</c:v>
                </c:pt>
                <c:pt idx="2113">
                  <c:v>2333</c:v>
                </c:pt>
                <c:pt idx="2114">
                  <c:v>2334</c:v>
                </c:pt>
                <c:pt idx="2115">
                  <c:v>2335</c:v>
                </c:pt>
                <c:pt idx="2116">
                  <c:v>2336</c:v>
                </c:pt>
                <c:pt idx="2117">
                  <c:v>2337</c:v>
                </c:pt>
                <c:pt idx="2118">
                  <c:v>2339</c:v>
                </c:pt>
                <c:pt idx="2119">
                  <c:v>2338</c:v>
                </c:pt>
                <c:pt idx="2120">
                  <c:v>2341</c:v>
                </c:pt>
                <c:pt idx="2121">
                  <c:v>2340</c:v>
                </c:pt>
                <c:pt idx="2122">
                  <c:v>2342</c:v>
                </c:pt>
                <c:pt idx="2123">
                  <c:v>2343</c:v>
                </c:pt>
                <c:pt idx="2124">
                  <c:v>2345</c:v>
                </c:pt>
                <c:pt idx="2125">
                  <c:v>2344</c:v>
                </c:pt>
                <c:pt idx="2126">
                  <c:v>2346</c:v>
                </c:pt>
                <c:pt idx="2127">
                  <c:v>2347</c:v>
                </c:pt>
                <c:pt idx="2128">
                  <c:v>2348</c:v>
                </c:pt>
                <c:pt idx="2129">
                  <c:v>2349</c:v>
                </c:pt>
                <c:pt idx="2130">
                  <c:v>2350</c:v>
                </c:pt>
                <c:pt idx="2131">
                  <c:v>2351</c:v>
                </c:pt>
                <c:pt idx="2132">
                  <c:v>2353</c:v>
                </c:pt>
                <c:pt idx="2133">
                  <c:v>2352</c:v>
                </c:pt>
                <c:pt idx="2134">
                  <c:v>2354</c:v>
                </c:pt>
                <c:pt idx="2135">
                  <c:v>2355</c:v>
                </c:pt>
                <c:pt idx="2136">
                  <c:v>2356</c:v>
                </c:pt>
                <c:pt idx="2137">
                  <c:v>2357</c:v>
                </c:pt>
                <c:pt idx="2138">
                  <c:v>2358</c:v>
                </c:pt>
                <c:pt idx="2139">
                  <c:v>2359</c:v>
                </c:pt>
                <c:pt idx="2140">
                  <c:v>2360</c:v>
                </c:pt>
                <c:pt idx="2141">
                  <c:v>2361</c:v>
                </c:pt>
                <c:pt idx="2142">
                  <c:v>2362</c:v>
                </c:pt>
                <c:pt idx="2143">
                  <c:v>2363</c:v>
                </c:pt>
                <c:pt idx="2144">
                  <c:v>2364</c:v>
                </c:pt>
                <c:pt idx="2145">
                  <c:v>2365</c:v>
                </c:pt>
                <c:pt idx="2146">
                  <c:v>2367</c:v>
                </c:pt>
                <c:pt idx="2147">
                  <c:v>2366</c:v>
                </c:pt>
                <c:pt idx="2148">
                  <c:v>2368</c:v>
                </c:pt>
                <c:pt idx="2149">
                  <c:v>2369</c:v>
                </c:pt>
                <c:pt idx="2150">
                  <c:v>2371</c:v>
                </c:pt>
                <c:pt idx="2151">
                  <c:v>2370</c:v>
                </c:pt>
                <c:pt idx="2152">
                  <c:v>2373</c:v>
                </c:pt>
                <c:pt idx="2153">
                  <c:v>2372</c:v>
                </c:pt>
                <c:pt idx="2154">
                  <c:v>2375</c:v>
                </c:pt>
                <c:pt idx="2155">
                  <c:v>2374</c:v>
                </c:pt>
                <c:pt idx="2156">
                  <c:v>2377</c:v>
                </c:pt>
                <c:pt idx="2157">
                  <c:v>2376</c:v>
                </c:pt>
                <c:pt idx="2158">
                  <c:v>2378</c:v>
                </c:pt>
                <c:pt idx="2159">
                  <c:v>2379</c:v>
                </c:pt>
                <c:pt idx="2160">
                  <c:v>2380</c:v>
                </c:pt>
                <c:pt idx="2161">
                  <c:v>2381</c:v>
                </c:pt>
                <c:pt idx="2162">
                  <c:v>2382</c:v>
                </c:pt>
                <c:pt idx="2163">
                  <c:v>2383</c:v>
                </c:pt>
                <c:pt idx="2164">
                  <c:v>2385</c:v>
                </c:pt>
                <c:pt idx="2165">
                  <c:v>2384</c:v>
                </c:pt>
                <c:pt idx="2166">
                  <c:v>2387</c:v>
                </c:pt>
                <c:pt idx="2167">
                  <c:v>2386</c:v>
                </c:pt>
                <c:pt idx="2168">
                  <c:v>2388</c:v>
                </c:pt>
                <c:pt idx="2169">
                  <c:v>2389</c:v>
                </c:pt>
                <c:pt idx="2170">
                  <c:v>2390</c:v>
                </c:pt>
                <c:pt idx="2171">
                  <c:v>2391</c:v>
                </c:pt>
                <c:pt idx="2172">
                  <c:v>2392</c:v>
                </c:pt>
                <c:pt idx="2173">
                  <c:v>2393</c:v>
                </c:pt>
                <c:pt idx="2174">
                  <c:v>2394</c:v>
                </c:pt>
                <c:pt idx="2175">
                  <c:v>2395</c:v>
                </c:pt>
                <c:pt idx="2176">
                  <c:v>2396</c:v>
                </c:pt>
                <c:pt idx="2177">
                  <c:v>2397</c:v>
                </c:pt>
                <c:pt idx="2178">
                  <c:v>2398</c:v>
                </c:pt>
                <c:pt idx="2179">
                  <c:v>2399</c:v>
                </c:pt>
                <c:pt idx="2180">
                  <c:v>2401</c:v>
                </c:pt>
                <c:pt idx="2181">
                  <c:v>2400</c:v>
                </c:pt>
                <c:pt idx="2182">
                  <c:v>2402</c:v>
                </c:pt>
                <c:pt idx="2183">
                  <c:v>2403</c:v>
                </c:pt>
                <c:pt idx="2184">
                  <c:v>2404</c:v>
                </c:pt>
                <c:pt idx="2185">
                  <c:v>2405</c:v>
                </c:pt>
                <c:pt idx="2186">
                  <c:v>2406</c:v>
                </c:pt>
                <c:pt idx="2187">
                  <c:v>2407</c:v>
                </c:pt>
                <c:pt idx="2188">
                  <c:v>2408</c:v>
                </c:pt>
                <c:pt idx="2189">
                  <c:v>2409</c:v>
                </c:pt>
                <c:pt idx="2190">
                  <c:v>2410</c:v>
                </c:pt>
                <c:pt idx="2191">
                  <c:v>2411</c:v>
                </c:pt>
                <c:pt idx="2192">
                  <c:v>2413</c:v>
                </c:pt>
                <c:pt idx="2193">
                  <c:v>2412</c:v>
                </c:pt>
                <c:pt idx="2194">
                  <c:v>2414</c:v>
                </c:pt>
                <c:pt idx="2195">
                  <c:v>2415</c:v>
                </c:pt>
                <c:pt idx="2196">
                  <c:v>2416</c:v>
                </c:pt>
                <c:pt idx="2197">
                  <c:v>2417</c:v>
                </c:pt>
                <c:pt idx="2198">
                  <c:v>2418</c:v>
                </c:pt>
                <c:pt idx="2199">
                  <c:v>2419</c:v>
                </c:pt>
                <c:pt idx="2200">
                  <c:v>2420</c:v>
                </c:pt>
                <c:pt idx="2201">
                  <c:v>2421</c:v>
                </c:pt>
                <c:pt idx="2202">
                  <c:v>2422</c:v>
                </c:pt>
                <c:pt idx="2203">
                  <c:v>2423</c:v>
                </c:pt>
                <c:pt idx="2204">
                  <c:v>2425</c:v>
                </c:pt>
                <c:pt idx="2205">
                  <c:v>2424</c:v>
                </c:pt>
                <c:pt idx="2206">
                  <c:v>2427</c:v>
                </c:pt>
                <c:pt idx="2207">
                  <c:v>2426</c:v>
                </c:pt>
                <c:pt idx="2208">
                  <c:v>2428</c:v>
                </c:pt>
                <c:pt idx="2209">
                  <c:v>2429</c:v>
                </c:pt>
                <c:pt idx="2210">
                  <c:v>2430</c:v>
                </c:pt>
                <c:pt idx="2211">
                  <c:v>2431</c:v>
                </c:pt>
                <c:pt idx="2212">
                  <c:v>2432</c:v>
                </c:pt>
                <c:pt idx="2213">
                  <c:v>2433</c:v>
                </c:pt>
                <c:pt idx="2214">
                  <c:v>2434</c:v>
                </c:pt>
                <c:pt idx="2215">
                  <c:v>2436</c:v>
                </c:pt>
                <c:pt idx="2216">
                  <c:v>2435</c:v>
                </c:pt>
                <c:pt idx="2217">
                  <c:v>2437</c:v>
                </c:pt>
                <c:pt idx="2218">
                  <c:v>2438</c:v>
                </c:pt>
                <c:pt idx="2219">
                  <c:v>2439</c:v>
                </c:pt>
                <c:pt idx="2220">
                  <c:v>2440</c:v>
                </c:pt>
                <c:pt idx="2221">
                  <c:v>2441</c:v>
                </c:pt>
                <c:pt idx="2222">
                  <c:v>2442</c:v>
                </c:pt>
                <c:pt idx="2223">
                  <c:v>2444</c:v>
                </c:pt>
                <c:pt idx="2224">
                  <c:v>2443</c:v>
                </c:pt>
                <c:pt idx="2225">
                  <c:v>2445</c:v>
                </c:pt>
                <c:pt idx="2226">
                  <c:v>2446</c:v>
                </c:pt>
                <c:pt idx="2227">
                  <c:v>2447</c:v>
                </c:pt>
                <c:pt idx="2228">
                  <c:v>2448</c:v>
                </c:pt>
                <c:pt idx="2229">
                  <c:v>2449</c:v>
                </c:pt>
                <c:pt idx="2230">
                  <c:v>2451</c:v>
                </c:pt>
                <c:pt idx="2231">
                  <c:v>2450</c:v>
                </c:pt>
                <c:pt idx="2232">
                  <c:v>2453</c:v>
                </c:pt>
                <c:pt idx="2233">
                  <c:v>2452</c:v>
                </c:pt>
                <c:pt idx="2234">
                  <c:v>2454</c:v>
                </c:pt>
                <c:pt idx="2235">
                  <c:v>2455</c:v>
                </c:pt>
                <c:pt idx="2236">
                  <c:v>2456</c:v>
                </c:pt>
                <c:pt idx="2237">
                  <c:v>2457</c:v>
                </c:pt>
                <c:pt idx="2238">
                  <c:v>2458</c:v>
                </c:pt>
                <c:pt idx="2239">
                  <c:v>2459</c:v>
                </c:pt>
                <c:pt idx="2240">
                  <c:v>2461</c:v>
                </c:pt>
                <c:pt idx="2241">
                  <c:v>2460</c:v>
                </c:pt>
                <c:pt idx="2242">
                  <c:v>2462</c:v>
                </c:pt>
                <c:pt idx="2243">
                  <c:v>2463</c:v>
                </c:pt>
                <c:pt idx="2244">
                  <c:v>2464</c:v>
                </c:pt>
                <c:pt idx="2245">
                  <c:v>2465</c:v>
                </c:pt>
                <c:pt idx="2246">
                  <c:v>2466</c:v>
                </c:pt>
                <c:pt idx="2247">
                  <c:v>2467</c:v>
                </c:pt>
                <c:pt idx="2248">
                  <c:v>2468</c:v>
                </c:pt>
                <c:pt idx="2249">
                  <c:v>2469</c:v>
                </c:pt>
                <c:pt idx="2250">
                  <c:v>2471</c:v>
                </c:pt>
                <c:pt idx="2251">
                  <c:v>2470</c:v>
                </c:pt>
                <c:pt idx="2252">
                  <c:v>2472</c:v>
                </c:pt>
                <c:pt idx="2253">
                  <c:v>2473</c:v>
                </c:pt>
                <c:pt idx="2254">
                  <c:v>2474</c:v>
                </c:pt>
                <c:pt idx="2255">
                  <c:v>2475</c:v>
                </c:pt>
                <c:pt idx="2256">
                  <c:v>2476</c:v>
                </c:pt>
                <c:pt idx="2257">
                  <c:v>2477</c:v>
                </c:pt>
                <c:pt idx="2258">
                  <c:v>2478</c:v>
                </c:pt>
                <c:pt idx="2259">
                  <c:v>2479</c:v>
                </c:pt>
                <c:pt idx="2260">
                  <c:v>2480</c:v>
                </c:pt>
                <c:pt idx="2261">
                  <c:v>2481</c:v>
                </c:pt>
                <c:pt idx="2262">
                  <c:v>2482</c:v>
                </c:pt>
                <c:pt idx="2263">
                  <c:v>2483</c:v>
                </c:pt>
                <c:pt idx="2264">
                  <c:v>2484</c:v>
                </c:pt>
                <c:pt idx="2265">
                  <c:v>2485</c:v>
                </c:pt>
                <c:pt idx="2266">
                  <c:v>2486</c:v>
                </c:pt>
                <c:pt idx="2267">
                  <c:v>2487</c:v>
                </c:pt>
                <c:pt idx="2268">
                  <c:v>2488</c:v>
                </c:pt>
                <c:pt idx="2269">
                  <c:v>2489</c:v>
                </c:pt>
                <c:pt idx="2270">
                  <c:v>2490</c:v>
                </c:pt>
                <c:pt idx="2271">
                  <c:v>2491</c:v>
                </c:pt>
                <c:pt idx="2272">
                  <c:v>2492</c:v>
                </c:pt>
                <c:pt idx="2273">
                  <c:v>2493</c:v>
                </c:pt>
                <c:pt idx="2274">
                  <c:v>2495</c:v>
                </c:pt>
                <c:pt idx="2275">
                  <c:v>2496</c:v>
                </c:pt>
                <c:pt idx="2276">
                  <c:v>2494</c:v>
                </c:pt>
                <c:pt idx="2277">
                  <c:v>2497</c:v>
                </c:pt>
                <c:pt idx="2278">
                  <c:v>2498</c:v>
                </c:pt>
                <c:pt idx="2279">
                  <c:v>2500</c:v>
                </c:pt>
                <c:pt idx="2280">
                  <c:v>2499</c:v>
                </c:pt>
                <c:pt idx="2281">
                  <c:v>2501</c:v>
                </c:pt>
                <c:pt idx="2282">
                  <c:v>2502</c:v>
                </c:pt>
                <c:pt idx="2283">
                  <c:v>2503</c:v>
                </c:pt>
                <c:pt idx="2284">
                  <c:v>2505</c:v>
                </c:pt>
                <c:pt idx="2285">
                  <c:v>2504</c:v>
                </c:pt>
                <c:pt idx="2286">
                  <c:v>2506</c:v>
                </c:pt>
                <c:pt idx="2287">
                  <c:v>2507</c:v>
                </c:pt>
                <c:pt idx="2288">
                  <c:v>2509</c:v>
                </c:pt>
                <c:pt idx="2289">
                  <c:v>2508</c:v>
                </c:pt>
                <c:pt idx="2290">
                  <c:v>2511</c:v>
                </c:pt>
                <c:pt idx="2291">
                  <c:v>2510</c:v>
                </c:pt>
                <c:pt idx="2292">
                  <c:v>2513</c:v>
                </c:pt>
                <c:pt idx="2293">
                  <c:v>2512</c:v>
                </c:pt>
                <c:pt idx="2294">
                  <c:v>2515</c:v>
                </c:pt>
                <c:pt idx="2295">
                  <c:v>2514</c:v>
                </c:pt>
                <c:pt idx="2296">
                  <c:v>2516</c:v>
                </c:pt>
                <c:pt idx="2297">
                  <c:v>2517</c:v>
                </c:pt>
                <c:pt idx="2298">
                  <c:v>2518</c:v>
                </c:pt>
                <c:pt idx="2299">
                  <c:v>2519</c:v>
                </c:pt>
                <c:pt idx="2300">
                  <c:v>2521</c:v>
                </c:pt>
                <c:pt idx="2301">
                  <c:v>2520</c:v>
                </c:pt>
                <c:pt idx="2302">
                  <c:v>2523</c:v>
                </c:pt>
                <c:pt idx="2303">
                  <c:v>2522</c:v>
                </c:pt>
                <c:pt idx="2304">
                  <c:v>2525</c:v>
                </c:pt>
                <c:pt idx="2305">
                  <c:v>2524</c:v>
                </c:pt>
                <c:pt idx="2306">
                  <c:v>2527</c:v>
                </c:pt>
                <c:pt idx="2307">
                  <c:v>2526</c:v>
                </c:pt>
                <c:pt idx="2308">
                  <c:v>2529</c:v>
                </c:pt>
                <c:pt idx="2309">
                  <c:v>2528</c:v>
                </c:pt>
                <c:pt idx="2310">
                  <c:v>2531</c:v>
                </c:pt>
                <c:pt idx="2311">
                  <c:v>2530</c:v>
                </c:pt>
                <c:pt idx="2312">
                  <c:v>2532</c:v>
                </c:pt>
                <c:pt idx="2313">
                  <c:v>2533</c:v>
                </c:pt>
                <c:pt idx="2314">
                  <c:v>2535</c:v>
                </c:pt>
                <c:pt idx="2315">
                  <c:v>2534</c:v>
                </c:pt>
                <c:pt idx="2316">
                  <c:v>2537</c:v>
                </c:pt>
                <c:pt idx="2317">
                  <c:v>2536</c:v>
                </c:pt>
                <c:pt idx="2318">
                  <c:v>2539</c:v>
                </c:pt>
                <c:pt idx="2319">
                  <c:v>2538</c:v>
                </c:pt>
                <c:pt idx="2320">
                  <c:v>2541</c:v>
                </c:pt>
                <c:pt idx="2321">
                  <c:v>2540</c:v>
                </c:pt>
                <c:pt idx="2322">
                  <c:v>2543</c:v>
                </c:pt>
                <c:pt idx="2323">
                  <c:v>2542</c:v>
                </c:pt>
                <c:pt idx="2324">
                  <c:v>2544</c:v>
                </c:pt>
                <c:pt idx="2325">
                  <c:v>2545</c:v>
                </c:pt>
                <c:pt idx="2326">
                  <c:v>2547</c:v>
                </c:pt>
                <c:pt idx="2327">
                  <c:v>2546</c:v>
                </c:pt>
                <c:pt idx="2328">
                  <c:v>2548</c:v>
                </c:pt>
                <c:pt idx="2329">
                  <c:v>2549</c:v>
                </c:pt>
                <c:pt idx="2330">
                  <c:v>2551</c:v>
                </c:pt>
                <c:pt idx="2331">
                  <c:v>2550</c:v>
                </c:pt>
                <c:pt idx="2332">
                  <c:v>2553</c:v>
                </c:pt>
                <c:pt idx="2333">
                  <c:v>2552</c:v>
                </c:pt>
                <c:pt idx="2334">
                  <c:v>2554</c:v>
                </c:pt>
                <c:pt idx="2335">
                  <c:v>2555</c:v>
                </c:pt>
                <c:pt idx="2336">
                  <c:v>2557</c:v>
                </c:pt>
                <c:pt idx="2337">
                  <c:v>2556</c:v>
                </c:pt>
                <c:pt idx="2338">
                  <c:v>2559</c:v>
                </c:pt>
                <c:pt idx="2339">
                  <c:v>2558</c:v>
                </c:pt>
                <c:pt idx="2340">
                  <c:v>2560</c:v>
                </c:pt>
                <c:pt idx="2341">
                  <c:v>2561</c:v>
                </c:pt>
                <c:pt idx="2342">
                  <c:v>2562</c:v>
                </c:pt>
                <c:pt idx="2343">
                  <c:v>2563</c:v>
                </c:pt>
                <c:pt idx="2344">
                  <c:v>2564</c:v>
                </c:pt>
                <c:pt idx="2345">
                  <c:v>2565</c:v>
                </c:pt>
                <c:pt idx="2346">
                  <c:v>2566</c:v>
                </c:pt>
                <c:pt idx="2347">
                  <c:v>2567</c:v>
                </c:pt>
                <c:pt idx="2348">
                  <c:v>2569</c:v>
                </c:pt>
                <c:pt idx="2349">
                  <c:v>2570</c:v>
                </c:pt>
                <c:pt idx="2350">
                  <c:v>2568</c:v>
                </c:pt>
                <c:pt idx="2351">
                  <c:v>2572</c:v>
                </c:pt>
                <c:pt idx="2352">
                  <c:v>2573</c:v>
                </c:pt>
                <c:pt idx="2353">
                  <c:v>2575</c:v>
                </c:pt>
                <c:pt idx="2354">
                  <c:v>2574</c:v>
                </c:pt>
                <c:pt idx="2355">
                  <c:v>2571</c:v>
                </c:pt>
                <c:pt idx="2356">
                  <c:v>2577</c:v>
                </c:pt>
                <c:pt idx="2357">
                  <c:v>2576</c:v>
                </c:pt>
                <c:pt idx="2358">
                  <c:v>2578</c:v>
                </c:pt>
                <c:pt idx="2359">
                  <c:v>2579</c:v>
                </c:pt>
                <c:pt idx="2360">
                  <c:v>2580</c:v>
                </c:pt>
                <c:pt idx="2361">
                  <c:v>2581</c:v>
                </c:pt>
                <c:pt idx="2362">
                  <c:v>2582</c:v>
                </c:pt>
                <c:pt idx="2363">
                  <c:v>2583</c:v>
                </c:pt>
                <c:pt idx="2364">
                  <c:v>2584</c:v>
                </c:pt>
                <c:pt idx="2365">
                  <c:v>2586</c:v>
                </c:pt>
                <c:pt idx="2366">
                  <c:v>2585</c:v>
                </c:pt>
                <c:pt idx="2367">
                  <c:v>2587</c:v>
                </c:pt>
                <c:pt idx="2368">
                  <c:v>2588</c:v>
                </c:pt>
                <c:pt idx="2369">
                  <c:v>2589</c:v>
                </c:pt>
                <c:pt idx="2370">
                  <c:v>2590</c:v>
                </c:pt>
                <c:pt idx="2371">
                  <c:v>2591</c:v>
                </c:pt>
                <c:pt idx="2372">
                  <c:v>2594</c:v>
                </c:pt>
                <c:pt idx="2373">
                  <c:v>2592</c:v>
                </c:pt>
                <c:pt idx="2374">
                  <c:v>2593</c:v>
                </c:pt>
                <c:pt idx="2375">
                  <c:v>2595</c:v>
                </c:pt>
                <c:pt idx="2376">
                  <c:v>2596</c:v>
                </c:pt>
                <c:pt idx="2377">
                  <c:v>2597</c:v>
                </c:pt>
                <c:pt idx="2378">
                  <c:v>2598</c:v>
                </c:pt>
                <c:pt idx="2379">
                  <c:v>2599</c:v>
                </c:pt>
                <c:pt idx="2380">
                  <c:v>2600</c:v>
                </c:pt>
                <c:pt idx="2381">
                  <c:v>2601</c:v>
                </c:pt>
                <c:pt idx="2382">
                  <c:v>2602</c:v>
                </c:pt>
                <c:pt idx="2383">
                  <c:v>2603</c:v>
                </c:pt>
                <c:pt idx="2384">
                  <c:v>2605</c:v>
                </c:pt>
                <c:pt idx="2385">
                  <c:v>2604</c:v>
                </c:pt>
                <c:pt idx="2386">
                  <c:v>2606</c:v>
                </c:pt>
                <c:pt idx="2387">
                  <c:v>2607</c:v>
                </c:pt>
                <c:pt idx="2388">
                  <c:v>2609</c:v>
                </c:pt>
                <c:pt idx="2389">
                  <c:v>2608</c:v>
                </c:pt>
                <c:pt idx="2390">
                  <c:v>2611</c:v>
                </c:pt>
                <c:pt idx="2391">
                  <c:v>2610</c:v>
                </c:pt>
                <c:pt idx="2392">
                  <c:v>2613</c:v>
                </c:pt>
                <c:pt idx="2393">
                  <c:v>2612</c:v>
                </c:pt>
                <c:pt idx="2394">
                  <c:v>2614</c:v>
                </c:pt>
                <c:pt idx="2395">
                  <c:v>2615</c:v>
                </c:pt>
                <c:pt idx="2396">
                  <c:v>2616</c:v>
                </c:pt>
                <c:pt idx="2397">
                  <c:v>2617</c:v>
                </c:pt>
                <c:pt idx="2398">
                  <c:v>2618</c:v>
                </c:pt>
                <c:pt idx="2399">
                  <c:v>2619</c:v>
                </c:pt>
                <c:pt idx="2400">
                  <c:v>2620</c:v>
                </c:pt>
                <c:pt idx="2401">
                  <c:v>2621</c:v>
                </c:pt>
                <c:pt idx="2402">
                  <c:v>2622</c:v>
                </c:pt>
                <c:pt idx="2403">
                  <c:v>2623</c:v>
                </c:pt>
                <c:pt idx="2404">
                  <c:v>2624</c:v>
                </c:pt>
                <c:pt idx="2405">
                  <c:v>2625</c:v>
                </c:pt>
                <c:pt idx="2406">
                  <c:v>2626</c:v>
                </c:pt>
                <c:pt idx="2407">
                  <c:v>2627</c:v>
                </c:pt>
                <c:pt idx="2408">
                  <c:v>2628</c:v>
                </c:pt>
                <c:pt idx="2409">
                  <c:v>2629</c:v>
                </c:pt>
                <c:pt idx="2410">
                  <c:v>2630</c:v>
                </c:pt>
                <c:pt idx="2411">
                  <c:v>2631</c:v>
                </c:pt>
                <c:pt idx="2412">
                  <c:v>2633</c:v>
                </c:pt>
                <c:pt idx="2413">
                  <c:v>2632</c:v>
                </c:pt>
                <c:pt idx="2414">
                  <c:v>2634</c:v>
                </c:pt>
                <c:pt idx="2415">
                  <c:v>2635</c:v>
                </c:pt>
                <c:pt idx="2416">
                  <c:v>2637</c:v>
                </c:pt>
                <c:pt idx="2417">
                  <c:v>2636</c:v>
                </c:pt>
                <c:pt idx="2418">
                  <c:v>2638</c:v>
                </c:pt>
                <c:pt idx="2419">
                  <c:v>2639</c:v>
                </c:pt>
                <c:pt idx="2420">
                  <c:v>2641</c:v>
                </c:pt>
                <c:pt idx="2421">
                  <c:v>2640</c:v>
                </c:pt>
                <c:pt idx="2422">
                  <c:v>2643</c:v>
                </c:pt>
                <c:pt idx="2423">
                  <c:v>2642</c:v>
                </c:pt>
                <c:pt idx="2424">
                  <c:v>2645</c:v>
                </c:pt>
                <c:pt idx="2425">
                  <c:v>2644</c:v>
                </c:pt>
                <c:pt idx="2426">
                  <c:v>2646</c:v>
                </c:pt>
                <c:pt idx="2427">
                  <c:v>2647</c:v>
                </c:pt>
                <c:pt idx="2428">
                  <c:v>2648</c:v>
                </c:pt>
                <c:pt idx="2429">
                  <c:v>2649</c:v>
                </c:pt>
                <c:pt idx="2430">
                  <c:v>2650</c:v>
                </c:pt>
                <c:pt idx="2431">
                  <c:v>2651</c:v>
                </c:pt>
                <c:pt idx="2432">
                  <c:v>2652</c:v>
                </c:pt>
                <c:pt idx="2433">
                  <c:v>2653</c:v>
                </c:pt>
                <c:pt idx="2434">
                  <c:v>2654</c:v>
                </c:pt>
                <c:pt idx="2435">
                  <c:v>2655</c:v>
                </c:pt>
                <c:pt idx="2436">
                  <c:v>2656</c:v>
                </c:pt>
                <c:pt idx="2437">
                  <c:v>2657</c:v>
                </c:pt>
                <c:pt idx="2438">
                  <c:v>2658</c:v>
                </c:pt>
                <c:pt idx="2439">
                  <c:v>2659</c:v>
                </c:pt>
                <c:pt idx="2440">
                  <c:v>2660</c:v>
                </c:pt>
                <c:pt idx="2441">
                  <c:v>2661</c:v>
                </c:pt>
                <c:pt idx="2442">
                  <c:v>2662</c:v>
                </c:pt>
                <c:pt idx="2443">
                  <c:v>2664</c:v>
                </c:pt>
                <c:pt idx="2444">
                  <c:v>2663</c:v>
                </c:pt>
                <c:pt idx="2445">
                  <c:v>2665</c:v>
                </c:pt>
                <c:pt idx="2446">
                  <c:v>2666</c:v>
                </c:pt>
                <c:pt idx="2447">
                  <c:v>2667</c:v>
                </c:pt>
                <c:pt idx="2448">
                  <c:v>2668</c:v>
                </c:pt>
                <c:pt idx="2449">
                  <c:v>2669</c:v>
                </c:pt>
                <c:pt idx="2450">
                  <c:v>2670</c:v>
                </c:pt>
                <c:pt idx="2451">
                  <c:v>2671</c:v>
                </c:pt>
                <c:pt idx="2452">
                  <c:v>2672</c:v>
                </c:pt>
                <c:pt idx="2453">
                  <c:v>2673</c:v>
                </c:pt>
                <c:pt idx="2454">
                  <c:v>2674</c:v>
                </c:pt>
                <c:pt idx="2455">
                  <c:v>2676</c:v>
                </c:pt>
                <c:pt idx="2456">
                  <c:v>2675</c:v>
                </c:pt>
                <c:pt idx="2457">
                  <c:v>2677</c:v>
                </c:pt>
                <c:pt idx="2458">
                  <c:v>2678</c:v>
                </c:pt>
                <c:pt idx="2459">
                  <c:v>2679</c:v>
                </c:pt>
                <c:pt idx="2460">
                  <c:v>2680</c:v>
                </c:pt>
                <c:pt idx="2461">
                  <c:v>2681</c:v>
                </c:pt>
                <c:pt idx="2462">
                  <c:v>2683</c:v>
                </c:pt>
                <c:pt idx="2463">
                  <c:v>2682</c:v>
                </c:pt>
                <c:pt idx="2464">
                  <c:v>2684</c:v>
                </c:pt>
                <c:pt idx="2465">
                  <c:v>2686</c:v>
                </c:pt>
                <c:pt idx="2466">
                  <c:v>2685</c:v>
                </c:pt>
                <c:pt idx="2467">
                  <c:v>2687</c:v>
                </c:pt>
                <c:pt idx="2468">
                  <c:v>2688</c:v>
                </c:pt>
                <c:pt idx="2469">
                  <c:v>2689</c:v>
                </c:pt>
                <c:pt idx="2470">
                  <c:v>2690</c:v>
                </c:pt>
                <c:pt idx="2471">
                  <c:v>2691</c:v>
                </c:pt>
                <c:pt idx="2472">
                  <c:v>2692</c:v>
                </c:pt>
                <c:pt idx="2473">
                  <c:v>2693</c:v>
                </c:pt>
                <c:pt idx="2474">
                  <c:v>2694</c:v>
                </c:pt>
                <c:pt idx="2475">
                  <c:v>2695</c:v>
                </c:pt>
                <c:pt idx="2476">
                  <c:v>2696</c:v>
                </c:pt>
                <c:pt idx="2477">
                  <c:v>2697</c:v>
                </c:pt>
                <c:pt idx="2478">
                  <c:v>2698</c:v>
                </c:pt>
                <c:pt idx="2479">
                  <c:v>2700</c:v>
                </c:pt>
                <c:pt idx="2480">
                  <c:v>2699</c:v>
                </c:pt>
                <c:pt idx="2481">
                  <c:v>2701</c:v>
                </c:pt>
                <c:pt idx="2482">
                  <c:v>2702</c:v>
                </c:pt>
                <c:pt idx="2483">
                  <c:v>2704</c:v>
                </c:pt>
                <c:pt idx="2484">
                  <c:v>2703</c:v>
                </c:pt>
                <c:pt idx="2485">
                  <c:v>2705</c:v>
                </c:pt>
                <c:pt idx="2486">
                  <c:v>2706</c:v>
                </c:pt>
                <c:pt idx="2487">
                  <c:v>2708</c:v>
                </c:pt>
                <c:pt idx="2488">
                  <c:v>2707</c:v>
                </c:pt>
                <c:pt idx="2489">
                  <c:v>2710</c:v>
                </c:pt>
                <c:pt idx="2490">
                  <c:v>2709</c:v>
                </c:pt>
                <c:pt idx="2491">
                  <c:v>2711</c:v>
                </c:pt>
                <c:pt idx="2492">
                  <c:v>2712</c:v>
                </c:pt>
                <c:pt idx="2493">
                  <c:v>2715</c:v>
                </c:pt>
                <c:pt idx="2494">
                  <c:v>2713</c:v>
                </c:pt>
                <c:pt idx="2495">
                  <c:v>2714</c:v>
                </c:pt>
                <c:pt idx="2496">
                  <c:v>2717</c:v>
                </c:pt>
                <c:pt idx="2497">
                  <c:v>2718</c:v>
                </c:pt>
                <c:pt idx="2498">
                  <c:v>2719</c:v>
                </c:pt>
                <c:pt idx="2499">
                  <c:v>2716</c:v>
                </c:pt>
                <c:pt idx="2500">
                  <c:v>2720</c:v>
                </c:pt>
                <c:pt idx="2501">
                  <c:v>2722</c:v>
                </c:pt>
                <c:pt idx="2502">
                  <c:v>2725</c:v>
                </c:pt>
                <c:pt idx="2503">
                  <c:v>2723</c:v>
                </c:pt>
                <c:pt idx="2504">
                  <c:v>2724</c:v>
                </c:pt>
                <c:pt idx="2505">
                  <c:v>2721</c:v>
                </c:pt>
                <c:pt idx="2506">
                  <c:v>2728</c:v>
                </c:pt>
                <c:pt idx="2507">
                  <c:v>2726</c:v>
                </c:pt>
                <c:pt idx="2508">
                  <c:v>2727</c:v>
                </c:pt>
                <c:pt idx="2509">
                  <c:v>2729</c:v>
                </c:pt>
                <c:pt idx="2510">
                  <c:v>2730</c:v>
                </c:pt>
                <c:pt idx="2511">
                  <c:v>2731</c:v>
                </c:pt>
                <c:pt idx="2512">
                  <c:v>2732</c:v>
                </c:pt>
                <c:pt idx="2513">
                  <c:v>2735</c:v>
                </c:pt>
                <c:pt idx="2514">
                  <c:v>2733</c:v>
                </c:pt>
                <c:pt idx="2515">
                  <c:v>2736</c:v>
                </c:pt>
                <c:pt idx="2516">
                  <c:v>2734</c:v>
                </c:pt>
                <c:pt idx="2517">
                  <c:v>2737</c:v>
                </c:pt>
                <c:pt idx="2518">
                  <c:v>2739</c:v>
                </c:pt>
                <c:pt idx="2519">
                  <c:v>2738</c:v>
                </c:pt>
                <c:pt idx="2520">
                  <c:v>2740</c:v>
                </c:pt>
                <c:pt idx="2521">
                  <c:v>2741</c:v>
                </c:pt>
                <c:pt idx="2522">
                  <c:v>2742</c:v>
                </c:pt>
                <c:pt idx="2523">
                  <c:v>2743</c:v>
                </c:pt>
                <c:pt idx="2524">
                  <c:v>2745</c:v>
                </c:pt>
                <c:pt idx="2525">
                  <c:v>2744</c:v>
                </c:pt>
                <c:pt idx="2526">
                  <c:v>2746</c:v>
                </c:pt>
                <c:pt idx="2527">
                  <c:v>2747</c:v>
                </c:pt>
                <c:pt idx="2528">
                  <c:v>2748</c:v>
                </c:pt>
                <c:pt idx="2529">
                  <c:v>2749</c:v>
                </c:pt>
                <c:pt idx="2530">
                  <c:v>2750</c:v>
                </c:pt>
                <c:pt idx="2531">
                  <c:v>2751</c:v>
                </c:pt>
                <c:pt idx="2532">
                  <c:v>2752</c:v>
                </c:pt>
                <c:pt idx="2533">
                  <c:v>2753</c:v>
                </c:pt>
                <c:pt idx="2534">
                  <c:v>2755</c:v>
                </c:pt>
                <c:pt idx="2535">
                  <c:v>2754</c:v>
                </c:pt>
                <c:pt idx="2536">
                  <c:v>2756</c:v>
                </c:pt>
                <c:pt idx="2537">
                  <c:v>2757</c:v>
                </c:pt>
                <c:pt idx="2538">
                  <c:v>2758</c:v>
                </c:pt>
                <c:pt idx="2539">
                  <c:v>2759</c:v>
                </c:pt>
                <c:pt idx="2540">
                  <c:v>2760</c:v>
                </c:pt>
                <c:pt idx="2541">
                  <c:v>2761</c:v>
                </c:pt>
                <c:pt idx="2542">
                  <c:v>2762</c:v>
                </c:pt>
                <c:pt idx="2543">
                  <c:v>2763</c:v>
                </c:pt>
                <c:pt idx="2544">
                  <c:v>2764</c:v>
                </c:pt>
                <c:pt idx="2545">
                  <c:v>2767</c:v>
                </c:pt>
                <c:pt idx="2546">
                  <c:v>2768</c:v>
                </c:pt>
                <c:pt idx="2547">
                  <c:v>2770</c:v>
                </c:pt>
                <c:pt idx="2548">
                  <c:v>2765</c:v>
                </c:pt>
                <c:pt idx="2549">
                  <c:v>2766</c:v>
                </c:pt>
                <c:pt idx="2550">
                  <c:v>2769</c:v>
                </c:pt>
                <c:pt idx="2551">
                  <c:v>2772</c:v>
                </c:pt>
                <c:pt idx="2552">
                  <c:v>2771</c:v>
                </c:pt>
                <c:pt idx="2553">
                  <c:v>2773</c:v>
                </c:pt>
                <c:pt idx="2554">
                  <c:v>2774</c:v>
                </c:pt>
                <c:pt idx="2555">
                  <c:v>2776</c:v>
                </c:pt>
                <c:pt idx="2556">
                  <c:v>2775</c:v>
                </c:pt>
                <c:pt idx="2557">
                  <c:v>2777</c:v>
                </c:pt>
                <c:pt idx="2558">
                  <c:v>2778</c:v>
                </c:pt>
                <c:pt idx="2559">
                  <c:v>2779</c:v>
                </c:pt>
                <c:pt idx="2560">
                  <c:v>2781</c:v>
                </c:pt>
                <c:pt idx="2561">
                  <c:v>2782</c:v>
                </c:pt>
                <c:pt idx="2562">
                  <c:v>2780</c:v>
                </c:pt>
                <c:pt idx="2563">
                  <c:v>2783</c:v>
                </c:pt>
                <c:pt idx="2564">
                  <c:v>2789</c:v>
                </c:pt>
                <c:pt idx="2565">
                  <c:v>2786</c:v>
                </c:pt>
                <c:pt idx="2566">
                  <c:v>2784</c:v>
                </c:pt>
                <c:pt idx="2567">
                  <c:v>2785</c:v>
                </c:pt>
                <c:pt idx="2568">
                  <c:v>2788</c:v>
                </c:pt>
                <c:pt idx="2569">
                  <c:v>2787</c:v>
                </c:pt>
                <c:pt idx="2570">
                  <c:v>2790</c:v>
                </c:pt>
                <c:pt idx="2571">
                  <c:v>2791</c:v>
                </c:pt>
                <c:pt idx="2572">
                  <c:v>2793</c:v>
                </c:pt>
                <c:pt idx="2573">
                  <c:v>2792</c:v>
                </c:pt>
                <c:pt idx="2574">
                  <c:v>2794</c:v>
                </c:pt>
                <c:pt idx="2575">
                  <c:v>2795</c:v>
                </c:pt>
                <c:pt idx="2576">
                  <c:v>2797</c:v>
                </c:pt>
                <c:pt idx="2577">
                  <c:v>2796</c:v>
                </c:pt>
                <c:pt idx="2578">
                  <c:v>2799</c:v>
                </c:pt>
                <c:pt idx="2579">
                  <c:v>2798</c:v>
                </c:pt>
                <c:pt idx="2580">
                  <c:v>2800</c:v>
                </c:pt>
                <c:pt idx="2581">
                  <c:v>2801</c:v>
                </c:pt>
                <c:pt idx="2582">
                  <c:v>2802</c:v>
                </c:pt>
                <c:pt idx="2583">
                  <c:v>2803</c:v>
                </c:pt>
                <c:pt idx="2584">
                  <c:v>2804</c:v>
                </c:pt>
                <c:pt idx="2585">
                  <c:v>2805</c:v>
                </c:pt>
                <c:pt idx="2586">
                  <c:v>2806</c:v>
                </c:pt>
                <c:pt idx="2587">
                  <c:v>2807</c:v>
                </c:pt>
                <c:pt idx="2588">
                  <c:v>2808</c:v>
                </c:pt>
                <c:pt idx="2589">
                  <c:v>2809</c:v>
                </c:pt>
                <c:pt idx="2590">
                  <c:v>2810</c:v>
                </c:pt>
                <c:pt idx="2591">
                  <c:v>2811</c:v>
                </c:pt>
                <c:pt idx="2592">
                  <c:v>2812</c:v>
                </c:pt>
                <c:pt idx="2593">
                  <c:v>2813</c:v>
                </c:pt>
                <c:pt idx="2594">
                  <c:v>2815</c:v>
                </c:pt>
                <c:pt idx="2595">
                  <c:v>2814</c:v>
                </c:pt>
                <c:pt idx="2596">
                  <c:v>2816</c:v>
                </c:pt>
                <c:pt idx="2597">
                  <c:v>2817</c:v>
                </c:pt>
                <c:pt idx="2598">
                  <c:v>2818</c:v>
                </c:pt>
                <c:pt idx="2599">
                  <c:v>2819</c:v>
                </c:pt>
                <c:pt idx="2600">
                  <c:v>2820</c:v>
                </c:pt>
                <c:pt idx="2601">
                  <c:v>2821</c:v>
                </c:pt>
                <c:pt idx="2602">
                  <c:v>2822</c:v>
                </c:pt>
                <c:pt idx="2603">
                  <c:v>2824</c:v>
                </c:pt>
                <c:pt idx="2604">
                  <c:v>2823</c:v>
                </c:pt>
                <c:pt idx="2605">
                  <c:v>2825</c:v>
                </c:pt>
                <c:pt idx="2606">
                  <c:v>2826</c:v>
                </c:pt>
                <c:pt idx="2607">
                  <c:v>2827</c:v>
                </c:pt>
                <c:pt idx="2608">
                  <c:v>2828</c:v>
                </c:pt>
                <c:pt idx="2609">
                  <c:v>2829</c:v>
                </c:pt>
                <c:pt idx="2610">
                  <c:v>2830</c:v>
                </c:pt>
                <c:pt idx="2611">
                  <c:v>2831</c:v>
                </c:pt>
                <c:pt idx="2612">
                  <c:v>2832</c:v>
                </c:pt>
                <c:pt idx="2613">
                  <c:v>2834</c:v>
                </c:pt>
                <c:pt idx="2614">
                  <c:v>2833</c:v>
                </c:pt>
                <c:pt idx="2615">
                  <c:v>2836</c:v>
                </c:pt>
                <c:pt idx="2616">
                  <c:v>2835</c:v>
                </c:pt>
                <c:pt idx="2617">
                  <c:v>2838</c:v>
                </c:pt>
                <c:pt idx="2618">
                  <c:v>2837</c:v>
                </c:pt>
                <c:pt idx="2619">
                  <c:v>2840</c:v>
                </c:pt>
                <c:pt idx="2620">
                  <c:v>2839</c:v>
                </c:pt>
                <c:pt idx="2621">
                  <c:v>2841</c:v>
                </c:pt>
                <c:pt idx="2622">
                  <c:v>2842</c:v>
                </c:pt>
                <c:pt idx="2623">
                  <c:v>2844</c:v>
                </c:pt>
                <c:pt idx="2624">
                  <c:v>2843</c:v>
                </c:pt>
                <c:pt idx="2625">
                  <c:v>2845</c:v>
                </c:pt>
                <c:pt idx="2626">
                  <c:v>2846</c:v>
                </c:pt>
                <c:pt idx="2627">
                  <c:v>2847</c:v>
                </c:pt>
                <c:pt idx="2628">
                  <c:v>2848</c:v>
                </c:pt>
                <c:pt idx="2629">
                  <c:v>2849</c:v>
                </c:pt>
                <c:pt idx="2630">
                  <c:v>2850</c:v>
                </c:pt>
                <c:pt idx="2631">
                  <c:v>2852</c:v>
                </c:pt>
                <c:pt idx="2632">
                  <c:v>2851</c:v>
                </c:pt>
                <c:pt idx="2633">
                  <c:v>2853</c:v>
                </c:pt>
                <c:pt idx="2634">
                  <c:v>2854</c:v>
                </c:pt>
                <c:pt idx="2635">
                  <c:v>2855</c:v>
                </c:pt>
                <c:pt idx="2636">
                  <c:v>2856</c:v>
                </c:pt>
                <c:pt idx="2637">
                  <c:v>2857</c:v>
                </c:pt>
                <c:pt idx="2638">
                  <c:v>2858</c:v>
                </c:pt>
                <c:pt idx="2639">
                  <c:v>2859</c:v>
                </c:pt>
                <c:pt idx="2640">
                  <c:v>2860</c:v>
                </c:pt>
                <c:pt idx="2641">
                  <c:v>2861</c:v>
                </c:pt>
                <c:pt idx="2642">
                  <c:v>2862</c:v>
                </c:pt>
                <c:pt idx="2643">
                  <c:v>2863</c:v>
                </c:pt>
                <c:pt idx="2644">
                  <c:v>2864</c:v>
                </c:pt>
                <c:pt idx="2645">
                  <c:v>2866</c:v>
                </c:pt>
                <c:pt idx="2646">
                  <c:v>2865</c:v>
                </c:pt>
                <c:pt idx="2647">
                  <c:v>2867</c:v>
                </c:pt>
                <c:pt idx="2648">
                  <c:v>2868</c:v>
                </c:pt>
                <c:pt idx="2649">
                  <c:v>2870</c:v>
                </c:pt>
                <c:pt idx="2650">
                  <c:v>2869</c:v>
                </c:pt>
                <c:pt idx="2651">
                  <c:v>2871</c:v>
                </c:pt>
                <c:pt idx="2652">
                  <c:v>2872</c:v>
                </c:pt>
                <c:pt idx="2653">
                  <c:v>2874</c:v>
                </c:pt>
                <c:pt idx="2654">
                  <c:v>2873</c:v>
                </c:pt>
                <c:pt idx="2655">
                  <c:v>2875</c:v>
                </c:pt>
                <c:pt idx="2656">
                  <c:v>2877</c:v>
                </c:pt>
                <c:pt idx="2657">
                  <c:v>2876</c:v>
                </c:pt>
                <c:pt idx="2658">
                  <c:v>2879</c:v>
                </c:pt>
                <c:pt idx="2659">
                  <c:v>2878</c:v>
                </c:pt>
                <c:pt idx="2660">
                  <c:v>2880</c:v>
                </c:pt>
                <c:pt idx="2661">
                  <c:v>2881</c:v>
                </c:pt>
                <c:pt idx="2662">
                  <c:v>2883</c:v>
                </c:pt>
                <c:pt idx="2663">
                  <c:v>2882</c:v>
                </c:pt>
                <c:pt idx="2664">
                  <c:v>2884</c:v>
                </c:pt>
                <c:pt idx="2665">
                  <c:v>2885</c:v>
                </c:pt>
                <c:pt idx="2666">
                  <c:v>2886</c:v>
                </c:pt>
                <c:pt idx="2667">
                  <c:v>2887</c:v>
                </c:pt>
                <c:pt idx="2668">
                  <c:v>2889</c:v>
                </c:pt>
                <c:pt idx="2669">
                  <c:v>2888</c:v>
                </c:pt>
                <c:pt idx="2670">
                  <c:v>2890</c:v>
                </c:pt>
                <c:pt idx="2671">
                  <c:v>2891</c:v>
                </c:pt>
                <c:pt idx="2672">
                  <c:v>2892</c:v>
                </c:pt>
                <c:pt idx="2673">
                  <c:v>2893</c:v>
                </c:pt>
                <c:pt idx="2674">
                  <c:v>2894</c:v>
                </c:pt>
                <c:pt idx="2675">
                  <c:v>2895</c:v>
                </c:pt>
                <c:pt idx="2676">
                  <c:v>2897</c:v>
                </c:pt>
                <c:pt idx="2677">
                  <c:v>2896</c:v>
                </c:pt>
                <c:pt idx="2678">
                  <c:v>2899</c:v>
                </c:pt>
                <c:pt idx="2679">
                  <c:v>2898</c:v>
                </c:pt>
                <c:pt idx="2680">
                  <c:v>2900</c:v>
                </c:pt>
                <c:pt idx="2681">
                  <c:v>2901</c:v>
                </c:pt>
                <c:pt idx="2682">
                  <c:v>2902</c:v>
                </c:pt>
                <c:pt idx="2683">
                  <c:v>2903</c:v>
                </c:pt>
                <c:pt idx="2684">
                  <c:v>2905</c:v>
                </c:pt>
                <c:pt idx="2685">
                  <c:v>2904</c:v>
                </c:pt>
                <c:pt idx="2686">
                  <c:v>2907</c:v>
                </c:pt>
                <c:pt idx="2687">
                  <c:v>2906</c:v>
                </c:pt>
                <c:pt idx="2688">
                  <c:v>2908</c:v>
                </c:pt>
                <c:pt idx="2689">
                  <c:v>2909</c:v>
                </c:pt>
                <c:pt idx="2690">
                  <c:v>2911</c:v>
                </c:pt>
                <c:pt idx="2691">
                  <c:v>2910</c:v>
                </c:pt>
                <c:pt idx="2692">
                  <c:v>2913</c:v>
                </c:pt>
                <c:pt idx="2693">
                  <c:v>2912</c:v>
                </c:pt>
                <c:pt idx="2694">
                  <c:v>2915</c:v>
                </c:pt>
                <c:pt idx="2695">
                  <c:v>2914</c:v>
                </c:pt>
                <c:pt idx="2696">
                  <c:v>2916</c:v>
                </c:pt>
                <c:pt idx="2697">
                  <c:v>2917</c:v>
                </c:pt>
                <c:pt idx="2698">
                  <c:v>2918</c:v>
                </c:pt>
                <c:pt idx="2699">
                  <c:v>2919</c:v>
                </c:pt>
                <c:pt idx="2700">
                  <c:v>2920</c:v>
                </c:pt>
                <c:pt idx="2701">
                  <c:v>2921</c:v>
                </c:pt>
                <c:pt idx="2702">
                  <c:v>2922</c:v>
                </c:pt>
                <c:pt idx="2703">
                  <c:v>2923</c:v>
                </c:pt>
                <c:pt idx="2704">
                  <c:v>2925</c:v>
                </c:pt>
                <c:pt idx="2705">
                  <c:v>2924</c:v>
                </c:pt>
                <c:pt idx="2706">
                  <c:v>2927</c:v>
                </c:pt>
                <c:pt idx="2707">
                  <c:v>2926</c:v>
                </c:pt>
                <c:pt idx="2708">
                  <c:v>2929</c:v>
                </c:pt>
                <c:pt idx="2709">
                  <c:v>2928</c:v>
                </c:pt>
                <c:pt idx="2710">
                  <c:v>2931</c:v>
                </c:pt>
                <c:pt idx="2711">
                  <c:v>2930</c:v>
                </c:pt>
                <c:pt idx="2712">
                  <c:v>2932</c:v>
                </c:pt>
                <c:pt idx="2713">
                  <c:v>2933</c:v>
                </c:pt>
                <c:pt idx="2714">
                  <c:v>2934</c:v>
                </c:pt>
                <c:pt idx="2715">
                  <c:v>2935</c:v>
                </c:pt>
                <c:pt idx="2716">
                  <c:v>2937</c:v>
                </c:pt>
                <c:pt idx="2717">
                  <c:v>2936</c:v>
                </c:pt>
                <c:pt idx="2718">
                  <c:v>2938</c:v>
                </c:pt>
                <c:pt idx="2719">
                  <c:v>2939</c:v>
                </c:pt>
                <c:pt idx="2720">
                  <c:v>2940</c:v>
                </c:pt>
                <c:pt idx="2721">
                  <c:v>2941</c:v>
                </c:pt>
                <c:pt idx="2722">
                  <c:v>2942</c:v>
                </c:pt>
                <c:pt idx="2723">
                  <c:v>2943</c:v>
                </c:pt>
                <c:pt idx="2724">
                  <c:v>2944</c:v>
                </c:pt>
                <c:pt idx="2725">
                  <c:v>2945</c:v>
                </c:pt>
                <c:pt idx="2726">
                  <c:v>2946</c:v>
                </c:pt>
                <c:pt idx="2727">
                  <c:v>2947</c:v>
                </c:pt>
                <c:pt idx="2728">
                  <c:v>2948</c:v>
                </c:pt>
                <c:pt idx="2729">
                  <c:v>2949</c:v>
                </c:pt>
                <c:pt idx="2730">
                  <c:v>2951</c:v>
                </c:pt>
                <c:pt idx="2731">
                  <c:v>2950</c:v>
                </c:pt>
                <c:pt idx="2732">
                  <c:v>2952</c:v>
                </c:pt>
                <c:pt idx="2733">
                  <c:v>2953</c:v>
                </c:pt>
                <c:pt idx="2734">
                  <c:v>2954</c:v>
                </c:pt>
                <c:pt idx="2735">
                  <c:v>2955</c:v>
                </c:pt>
                <c:pt idx="2736">
                  <c:v>2957</c:v>
                </c:pt>
                <c:pt idx="2737">
                  <c:v>2956</c:v>
                </c:pt>
                <c:pt idx="2738">
                  <c:v>2958</c:v>
                </c:pt>
                <c:pt idx="2739">
                  <c:v>2959</c:v>
                </c:pt>
                <c:pt idx="2740">
                  <c:v>2961</c:v>
                </c:pt>
                <c:pt idx="2741">
                  <c:v>2960</c:v>
                </c:pt>
                <c:pt idx="2742">
                  <c:v>2962</c:v>
                </c:pt>
                <c:pt idx="2743">
                  <c:v>2963</c:v>
                </c:pt>
                <c:pt idx="2744">
                  <c:v>2965</c:v>
                </c:pt>
                <c:pt idx="2745">
                  <c:v>2964</c:v>
                </c:pt>
                <c:pt idx="2746">
                  <c:v>2966</c:v>
                </c:pt>
                <c:pt idx="2747">
                  <c:v>2967</c:v>
                </c:pt>
                <c:pt idx="2748">
                  <c:v>2969</c:v>
                </c:pt>
                <c:pt idx="2749">
                  <c:v>2968</c:v>
                </c:pt>
                <c:pt idx="2750">
                  <c:v>2971</c:v>
                </c:pt>
                <c:pt idx="2751">
                  <c:v>2970</c:v>
                </c:pt>
                <c:pt idx="2752">
                  <c:v>2972</c:v>
                </c:pt>
                <c:pt idx="2753">
                  <c:v>2973</c:v>
                </c:pt>
                <c:pt idx="2754">
                  <c:v>2974</c:v>
                </c:pt>
                <c:pt idx="2755">
                  <c:v>2975</c:v>
                </c:pt>
                <c:pt idx="2756">
                  <c:v>2977</c:v>
                </c:pt>
                <c:pt idx="2757">
                  <c:v>2976</c:v>
                </c:pt>
                <c:pt idx="2758">
                  <c:v>2979</c:v>
                </c:pt>
                <c:pt idx="2759">
                  <c:v>2978</c:v>
                </c:pt>
                <c:pt idx="2760">
                  <c:v>2980</c:v>
                </c:pt>
                <c:pt idx="2761">
                  <c:v>2981</c:v>
                </c:pt>
                <c:pt idx="2762">
                  <c:v>2982</c:v>
                </c:pt>
                <c:pt idx="2763">
                  <c:v>2984</c:v>
                </c:pt>
                <c:pt idx="2764">
                  <c:v>2983</c:v>
                </c:pt>
                <c:pt idx="2765">
                  <c:v>2985</c:v>
                </c:pt>
                <c:pt idx="2766">
                  <c:v>2986</c:v>
                </c:pt>
                <c:pt idx="2767">
                  <c:v>2987</c:v>
                </c:pt>
                <c:pt idx="2768">
                  <c:v>2988</c:v>
                </c:pt>
                <c:pt idx="2769">
                  <c:v>2989</c:v>
                </c:pt>
                <c:pt idx="2770">
                  <c:v>2990</c:v>
                </c:pt>
                <c:pt idx="2771">
                  <c:v>2991</c:v>
                </c:pt>
                <c:pt idx="2772">
                  <c:v>2992</c:v>
                </c:pt>
                <c:pt idx="2773">
                  <c:v>2993</c:v>
                </c:pt>
                <c:pt idx="2774">
                  <c:v>2994</c:v>
                </c:pt>
                <c:pt idx="2775">
                  <c:v>2995</c:v>
                </c:pt>
                <c:pt idx="2776">
                  <c:v>2997</c:v>
                </c:pt>
                <c:pt idx="2777">
                  <c:v>2996</c:v>
                </c:pt>
                <c:pt idx="2778">
                  <c:v>2999</c:v>
                </c:pt>
                <c:pt idx="2779">
                  <c:v>2998</c:v>
                </c:pt>
                <c:pt idx="2780">
                  <c:v>3000</c:v>
                </c:pt>
                <c:pt idx="2781">
                  <c:v>3001</c:v>
                </c:pt>
                <c:pt idx="2782">
                  <c:v>3002</c:v>
                </c:pt>
                <c:pt idx="2783">
                  <c:v>3003</c:v>
                </c:pt>
                <c:pt idx="2784">
                  <c:v>3004</c:v>
                </c:pt>
                <c:pt idx="2785">
                  <c:v>3005</c:v>
                </c:pt>
                <c:pt idx="2786">
                  <c:v>3006</c:v>
                </c:pt>
                <c:pt idx="2787">
                  <c:v>3007</c:v>
                </c:pt>
                <c:pt idx="2788">
                  <c:v>3009</c:v>
                </c:pt>
                <c:pt idx="2789">
                  <c:v>3008</c:v>
                </c:pt>
                <c:pt idx="2790">
                  <c:v>3010</c:v>
                </c:pt>
                <c:pt idx="2791">
                  <c:v>3011</c:v>
                </c:pt>
                <c:pt idx="2792">
                  <c:v>3012</c:v>
                </c:pt>
                <c:pt idx="2793">
                  <c:v>3013</c:v>
                </c:pt>
                <c:pt idx="2794">
                  <c:v>3014</c:v>
                </c:pt>
                <c:pt idx="2795">
                  <c:v>3016</c:v>
                </c:pt>
                <c:pt idx="2796">
                  <c:v>3015</c:v>
                </c:pt>
                <c:pt idx="2797">
                  <c:v>3017</c:v>
                </c:pt>
                <c:pt idx="2798">
                  <c:v>3018</c:v>
                </c:pt>
                <c:pt idx="2799">
                  <c:v>3019</c:v>
                </c:pt>
                <c:pt idx="2800">
                  <c:v>3020</c:v>
                </c:pt>
                <c:pt idx="2801">
                  <c:v>3021</c:v>
                </c:pt>
                <c:pt idx="2802">
                  <c:v>3023</c:v>
                </c:pt>
                <c:pt idx="2803">
                  <c:v>3022</c:v>
                </c:pt>
                <c:pt idx="2804">
                  <c:v>3024</c:v>
                </c:pt>
                <c:pt idx="2805">
                  <c:v>3025</c:v>
                </c:pt>
                <c:pt idx="2806">
                  <c:v>3026</c:v>
                </c:pt>
                <c:pt idx="2807">
                  <c:v>3027</c:v>
                </c:pt>
                <c:pt idx="2808">
                  <c:v>3028</c:v>
                </c:pt>
                <c:pt idx="2809">
                  <c:v>3029</c:v>
                </c:pt>
                <c:pt idx="2810">
                  <c:v>3030</c:v>
                </c:pt>
                <c:pt idx="2811">
                  <c:v>3033</c:v>
                </c:pt>
                <c:pt idx="2812">
                  <c:v>3034</c:v>
                </c:pt>
                <c:pt idx="2813">
                  <c:v>3032</c:v>
                </c:pt>
                <c:pt idx="2814">
                  <c:v>3031</c:v>
                </c:pt>
                <c:pt idx="2815">
                  <c:v>3035</c:v>
                </c:pt>
                <c:pt idx="2816">
                  <c:v>3038</c:v>
                </c:pt>
                <c:pt idx="2817">
                  <c:v>3037</c:v>
                </c:pt>
                <c:pt idx="2818">
                  <c:v>3036</c:v>
                </c:pt>
                <c:pt idx="2819">
                  <c:v>3039</c:v>
                </c:pt>
                <c:pt idx="2820">
                  <c:v>3040</c:v>
                </c:pt>
                <c:pt idx="2821">
                  <c:v>3042</c:v>
                </c:pt>
                <c:pt idx="2822">
                  <c:v>3041</c:v>
                </c:pt>
                <c:pt idx="2823">
                  <c:v>3043</c:v>
                </c:pt>
                <c:pt idx="2824">
                  <c:v>3045</c:v>
                </c:pt>
                <c:pt idx="2825">
                  <c:v>3044</c:v>
                </c:pt>
                <c:pt idx="2826">
                  <c:v>3046</c:v>
                </c:pt>
                <c:pt idx="2827">
                  <c:v>3047</c:v>
                </c:pt>
                <c:pt idx="2828">
                  <c:v>3048</c:v>
                </c:pt>
                <c:pt idx="2829">
                  <c:v>3049</c:v>
                </c:pt>
                <c:pt idx="2830">
                  <c:v>3050</c:v>
                </c:pt>
                <c:pt idx="2831">
                  <c:v>3051</c:v>
                </c:pt>
                <c:pt idx="2832">
                  <c:v>3053</c:v>
                </c:pt>
                <c:pt idx="2833">
                  <c:v>3054</c:v>
                </c:pt>
                <c:pt idx="2834">
                  <c:v>3052</c:v>
                </c:pt>
                <c:pt idx="2835">
                  <c:v>3057</c:v>
                </c:pt>
                <c:pt idx="2836">
                  <c:v>3055</c:v>
                </c:pt>
                <c:pt idx="2837">
                  <c:v>3056</c:v>
                </c:pt>
                <c:pt idx="2838">
                  <c:v>3058</c:v>
                </c:pt>
                <c:pt idx="2839">
                  <c:v>3059</c:v>
                </c:pt>
                <c:pt idx="2840">
                  <c:v>3060</c:v>
                </c:pt>
                <c:pt idx="2841">
                  <c:v>3061</c:v>
                </c:pt>
                <c:pt idx="2842">
                  <c:v>3062</c:v>
                </c:pt>
                <c:pt idx="2843">
                  <c:v>3063</c:v>
                </c:pt>
                <c:pt idx="2844">
                  <c:v>3065</c:v>
                </c:pt>
                <c:pt idx="2845">
                  <c:v>3064</c:v>
                </c:pt>
                <c:pt idx="2846">
                  <c:v>3067</c:v>
                </c:pt>
                <c:pt idx="2847">
                  <c:v>3066</c:v>
                </c:pt>
                <c:pt idx="2848">
                  <c:v>3068</c:v>
                </c:pt>
                <c:pt idx="2849">
                  <c:v>3069</c:v>
                </c:pt>
                <c:pt idx="2850">
                  <c:v>3070</c:v>
                </c:pt>
                <c:pt idx="2851">
                  <c:v>3071</c:v>
                </c:pt>
                <c:pt idx="2852">
                  <c:v>3072</c:v>
                </c:pt>
                <c:pt idx="2853">
                  <c:v>3073</c:v>
                </c:pt>
                <c:pt idx="2854">
                  <c:v>3074</c:v>
                </c:pt>
                <c:pt idx="2855">
                  <c:v>3075</c:v>
                </c:pt>
                <c:pt idx="2856">
                  <c:v>3076</c:v>
                </c:pt>
                <c:pt idx="2857">
                  <c:v>3077</c:v>
                </c:pt>
                <c:pt idx="2858">
                  <c:v>3079</c:v>
                </c:pt>
                <c:pt idx="2859">
                  <c:v>3078</c:v>
                </c:pt>
                <c:pt idx="2860">
                  <c:v>3080</c:v>
                </c:pt>
                <c:pt idx="2861">
                  <c:v>3081</c:v>
                </c:pt>
                <c:pt idx="2862">
                  <c:v>3082</c:v>
                </c:pt>
                <c:pt idx="2863">
                  <c:v>3083</c:v>
                </c:pt>
                <c:pt idx="2864">
                  <c:v>3084</c:v>
                </c:pt>
                <c:pt idx="2865">
                  <c:v>3085</c:v>
                </c:pt>
                <c:pt idx="2866">
                  <c:v>3086</c:v>
                </c:pt>
                <c:pt idx="2867">
                  <c:v>3087</c:v>
                </c:pt>
                <c:pt idx="2868">
                  <c:v>3088</c:v>
                </c:pt>
                <c:pt idx="2869">
                  <c:v>3089</c:v>
                </c:pt>
                <c:pt idx="2870">
                  <c:v>3090</c:v>
                </c:pt>
                <c:pt idx="2871">
                  <c:v>3091</c:v>
                </c:pt>
                <c:pt idx="2872">
                  <c:v>3092</c:v>
                </c:pt>
                <c:pt idx="2873">
                  <c:v>3093</c:v>
                </c:pt>
                <c:pt idx="2874">
                  <c:v>3096</c:v>
                </c:pt>
                <c:pt idx="2875">
                  <c:v>3095</c:v>
                </c:pt>
                <c:pt idx="2876">
                  <c:v>3094</c:v>
                </c:pt>
                <c:pt idx="2877">
                  <c:v>3097</c:v>
                </c:pt>
                <c:pt idx="2878">
                  <c:v>3098</c:v>
                </c:pt>
                <c:pt idx="2879">
                  <c:v>3101</c:v>
                </c:pt>
                <c:pt idx="2880">
                  <c:v>3100</c:v>
                </c:pt>
                <c:pt idx="2881">
                  <c:v>3099</c:v>
                </c:pt>
                <c:pt idx="2882">
                  <c:v>3103</c:v>
                </c:pt>
                <c:pt idx="2883">
                  <c:v>3102</c:v>
                </c:pt>
                <c:pt idx="2884">
                  <c:v>3105</c:v>
                </c:pt>
                <c:pt idx="2885">
                  <c:v>3104</c:v>
                </c:pt>
                <c:pt idx="2886">
                  <c:v>3107</c:v>
                </c:pt>
                <c:pt idx="2887">
                  <c:v>3106</c:v>
                </c:pt>
                <c:pt idx="2888">
                  <c:v>3109</c:v>
                </c:pt>
                <c:pt idx="2889">
                  <c:v>3108</c:v>
                </c:pt>
                <c:pt idx="2890">
                  <c:v>3110</c:v>
                </c:pt>
                <c:pt idx="2891">
                  <c:v>3111</c:v>
                </c:pt>
                <c:pt idx="2892">
                  <c:v>3113</c:v>
                </c:pt>
                <c:pt idx="2893">
                  <c:v>3112</c:v>
                </c:pt>
                <c:pt idx="2894">
                  <c:v>3114</c:v>
                </c:pt>
                <c:pt idx="2895">
                  <c:v>3115</c:v>
                </c:pt>
                <c:pt idx="2896">
                  <c:v>3116</c:v>
                </c:pt>
                <c:pt idx="2897">
                  <c:v>3117</c:v>
                </c:pt>
                <c:pt idx="2898">
                  <c:v>3118</c:v>
                </c:pt>
                <c:pt idx="2899">
                  <c:v>3119</c:v>
                </c:pt>
                <c:pt idx="2900">
                  <c:v>3120</c:v>
                </c:pt>
                <c:pt idx="2901">
                  <c:v>3121</c:v>
                </c:pt>
                <c:pt idx="2902">
                  <c:v>3122</c:v>
                </c:pt>
                <c:pt idx="2903">
                  <c:v>3123</c:v>
                </c:pt>
                <c:pt idx="2904">
                  <c:v>3124</c:v>
                </c:pt>
                <c:pt idx="2905">
                  <c:v>3125</c:v>
                </c:pt>
                <c:pt idx="2906">
                  <c:v>3126</c:v>
                </c:pt>
                <c:pt idx="2907">
                  <c:v>3127</c:v>
                </c:pt>
                <c:pt idx="2908">
                  <c:v>3128</c:v>
                </c:pt>
                <c:pt idx="2909">
                  <c:v>3129</c:v>
                </c:pt>
                <c:pt idx="2910">
                  <c:v>3130</c:v>
                </c:pt>
                <c:pt idx="2911">
                  <c:v>3131</c:v>
                </c:pt>
                <c:pt idx="2912">
                  <c:v>3132</c:v>
                </c:pt>
                <c:pt idx="2913">
                  <c:v>3133</c:v>
                </c:pt>
                <c:pt idx="2914">
                  <c:v>3135</c:v>
                </c:pt>
                <c:pt idx="2915">
                  <c:v>3134</c:v>
                </c:pt>
                <c:pt idx="2916">
                  <c:v>3136</c:v>
                </c:pt>
                <c:pt idx="2917">
                  <c:v>3137</c:v>
                </c:pt>
                <c:pt idx="2918">
                  <c:v>3139</c:v>
                </c:pt>
                <c:pt idx="2919">
                  <c:v>3138</c:v>
                </c:pt>
                <c:pt idx="2920">
                  <c:v>3140</c:v>
                </c:pt>
                <c:pt idx="2921">
                  <c:v>3141</c:v>
                </c:pt>
                <c:pt idx="2922">
                  <c:v>3143</c:v>
                </c:pt>
                <c:pt idx="2923">
                  <c:v>3142</c:v>
                </c:pt>
                <c:pt idx="2924">
                  <c:v>3145</c:v>
                </c:pt>
                <c:pt idx="2925">
                  <c:v>3144</c:v>
                </c:pt>
                <c:pt idx="2926">
                  <c:v>3146</c:v>
                </c:pt>
                <c:pt idx="2927">
                  <c:v>3147</c:v>
                </c:pt>
                <c:pt idx="2928">
                  <c:v>3148</c:v>
                </c:pt>
                <c:pt idx="2929">
                  <c:v>3150</c:v>
                </c:pt>
                <c:pt idx="2930">
                  <c:v>3151</c:v>
                </c:pt>
                <c:pt idx="2931">
                  <c:v>3149</c:v>
                </c:pt>
                <c:pt idx="2932">
                  <c:v>3152</c:v>
                </c:pt>
                <c:pt idx="2933">
                  <c:v>3153</c:v>
                </c:pt>
                <c:pt idx="2934">
                  <c:v>3154</c:v>
                </c:pt>
                <c:pt idx="2935">
                  <c:v>3155</c:v>
                </c:pt>
                <c:pt idx="2936">
                  <c:v>3157</c:v>
                </c:pt>
                <c:pt idx="2937">
                  <c:v>3156</c:v>
                </c:pt>
                <c:pt idx="2938">
                  <c:v>3159</c:v>
                </c:pt>
                <c:pt idx="2939">
                  <c:v>3158</c:v>
                </c:pt>
                <c:pt idx="2940">
                  <c:v>3160</c:v>
                </c:pt>
                <c:pt idx="2941">
                  <c:v>3161</c:v>
                </c:pt>
                <c:pt idx="2942">
                  <c:v>3164</c:v>
                </c:pt>
                <c:pt idx="2943">
                  <c:v>3162</c:v>
                </c:pt>
                <c:pt idx="2944">
                  <c:v>3163</c:v>
                </c:pt>
                <c:pt idx="2945">
                  <c:v>3165</c:v>
                </c:pt>
                <c:pt idx="2946">
                  <c:v>3167</c:v>
                </c:pt>
                <c:pt idx="2947">
                  <c:v>3166</c:v>
                </c:pt>
                <c:pt idx="2948">
                  <c:v>3169</c:v>
                </c:pt>
                <c:pt idx="2949">
                  <c:v>3168</c:v>
                </c:pt>
                <c:pt idx="2950">
                  <c:v>3170</c:v>
                </c:pt>
                <c:pt idx="2951">
                  <c:v>3171</c:v>
                </c:pt>
                <c:pt idx="2952">
                  <c:v>3172</c:v>
                </c:pt>
                <c:pt idx="2953">
                  <c:v>3173</c:v>
                </c:pt>
                <c:pt idx="2954">
                  <c:v>3175</c:v>
                </c:pt>
                <c:pt idx="2955">
                  <c:v>3174</c:v>
                </c:pt>
                <c:pt idx="2956">
                  <c:v>3177</c:v>
                </c:pt>
                <c:pt idx="2957">
                  <c:v>3176</c:v>
                </c:pt>
                <c:pt idx="2958">
                  <c:v>3179</c:v>
                </c:pt>
                <c:pt idx="2959">
                  <c:v>3178</c:v>
                </c:pt>
                <c:pt idx="2960">
                  <c:v>3181</c:v>
                </c:pt>
                <c:pt idx="2961">
                  <c:v>3180</c:v>
                </c:pt>
                <c:pt idx="2962">
                  <c:v>3182</c:v>
                </c:pt>
                <c:pt idx="2963">
                  <c:v>3183</c:v>
                </c:pt>
                <c:pt idx="2964">
                  <c:v>3184</c:v>
                </c:pt>
                <c:pt idx="2965">
                  <c:v>3185</c:v>
                </c:pt>
                <c:pt idx="2966">
                  <c:v>3187</c:v>
                </c:pt>
                <c:pt idx="2967">
                  <c:v>3186</c:v>
                </c:pt>
                <c:pt idx="2968">
                  <c:v>3188</c:v>
                </c:pt>
                <c:pt idx="2969">
                  <c:v>3189</c:v>
                </c:pt>
                <c:pt idx="2970">
                  <c:v>3191</c:v>
                </c:pt>
                <c:pt idx="2971">
                  <c:v>3190</c:v>
                </c:pt>
                <c:pt idx="2972">
                  <c:v>3192</c:v>
                </c:pt>
                <c:pt idx="2973">
                  <c:v>3193</c:v>
                </c:pt>
                <c:pt idx="2974">
                  <c:v>3196</c:v>
                </c:pt>
                <c:pt idx="2975">
                  <c:v>3197</c:v>
                </c:pt>
                <c:pt idx="2976">
                  <c:v>3194</c:v>
                </c:pt>
                <c:pt idx="2977">
                  <c:v>3198</c:v>
                </c:pt>
                <c:pt idx="2978">
                  <c:v>3195</c:v>
                </c:pt>
                <c:pt idx="2979">
                  <c:v>3199</c:v>
                </c:pt>
                <c:pt idx="2980">
                  <c:v>3201</c:v>
                </c:pt>
                <c:pt idx="2981">
                  <c:v>3204</c:v>
                </c:pt>
                <c:pt idx="2982">
                  <c:v>3203</c:v>
                </c:pt>
                <c:pt idx="2983">
                  <c:v>3202</c:v>
                </c:pt>
                <c:pt idx="2984">
                  <c:v>3200</c:v>
                </c:pt>
                <c:pt idx="2985">
                  <c:v>3206</c:v>
                </c:pt>
                <c:pt idx="2986">
                  <c:v>3205</c:v>
                </c:pt>
                <c:pt idx="2987">
                  <c:v>3207</c:v>
                </c:pt>
                <c:pt idx="2988">
                  <c:v>3208</c:v>
                </c:pt>
                <c:pt idx="2989">
                  <c:v>3211</c:v>
                </c:pt>
                <c:pt idx="2990">
                  <c:v>3209</c:v>
                </c:pt>
                <c:pt idx="2991">
                  <c:v>3213</c:v>
                </c:pt>
                <c:pt idx="2992">
                  <c:v>3214</c:v>
                </c:pt>
                <c:pt idx="2993">
                  <c:v>3210</c:v>
                </c:pt>
                <c:pt idx="2994">
                  <c:v>3212</c:v>
                </c:pt>
                <c:pt idx="2995">
                  <c:v>3216</c:v>
                </c:pt>
                <c:pt idx="2996">
                  <c:v>3217</c:v>
                </c:pt>
                <c:pt idx="2997">
                  <c:v>3215</c:v>
                </c:pt>
                <c:pt idx="2998">
                  <c:v>3220</c:v>
                </c:pt>
                <c:pt idx="2999">
                  <c:v>3219</c:v>
                </c:pt>
                <c:pt idx="3000">
                  <c:v>3218</c:v>
                </c:pt>
                <c:pt idx="3001">
                  <c:v>3222</c:v>
                </c:pt>
                <c:pt idx="3002">
                  <c:v>3226</c:v>
                </c:pt>
                <c:pt idx="3003">
                  <c:v>3225</c:v>
                </c:pt>
                <c:pt idx="3004">
                  <c:v>3221</c:v>
                </c:pt>
                <c:pt idx="3005">
                  <c:v>3224</c:v>
                </c:pt>
                <c:pt idx="3006">
                  <c:v>3223</c:v>
                </c:pt>
                <c:pt idx="3007">
                  <c:v>3227</c:v>
                </c:pt>
                <c:pt idx="3008">
                  <c:v>3229</c:v>
                </c:pt>
                <c:pt idx="3009">
                  <c:v>3231</c:v>
                </c:pt>
                <c:pt idx="3010">
                  <c:v>3228</c:v>
                </c:pt>
                <c:pt idx="3011">
                  <c:v>3230</c:v>
                </c:pt>
                <c:pt idx="3012">
                  <c:v>3232</c:v>
                </c:pt>
                <c:pt idx="3013">
                  <c:v>3237</c:v>
                </c:pt>
                <c:pt idx="3014">
                  <c:v>3233</c:v>
                </c:pt>
                <c:pt idx="3015">
                  <c:v>3234</c:v>
                </c:pt>
                <c:pt idx="3016">
                  <c:v>3235</c:v>
                </c:pt>
                <c:pt idx="3017">
                  <c:v>3236</c:v>
                </c:pt>
                <c:pt idx="3018">
                  <c:v>3240</c:v>
                </c:pt>
                <c:pt idx="3019">
                  <c:v>3242</c:v>
                </c:pt>
                <c:pt idx="3020">
                  <c:v>3243</c:v>
                </c:pt>
                <c:pt idx="3021">
                  <c:v>3241</c:v>
                </c:pt>
                <c:pt idx="3022">
                  <c:v>3238</c:v>
                </c:pt>
                <c:pt idx="3023">
                  <c:v>3239</c:v>
                </c:pt>
                <c:pt idx="3024">
                  <c:v>3244</c:v>
                </c:pt>
                <c:pt idx="3025">
                  <c:v>3246</c:v>
                </c:pt>
                <c:pt idx="3026">
                  <c:v>3245</c:v>
                </c:pt>
                <c:pt idx="3027">
                  <c:v>3247</c:v>
                </c:pt>
                <c:pt idx="3028">
                  <c:v>3250</c:v>
                </c:pt>
                <c:pt idx="3029">
                  <c:v>3248</c:v>
                </c:pt>
                <c:pt idx="3030">
                  <c:v>3249</c:v>
                </c:pt>
                <c:pt idx="3031">
                  <c:v>3253</c:v>
                </c:pt>
                <c:pt idx="3032">
                  <c:v>3254</c:v>
                </c:pt>
                <c:pt idx="3033">
                  <c:v>3251</c:v>
                </c:pt>
                <c:pt idx="3034">
                  <c:v>3252</c:v>
                </c:pt>
                <c:pt idx="3035">
                  <c:v>3256</c:v>
                </c:pt>
                <c:pt idx="3036">
                  <c:v>3255</c:v>
                </c:pt>
                <c:pt idx="3037">
                  <c:v>3258</c:v>
                </c:pt>
                <c:pt idx="3038">
                  <c:v>3257</c:v>
                </c:pt>
                <c:pt idx="3039">
                  <c:v>3259</c:v>
                </c:pt>
                <c:pt idx="3040">
                  <c:v>3263</c:v>
                </c:pt>
                <c:pt idx="3041">
                  <c:v>3264</c:v>
                </c:pt>
                <c:pt idx="3042">
                  <c:v>3260</c:v>
                </c:pt>
                <c:pt idx="3043">
                  <c:v>3262</c:v>
                </c:pt>
                <c:pt idx="3044">
                  <c:v>3261</c:v>
                </c:pt>
                <c:pt idx="3045">
                  <c:v>3265</c:v>
                </c:pt>
                <c:pt idx="3046">
                  <c:v>3266</c:v>
                </c:pt>
                <c:pt idx="3047">
                  <c:v>3268</c:v>
                </c:pt>
                <c:pt idx="3048">
                  <c:v>3267</c:v>
                </c:pt>
                <c:pt idx="3049">
                  <c:v>3271</c:v>
                </c:pt>
                <c:pt idx="3050">
                  <c:v>3269</c:v>
                </c:pt>
                <c:pt idx="3051">
                  <c:v>3273</c:v>
                </c:pt>
                <c:pt idx="3052">
                  <c:v>3270</c:v>
                </c:pt>
                <c:pt idx="3053">
                  <c:v>3272</c:v>
                </c:pt>
                <c:pt idx="3054">
                  <c:v>3274</c:v>
                </c:pt>
                <c:pt idx="3055">
                  <c:v>3276</c:v>
                </c:pt>
                <c:pt idx="3056">
                  <c:v>3275</c:v>
                </c:pt>
                <c:pt idx="3057">
                  <c:v>3279</c:v>
                </c:pt>
                <c:pt idx="3058">
                  <c:v>3277</c:v>
                </c:pt>
                <c:pt idx="3059">
                  <c:v>3278</c:v>
                </c:pt>
                <c:pt idx="3060">
                  <c:v>3280</c:v>
                </c:pt>
                <c:pt idx="3061">
                  <c:v>3281</c:v>
                </c:pt>
                <c:pt idx="3062">
                  <c:v>3282</c:v>
                </c:pt>
                <c:pt idx="3063">
                  <c:v>3283</c:v>
                </c:pt>
                <c:pt idx="3064">
                  <c:v>3285</c:v>
                </c:pt>
                <c:pt idx="3065">
                  <c:v>3284</c:v>
                </c:pt>
                <c:pt idx="3066">
                  <c:v>3286</c:v>
                </c:pt>
                <c:pt idx="3067">
                  <c:v>3287</c:v>
                </c:pt>
                <c:pt idx="3068">
                  <c:v>3288</c:v>
                </c:pt>
                <c:pt idx="3069">
                  <c:v>3289</c:v>
                </c:pt>
                <c:pt idx="3070">
                  <c:v>3290</c:v>
                </c:pt>
                <c:pt idx="3071">
                  <c:v>3291</c:v>
                </c:pt>
                <c:pt idx="3072">
                  <c:v>3292</c:v>
                </c:pt>
                <c:pt idx="3073">
                  <c:v>3293</c:v>
                </c:pt>
                <c:pt idx="3074">
                  <c:v>3295</c:v>
                </c:pt>
                <c:pt idx="3075">
                  <c:v>3294</c:v>
                </c:pt>
                <c:pt idx="3076">
                  <c:v>3296</c:v>
                </c:pt>
                <c:pt idx="3077">
                  <c:v>3297</c:v>
                </c:pt>
                <c:pt idx="3078">
                  <c:v>3298</c:v>
                </c:pt>
                <c:pt idx="3079">
                  <c:v>3299</c:v>
                </c:pt>
                <c:pt idx="3080">
                  <c:v>3300</c:v>
                </c:pt>
                <c:pt idx="3081">
                  <c:v>3301</c:v>
                </c:pt>
                <c:pt idx="3082">
                  <c:v>3303</c:v>
                </c:pt>
                <c:pt idx="3083">
                  <c:v>3302</c:v>
                </c:pt>
                <c:pt idx="3084">
                  <c:v>3304</c:v>
                </c:pt>
                <c:pt idx="3085">
                  <c:v>3305</c:v>
                </c:pt>
                <c:pt idx="3086">
                  <c:v>3306</c:v>
                </c:pt>
                <c:pt idx="3087">
                  <c:v>3307</c:v>
                </c:pt>
                <c:pt idx="3088">
                  <c:v>3309</c:v>
                </c:pt>
                <c:pt idx="3089">
                  <c:v>3308</c:v>
                </c:pt>
                <c:pt idx="3090">
                  <c:v>3310</c:v>
                </c:pt>
                <c:pt idx="3091">
                  <c:v>3311</c:v>
                </c:pt>
                <c:pt idx="3092">
                  <c:v>3313</c:v>
                </c:pt>
                <c:pt idx="3093">
                  <c:v>3312</c:v>
                </c:pt>
                <c:pt idx="3094">
                  <c:v>3314</c:v>
                </c:pt>
                <c:pt idx="3095">
                  <c:v>3315</c:v>
                </c:pt>
                <c:pt idx="3096">
                  <c:v>3316</c:v>
                </c:pt>
                <c:pt idx="3097">
                  <c:v>3317</c:v>
                </c:pt>
                <c:pt idx="3098">
                  <c:v>3318</c:v>
                </c:pt>
                <c:pt idx="3099">
                  <c:v>3319</c:v>
                </c:pt>
                <c:pt idx="3100">
                  <c:v>3320</c:v>
                </c:pt>
                <c:pt idx="3101">
                  <c:v>3321</c:v>
                </c:pt>
                <c:pt idx="3102">
                  <c:v>3322</c:v>
                </c:pt>
                <c:pt idx="3103">
                  <c:v>3323</c:v>
                </c:pt>
                <c:pt idx="3104">
                  <c:v>3324</c:v>
                </c:pt>
                <c:pt idx="3105">
                  <c:v>3325</c:v>
                </c:pt>
                <c:pt idx="3106">
                  <c:v>3326</c:v>
                </c:pt>
                <c:pt idx="3107">
                  <c:v>3327</c:v>
                </c:pt>
                <c:pt idx="3108">
                  <c:v>3329</c:v>
                </c:pt>
                <c:pt idx="3109">
                  <c:v>3328</c:v>
                </c:pt>
                <c:pt idx="3110">
                  <c:v>3330</c:v>
                </c:pt>
                <c:pt idx="3111">
                  <c:v>3331</c:v>
                </c:pt>
                <c:pt idx="3112">
                  <c:v>3333</c:v>
                </c:pt>
                <c:pt idx="3113">
                  <c:v>3332</c:v>
                </c:pt>
                <c:pt idx="3114">
                  <c:v>3334</c:v>
                </c:pt>
                <c:pt idx="3115">
                  <c:v>3336</c:v>
                </c:pt>
                <c:pt idx="3116">
                  <c:v>3335</c:v>
                </c:pt>
                <c:pt idx="3117">
                  <c:v>3337</c:v>
                </c:pt>
                <c:pt idx="3118">
                  <c:v>3338</c:v>
                </c:pt>
                <c:pt idx="3119">
                  <c:v>3339</c:v>
                </c:pt>
                <c:pt idx="3120">
                  <c:v>3340</c:v>
                </c:pt>
                <c:pt idx="3121">
                  <c:v>3341</c:v>
                </c:pt>
                <c:pt idx="3122">
                  <c:v>3342</c:v>
                </c:pt>
                <c:pt idx="3123">
                  <c:v>3343</c:v>
                </c:pt>
                <c:pt idx="3124">
                  <c:v>3345</c:v>
                </c:pt>
                <c:pt idx="3125">
                  <c:v>3344</c:v>
                </c:pt>
                <c:pt idx="3126">
                  <c:v>3346</c:v>
                </c:pt>
                <c:pt idx="3127">
                  <c:v>3347</c:v>
                </c:pt>
                <c:pt idx="3128">
                  <c:v>3349</c:v>
                </c:pt>
                <c:pt idx="3129">
                  <c:v>3348</c:v>
                </c:pt>
                <c:pt idx="3130">
                  <c:v>3350</c:v>
                </c:pt>
                <c:pt idx="3131">
                  <c:v>3351</c:v>
                </c:pt>
                <c:pt idx="3132">
                  <c:v>3353</c:v>
                </c:pt>
                <c:pt idx="3133">
                  <c:v>3352</c:v>
                </c:pt>
                <c:pt idx="3134">
                  <c:v>3354</c:v>
                </c:pt>
                <c:pt idx="3135">
                  <c:v>3355</c:v>
                </c:pt>
                <c:pt idx="3136">
                  <c:v>3356</c:v>
                </c:pt>
                <c:pt idx="3137">
                  <c:v>3357</c:v>
                </c:pt>
                <c:pt idx="3138">
                  <c:v>3358</c:v>
                </c:pt>
                <c:pt idx="3139">
                  <c:v>3359</c:v>
                </c:pt>
                <c:pt idx="3140">
                  <c:v>3360</c:v>
                </c:pt>
                <c:pt idx="3141">
                  <c:v>3361</c:v>
                </c:pt>
                <c:pt idx="3142">
                  <c:v>3364</c:v>
                </c:pt>
                <c:pt idx="3143">
                  <c:v>3363</c:v>
                </c:pt>
                <c:pt idx="3144">
                  <c:v>3362</c:v>
                </c:pt>
                <c:pt idx="3145">
                  <c:v>3365</c:v>
                </c:pt>
                <c:pt idx="3146">
                  <c:v>3367</c:v>
                </c:pt>
                <c:pt idx="3147">
                  <c:v>3366</c:v>
                </c:pt>
                <c:pt idx="3148">
                  <c:v>3368</c:v>
                </c:pt>
                <c:pt idx="3149">
                  <c:v>3369</c:v>
                </c:pt>
                <c:pt idx="3150">
                  <c:v>3371</c:v>
                </c:pt>
                <c:pt idx="3151">
                  <c:v>3372</c:v>
                </c:pt>
                <c:pt idx="3152">
                  <c:v>3370</c:v>
                </c:pt>
                <c:pt idx="3153">
                  <c:v>3373</c:v>
                </c:pt>
                <c:pt idx="3154">
                  <c:v>3374</c:v>
                </c:pt>
                <c:pt idx="3155">
                  <c:v>3375</c:v>
                </c:pt>
                <c:pt idx="3156">
                  <c:v>3376</c:v>
                </c:pt>
                <c:pt idx="3157">
                  <c:v>3377</c:v>
                </c:pt>
                <c:pt idx="3158">
                  <c:v>3378</c:v>
                </c:pt>
                <c:pt idx="3159">
                  <c:v>3380</c:v>
                </c:pt>
                <c:pt idx="3160">
                  <c:v>3379</c:v>
                </c:pt>
                <c:pt idx="3161">
                  <c:v>3381</c:v>
                </c:pt>
                <c:pt idx="3162">
                  <c:v>3383</c:v>
                </c:pt>
                <c:pt idx="3163">
                  <c:v>3382</c:v>
                </c:pt>
                <c:pt idx="3164">
                  <c:v>3384</c:v>
                </c:pt>
                <c:pt idx="3165">
                  <c:v>3385</c:v>
                </c:pt>
                <c:pt idx="3166">
                  <c:v>3386</c:v>
                </c:pt>
                <c:pt idx="3167">
                  <c:v>3387</c:v>
                </c:pt>
                <c:pt idx="3168">
                  <c:v>3388</c:v>
                </c:pt>
                <c:pt idx="3169">
                  <c:v>3389</c:v>
                </c:pt>
                <c:pt idx="3170">
                  <c:v>3391</c:v>
                </c:pt>
                <c:pt idx="3171">
                  <c:v>3390</c:v>
                </c:pt>
                <c:pt idx="3172">
                  <c:v>3392</c:v>
                </c:pt>
                <c:pt idx="3173">
                  <c:v>3393</c:v>
                </c:pt>
                <c:pt idx="3174">
                  <c:v>3394</c:v>
                </c:pt>
                <c:pt idx="3175">
                  <c:v>3395</c:v>
                </c:pt>
                <c:pt idx="3176">
                  <c:v>3397</c:v>
                </c:pt>
                <c:pt idx="3177">
                  <c:v>3396</c:v>
                </c:pt>
                <c:pt idx="3178">
                  <c:v>3399</c:v>
                </c:pt>
                <c:pt idx="3179">
                  <c:v>3398</c:v>
                </c:pt>
                <c:pt idx="3180">
                  <c:v>3400</c:v>
                </c:pt>
                <c:pt idx="3181">
                  <c:v>3401</c:v>
                </c:pt>
                <c:pt idx="3182">
                  <c:v>3402</c:v>
                </c:pt>
                <c:pt idx="3183">
                  <c:v>3403</c:v>
                </c:pt>
                <c:pt idx="3184">
                  <c:v>3404</c:v>
                </c:pt>
                <c:pt idx="3185">
                  <c:v>3405</c:v>
                </c:pt>
                <c:pt idx="3186">
                  <c:v>3406</c:v>
                </c:pt>
                <c:pt idx="3187">
                  <c:v>3407</c:v>
                </c:pt>
                <c:pt idx="3188">
                  <c:v>3409</c:v>
                </c:pt>
                <c:pt idx="3189">
                  <c:v>3408</c:v>
                </c:pt>
                <c:pt idx="3190">
                  <c:v>3410</c:v>
                </c:pt>
                <c:pt idx="3191">
                  <c:v>3411</c:v>
                </c:pt>
                <c:pt idx="3192">
                  <c:v>3412</c:v>
                </c:pt>
                <c:pt idx="3193">
                  <c:v>3413</c:v>
                </c:pt>
                <c:pt idx="3194">
                  <c:v>3414</c:v>
                </c:pt>
                <c:pt idx="3195">
                  <c:v>3415</c:v>
                </c:pt>
                <c:pt idx="3196">
                  <c:v>3416</c:v>
                </c:pt>
                <c:pt idx="3197">
                  <c:v>3417</c:v>
                </c:pt>
                <c:pt idx="3198">
                  <c:v>3418</c:v>
                </c:pt>
                <c:pt idx="3199">
                  <c:v>3419</c:v>
                </c:pt>
                <c:pt idx="3200">
                  <c:v>3420</c:v>
                </c:pt>
                <c:pt idx="3201">
                  <c:v>3421</c:v>
                </c:pt>
                <c:pt idx="3202">
                  <c:v>3422</c:v>
                </c:pt>
                <c:pt idx="3203">
                  <c:v>3424</c:v>
                </c:pt>
                <c:pt idx="3204">
                  <c:v>3423</c:v>
                </c:pt>
                <c:pt idx="3205">
                  <c:v>3426</c:v>
                </c:pt>
                <c:pt idx="3206">
                  <c:v>3425</c:v>
                </c:pt>
                <c:pt idx="3207">
                  <c:v>3427</c:v>
                </c:pt>
                <c:pt idx="3208">
                  <c:v>3428</c:v>
                </c:pt>
                <c:pt idx="3209">
                  <c:v>3429</c:v>
                </c:pt>
                <c:pt idx="3210">
                  <c:v>3430</c:v>
                </c:pt>
                <c:pt idx="3211">
                  <c:v>3431</c:v>
                </c:pt>
                <c:pt idx="3212">
                  <c:v>3432</c:v>
                </c:pt>
                <c:pt idx="3213">
                  <c:v>3433</c:v>
                </c:pt>
                <c:pt idx="3214">
                  <c:v>3434</c:v>
                </c:pt>
                <c:pt idx="3215">
                  <c:v>3436</c:v>
                </c:pt>
                <c:pt idx="3216">
                  <c:v>3435</c:v>
                </c:pt>
                <c:pt idx="3217">
                  <c:v>3437</c:v>
                </c:pt>
                <c:pt idx="3218">
                  <c:v>3438</c:v>
                </c:pt>
                <c:pt idx="3219">
                  <c:v>3440</c:v>
                </c:pt>
                <c:pt idx="3220">
                  <c:v>3439</c:v>
                </c:pt>
                <c:pt idx="3221">
                  <c:v>3441</c:v>
                </c:pt>
                <c:pt idx="3222">
                  <c:v>3442</c:v>
                </c:pt>
                <c:pt idx="3223">
                  <c:v>3444</c:v>
                </c:pt>
                <c:pt idx="3224">
                  <c:v>3443</c:v>
                </c:pt>
                <c:pt idx="3225">
                  <c:v>3445</c:v>
                </c:pt>
                <c:pt idx="3226">
                  <c:v>3446</c:v>
                </c:pt>
                <c:pt idx="3227">
                  <c:v>3448</c:v>
                </c:pt>
                <c:pt idx="3228">
                  <c:v>3447</c:v>
                </c:pt>
                <c:pt idx="3229">
                  <c:v>3449</c:v>
                </c:pt>
                <c:pt idx="3230">
                  <c:v>3450</c:v>
                </c:pt>
                <c:pt idx="3231">
                  <c:v>3452</c:v>
                </c:pt>
                <c:pt idx="3232">
                  <c:v>3451</c:v>
                </c:pt>
                <c:pt idx="3233">
                  <c:v>3454</c:v>
                </c:pt>
                <c:pt idx="3234">
                  <c:v>3453</c:v>
                </c:pt>
                <c:pt idx="3235">
                  <c:v>3456</c:v>
                </c:pt>
                <c:pt idx="3236">
                  <c:v>3455</c:v>
                </c:pt>
                <c:pt idx="3237">
                  <c:v>3458</c:v>
                </c:pt>
                <c:pt idx="3238">
                  <c:v>3457</c:v>
                </c:pt>
                <c:pt idx="3239">
                  <c:v>3459</c:v>
                </c:pt>
                <c:pt idx="3240">
                  <c:v>3460</c:v>
                </c:pt>
                <c:pt idx="3241">
                  <c:v>3461</c:v>
                </c:pt>
                <c:pt idx="3242">
                  <c:v>3462</c:v>
                </c:pt>
                <c:pt idx="3243">
                  <c:v>3463</c:v>
                </c:pt>
                <c:pt idx="3244">
                  <c:v>3465</c:v>
                </c:pt>
                <c:pt idx="3245">
                  <c:v>3464</c:v>
                </c:pt>
                <c:pt idx="3246">
                  <c:v>3466</c:v>
                </c:pt>
                <c:pt idx="3247">
                  <c:v>3467</c:v>
                </c:pt>
                <c:pt idx="3248">
                  <c:v>3468</c:v>
                </c:pt>
                <c:pt idx="3249">
                  <c:v>3469</c:v>
                </c:pt>
                <c:pt idx="3250">
                  <c:v>3470</c:v>
                </c:pt>
                <c:pt idx="3251">
                  <c:v>3471</c:v>
                </c:pt>
                <c:pt idx="3252">
                  <c:v>3473</c:v>
                </c:pt>
                <c:pt idx="3253">
                  <c:v>3472</c:v>
                </c:pt>
                <c:pt idx="3254">
                  <c:v>3474</c:v>
                </c:pt>
                <c:pt idx="3255">
                  <c:v>3475</c:v>
                </c:pt>
                <c:pt idx="3256">
                  <c:v>3476</c:v>
                </c:pt>
                <c:pt idx="3257">
                  <c:v>3478</c:v>
                </c:pt>
                <c:pt idx="3258">
                  <c:v>3477</c:v>
                </c:pt>
                <c:pt idx="3259">
                  <c:v>3479</c:v>
                </c:pt>
                <c:pt idx="3260">
                  <c:v>3480</c:v>
                </c:pt>
                <c:pt idx="3261">
                  <c:v>3481</c:v>
                </c:pt>
                <c:pt idx="3262">
                  <c:v>3482</c:v>
                </c:pt>
                <c:pt idx="3263">
                  <c:v>3483</c:v>
                </c:pt>
                <c:pt idx="3264">
                  <c:v>3484</c:v>
                </c:pt>
                <c:pt idx="3265">
                  <c:v>3485</c:v>
                </c:pt>
                <c:pt idx="3266">
                  <c:v>3486</c:v>
                </c:pt>
                <c:pt idx="3267">
                  <c:v>3487</c:v>
                </c:pt>
                <c:pt idx="3268">
                  <c:v>3488</c:v>
                </c:pt>
                <c:pt idx="3269">
                  <c:v>3489</c:v>
                </c:pt>
                <c:pt idx="3270">
                  <c:v>3490</c:v>
                </c:pt>
                <c:pt idx="3271">
                  <c:v>3492</c:v>
                </c:pt>
                <c:pt idx="3272">
                  <c:v>3491</c:v>
                </c:pt>
                <c:pt idx="3273">
                  <c:v>3493</c:v>
                </c:pt>
                <c:pt idx="3274">
                  <c:v>3494</c:v>
                </c:pt>
                <c:pt idx="3275">
                  <c:v>3495</c:v>
                </c:pt>
                <c:pt idx="3276">
                  <c:v>3496</c:v>
                </c:pt>
                <c:pt idx="3277">
                  <c:v>3497</c:v>
                </c:pt>
                <c:pt idx="3278">
                  <c:v>3498</c:v>
                </c:pt>
                <c:pt idx="3279">
                  <c:v>3499</c:v>
                </c:pt>
                <c:pt idx="3280">
                  <c:v>3500</c:v>
                </c:pt>
                <c:pt idx="3281">
                  <c:v>3502</c:v>
                </c:pt>
                <c:pt idx="3282">
                  <c:v>3501</c:v>
                </c:pt>
                <c:pt idx="3283">
                  <c:v>3503</c:v>
                </c:pt>
                <c:pt idx="3284">
                  <c:v>3504</c:v>
                </c:pt>
                <c:pt idx="3285">
                  <c:v>3505</c:v>
                </c:pt>
                <c:pt idx="3286">
                  <c:v>3506</c:v>
                </c:pt>
                <c:pt idx="3287">
                  <c:v>3508</c:v>
                </c:pt>
                <c:pt idx="3288">
                  <c:v>3507</c:v>
                </c:pt>
                <c:pt idx="3289">
                  <c:v>3509</c:v>
                </c:pt>
                <c:pt idx="3290">
                  <c:v>3512</c:v>
                </c:pt>
                <c:pt idx="3291">
                  <c:v>3510</c:v>
                </c:pt>
                <c:pt idx="3292">
                  <c:v>3511</c:v>
                </c:pt>
                <c:pt idx="3293">
                  <c:v>3514</c:v>
                </c:pt>
                <c:pt idx="3294">
                  <c:v>3513</c:v>
                </c:pt>
                <c:pt idx="3295">
                  <c:v>3515</c:v>
                </c:pt>
                <c:pt idx="3296">
                  <c:v>3516</c:v>
                </c:pt>
                <c:pt idx="3297">
                  <c:v>3517</c:v>
                </c:pt>
                <c:pt idx="3298">
                  <c:v>3518</c:v>
                </c:pt>
                <c:pt idx="3299">
                  <c:v>3519</c:v>
                </c:pt>
                <c:pt idx="3300">
                  <c:v>3520</c:v>
                </c:pt>
                <c:pt idx="3301">
                  <c:v>3521</c:v>
                </c:pt>
                <c:pt idx="3302">
                  <c:v>3523</c:v>
                </c:pt>
                <c:pt idx="3303">
                  <c:v>3522</c:v>
                </c:pt>
                <c:pt idx="3304">
                  <c:v>3524</c:v>
                </c:pt>
                <c:pt idx="3305">
                  <c:v>3525</c:v>
                </c:pt>
                <c:pt idx="3306">
                  <c:v>3528</c:v>
                </c:pt>
                <c:pt idx="3307">
                  <c:v>3526</c:v>
                </c:pt>
                <c:pt idx="3308">
                  <c:v>3527</c:v>
                </c:pt>
                <c:pt idx="3309">
                  <c:v>3529</c:v>
                </c:pt>
                <c:pt idx="3310">
                  <c:v>3531</c:v>
                </c:pt>
                <c:pt idx="3311">
                  <c:v>3530</c:v>
                </c:pt>
                <c:pt idx="3312">
                  <c:v>3533</c:v>
                </c:pt>
                <c:pt idx="3313">
                  <c:v>3532</c:v>
                </c:pt>
                <c:pt idx="3314">
                  <c:v>3534</c:v>
                </c:pt>
                <c:pt idx="3315">
                  <c:v>3537</c:v>
                </c:pt>
                <c:pt idx="3316">
                  <c:v>3535</c:v>
                </c:pt>
                <c:pt idx="3317">
                  <c:v>3536</c:v>
                </c:pt>
                <c:pt idx="3318">
                  <c:v>3538</c:v>
                </c:pt>
                <c:pt idx="3319">
                  <c:v>3539</c:v>
                </c:pt>
                <c:pt idx="3320">
                  <c:v>3540</c:v>
                </c:pt>
                <c:pt idx="3321">
                  <c:v>3541</c:v>
                </c:pt>
                <c:pt idx="3322">
                  <c:v>3542</c:v>
                </c:pt>
                <c:pt idx="3323">
                  <c:v>3543</c:v>
                </c:pt>
                <c:pt idx="3324">
                  <c:v>3545</c:v>
                </c:pt>
                <c:pt idx="3325">
                  <c:v>3544</c:v>
                </c:pt>
                <c:pt idx="3326">
                  <c:v>3547</c:v>
                </c:pt>
                <c:pt idx="3327">
                  <c:v>3546</c:v>
                </c:pt>
                <c:pt idx="3328">
                  <c:v>3548</c:v>
                </c:pt>
                <c:pt idx="3329">
                  <c:v>3549</c:v>
                </c:pt>
                <c:pt idx="3330">
                  <c:v>3550</c:v>
                </c:pt>
                <c:pt idx="3331">
                  <c:v>3551</c:v>
                </c:pt>
                <c:pt idx="3332">
                  <c:v>3553</c:v>
                </c:pt>
                <c:pt idx="3333">
                  <c:v>3552</c:v>
                </c:pt>
                <c:pt idx="3334">
                  <c:v>3554</c:v>
                </c:pt>
                <c:pt idx="3335">
                  <c:v>3555</c:v>
                </c:pt>
                <c:pt idx="3336">
                  <c:v>3556</c:v>
                </c:pt>
                <c:pt idx="3337">
                  <c:v>3557</c:v>
                </c:pt>
                <c:pt idx="3338">
                  <c:v>3559</c:v>
                </c:pt>
                <c:pt idx="3339">
                  <c:v>3558</c:v>
                </c:pt>
                <c:pt idx="3340">
                  <c:v>3560</c:v>
                </c:pt>
                <c:pt idx="3341">
                  <c:v>3561</c:v>
                </c:pt>
                <c:pt idx="3342">
                  <c:v>3562</c:v>
                </c:pt>
                <c:pt idx="3343">
                  <c:v>3563</c:v>
                </c:pt>
                <c:pt idx="3344">
                  <c:v>3564</c:v>
                </c:pt>
                <c:pt idx="3345">
                  <c:v>3565</c:v>
                </c:pt>
                <c:pt idx="3346">
                  <c:v>3567</c:v>
                </c:pt>
                <c:pt idx="3347">
                  <c:v>3566</c:v>
                </c:pt>
                <c:pt idx="3348">
                  <c:v>3568</c:v>
                </c:pt>
                <c:pt idx="3349">
                  <c:v>3569</c:v>
                </c:pt>
                <c:pt idx="3350">
                  <c:v>3571</c:v>
                </c:pt>
                <c:pt idx="3351">
                  <c:v>3570</c:v>
                </c:pt>
                <c:pt idx="3352">
                  <c:v>3572</c:v>
                </c:pt>
                <c:pt idx="3353">
                  <c:v>3573</c:v>
                </c:pt>
                <c:pt idx="3354">
                  <c:v>3575</c:v>
                </c:pt>
                <c:pt idx="3355">
                  <c:v>3574</c:v>
                </c:pt>
                <c:pt idx="3356">
                  <c:v>3576</c:v>
                </c:pt>
                <c:pt idx="3357">
                  <c:v>3577</c:v>
                </c:pt>
                <c:pt idx="3358">
                  <c:v>3578</c:v>
                </c:pt>
                <c:pt idx="3359">
                  <c:v>3579</c:v>
                </c:pt>
                <c:pt idx="3360">
                  <c:v>3580</c:v>
                </c:pt>
                <c:pt idx="3361">
                  <c:v>3581</c:v>
                </c:pt>
                <c:pt idx="3362">
                  <c:v>3582</c:v>
                </c:pt>
                <c:pt idx="3363">
                  <c:v>3583</c:v>
                </c:pt>
                <c:pt idx="3364">
                  <c:v>3584</c:v>
                </c:pt>
                <c:pt idx="3365">
                  <c:v>3585</c:v>
                </c:pt>
                <c:pt idx="3366">
                  <c:v>3586</c:v>
                </c:pt>
                <c:pt idx="3367">
                  <c:v>3587</c:v>
                </c:pt>
                <c:pt idx="3368">
                  <c:v>3588</c:v>
                </c:pt>
                <c:pt idx="3369">
                  <c:v>3589</c:v>
                </c:pt>
                <c:pt idx="3370">
                  <c:v>3590</c:v>
                </c:pt>
                <c:pt idx="3371">
                  <c:v>3592</c:v>
                </c:pt>
                <c:pt idx="3372">
                  <c:v>3591</c:v>
                </c:pt>
                <c:pt idx="3373">
                  <c:v>3593</c:v>
                </c:pt>
                <c:pt idx="3374">
                  <c:v>3594</c:v>
                </c:pt>
                <c:pt idx="3375">
                  <c:v>3595</c:v>
                </c:pt>
                <c:pt idx="3376">
                  <c:v>3596</c:v>
                </c:pt>
                <c:pt idx="3377">
                  <c:v>3598</c:v>
                </c:pt>
                <c:pt idx="3378">
                  <c:v>3597</c:v>
                </c:pt>
                <c:pt idx="3379">
                  <c:v>3599</c:v>
                </c:pt>
                <c:pt idx="3380">
                  <c:v>3600</c:v>
                </c:pt>
                <c:pt idx="3381">
                  <c:v>3602</c:v>
                </c:pt>
                <c:pt idx="3382">
                  <c:v>3601</c:v>
                </c:pt>
                <c:pt idx="3383">
                  <c:v>3603</c:v>
                </c:pt>
                <c:pt idx="3384">
                  <c:v>3604</c:v>
                </c:pt>
                <c:pt idx="3385">
                  <c:v>3605</c:v>
                </c:pt>
                <c:pt idx="3386">
                  <c:v>3606</c:v>
                </c:pt>
                <c:pt idx="3387">
                  <c:v>3608</c:v>
                </c:pt>
                <c:pt idx="3388">
                  <c:v>3607</c:v>
                </c:pt>
                <c:pt idx="3389">
                  <c:v>3609</c:v>
                </c:pt>
                <c:pt idx="3390">
                  <c:v>3610</c:v>
                </c:pt>
                <c:pt idx="3391">
                  <c:v>3612</c:v>
                </c:pt>
                <c:pt idx="3392">
                  <c:v>3611</c:v>
                </c:pt>
                <c:pt idx="3393">
                  <c:v>3613</c:v>
                </c:pt>
                <c:pt idx="3394">
                  <c:v>3614</c:v>
                </c:pt>
                <c:pt idx="3395">
                  <c:v>3615</c:v>
                </c:pt>
                <c:pt idx="3396">
                  <c:v>3616</c:v>
                </c:pt>
                <c:pt idx="3397">
                  <c:v>3617</c:v>
                </c:pt>
                <c:pt idx="3398">
                  <c:v>3618</c:v>
                </c:pt>
                <c:pt idx="3399">
                  <c:v>3620</c:v>
                </c:pt>
                <c:pt idx="3400">
                  <c:v>3619</c:v>
                </c:pt>
                <c:pt idx="3401">
                  <c:v>3622</c:v>
                </c:pt>
                <c:pt idx="3402">
                  <c:v>3621</c:v>
                </c:pt>
                <c:pt idx="3403">
                  <c:v>3624</c:v>
                </c:pt>
                <c:pt idx="3404">
                  <c:v>3623</c:v>
                </c:pt>
                <c:pt idx="3405">
                  <c:v>3625</c:v>
                </c:pt>
                <c:pt idx="3406">
                  <c:v>3626</c:v>
                </c:pt>
                <c:pt idx="3407">
                  <c:v>3627</c:v>
                </c:pt>
                <c:pt idx="3408">
                  <c:v>3628</c:v>
                </c:pt>
                <c:pt idx="3409">
                  <c:v>3629</c:v>
                </c:pt>
                <c:pt idx="3410">
                  <c:v>3630</c:v>
                </c:pt>
                <c:pt idx="3411">
                  <c:v>3631</c:v>
                </c:pt>
                <c:pt idx="3412">
                  <c:v>3632</c:v>
                </c:pt>
                <c:pt idx="3413">
                  <c:v>3633</c:v>
                </c:pt>
                <c:pt idx="3414">
                  <c:v>3634</c:v>
                </c:pt>
                <c:pt idx="3415">
                  <c:v>3635</c:v>
                </c:pt>
                <c:pt idx="3416">
                  <c:v>3636</c:v>
                </c:pt>
                <c:pt idx="3417">
                  <c:v>3637</c:v>
                </c:pt>
                <c:pt idx="3418">
                  <c:v>3638</c:v>
                </c:pt>
                <c:pt idx="3419">
                  <c:v>3640</c:v>
                </c:pt>
                <c:pt idx="3420">
                  <c:v>3639</c:v>
                </c:pt>
                <c:pt idx="3421">
                  <c:v>3642</c:v>
                </c:pt>
                <c:pt idx="3422">
                  <c:v>3641</c:v>
                </c:pt>
                <c:pt idx="3423">
                  <c:v>3643</c:v>
                </c:pt>
                <c:pt idx="3424">
                  <c:v>3644</c:v>
                </c:pt>
                <c:pt idx="3425">
                  <c:v>3646</c:v>
                </c:pt>
                <c:pt idx="3426">
                  <c:v>3645</c:v>
                </c:pt>
                <c:pt idx="3427">
                  <c:v>3648</c:v>
                </c:pt>
                <c:pt idx="3428">
                  <c:v>3647</c:v>
                </c:pt>
                <c:pt idx="3429">
                  <c:v>3649</c:v>
                </c:pt>
                <c:pt idx="3430">
                  <c:v>3651</c:v>
                </c:pt>
                <c:pt idx="3431">
                  <c:v>3650</c:v>
                </c:pt>
                <c:pt idx="3432">
                  <c:v>3652</c:v>
                </c:pt>
                <c:pt idx="3433">
                  <c:v>3653</c:v>
                </c:pt>
                <c:pt idx="3434">
                  <c:v>3654</c:v>
                </c:pt>
                <c:pt idx="3435">
                  <c:v>3656</c:v>
                </c:pt>
                <c:pt idx="3436">
                  <c:v>3655</c:v>
                </c:pt>
                <c:pt idx="3437">
                  <c:v>3657</c:v>
                </c:pt>
                <c:pt idx="3438">
                  <c:v>3659</c:v>
                </c:pt>
                <c:pt idx="3439">
                  <c:v>3658</c:v>
                </c:pt>
                <c:pt idx="3440">
                  <c:v>3661</c:v>
                </c:pt>
                <c:pt idx="3441">
                  <c:v>3660</c:v>
                </c:pt>
                <c:pt idx="3442">
                  <c:v>3662</c:v>
                </c:pt>
                <c:pt idx="3443">
                  <c:v>3663</c:v>
                </c:pt>
                <c:pt idx="3444">
                  <c:v>3664</c:v>
                </c:pt>
                <c:pt idx="3445">
                  <c:v>3665</c:v>
                </c:pt>
                <c:pt idx="3446">
                  <c:v>3666</c:v>
                </c:pt>
                <c:pt idx="3447">
                  <c:v>3667</c:v>
                </c:pt>
                <c:pt idx="3448">
                  <c:v>3668</c:v>
                </c:pt>
                <c:pt idx="3449">
                  <c:v>3669</c:v>
                </c:pt>
                <c:pt idx="3450">
                  <c:v>3670</c:v>
                </c:pt>
                <c:pt idx="3451">
                  <c:v>3671</c:v>
                </c:pt>
                <c:pt idx="3452">
                  <c:v>3672</c:v>
                </c:pt>
                <c:pt idx="3453">
                  <c:v>3673</c:v>
                </c:pt>
                <c:pt idx="3454">
                  <c:v>3674</c:v>
                </c:pt>
                <c:pt idx="3455">
                  <c:v>3675</c:v>
                </c:pt>
                <c:pt idx="3456">
                  <c:v>3676</c:v>
                </c:pt>
                <c:pt idx="3457">
                  <c:v>3677</c:v>
                </c:pt>
                <c:pt idx="3458">
                  <c:v>3678</c:v>
                </c:pt>
                <c:pt idx="3459">
                  <c:v>3679</c:v>
                </c:pt>
                <c:pt idx="3460">
                  <c:v>3680</c:v>
                </c:pt>
                <c:pt idx="3461">
                  <c:v>3681</c:v>
                </c:pt>
                <c:pt idx="3462">
                  <c:v>3682</c:v>
                </c:pt>
                <c:pt idx="3463">
                  <c:v>3683</c:v>
                </c:pt>
                <c:pt idx="3464">
                  <c:v>3684</c:v>
                </c:pt>
                <c:pt idx="3465">
                  <c:v>3685</c:v>
                </c:pt>
                <c:pt idx="3466">
                  <c:v>3686</c:v>
                </c:pt>
                <c:pt idx="3467">
                  <c:v>3687</c:v>
                </c:pt>
                <c:pt idx="3468">
                  <c:v>3689</c:v>
                </c:pt>
                <c:pt idx="3469">
                  <c:v>3688</c:v>
                </c:pt>
                <c:pt idx="3470">
                  <c:v>3690</c:v>
                </c:pt>
                <c:pt idx="3471">
                  <c:v>3691</c:v>
                </c:pt>
                <c:pt idx="3472">
                  <c:v>3692</c:v>
                </c:pt>
                <c:pt idx="3473">
                  <c:v>3693</c:v>
                </c:pt>
                <c:pt idx="3474">
                  <c:v>3694</c:v>
                </c:pt>
                <c:pt idx="3475">
                  <c:v>3695</c:v>
                </c:pt>
                <c:pt idx="3476">
                  <c:v>3697</c:v>
                </c:pt>
                <c:pt idx="3477">
                  <c:v>3696</c:v>
                </c:pt>
                <c:pt idx="3478">
                  <c:v>3698</c:v>
                </c:pt>
                <c:pt idx="3479">
                  <c:v>3699</c:v>
                </c:pt>
                <c:pt idx="3480">
                  <c:v>3700</c:v>
                </c:pt>
                <c:pt idx="3481">
                  <c:v>3701</c:v>
                </c:pt>
                <c:pt idx="3482">
                  <c:v>3702</c:v>
                </c:pt>
                <c:pt idx="3483">
                  <c:v>3703</c:v>
                </c:pt>
                <c:pt idx="3484">
                  <c:v>3704</c:v>
                </c:pt>
                <c:pt idx="3485">
                  <c:v>3705</c:v>
                </c:pt>
                <c:pt idx="3486">
                  <c:v>3707</c:v>
                </c:pt>
                <c:pt idx="3487">
                  <c:v>3706</c:v>
                </c:pt>
                <c:pt idx="3488">
                  <c:v>3708</c:v>
                </c:pt>
                <c:pt idx="3489">
                  <c:v>3709</c:v>
                </c:pt>
                <c:pt idx="3490">
                  <c:v>3710</c:v>
                </c:pt>
                <c:pt idx="3491">
                  <c:v>3711</c:v>
                </c:pt>
                <c:pt idx="3492">
                  <c:v>3712</c:v>
                </c:pt>
                <c:pt idx="3493">
                  <c:v>3713</c:v>
                </c:pt>
                <c:pt idx="3494">
                  <c:v>3714</c:v>
                </c:pt>
                <c:pt idx="3495">
                  <c:v>3715</c:v>
                </c:pt>
                <c:pt idx="3496">
                  <c:v>3717</c:v>
                </c:pt>
                <c:pt idx="3497">
                  <c:v>3718</c:v>
                </c:pt>
                <c:pt idx="3498">
                  <c:v>3716</c:v>
                </c:pt>
                <c:pt idx="3499">
                  <c:v>3719</c:v>
                </c:pt>
                <c:pt idx="3500">
                  <c:v>3720</c:v>
                </c:pt>
                <c:pt idx="3501">
                  <c:v>3721</c:v>
                </c:pt>
                <c:pt idx="3502">
                  <c:v>3722</c:v>
                </c:pt>
                <c:pt idx="3503">
                  <c:v>3723</c:v>
                </c:pt>
                <c:pt idx="3504">
                  <c:v>3724</c:v>
                </c:pt>
                <c:pt idx="3505">
                  <c:v>3725</c:v>
                </c:pt>
                <c:pt idx="3506">
                  <c:v>3726</c:v>
                </c:pt>
                <c:pt idx="3507">
                  <c:v>3727</c:v>
                </c:pt>
                <c:pt idx="3508">
                  <c:v>3728</c:v>
                </c:pt>
                <c:pt idx="3509">
                  <c:v>3730</c:v>
                </c:pt>
                <c:pt idx="3510">
                  <c:v>3729</c:v>
                </c:pt>
                <c:pt idx="3511">
                  <c:v>3732</c:v>
                </c:pt>
                <c:pt idx="3512">
                  <c:v>3731</c:v>
                </c:pt>
                <c:pt idx="3513">
                  <c:v>3733</c:v>
                </c:pt>
                <c:pt idx="3514">
                  <c:v>3734</c:v>
                </c:pt>
                <c:pt idx="3515">
                  <c:v>3735</c:v>
                </c:pt>
                <c:pt idx="3516">
                  <c:v>3736</c:v>
                </c:pt>
                <c:pt idx="3517">
                  <c:v>3738</c:v>
                </c:pt>
                <c:pt idx="3518">
                  <c:v>3737</c:v>
                </c:pt>
                <c:pt idx="3519">
                  <c:v>3740</c:v>
                </c:pt>
                <c:pt idx="3520">
                  <c:v>3739</c:v>
                </c:pt>
                <c:pt idx="3521">
                  <c:v>3741</c:v>
                </c:pt>
                <c:pt idx="3522">
                  <c:v>3742</c:v>
                </c:pt>
                <c:pt idx="3523">
                  <c:v>3743</c:v>
                </c:pt>
                <c:pt idx="3524">
                  <c:v>3744</c:v>
                </c:pt>
                <c:pt idx="3525">
                  <c:v>3745</c:v>
                </c:pt>
                <c:pt idx="3526">
                  <c:v>3746</c:v>
                </c:pt>
                <c:pt idx="3527">
                  <c:v>3747</c:v>
                </c:pt>
                <c:pt idx="3528">
                  <c:v>3748</c:v>
                </c:pt>
                <c:pt idx="3529">
                  <c:v>3750</c:v>
                </c:pt>
                <c:pt idx="3530">
                  <c:v>3749</c:v>
                </c:pt>
                <c:pt idx="3531">
                  <c:v>3752</c:v>
                </c:pt>
                <c:pt idx="3532">
                  <c:v>3751</c:v>
                </c:pt>
                <c:pt idx="3533">
                  <c:v>3753</c:v>
                </c:pt>
                <c:pt idx="3534">
                  <c:v>3754</c:v>
                </c:pt>
                <c:pt idx="3535">
                  <c:v>3755</c:v>
                </c:pt>
                <c:pt idx="3536">
                  <c:v>3756</c:v>
                </c:pt>
                <c:pt idx="3537">
                  <c:v>3757</c:v>
                </c:pt>
                <c:pt idx="3538">
                  <c:v>3758</c:v>
                </c:pt>
                <c:pt idx="3539">
                  <c:v>3759</c:v>
                </c:pt>
                <c:pt idx="3540">
                  <c:v>3760</c:v>
                </c:pt>
                <c:pt idx="3541">
                  <c:v>3761</c:v>
                </c:pt>
                <c:pt idx="3542">
                  <c:v>3762</c:v>
                </c:pt>
                <c:pt idx="3543">
                  <c:v>3763</c:v>
                </c:pt>
                <c:pt idx="3544">
                  <c:v>3764</c:v>
                </c:pt>
                <c:pt idx="3545">
                  <c:v>3765</c:v>
                </c:pt>
                <c:pt idx="3546">
                  <c:v>3766</c:v>
                </c:pt>
                <c:pt idx="3547">
                  <c:v>3767</c:v>
                </c:pt>
                <c:pt idx="3548">
                  <c:v>3768</c:v>
                </c:pt>
                <c:pt idx="3549">
                  <c:v>3770</c:v>
                </c:pt>
                <c:pt idx="3550">
                  <c:v>3771</c:v>
                </c:pt>
                <c:pt idx="3551">
                  <c:v>3769</c:v>
                </c:pt>
                <c:pt idx="3552">
                  <c:v>3772</c:v>
                </c:pt>
                <c:pt idx="3553">
                  <c:v>3773</c:v>
                </c:pt>
                <c:pt idx="3554">
                  <c:v>3774</c:v>
                </c:pt>
                <c:pt idx="3555">
                  <c:v>3775</c:v>
                </c:pt>
                <c:pt idx="3556">
                  <c:v>3776</c:v>
                </c:pt>
                <c:pt idx="3557">
                  <c:v>3777</c:v>
                </c:pt>
                <c:pt idx="3558">
                  <c:v>3778</c:v>
                </c:pt>
                <c:pt idx="3559">
                  <c:v>3779</c:v>
                </c:pt>
                <c:pt idx="3560">
                  <c:v>3780</c:v>
                </c:pt>
                <c:pt idx="3561">
                  <c:v>3781</c:v>
                </c:pt>
                <c:pt idx="3562">
                  <c:v>3782</c:v>
                </c:pt>
                <c:pt idx="3563">
                  <c:v>3783</c:v>
                </c:pt>
                <c:pt idx="3564">
                  <c:v>3784</c:v>
                </c:pt>
                <c:pt idx="3565">
                  <c:v>3785</c:v>
                </c:pt>
                <c:pt idx="3566">
                  <c:v>3786</c:v>
                </c:pt>
                <c:pt idx="3567">
                  <c:v>3788</c:v>
                </c:pt>
                <c:pt idx="3568">
                  <c:v>3789</c:v>
                </c:pt>
                <c:pt idx="3569">
                  <c:v>3787</c:v>
                </c:pt>
                <c:pt idx="3570">
                  <c:v>3790</c:v>
                </c:pt>
                <c:pt idx="3571">
                  <c:v>3791</c:v>
                </c:pt>
                <c:pt idx="3572">
                  <c:v>3792</c:v>
                </c:pt>
                <c:pt idx="3573">
                  <c:v>3793</c:v>
                </c:pt>
                <c:pt idx="3574">
                  <c:v>3794</c:v>
                </c:pt>
                <c:pt idx="3575">
                  <c:v>3795</c:v>
                </c:pt>
                <c:pt idx="3576">
                  <c:v>3796</c:v>
                </c:pt>
                <c:pt idx="3577">
                  <c:v>3799</c:v>
                </c:pt>
                <c:pt idx="3578">
                  <c:v>3798</c:v>
                </c:pt>
                <c:pt idx="3579">
                  <c:v>3797</c:v>
                </c:pt>
                <c:pt idx="3580">
                  <c:v>3801</c:v>
                </c:pt>
                <c:pt idx="3581">
                  <c:v>3800</c:v>
                </c:pt>
                <c:pt idx="3582">
                  <c:v>3802</c:v>
                </c:pt>
                <c:pt idx="3583">
                  <c:v>3805</c:v>
                </c:pt>
                <c:pt idx="3584">
                  <c:v>3803</c:v>
                </c:pt>
                <c:pt idx="3585">
                  <c:v>3804</c:v>
                </c:pt>
                <c:pt idx="3586">
                  <c:v>3806</c:v>
                </c:pt>
                <c:pt idx="3587">
                  <c:v>3807</c:v>
                </c:pt>
                <c:pt idx="3588">
                  <c:v>3808</c:v>
                </c:pt>
                <c:pt idx="3589">
                  <c:v>3809</c:v>
                </c:pt>
                <c:pt idx="3590">
                  <c:v>3811</c:v>
                </c:pt>
                <c:pt idx="3591">
                  <c:v>3810</c:v>
                </c:pt>
                <c:pt idx="3592">
                  <c:v>3813</c:v>
                </c:pt>
                <c:pt idx="3593">
                  <c:v>3812</c:v>
                </c:pt>
                <c:pt idx="3594">
                  <c:v>3814</c:v>
                </c:pt>
                <c:pt idx="3595">
                  <c:v>3815</c:v>
                </c:pt>
                <c:pt idx="3596">
                  <c:v>3817</c:v>
                </c:pt>
                <c:pt idx="3597">
                  <c:v>3816</c:v>
                </c:pt>
                <c:pt idx="3598">
                  <c:v>3819</c:v>
                </c:pt>
                <c:pt idx="3599">
                  <c:v>3818</c:v>
                </c:pt>
                <c:pt idx="3600">
                  <c:v>3820</c:v>
                </c:pt>
                <c:pt idx="3601">
                  <c:v>3822</c:v>
                </c:pt>
                <c:pt idx="3602">
                  <c:v>3821</c:v>
                </c:pt>
                <c:pt idx="3603">
                  <c:v>3823</c:v>
                </c:pt>
                <c:pt idx="3604">
                  <c:v>3825</c:v>
                </c:pt>
                <c:pt idx="3605">
                  <c:v>3824</c:v>
                </c:pt>
                <c:pt idx="3606">
                  <c:v>3826</c:v>
                </c:pt>
                <c:pt idx="3607">
                  <c:v>3827</c:v>
                </c:pt>
                <c:pt idx="3608">
                  <c:v>3828</c:v>
                </c:pt>
                <c:pt idx="3609">
                  <c:v>3829</c:v>
                </c:pt>
                <c:pt idx="3610">
                  <c:v>3830</c:v>
                </c:pt>
                <c:pt idx="3611">
                  <c:v>3831</c:v>
                </c:pt>
                <c:pt idx="3612">
                  <c:v>3832</c:v>
                </c:pt>
                <c:pt idx="3613">
                  <c:v>3833</c:v>
                </c:pt>
                <c:pt idx="3614">
                  <c:v>3834</c:v>
                </c:pt>
                <c:pt idx="3615">
                  <c:v>3835</c:v>
                </c:pt>
                <c:pt idx="3616">
                  <c:v>3836</c:v>
                </c:pt>
                <c:pt idx="3617">
                  <c:v>3837</c:v>
                </c:pt>
                <c:pt idx="3618">
                  <c:v>3838</c:v>
                </c:pt>
                <c:pt idx="3619">
                  <c:v>3839</c:v>
                </c:pt>
                <c:pt idx="3620">
                  <c:v>3840</c:v>
                </c:pt>
                <c:pt idx="3621">
                  <c:v>3842</c:v>
                </c:pt>
                <c:pt idx="3622">
                  <c:v>3841</c:v>
                </c:pt>
                <c:pt idx="3623">
                  <c:v>3843</c:v>
                </c:pt>
                <c:pt idx="3624">
                  <c:v>3844</c:v>
                </c:pt>
                <c:pt idx="3625">
                  <c:v>3845</c:v>
                </c:pt>
                <c:pt idx="3626">
                  <c:v>3846</c:v>
                </c:pt>
                <c:pt idx="3627">
                  <c:v>3847</c:v>
                </c:pt>
                <c:pt idx="3628">
                  <c:v>3848</c:v>
                </c:pt>
                <c:pt idx="3629">
                  <c:v>3849</c:v>
                </c:pt>
                <c:pt idx="3630">
                  <c:v>3850</c:v>
                </c:pt>
                <c:pt idx="3631">
                  <c:v>3851</c:v>
                </c:pt>
                <c:pt idx="3632">
                  <c:v>3852</c:v>
                </c:pt>
                <c:pt idx="3633">
                  <c:v>3853</c:v>
                </c:pt>
                <c:pt idx="3634">
                  <c:v>3854</c:v>
                </c:pt>
                <c:pt idx="3635">
                  <c:v>3855</c:v>
                </c:pt>
                <c:pt idx="3636">
                  <c:v>3856</c:v>
                </c:pt>
                <c:pt idx="3637">
                  <c:v>3857</c:v>
                </c:pt>
                <c:pt idx="3638">
                  <c:v>3858</c:v>
                </c:pt>
                <c:pt idx="3639">
                  <c:v>3859</c:v>
                </c:pt>
                <c:pt idx="3640">
                  <c:v>3860</c:v>
                </c:pt>
                <c:pt idx="3641">
                  <c:v>3861</c:v>
                </c:pt>
                <c:pt idx="3642">
                  <c:v>3862</c:v>
                </c:pt>
                <c:pt idx="3643">
                  <c:v>3864</c:v>
                </c:pt>
                <c:pt idx="3644">
                  <c:v>3863</c:v>
                </c:pt>
                <c:pt idx="3645">
                  <c:v>3865</c:v>
                </c:pt>
                <c:pt idx="3646">
                  <c:v>3866</c:v>
                </c:pt>
                <c:pt idx="3647">
                  <c:v>3867</c:v>
                </c:pt>
                <c:pt idx="3648">
                  <c:v>3868</c:v>
                </c:pt>
                <c:pt idx="3649">
                  <c:v>3870</c:v>
                </c:pt>
                <c:pt idx="3650">
                  <c:v>3869</c:v>
                </c:pt>
                <c:pt idx="3651">
                  <c:v>3871</c:v>
                </c:pt>
                <c:pt idx="3652">
                  <c:v>3872</c:v>
                </c:pt>
                <c:pt idx="3653">
                  <c:v>3873</c:v>
                </c:pt>
                <c:pt idx="3654">
                  <c:v>3874</c:v>
                </c:pt>
                <c:pt idx="3655">
                  <c:v>3876</c:v>
                </c:pt>
                <c:pt idx="3656">
                  <c:v>3875</c:v>
                </c:pt>
                <c:pt idx="3657">
                  <c:v>3877</c:v>
                </c:pt>
                <c:pt idx="3658">
                  <c:v>3878</c:v>
                </c:pt>
                <c:pt idx="3659">
                  <c:v>3880</c:v>
                </c:pt>
                <c:pt idx="3660">
                  <c:v>3879</c:v>
                </c:pt>
                <c:pt idx="3661">
                  <c:v>3881</c:v>
                </c:pt>
                <c:pt idx="3662">
                  <c:v>3882</c:v>
                </c:pt>
                <c:pt idx="3663">
                  <c:v>3884</c:v>
                </c:pt>
                <c:pt idx="3664">
                  <c:v>3883</c:v>
                </c:pt>
                <c:pt idx="3665">
                  <c:v>3885</c:v>
                </c:pt>
                <c:pt idx="3666">
                  <c:v>3886</c:v>
                </c:pt>
                <c:pt idx="3667">
                  <c:v>3888</c:v>
                </c:pt>
                <c:pt idx="3668">
                  <c:v>3887</c:v>
                </c:pt>
                <c:pt idx="3669">
                  <c:v>3889</c:v>
                </c:pt>
                <c:pt idx="3670">
                  <c:v>3890</c:v>
                </c:pt>
                <c:pt idx="3671">
                  <c:v>3891</c:v>
                </c:pt>
                <c:pt idx="3672">
                  <c:v>3892</c:v>
                </c:pt>
                <c:pt idx="3673">
                  <c:v>3894</c:v>
                </c:pt>
                <c:pt idx="3674">
                  <c:v>3893</c:v>
                </c:pt>
                <c:pt idx="3675">
                  <c:v>3895</c:v>
                </c:pt>
                <c:pt idx="3676">
                  <c:v>3896</c:v>
                </c:pt>
                <c:pt idx="3677">
                  <c:v>3898</c:v>
                </c:pt>
                <c:pt idx="3678">
                  <c:v>3897</c:v>
                </c:pt>
                <c:pt idx="3679">
                  <c:v>3899</c:v>
                </c:pt>
                <c:pt idx="3680">
                  <c:v>3900</c:v>
                </c:pt>
                <c:pt idx="3681">
                  <c:v>3901</c:v>
                </c:pt>
                <c:pt idx="3682">
                  <c:v>3902</c:v>
                </c:pt>
                <c:pt idx="3683">
                  <c:v>3903</c:v>
                </c:pt>
                <c:pt idx="3684">
                  <c:v>3904</c:v>
                </c:pt>
                <c:pt idx="3685">
                  <c:v>3906</c:v>
                </c:pt>
                <c:pt idx="3686">
                  <c:v>3905</c:v>
                </c:pt>
                <c:pt idx="3687">
                  <c:v>3907</c:v>
                </c:pt>
                <c:pt idx="3688">
                  <c:v>3908</c:v>
                </c:pt>
                <c:pt idx="3689">
                  <c:v>3910</c:v>
                </c:pt>
                <c:pt idx="3690">
                  <c:v>3909</c:v>
                </c:pt>
                <c:pt idx="3691">
                  <c:v>3912</c:v>
                </c:pt>
                <c:pt idx="3692">
                  <c:v>3911</c:v>
                </c:pt>
                <c:pt idx="3693">
                  <c:v>3914</c:v>
                </c:pt>
                <c:pt idx="3694">
                  <c:v>3913</c:v>
                </c:pt>
                <c:pt idx="3695">
                  <c:v>3916</c:v>
                </c:pt>
                <c:pt idx="3696">
                  <c:v>3915</c:v>
                </c:pt>
                <c:pt idx="3697">
                  <c:v>3917</c:v>
                </c:pt>
                <c:pt idx="3698">
                  <c:v>3918</c:v>
                </c:pt>
                <c:pt idx="3699">
                  <c:v>3919</c:v>
                </c:pt>
                <c:pt idx="3700">
                  <c:v>3920</c:v>
                </c:pt>
                <c:pt idx="3701">
                  <c:v>3924</c:v>
                </c:pt>
                <c:pt idx="3702">
                  <c:v>3921</c:v>
                </c:pt>
                <c:pt idx="3703">
                  <c:v>3923</c:v>
                </c:pt>
                <c:pt idx="3704">
                  <c:v>3922</c:v>
                </c:pt>
                <c:pt idx="3705">
                  <c:v>3925</c:v>
                </c:pt>
                <c:pt idx="3706">
                  <c:v>3926</c:v>
                </c:pt>
                <c:pt idx="3707">
                  <c:v>3927</c:v>
                </c:pt>
                <c:pt idx="3708">
                  <c:v>3928</c:v>
                </c:pt>
                <c:pt idx="3709">
                  <c:v>3930</c:v>
                </c:pt>
                <c:pt idx="3710">
                  <c:v>3929</c:v>
                </c:pt>
                <c:pt idx="3711">
                  <c:v>3931</c:v>
                </c:pt>
                <c:pt idx="3712">
                  <c:v>3932</c:v>
                </c:pt>
                <c:pt idx="3713">
                  <c:v>3933</c:v>
                </c:pt>
                <c:pt idx="3714">
                  <c:v>3935</c:v>
                </c:pt>
                <c:pt idx="3715">
                  <c:v>3934</c:v>
                </c:pt>
                <c:pt idx="3716">
                  <c:v>3936</c:v>
                </c:pt>
                <c:pt idx="3717">
                  <c:v>3937</c:v>
                </c:pt>
                <c:pt idx="3718">
                  <c:v>3938</c:v>
                </c:pt>
                <c:pt idx="3719">
                  <c:v>3939</c:v>
                </c:pt>
                <c:pt idx="3720">
                  <c:v>3940</c:v>
                </c:pt>
                <c:pt idx="3721">
                  <c:v>3941</c:v>
                </c:pt>
                <c:pt idx="3722">
                  <c:v>3942</c:v>
                </c:pt>
                <c:pt idx="3723">
                  <c:v>3943</c:v>
                </c:pt>
                <c:pt idx="3724">
                  <c:v>3944</c:v>
                </c:pt>
                <c:pt idx="3725">
                  <c:v>3945</c:v>
                </c:pt>
                <c:pt idx="3726">
                  <c:v>3946</c:v>
                </c:pt>
                <c:pt idx="3727">
                  <c:v>3947</c:v>
                </c:pt>
                <c:pt idx="3728">
                  <c:v>3948</c:v>
                </c:pt>
                <c:pt idx="3729">
                  <c:v>3949</c:v>
                </c:pt>
              </c:numCache>
            </c:numRef>
          </c:xVal>
          <c:yVal>
            <c:numRef>
              <c:f>Feuil3!$AG$3:$AG$1048576</c:f>
              <c:numCache>
                <c:formatCode>General</c:formatCode>
                <c:ptCount val="1048574"/>
                <c:pt idx="2">
                  <c:v>8.0000000000000002E-3</c:v>
                </c:pt>
                <c:pt idx="4">
                  <c:v>8.0000000000000002E-3</c:v>
                </c:pt>
                <c:pt idx="7">
                  <c:v>8.0000000000000002E-3</c:v>
                </c:pt>
                <c:pt idx="17">
                  <c:v>8.0000000000000002E-3</c:v>
                </c:pt>
                <c:pt idx="19">
                  <c:v>8.0000000000000002E-3</c:v>
                </c:pt>
                <c:pt idx="20">
                  <c:v>8.0000000000000002E-3</c:v>
                </c:pt>
                <c:pt idx="45">
                  <c:v>8.0000000000000002E-3</c:v>
                </c:pt>
                <c:pt idx="47">
                  <c:v>8.0000000000000002E-3</c:v>
                </c:pt>
                <c:pt idx="57">
                  <c:v>8.0000000000000002E-3</c:v>
                </c:pt>
                <c:pt idx="58">
                  <c:v>8.0000000000000002E-3</c:v>
                </c:pt>
                <c:pt idx="59">
                  <c:v>8.0000000000000002E-3</c:v>
                </c:pt>
                <c:pt idx="60">
                  <c:v>8.0000000000000002E-3</c:v>
                </c:pt>
                <c:pt idx="61">
                  <c:v>8.0000000000000002E-3</c:v>
                </c:pt>
                <c:pt idx="62">
                  <c:v>8.0000000000000002E-3</c:v>
                </c:pt>
                <c:pt idx="63">
                  <c:v>8.0000000000000002E-3</c:v>
                </c:pt>
                <c:pt idx="64">
                  <c:v>8.0000000000000002E-3</c:v>
                </c:pt>
                <c:pt idx="65">
                  <c:v>8.0000000000000002E-3</c:v>
                </c:pt>
                <c:pt idx="66">
                  <c:v>8.0000000000000002E-3</c:v>
                </c:pt>
                <c:pt idx="67">
                  <c:v>8.0000000000000002E-3</c:v>
                </c:pt>
                <c:pt idx="68">
                  <c:v>8.0000000000000002E-3</c:v>
                </c:pt>
                <c:pt idx="69">
                  <c:v>8.0000000000000002E-3</c:v>
                </c:pt>
                <c:pt idx="71">
                  <c:v>8.0000000000000002E-3</c:v>
                </c:pt>
                <c:pt idx="72">
                  <c:v>8.0000000000000002E-3</c:v>
                </c:pt>
                <c:pt idx="73">
                  <c:v>8.0000000000000002E-3</c:v>
                </c:pt>
                <c:pt idx="74">
                  <c:v>8.0000000000000002E-3</c:v>
                </c:pt>
                <c:pt idx="75">
                  <c:v>8.0000000000000002E-3</c:v>
                </c:pt>
                <c:pt idx="76">
                  <c:v>8.0000000000000002E-3</c:v>
                </c:pt>
                <c:pt idx="77">
                  <c:v>8.0000000000000002E-3</c:v>
                </c:pt>
                <c:pt idx="78">
                  <c:v>8.0000000000000002E-3</c:v>
                </c:pt>
                <c:pt idx="79">
                  <c:v>8.0000000000000002E-3</c:v>
                </c:pt>
                <c:pt idx="80">
                  <c:v>8.0000000000000002E-3</c:v>
                </c:pt>
                <c:pt idx="81">
                  <c:v>8.0000000000000002E-3</c:v>
                </c:pt>
                <c:pt idx="82">
                  <c:v>8.0000000000000002E-3</c:v>
                </c:pt>
                <c:pt idx="83">
                  <c:v>0.20300000000000001</c:v>
                </c:pt>
                <c:pt idx="84">
                  <c:v>0.20300000000000001</c:v>
                </c:pt>
                <c:pt idx="85">
                  <c:v>0.20300000000000001</c:v>
                </c:pt>
                <c:pt idx="86">
                  <c:v>0.20300000000000001</c:v>
                </c:pt>
                <c:pt idx="87">
                  <c:v>0.20300000000000001</c:v>
                </c:pt>
                <c:pt idx="88">
                  <c:v>0.20300000000000001</c:v>
                </c:pt>
                <c:pt idx="89">
                  <c:v>0.20300000000000001</c:v>
                </c:pt>
                <c:pt idx="90">
                  <c:v>0.20300000000000001</c:v>
                </c:pt>
                <c:pt idx="91">
                  <c:v>0.20300000000000001</c:v>
                </c:pt>
                <c:pt idx="92">
                  <c:v>0.20300000000000001</c:v>
                </c:pt>
                <c:pt idx="93">
                  <c:v>0.20300000000000001</c:v>
                </c:pt>
                <c:pt idx="94">
                  <c:v>0.20300000000000001</c:v>
                </c:pt>
                <c:pt idx="95">
                  <c:v>0.20300000000000001</c:v>
                </c:pt>
                <c:pt idx="98">
                  <c:v>0.20300000000000001</c:v>
                </c:pt>
                <c:pt idx="99">
                  <c:v>0.20300000000000001</c:v>
                </c:pt>
                <c:pt idx="100">
                  <c:v>0.20300000000000001</c:v>
                </c:pt>
                <c:pt idx="101">
                  <c:v>0.20300000000000001</c:v>
                </c:pt>
                <c:pt idx="102">
                  <c:v>0.20300000000000001</c:v>
                </c:pt>
                <c:pt idx="103">
                  <c:v>0.20300000000000001</c:v>
                </c:pt>
                <c:pt idx="104">
                  <c:v>0.20300000000000001</c:v>
                </c:pt>
                <c:pt idx="105">
                  <c:v>0.20300000000000001</c:v>
                </c:pt>
                <c:pt idx="106">
                  <c:v>0.20300000000000001</c:v>
                </c:pt>
                <c:pt idx="107">
                  <c:v>0.20300000000000001</c:v>
                </c:pt>
                <c:pt idx="108">
                  <c:v>0.20300000000000001</c:v>
                </c:pt>
                <c:pt idx="109">
                  <c:v>0.20300000000000001</c:v>
                </c:pt>
                <c:pt idx="110">
                  <c:v>0.20300000000000001</c:v>
                </c:pt>
                <c:pt idx="111">
                  <c:v>0.20300000000000001</c:v>
                </c:pt>
                <c:pt idx="112">
                  <c:v>0.20300000000000001</c:v>
                </c:pt>
                <c:pt idx="113">
                  <c:v>0.20300000000000001</c:v>
                </c:pt>
                <c:pt idx="114">
                  <c:v>0.20300000000000001</c:v>
                </c:pt>
                <c:pt idx="115">
                  <c:v>0.20300000000000001</c:v>
                </c:pt>
                <c:pt idx="116">
                  <c:v>0.20300000000000001</c:v>
                </c:pt>
                <c:pt idx="117">
                  <c:v>0.20300000000000001</c:v>
                </c:pt>
                <c:pt idx="118">
                  <c:v>0.20300000000000001</c:v>
                </c:pt>
                <c:pt idx="119">
                  <c:v>0.20300000000000001</c:v>
                </c:pt>
                <c:pt idx="120">
                  <c:v>0.20300000000000001</c:v>
                </c:pt>
                <c:pt idx="121">
                  <c:v>0.20300000000000001</c:v>
                </c:pt>
                <c:pt idx="122">
                  <c:v>0.20300000000000001</c:v>
                </c:pt>
                <c:pt idx="123">
                  <c:v>0.20300000000000001</c:v>
                </c:pt>
                <c:pt idx="124">
                  <c:v>0.20300000000000001</c:v>
                </c:pt>
                <c:pt idx="125">
                  <c:v>0.20300000000000001</c:v>
                </c:pt>
                <c:pt idx="126">
                  <c:v>0.20300000000000001</c:v>
                </c:pt>
                <c:pt idx="127">
                  <c:v>0.20300000000000001</c:v>
                </c:pt>
                <c:pt idx="128">
                  <c:v>0.20300000000000001</c:v>
                </c:pt>
                <c:pt idx="129">
                  <c:v>0.20300000000000001</c:v>
                </c:pt>
                <c:pt idx="130">
                  <c:v>0.20300000000000001</c:v>
                </c:pt>
                <c:pt idx="131">
                  <c:v>0.20300000000000001</c:v>
                </c:pt>
                <c:pt idx="132">
                  <c:v>0.20300000000000001</c:v>
                </c:pt>
                <c:pt idx="133">
                  <c:v>0.20300000000000001</c:v>
                </c:pt>
                <c:pt idx="134">
                  <c:v>0.20300000000000001</c:v>
                </c:pt>
                <c:pt idx="135">
                  <c:v>0.20300000000000001</c:v>
                </c:pt>
                <c:pt idx="136">
                  <c:v>0.20300000000000001</c:v>
                </c:pt>
                <c:pt idx="137">
                  <c:v>0.20300000000000001</c:v>
                </c:pt>
                <c:pt idx="138">
                  <c:v>0.20300000000000001</c:v>
                </c:pt>
                <c:pt idx="139">
                  <c:v>0.20300000000000001</c:v>
                </c:pt>
                <c:pt idx="140">
                  <c:v>0.20300000000000001</c:v>
                </c:pt>
                <c:pt idx="141">
                  <c:v>0.20300000000000001</c:v>
                </c:pt>
                <c:pt idx="142">
                  <c:v>0.20300000000000001</c:v>
                </c:pt>
                <c:pt idx="143">
                  <c:v>0.20300000000000001</c:v>
                </c:pt>
                <c:pt idx="144">
                  <c:v>0.20300000000000001</c:v>
                </c:pt>
                <c:pt idx="145">
                  <c:v>0.20300000000000001</c:v>
                </c:pt>
                <c:pt idx="146">
                  <c:v>0.20300000000000001</c:v>
                </c:pt>
                <c:pt idx="147">
                  <c:v>0.20300000000000001</c:v>
                </c:pt>
                <c:pt idx="148">
                  <c:v>0.20300000000000001</c:v>
                </c:pt>
                <c:pt idx="149">
                  <c:v>0.20300000000000001</c:v>
                </c:pt>
                <c:pt idx="150">
                  <c:v>0.20300000000000001</c:v>
                </c:pt>
                <c:pt idx="151">
                  <c:v>0.20300000000000001</c:v>
                </c:pt>
                <c:pt idx="152">
                  <c:v>0.20300000000000001</c:v>
                </c:pt>
                <c:pt idx="153">
                  <c:v>0.20300000000000001</c:v>
                </c:pt>
                <c:pt idx="154">
                  <c:v>0.20300000000000001</c:v>
                </c:pt>
                <c:pt idx="155">
                  <c:v>0.20300000000000001</c:v>
                </c:pt>
                <c:pt idx="156">
                  <c:v>0.20300000000000001</c:v>
                </c:pt>
                <c:pt idx="157">
                  <c:v>0.20300000000000001</c:v>
                </c:pt>
                <c:pt idx="158">
                  <c:v>0.20300000000000001</c:v>
                </c:pt>
                <c:pt idx="159">
                  <c:v>0.20300000000000001</c:v>
                </c:pt>
                <c:pt idx="160">
                  <c:v>0.20300000000000001</c:v>
                </c:pt>
                <c:pt idx="161">
                  <c:v>0.20300000000000001</c:v>
                </c:pt>
                <c:pt idx="162">
                  <c:v>0.20300000000000001</c:v>
                </c:pt>
                <c:pt idx="163">
                  <c:v>0.20300000000000001</c:v>
                </c:pt>
                <c:pt idx="164">
                  <c:v>0.20300000000000001</c:v>
                </c:pt>
                <c:pt idx="165">
                  <c:v>0.20300000000000001</c:v>
                </c:pt>
                <c:pt idx="166">
                  <c:v>0.20300000000000001</c:v>
                </c:pt>
                <c:pt idx="167">
                  <c:v>0.20300000000000001</c:v>
                </c:pt>
                <c:pt idx="168">
                  <c:v>0.20300000000000001</c:v>
                </c:pt>
                <c:pt idx="169">
                  <c:v>0.20300000000000001</c:v>
                </c:pt>
                <c:pt idx="170">
                  <c:v>0.20300000000000001</c:v>
                </c:pt>
                <c:pt idx="171">
                  <c:v>0.20300000000000001</c:v>
                </c:pt>
                <c:pt idx="172">
                  <c:v>0.20300000000000001</c:v>
                </c:pt>
                <c:pt idx="173">
                  <c:v>0.20300000000000001</c:v>
                </c:pt>
                <c:pt idx="174">
                  <c:v>0.20300000000000001</c:v>
                </c:pt>
                <c:pt idx="175">
                  <c:v>0.20300000000000001</c:v>
                </c:pt>
                <c:pt idx="176">
                  <c:v>0.20300000000000001</c:v>
                </c:pt>
                <c:pt idx="177">
                  <c:v>0.20300000000000001</c:v>
                </c:pt>
                <c:pt idx="178">
                  <c:v>0.20300000000000001</c:v>
                </c:pt>
                <c:pt idx="179">
                  <c:v>0.20300000000000001</c:v>
                </c:pt>
                <c:pt idx="180">
                  <c:v>0.20300000000000001</c:v>
                </c:pt>
                <c:pt idx="181">
                  <c:v>0.20300000000000001</c:v>
                </c:pt>
                <c:pt idx="182">
                  <c:v>0.20300000000000001</c:v>
                </c:pt>
                <c:pt idx="183">
                  <c:v>0.20300000000000001</c:v>
                </c:pt>
                <c:pt idx="184">
                  <c:v>0.20300000000000001</c:v>
                </c:pt>
                <c:pt idx="185">
                  <c:v>0.20300000000000001</c:v>
                </c:pt>
                <c:pt idx="186">
                  <c:v>0.20300000000000001</c:v>
                </c:pt>
                <c:pt idx="187">
                  <c:v>0.20300000000000001</c:v>
                </c:pt>
                <c:pt idx="188">
                  <c:v>0.20300000000000001</c:v>
                </c:pt>
                <c:pt idx="189">
                  <c:v>0.20300000000000001</c:v>
                </c:pt>
                <c:pt idx="190">
                  <c:v>0.20300000000000001</c:v>
                </c:pt>
                <c:pt idx="191">
                  <c:v>0.20300000000000001</c:v>
                </c:pt>
                <c:pt idx="192">
                  <c:v>0.20300000000000001</c:v>
                </c:pt>
                <c:pt idx="193">
                  <c:v>0.20300000000000001</c:v>
                </c:pt>
                <c:pt idx="194">
                  <c:v>0.20300000000000001</c:v>
                </c:pt>
                <c:pt idx="195">
                  <c:v>0.20300000000000001</c:v>
                </c:pt>
                <c:pt idx="198">
                  <c:v>0.20300000000000001</c:v>
                </c:pt>
                <c:pt idx="199">
                  <c:v>0.20300000000000001</c:v>
                </c:pt>
                <c:pt idx="200">
                  <c:v>0.20300000000000001</c:v>
                </c:pt>
                <c:pt idx="201">
                  <c:v>0.20300000000000001</c:v>
                </c:pt>
                <c:pt idx="202">
                  <c:v>0.20300000000000001</c:v>
                </c:pt>
                <c:pt idx="203">
                  <c:v>0.20300000000000001</c:v>
                </c:pt>
                <c:pt idx="204">
                  <c:v>0.20300000000000001</c:v>
                </c:pt>
                <c:pt idx="205">
                  <c:v>0.20300000000000001</c:v>
                </c:pt>
                <c:pt idx="206">
                  <c:v>0.20300000000000001</c:v>
                </c:pt>
                <c:pt idx="207">
                  <c:v>0.20300000000000001</c:v>
                </c:pt>
                <c:pt idx="208">
                  <c:v>0.20300000000000001</c:v>
                </c:pt>
                <c:pt idx="209">
                  <c:v>0.20300000000000001</c:v>
                </c:pt>
                <c:pt idx="210">
                  <c:v>0.20300000000000001</c:v>
                </c:pt>
                <c:pt idx="211">
                  <c:v>0.20300000000000001</c:v>
                </c:pt>
                <c:pt idx="212">
                  <c:v>0.20300000000000001</c:v>
                </c:pt>
                <c:pt idx="213">
                  <c:v>0.20300000000000001</c:v>
                </c:pt>
                <c:pt idx="214">
                  <c:v>0.20300000000000001</c:v>
                </c:pt>
                <c:pt idx="215">
                  <c:v>0.20300000000000001</c:v>
                </c:pt>
                <c:pt idx="216">
                  <c:v>0.20300000000000001</c:v>
                </c:pt>
                <c:pt idx="217">
                  <c:v>0.20300000000000001</c:v>
                </c:pt>
                <c:pt idx="218">
                  <c:v>0.20300000000000001</c:v>
                </c:pt>
                <c:pt idx="219">
                  <c:v>0.20300000000000001</c:v>
                </c:pt>
                <c:pt idx="220">
                  <c:v>0.20300000000000001</c:v>
                </c:pt>
                <c:pt idx="221">
                  <c:v>0.20300000000000001</c:v>
                </c:pt>
                <c:pt idx="222">
                  <c:v>0.20300000000000001</c:v>
                </c:pt>
                <c:pt idx="223">
                  <c:v>0.20300000000000001</c:v>
                </c:pt>
                <c:pt idx="224">
                  <c:v>0.20300000000000001</c:v>
                </c:pt>
                <c:pt idx="225">
                  <c:v>0.20300000000000001</c:v>
                </c:pt>
                <c:pt idx="226">
                  <c:v>0.20300000000000001</c:v>
                </c:pt>
                <c:pt idx="227">
                  <c:v>0.20300000000000001</c:v>
                </c:pt>
                <c:pt idx="228">
                  <c:v>0.20300000000000001</c:v>
                </c:pt>
                <c:pt idx="229">
                  <c:v>0.20300000000000001</c:v>
                </c:pt>
                <c:pt idx="230">
                  <c:v>0.20300000000000001</c:v>
                </c:pt>
                <c:pt idx="231">
                  <c:v>0.20300000000000001</c:v>
                </c:pt>
                <c:pt idx="232">
                  <c:v>0.20300000000000001</c:v>
                </c:pt>
                <c:pt idx="233">
                  <c:v>0.20300000000000001</c:v>
                </c:pt>
                <c:pt idx="234">
                  <c:v>0.20300000000000001</c:v>
                </c:pt>
                <c:pt idx="235">
                  <c:v>0.20300000000000001</c:v>
                </c:pt>
                <c:pt idx="236">
                  <c:v>0.20300000000000001</c:v>
                </c:pt>
                <c:pt idx="237">
                  <c:v>0.20300000000000001</c:v>
                </c:pt>
                <c:pt idx="238">
                  <c:v>0.20300000000000001</c:v>
                </c:pt>
                <c:pt idx="239">
                  <c:v>0.20300000000000001</c:v>
                </c:pt>
                <c:pt idx="240">
                  <c:v>0.20300000000000001</c:v>
                </c:pt>
                <c:pt idx="241">
                  <c:v>0.20300000000000001</c:v>
                </c:pt>
                <c:pt idx="242">
                  <c:v>0.20300000000000001</c:v>
                </c:pt>
                <c:pt idx="243">
                  <c:v>0.20300000000000001</c:v>
                </c:pt>
                <c:pt idx="244">
                  <c:v>0.20300000000000001</c:v>
                </c:pt>
                <c:pt idx="245">
                  <c:v>0.20300000000000001</c:v>
                </c:pt>
                <c:pt idx="246">
                  <c:v>0.20300000000000001</c:v>
                </c:pt>
                <c:pt idx="247">
                  <c:v>0.20300000000000001</c:v>
                </c:pt>
                <c:pt idx="248">
                  <c:v>0.20300000000000001</c:v>
                </c:pt>
                <c:pt idx="249">
                  <c:v>0.20300000000000001</c:v>
                </c:pt>
                <c:pt idx="250">
                  <c:v>0.20300000000000001</c:v>
                </c:pt>
                <c:pt idx="251">
                  <c:v>0.20300000000000001</c:v>
                </c:pt>
                <c:pt idx="252">
                  <c:v>0.20300000000000001</c:v>
                </c:pt>
                <c:pt idx="253">
                  <c:v>0.20300000000000001</c:v>
                </c:pt>
                <c:pt idx="254">
                  <c:v>0.20300000000000001</c:v>
                </c:pt>
                <c:pt idx="255">
                  <c:v>0.20300000000000001</c:v>
                </c:pt>
                <c:pt idx="256">
                  <c:v>0.20300000000000001</c:v>
                </c:pt>
                <c:pt idx="257">
                  <c:v>0.20300000000000001</c:v>
                </c:pt>
                <c:pt idx="258">
                  <c:v>0.20300000000000001</c:v>
                </c:pt>
                <c:pt idx="259">
                  <c:v>0.20300000000000001</c:v>
                </c:pt>
                <c:pt idx="260">
                  <c:v>0.20300000000000001</c:v>
                </c:pt>
                <c:pt idx="261">
                  <c:v>0.20300000000000001</c:v>
                </c:pt>
                <c:pt idx="262">
                  <c:v>0.20300000000000001</c:v>
                </c:pt>
                <c:pt idx="263">
                  <c:v>0.20300000000000001</c:v>
                </c:pt>
                <c:pt idx="264">
                  <c:v>0.20300000000000001</c:v>
                </c:pt>
                <c:pt idx="265">
                  <c:v>0.20300000000000001</c:v>
                </c:pt>
                <c:pt idx="266">
                  <c:v>0.20300000000000001</c:v>
                </c:pt>
                <c:pt idx="267">
                  <c:v>0.20300000000000001</c:v>
                </c:pt>
                <c:pt idx="268">
                  <c:v>0.20300000000000001</c:v>
                </c:pt>
                <c:pt idx="269">
                  <c:v>0.20300000000000001</c:v>
                </c:pt>
                <c:pt idx="270">
                  <c:v>0.20300000000000001</c:v>
                </c:pt>
                <c:pt idx="271">
                  <c:v>0.20300000000000001</c:v>
                </c:pt>
                <c:pt idx="275">
                  <c:v>0.20300000000000001</c:v>
                </c:pt>
                <c:pt idx="276">
                  <c:v>0.20300000000000001</c:v>
                </c:pt>
                <c:pt idx="277">
                  <c:v>0.20300000000000001</c:v>
                </c:pt>
                <c:pt idx="278">
                  <c:v>0.20300000000000001</c:v>
                </c:pt>
                <c:pt idx="279">
                  <c:v>0.20300000000000001</c:v>
                </c:pt>
                <c:pt idx="280">
                  <c:v>0.20300000000000001</c:v>
                </c:pt>
                <c:pt idx="281">
                  <c:v>0.20300000000000001</c:v>
                </c:pt>
                <c:pt idx="282">
                  <c:v>0.20300000000000001</c:v>
                </c:pt>
                <c:pt idx="283">
                  <c:v>0.20300000000000001</c:v>
                </c:pt>
                <c:pt idx="284">
                  <c:v>0.20300000000000001</c:v>
                </c:pt>
                <c:pt idx="285">
                  <c:v>0.20300000000000001</c:v>
                </c:pt>
                <c:pt idx="286">
                  <c:v>0.20300000000000001</c:v>
                </c:pt>
                <c:pt idx="287">
                  <c:v>0.20300000000000001</c:v>
                </c:pt>
                <c:pt idx="297">
                  <c:v>0.20300000000000001</c:v>
                </c:pt>
                <c:pt idx="298">
                  <c:v>0.20300000000000001</c:v>
                </c:pt>
                <c:pt idx="299">
                  <c:v>0.20300000000000001</c:v>
                </c:pt>
                <c:pt idx="300">
                  <c:v>0.20300000000000001</c:v>
                </c:pt>
                <c:pt idx="301">
                  <c:v>0.20300000000000001</c:v>
                </c:pt>
                <c:pt idx="302">
                  <c:v>0.20300000000000001</c:v>
                </c:pt>
                <c:pt idx="303">
                  <c:v>0.20300000000000001</c:v>
                </c:pt>
                <c:pt idx="304">
                  <c:v>0.20300000000000001</c:v>
                </c:pt>
                <c:pt idx="305">
                  <c:v>0.20300000000000001</c:v>
                </c:pt>
                <c:pt idx="306">
                  <c:v>0.20300000000000001</c:v>
                </c:pt>
                <c:pt idx="307">
                  <c:v>0.20300000000000001</c:v>
                </c:pt>
                <c:pt idx="308">
                  <c:v>0.20300000000000001</c:v>
                </c:pt>
                <c:pt idx="309">
                  <c:v>0.20300000000000001</c:v>
                </c:pt>
                <c:pt idx="310">
                  <c:v>0.20300000000000001</c:v>
                </c:pt>
                <c:pt idx="311">
                  <c:v>0.20300000000000001</c:v>
                </c:pt>
                <c:pt idx="312">
                  <c:v>0.20300000000000001</c:v>
                </c:pt>
                <c:pt idx="313">
                  <c:v>0.20300000000000001</c:v>
                </c:pt>
                <c:pt idx="314">
                  <c:v>0.20300000000000001</c:v>
                </c:pt>
                <c:pt idx="315">
                  <c:v>0.20300000000000001</c:v>
                </c:pt>
                <c:pt idx="316">
                  <c:v>0.20300000000000001</c:v>
                </c:pt>
                <c:pt idx="317">
                  <c:v>0.20300000000000001</c:v>
                </c:pt>
                <c:pt idx="318">
                  <c:v>0.20300000000000001</c:v>
                </c:pt>
                <c:pt idx="319">
                  <c:v>0.20300000000000001</c:v>
                </c:pt>
                <c:pt idx="320">
                  <c:v>0.20300000000000001</c:v>
                </c:pt>
                <c:pt idx="321">
                  <c:v>0.20300000000000001</c:v>
                </c:pt>
                <c:pt idx="322">
                  <c:v>0.20300000000000001</c:v>
                </c:pt>
                <c:pt idx="323">
                  <c:v>0.20300000000000001</c:v>
                </c:pt>
                <c:pt idx="324">
                  <c:v>0.20300000000000001</c:v>
                </c:pt>
                <c:pt idx="325">
                  <c:v>0.20300000000000001</c:v>
                </c:pt>
                <c:pt idx="326">
                  <c:v>0.20300000000000001</c:v>
                </c:pt>
                <c:pt idx="327">
                  <c:v>0.20300000000000001</c:v>
                </c:pt>
                <c:pt idx="328">
                  <c:v>0.20300000000000001</c:v>
                </c:pt>
                <c:pt idx="329">
                  <c:v>0.20300000000000001</c:v>
                </c:pt>
                <c:pt idx="330">
                  <c:v>0.20300000000000001</c:v>
                </c:pt>
                <c:pt idx="331">
                  <c:v>0.20300000000000001</c:v>
                </c:pt>
                <c:pt idx="332">
                  <c:v>0.20300000000000001</c:v>
                </c:pt>
                <c:pt idx="333">
                  <c:v>0.20300000000000001</c:v>
                </c:pt>
                <c:pt idx="334">
                  <c:v>0.20300000000000001</c:v>
                </c:pt>
                <c:pt idx="335">
                  <c:v>0.20300000000000001</c:v>
                </c:pt>
                <c:pt idx="336">
                  <c:v>0.20300000000000001</c:v>
                </c:pt>
                <c:pt idx="337">
                  <c:v>0.20300000000000001</c:v>
                </c:pt>
                <c:pt idx="338">
                  <c:v>0.20300000000000001</c:v>
                </c:pt>
                <c:pt idx="339">
                  <c:v>0.20300000000000001</c:v>
                </c:pt>
                <c:pt idx="340">
                  <c:v>0.20300000000000001</c:v>
                </c:pt>
                <c:pt idx="341">
                  <c:v>0.20300000000000001</c:v>
                </c:pt>
                <c:pt idx="342">
                  <c:v>0.20300000000000001</c:v>
                </c:pt>
                <c:pt idx="343">
                  <c:v>0.20300000000000001</c:v>
                </c:pt>
                <c:pt idx="344">
                  <c:v>0.20300000000000001</c:v>
                </c:pt>
                <c:pt idx="345">
                  <c:v>0.20300000000000001</c:v>
                </c:pt>
                <c:pt idx="346">
                  <c:v>0.20300000000000001</c:v>
                </c:pt>
                <c:pt idx="347">
                  <c:v>0.20300000000000001</c:v>
                </c:pt>
                <c:pt idx="348">
                  <c:v>0.20300000000000001</c:v>
                </c:pt>
                <c:pt idx="349">
                  <c:v>0.20300000000000001</c:v>
                </c:pt>
                <c:pt idx="350">
                  <c:v>0.20300000000000001</c:v>
                </c:pt>
                <c:pt idx="351">
                  <c:v>0.20300000000000001</c:v>
                </c:pt>
                <c:pt idx="352">
                  <c:v>0.20300000000000001</c:v>
                </c:pt>
                <c:pt idx="353">
                  <c:v>0.20300000000000001</c:v>
                </c:pt>
                <c:pt idx="354">
                  <c:v>0.20300000000000001</c:v>
                </c:pt>
                <c:pt idx="355">
                  <c:v>0.20300000000000001</c:v>
                </c:pt>
                <c:pt idx="356">
                  <c:v>0.20300000000000001</c:v>
                </c:pt>
                <c:pt idx="357">
                  <c:v>0.20300000000000001</c:v>
                </c:pt>
                <c:pt idx="358">
                  <c:v>0.20300000000000001</c:v>
                </c:pt>
                <c:pt idx="359">
                  <c:v>0.20300000000000001</c:v>
                </c:pt>
                <c:pt idx="360">
                  <c:v>0.20300000000000001</c:v>
                </c:pt>
                <c:pt idx="361">
                  <c:v>0.20300000000000001</c:v>
                </c:pt>
                <c:pt idx="362">
                  <c:v>0.20300000000000001</c:v>
                </c:pt>
                <c:pt idx="363">
                  <c:v>0.20300000000000001</c:v>
                </c:pt>
                <c:pt idx="364">
                  <c:v>0.20300000000000001</c:v>
                </c:pt>
                <c:pt idx="365">
                  <c:v>0.20300000000000001</c:v>
                </c:pt>
                <c:pt idx="366">
                  <c:v>0.20300000000000001</c:v>
                </c:pt>
                <c:pt idx="367">
                  <c:v>0.20300000000000001</c:v>
                </c:pt>
                <c:pt idx="368">
                  <c:v>0.20300000000000001</c:v>
                </c:pt>
                <c:pt idx="369">
                  <c:v>0.20300000000000001</c:v>
                </c:pt>
                <c:pt idx="370">
                  <c:v>0.20300000000000001</c:v>
                </c:pt>
                <c:pt idx="371">
                  <c:v>0.20300000000000001</c:v>
                </c:pt>
                <c:pt idx="372">
                  <c:v>0.20300000000000001</c:v>
                </c:pt>
                <c:pt idx="373">
                  <c:v>0.20300000000000001</c:v>
                </c:pt>
                <c:pt idx="374">
                  <c:v>0.20300000000000001</c:v>
                </c:pt>
                <c:pt idx="375">
                  <c:v>0.20300000000000001</c:v>
                </c:pt>
                <c:pt idx="376">
                  <c:v>0.20300000000000001</c:v>
                </c:pt>
                <c:pt idx="381">
                  <c:v>0.20300000000000001</c:v>
                </c:pt>
                <c:pt idx="382">
                  <c:v>0.20300000000000001</c:v>
                </c:pt>
                <c:pt idx="383">
                  <c:v>0.20300000000000001</c:v>
                </c:pt>
                <c:pt idx="384">
                  <c:v>0.20300000000000001</c:v>
                </c:pt>
                <c:pt idx="385">
                  <c:v>0.20300000000000001</c:v>
                </c:pt>
                <c:pt idx="386">
                  <c:v>0.20300000000000001</c:v>
                </c:pt>
                <c:pt idx="387">
                  <c:v>0.20300000000000001</c:v>
                </c:pt>
                <c:pt idx="388">
                  <c:v>0.20300000000000001</c:v>
                </c:pt>
                <c:pt idx="389">
                  <c:v>0.20300000000000001</c:v>
                </c:pt>
                <c:pt idx="390">
                  <c:v>0.20300000000000001</c:v>
                </c:pt>
                <c:pt idx="391">
                  <c:v>0.20300000000000001</c:v>
                </c:pt>
                <c:pt idx="392">
                  <c:v>0.20300000000000001</c:v>
                </c:pt>
                <c:pt idx="393">
                  <c:v>0.20300000000000001</c:v>
                </c:pt>
                <c:pt idx="394">
                  <c:v>0.20300000000000001</c:v>
                </c:pt>
                <c:pt idx="395">
                  <c:v>0.20300000000000001</c:v>
                </c:pt>
                <c:pt idx="396">
                  <c:v>0.20300000000000001</c:v>
                </c:pt>
                <c:pt idx="397">
                  <c:v>0.20300000000000001</c:v>
                </c:pt>
                <c:pt idx="398">
                  <c:v>0.20300000000000001</c:v>
                </c:pt>
                <c:pt idx="399">
                  <c:v>0.20300000000000001</c:v>
                </c:pt>
                <c:pt idx="400">
                  <c:v>0.20300000000000001</c:v>
                </c:pt>
                <c:pt idx="401">
                  <c:v>0.20300000000000001</c:v>
                </c:pt>
                <c:pt idx="402">
                  <c:v>0.20300000000000001</c:v>
                </c:pt>
                <c:pt idx="403">
                  <c:v>0.20300000000000001</c:v>
                </c:pt>
                <c:pt idx="404">
                  <c:v>0.20300000000000001</c:v>
                </c:pt>
                <c:pt idx="405">
                  <c:v>0.20300000000000001</c:v>
                </c:pt>
                <c:pt idx="406">
                  <c:v>0.20300000000000001</c:v>
                </c:pt>
                <c:pt idx="407">
                  <c:v>0.20300000000000001</c:v>
                </c:pt>
                <c:pt idx="408">
                  <c:v>0.20300000000000001</c:v>
                </c:pt>
                <c:pt idx="409">
                  <c:v>0.20300000000000001</c:v>
                </c:pt>
                <c:pt idx="410">
                  <c:v>0.20300000000000001</c:v>
                </c:pt>
                <c:pt idx="411">
                  <c:v>0.20300000000000001</c:v>
                </c:pt>
                <c:pt idx="412">
                  <c:v>0.20300000000000001</c:v>
                </c:pt>
                <c:pt idx="413">
                  <c:v>0.20300000000000001</c:v>
                </c:pt>
                <c:pt idx="414">
                  <c:v>0.20300000000000001</c:v>
                </c:pt>
                <c:pt idx="415">
                  <c:v>0.20300000000000001</c:v>
                </c:pt>
                <c:pt idx="416">
                  <c:v>0.20300000000000001</c:v>
                </c:pt>
                <c:pt idx="417">
                  <c:v>0.20300000000000001</c:v>
                </c:pt>
                <c:pt idx="418">
                  <c:v>0.20300000000000001</c:v>
                </c:pt>
                <c:pt idx="419">
                  <c:v>0.20300000000000001</c:v>
                </c:pt>
                <c:pt idx="420">
                  <c:v>0.20300000000000001</c:v>
                </c:pt>
                <c:pt idx="421">
                  <c:v>0.20300000000000001</c:v>
                </c:pt>
                <c:pt idx="422">
                  <c:v>0.20300000000000001</c:v>
                </c:pt>
                <c:pt idx="423">
                  <c:v>0.20300000000000001</c:v>
                </c:pt>
                <c:pt idx="424">
                  <c:v>0.20300000000000001</c:v>
                </c:pt>
                <c:pt idx="425">
                  <c:v>0.20300000000000001</c:v>
                </c:pt>
                <c:pt idx="426">
                  <c:v>0.20300000000000001</c:v>
                </c:pt>
                <c:pt idx="427">
                  <c:v>0.20300000000000001</c:v>
                </c:pt>
                <c:pt idx="428">
                  <c:v>0.20300000000000001</c:v>
                </c:pt>
                <c:pt idx="429">
                  <c:v>0.20300000000000001</c:v>
                </c:pt>
                <c:pt idx="430">
                  <c:v>0.20300000000000001</c:v>
                </c:pt>
                <c:pt idx="431">
                  <c:v>0.20300000000000001</c:v>
                </c:pt>
                <c:pt idx="432">
                  <c:v>0.20300000000000001</c:v>
                </c:pt>
                <c:pt idx="433">
                  <c:v>0.20300000000000001</c:v>
                </c:pt>
                <c:pt idx="434">
                  <c:v>0.20300000000000001</c:v>
                </c:pt>
                <c:pt idx="435">
                  <c:v>0.20300000000000001</c:v>
                </c:pt>
                <c:pt idx="436">
                  <c:v>0.20300000000000001</c:v>
                </c:pt>
                <c:pt idx="437">
                  <c:v>0.20300000000000001</c:v>
                </c:pt>
                <c:pt idx="438">
                  <c:v>0.20300000000000001</c:v>
                </c:pt>
                <c:pt idx="439">
                  <c:v>0.20300000000000001</c:v>
                </c:pt>
                <c:pt idx="440">
                  <c:v>0.20300000000000001</c:v>
                </c:pt>
                <c:pt idx="441">
                  <c:v>0.20300000000000001</c:v>
                </c:pt>
                <c:pt idx="442">
                  <c:v>0.20300000000000001</c:v>
                </c:pt>
                <c:pt idx="443">
                  <c:v>0.20300000000000001</c:v>
                </c:pt>
                <c:pt idx="444">
                  <c:v>0.20300000000000001</c:v>
                </c:pt>
                <c:pt idx="445">
                  <c:v>0.20300000000000001</c:v>
                </c:pt>
                <c:pt idx="446">
                  <c:v>0.20300000000000001</c:v>
                </c:pt>
                <c:pt idx="447">
                  <c:v>0.20300000000000001</c:v>
                </c:pt>
                <c:pt idx="448">
                  <c:v>0.20300000000000001</c:v>
                </c:pt>
                <c:pt idx="449">
                  <c:v>0.20300000000000001</c:v>
                </c:pt>
                <c:pt idx="450">
                  <c:v>0.20300000000000001</c:v>
                </c:pt>
                <c:pt idx="451">
                  <c:v>0.20300000000000001</c:v>
                </c:pt>
                <c:pt idx="452">
                  <c:v>0.20300000000000001</c:v>
                </c:pt>
                <c:pt idx="453">
                  <c:v>0.20300000000000001</c:v>
                </c:pt>
                <c:pt idx="454">
                  <c:v>0.20300000000000001</c:v>
                </c:pt>
                <c:pt idx="455">
                  <c:v>0.20300000000000001</c:v>
                </c:pt>
                <c:pt idx="456">
                  <c:v>0.20300000000000001</c:v>
                </c:pt>
                <c:pt idx="457">
                  <c:v>0.20300000000000001</c:v>
                </c:pt>
                <c:pt idx="458">
                  <c:v>0.20300000000000001</c:v>
                </c:pt>
                <c:pt idx="459">
                  <c:v>0.20300000000000001</c:v>
                </c:pt>
                <c:pt idx="460">
                  <c:v>0.20300000000000001</c:v>
                </c:pt>
                <c:pt idx="461">
                  <c:v>0.20300000000000001</c:v>
                </c:pt>
                <c:pt idx="462">
                  <c:v>0.20300000000000001</c:v>
                </c:pt>
                <c:pt idx="463">
                  <c:v>0.20300000000000001</c:v>
                </c:pt>
                <c:pt idx="464">
                  <c:v>0.20300000000000001</c:v>
                </c:pt>
                <c:pt idx="465">
                  <c:v>0.20300000000000001</c:v>
                </c:pt>
                <c:pt idx="466">
                  <c:v>0.20300000000000001</c:v>
                </c:pt>
                <c:pt idx="467">
                  <c:v>0.20300000000000001</c:v>
                </c:pt>
                <c:pt idx="468">
                  <c:v>0.20300000000000001</c:v>
                </c:pt>
                <c:pt idx="469">
                  <c:v>0.20300000000000001</c:v>
                </c:pt>
                <c:pt idx="470">
                  <c:v>0.20300000000000001</c:v>
                </c:pt>
                <c:pt idx="471">
                  <c:v>0.20300000000000001</c:v>
                </c:pt>
                <c:pt idx="472">
                  <c:v>0.20300000000000001</c:v>
                </c:pt>
                <c:pt idx="473">
                  <c:v>0.20300000000000001</c:v>
                </c:pt>
                <c:pt idx="474">
                  <c:v>0.20300000000000001</c:v>
                </c:pt>
                <c:pt idx="475">
                  <c:v>0.20300000000000001</c:v>
                </c:pt>
                <c:pt idx="476">
                  <c:v>0.20300000000000001</c:v>
                </c:pt>
                <c:pt idx="477">
                  <c:v>0.20300000000000001</c:v>
                </c:pt>
                <c:pt idx="478">
                  <c:v>0.20300000000000001</c:v>
                </c:pt>
                <c:pt idx="479">
                  <c:v>0.20300000000000001</c:v>
                </c:pt>
                <c:pt idx="480">
                  <c:v>0.20300000000000001</c:v>
                </c:pt>
                <c:pt idx="481">
                  <c:v>0.20300000000000001</c:v>
                </c:pt>
                <c:pt idx="482">
                  <c:v>0.20300000000000001</c:v>
                </c:pt>
                <c:pt idx="483">
                  <c:v>0.20300000000000001</c:v>
                </c:pt>
                <c:pt idx="484">
                  <c:v>0.20300000000000001</c:v>
                </c:pt>
                <c:pt idx="485">
                  <c:v>0.20300000000000001</c:v>
                </c:pt>
                <c:pt idx="486">
                  <c:v>0.20300000000000001</c:v>
                </c:pt>
                <c:pt idx="487">
                  <c:v>0.20300000000000001</c:v>
                </c:pt>
                <c:pt idx="488">
                  <c:v>0.20300000000000001</c:v>
                </c:pt>
                <c:pt idx="489">
                  <c:v>0.20300000000000001</c:v>
                </c:pt>
                <c:pt idx="490">
                  <c:v>0.20300000000000001</c:v>
                </c:pt>
                <c:pt idx="491">
                  <c:v>0.20300000000000001</c:v>
                </c:pt>
                <c:pt idx="492">
                  <c:v>0.20300000000000001</c:v>
                </c:pt>
                <c:pt idx="493">
                  <c:v>0.20300000000000001</c:v>
                </c:pt>
                <c:pt idx="494">
                  <c:v>0.20300000000000001</c:v>
                </c:pt>
                <c:pt idx="495">
                  <c:v>0.20300000000000001</c:v>
                </c:pt>
                <c:pt idx="496">
                  <c:v>0.20300000000000001</c:v>
                </c:pt>
                <c:pt idx="497">
                  <c:v>0.20300000000000001</c:v>
                </c:pt>
                <c:pt idx="498">
                  <c:v>0.20300000000000001</c:v>
                </c:pt>
                <c:pt idx="499">
                  <c:v>0.20300000000000001</c:v>
                </c:pt>
                <c:pt idx="500">
                  <c:v>0.20300000000000001</c:v>
                </c:pt>
                <c:pt idx="505">
                  <c:v>0.2</c:v>
                </c:pt>
                <c:pt idx="506">
                  <c:v>0.2</c:v>
                </c:pt>
                <c:pt idx="507">
                  <c:v>0.2</c:v>
                </c:pt>
                <c:pt idx="508">
                  <c:v>0.2</c:v>
                </c:pt>
                <c:pt idx="509">
                  <c:v>0.2</c:v>
                </c:pt>
                <c:pt idx="510">
                  <c:v>0.2</c:v>
                </c:pt>
                <c:pt idx="515">
                  <c:v>0.2</c:v>
                </c:pt>
                <c:pt idx="516">
                  <c:v>0.2</c:v>
                </c:pt>
                <c:pt idx="517">
                  <c:v>0.2</c:v>
                </c:pt>
                <c:pt idx="518">
                  <c:v>0.2</c:v>
                </c:pt>
                <c:pt idx="519">
                  <c:v>0.2</c:v>
                </c:pt>
                <c:pt idx="526">
                  <c:v>0.2</c:v>
                </c:pt>
                <c:pt idx="527">
                  <c:v>0.2</c:v>
                </c:pt>
                <c:pt idx="528">
                  <c:v>0.2</c:v>
                </c:pt>
                <c:pt idx="529">
                  <c:v>0.2</c:v>
                </c:pt>
                <c:pt idx="530">
                  <c:v>0.2</c:v>
                </c:pt>
                <c:pt idx="531">
                  <c:v>0.2</c:v>
                </c:pt>
                <c:pt idx="532">
                  <c:v>0.2</c:v>
                </c:pt>
                <c:pt idx="533">
                  <c:v>0.2</c:v>
                </c:pt>
                <c:pt idx="534">
                  <c:v>0.2</c:v>
                </c:pt>
                <c:pt idx="535">
                  <c:v>0.2</c:v>
                </c:pt>
                <c:pt idx="536">
                  <c:v>0.2</c:v>
                </c:pt>
                <c:pt idx="537">
                  <c:v>0.2</c:v>
                </c:pt>
                <c:pt idx="538">
                  <c:v>0.2</c:v>
                </c:pt>
                <c:pt idx="539">
                  <c:v>0.2</c:v>
                </c:pt>
                <c:pt idx="540">
                  <c:v>0.2</c:v>
                </c:pt>
                <c:pt idx="541">
                  <c:v>0.2</c:v>
                </c:pt>
                <c:pt idx="543">
                  <c:v>0.2</c:v>
                </c:pt>
                <c:pt idx="544">
                  <c:v>0.2</c:v>
                </c:pt>
                <c:pt idx="545">
                  <c:v>0.2</c:v>
                </c:pt>
                <c:pt idx="546">
                  <c:v>0.2</c:v>
                </c:pt>
                <c:pt idx="547">
                  <c:v>0.2</c:v>
                </c:pt>
                <c:pt idx="548">
                  <c:v>0.2</c:v>
                </c:pt>
                <c:pt idx="549">
                  <c:v>0.2</c:v>
                </c:pt>
                <c:pt idx="550">
                  <c:v>0.2</c:v>
                </c:pt>
                <c:pt idx="551">
                  <c:v>0.2</c:v>
                </c:pt>
                <c:pt idx="552">
                  <c:v>0.2</c:v>
                </c:pt>
                <c:pt idx="553">
                  <c:v>0.2</c:v>
                </c:pt>
                <c:pt idx="554">
                  <c:v>0.2</c:v>
                </c:pt>
                <c:pt idx="555">
                  <c:v>0.2</c:v>
                </c:pt>
                <c:pt idx="556">
                  <c:v>0.2</c:v>
                </c:pt>
                <c:pt idx="557">
                  <c:v>0.2</c:v>
                </c:pt>
                <c:pt idx="558">
                  <c:v>0.2</c:v>
                </c:pt>
                <c:pt idx="559">
                  <c:v>0.2</c:v>
                </c:pt>
                <c:pt idx="560">
                  <c:v>0.2</c:v>
                </c:pt>
                <c:pt idx="561">
                  <c:v>0.2</c:v>
                </c:pt>
                <c:pt idx="562">
                  <c:v>0.2</c:v>
                </c:pt>
                <c:pt idx="563">
                  <c:v>0.2</c:v>
                </c:pt>
                <c:pt idx="564">
                  <c:v>0.2</c:v>
                </c:pt>
                <c:pt idx="565">
                  <c:v>0.2</c:v>
                </c:pt>
                <c:pt idx="566">
                  <c:v>0.2</c:v>
                </c:pt>
                <c:pt idx="567">
                  <c:v>0.2</c:v>
                </c:pt>
                <c:pt idx="568">
                  <c:v>0.2</c:v>
                </c:pt>
                <c:pt idx="569">
                  <c:v>0.2</c:v>
                </c:pt>
                <c:pt idx="570">
                  <c:v>0.2</c:v>
                </c:pt>
                <c:pt idx="571">
                  <c:v>0.2</c:v>
                </c:pt>
                <c:pt idx="572">
                  <c:v>0.2</c:v>
                </c:pt>
                <c:pt idx="573">
                  <c:v>0.2</c:v>
                </c:pt>
                <c:pt idx="574">
                  <c:v>0.2</c:v>
                </c:pt>
                <c:pt idx="575">
                  <c:v>0.2</c:v>
                </c:pt>
                <c:pt idx="576">
                  <c:v>0.2</c:v>
                </c:pt>
                <c:pt idx="577">
                  <c:v>0.2</c:v>
                </c:pt>
                <c:pt idx="578">
                  <c:v>0.2</c:v>
                </c:pt>
                <c:pt idx="579">
                  <c:v>0.2</c:v>
                </c:pt>
                <c:pt idx="580">
                  <c:v>0.2</c:v>
                </c:pt>
                <c:pt idx="581">
                  <c:v>0.2</c:v>
                </c:pt>
                <c:pt idx="582">
                  <c:v>0.2</c:v>
                </c:pt>
                <c:pt idx="583">
                  <c:v>0.2</c:v>
                </c:pt>
                <c:pt idx="584">
                  <c:v>0.2</c:v>
                </c:pt>
                <c:pt idx="585">
                  <c:v>0.2</c:v>
                </c:pt>
                <c:pt idx="586">
                  <c:v>0.2</c:v>
                </c:pt>
                <c:pt idx="587">
                  <c:v>0.2</c:v>
                </c:pt>
                <c:pt idx="588">
                  <c:v>0.2</c:v>
                </c:pt>
                <c:pt idx="589">
                  <c:v>0.2</c:v>
                </c:pt>
                <c:pt idx="590">
                  <c:v>0.2</c:v>
                </c:pt>
                <c:pt idx="591">
                  <c:v>0.2</c:v>
                </c:pt>
                <c:pt idx="592">
                  <c:v>0.2</c:v>
                </c:pt>
                <c:pt idx="593">
                  <c:v>0.2</c:v>
                </c:pt>
                <c:pt idx="594">
                  <c:v>0.2</c:v>
                </c:pt>
                <c:pt idx="595">
                  <c:v>0.2</c:v>
                </c:pt>
                <c:pt idx="596">
                  <c:v>0.2</c:v>
                </c:pt>
                <c:pt idx="597">
                  <c:v>0.2</c:v>
                </c:pt>
                <c:pt idx="598">
                  <c:v>0.2</c:v>
                </c:pt>
                <c:pt idx="599">
                  <c:v>0.2</c:v>
                </c:pt>
                <c:pt idx="600">
                  <c:v>0.2</c:v>
                </c:pt>
                <c:pt idx="601">
                  <c:v>0.2</c:v>
                </c:pt>
                <c:pt idx="602">
                  <c:v>0.2</c:v>
                </c:pt>
                <c:pt idx="603">
                  <c:v>0.2</c:v>
                </c:pt>
                <c:pt idx="604">
                  <c:v>0.2</c:v>
                </c:pt>
                <c:pt idx="605">
                  <c:v>0.2</c:v>
                </c:pt>
                <c:pt idx="606">
                  <c:v>0.2</c:v>
                </c:pt>
                <c:pt idx="607">
                  <c:v>0.2</c:v>
                </c:pt>
                <c:pt idx="608">
                  <c:v>0.2</c:v>
                </c:pt>
                <c:pt idx="609">
                  <c:v>0.2</c:v>
                </c:pt>
                <c:pt idx="610">
                  <c:v>0.2</c:v>
                </c:pt>
                <c:pt idx="611">
                  <c:v>0.2</c:v>
                </c:pt>
                <c:pt idx="612">
                  <c:v>0.2</c:v>
                </c:pt>
                <c:pt idx="613">
                  <c:v>0.2</c:v>
                </c:pt>
                <c:pt idx="614">
                  <c:v>0.2</c:v>
                </c:pt>
                <c:pt idx="615">
                  <c:v>0.2</c:v>
                </c:pt>
                <c:pt idx="616">
                  <c:v>0.2</c:v>
                </c:pt>
                <c:pt idx="617">
                  <c:v>0.2</c:v>
                </c:pt>
                <c:pt idx="618">
                  <c:v>0.2</c:v>
                </c:pt>
                <c:pt idx="619">
                  <c:v>0.2</c:v>
                </c:pt>
                <c:pt idx="620">
                  <c:v>0.15</c:v>
                </c:pt>
                <c:pt idx="621">
                  <c:v>0.15</c:v>
                </c:pt>
                <c:pt idx="622">
                  <c:v>0.15</c:v>
                </c:pt>
                <c:pt idx="623">
                  <c:v>0.15</c:v>
                </c:pt>
                <c:pt idx="624">
                  <c:v>0.15</c:v>
                </c:pt>
                <c:pt idx="625">
                  <c:v>0.15</c:v>
                </c:pt>
                <c:pt idx="626">
                  <c:v>0.15</c:v>
                </c:pt>
                <c:pt idx="627">
                  <c:v>0.15</c:v>
                </c:pt>
                <c:pt idx="628">
                  <c:v>0.15</c:v>
                </c:pt>
                <c:pt idx="629">
                  <c:v>0.15</c:v>
                </c:pt>
                <c:pt idx="630">
                  <c:v>0.15</c:v>
                </c:pt>
                <c:pt idx="631">
                  <c:v>0.15</c:v>
                </c:pt>
                <c:pt idx="632">
                  <c:v>0.15</c:v>
                </c:pt>
                <c:pt idx="633">
                  <c:v>0.15</c:v>
                </c:pt>
                <c:pt idx="634">
                  <c:v>0.15</c:v>
                </c:pt>
                <c:pt idx="635">
                  <c:v>0.15</c:v>
                </c:pt>
                <c:pt idx="636">
                  <c:v>0.15</c:v>
                </c:pt>
                <c:pt idx="637">
                  <c:v>0.15</c:v>
                </c:pt>
                <c:pt idx="638">
                  <c:v>0.15</c:v>
                </c:pt>
                <c:pt idx="639">
                  <c:v>0.15</c:v>
                </c:pt>
                <c:pt idx="640">
                  <c:v>0.15</c:v>
                </c:pt>
                <c:pt idx="641">
                  <c:v>0.15</c:v>
                </c:pt>
                <c:pt idx="642">
                  <c:v>0.2</c:v>
                </c:pt>
                <c:pt idx="643">
                  <c:v>0.2</c:v>
                </c:pt>
                <c:pt idx="648">
                  <c:v>0.2</c:v>
                </c:pt>
                <c:pt idx="653">
                  <c:v>0.2</c:v>
                </c:pt>
                <c:pt idx="654">
                  <c:v>0.2</c:v>
                </c:pt>
                <c:pt idx="655">
                  <c:v>0.2</c:v>
                </c:pt>
                <c:pt idx="656">
                  <c:v>0.2</c:v>
                </c:pt>
                <c:pt idx="657">
                  <c:v>0.2</c:v>
                </c:pt>
                <c:pt idx="658">
                  <c:v>0.2</c:v>
                </c:pt>
                <c:pt idx="659">
                  <c:v>0.2</c:v>
                </c:pt>
                <c:pt idx="660">
                  <c:v>0.2</c:v>
                </c:pt>
                <c:pt idx="661">
                  <c:v>0.2</c:v>
                </c:pt>
                <c:pt idx="662">
                  <c:v>0.2</c:v>
                </c:pt>
                <c:pt idx="663">
                  <c:v>0.2</c:v>
                </c:pt>
                <c:pt idx="664">
                  <c:v>0.2</c:v>
                </c:pt>
                <c:pt idx="665">
                  <c:v>0.2</c:v>
                </c:pt>
                <c:pt idx="666">
                  <c:v>0.2</c:v>
                </c:pt>
                <c:pt idx="667">
                  <c:v>0.2</c:v>
                </c:pt>
                <c:pt idx="668">
                  <c:v>0.2</c:v>
                </c:pt>
                <c:pt idx="669">
                  <c:v>0.2</c:v>
                </c:pt>
                <c:pt idx="670">
                  <c:v>0.2</c:v>
                </c:pt>
                <c:pt idx="671">
                  <c:v>0.2</c:v>
                </c:pt>
                <c:pt idx="672">
                  <c:v>0.2</c:v>
                </c:pt>
                <c:pt idx="673">
                  <c:v>0.2</c:v>
                </c:pt>
                <c:pt idx="674">
                  <c:v>0.2</c:v>
                </c:pt>
                <c:pt idx="675">
                  <c:v>0.2</c:v>
                </c:pt>
                <c:pt idx="676">
                  <c:v>0.2</c:v>
                </c:pt>
                <c:pt idx="677">
                  <c:v>0.2</c:v>
                </c:pt>
                <c:pt idx="678">
                  <c:v>0.2</c:v>
                </c:pt>
                <c:pt idx="679">
                  <c:v>0.2</c:v>
                </c:pt>
                <c:pt idx="680">
                  <c:v>0.2</c:v>
                </c:pt>
                <c:pt idx="681">
                  <c:v>0.2</c:v>
                </c:pt>
                <c:pt idx="682">
                  <c:v>0.2</c:v>
                </c:pt>
                <c:pt idx="683">
                  <c:v>0.2</c:v>
                </c:pt>
                <c:pt idx="684">
                  <c:v>0.2</c:v>
                </c:pt>
                <c:pt idx="685">
                  <c:v>0.2</c:v>
                </c:pt>
                <c:pt idx="686">
                  <c:v>0.2</c:v>
                </c:pt>
                <c:pt idx="687">
                  <c:v>0.2</c:v>
                </c:pt>
                <c:pt idx="688">
                  <c:v>0.2</c:v>
                </c:pt>
                <c:pt idx="689">
                  <c:v>0.2</c:v>
                </c:pt>
                <c:pt idx="690">
                  <c:v>0.2</c:v>
                </c:pt>
                <c:pt idx="691">
                  <c:v>0.2</c:v>
                </c:pt>
                <c:pt idx="692">
                  <c:v>0.2</c:v>
                </c:pt>
                <c:pt idx="693">
                  <c:v>0.2</c:v>
                </c:pt>
                <c:pt idx="694">
                  <c:v>0.2</c:v>
                </c:pt>
                <c:pt idx="695">
                  <c:v>0.2</c:v>
                </c:pt>
                <c:pt idx="696">
                  <c:v>0.2</c:v>
                </c:pt>
                <c:pt idx="697">
                  <c:v>0.2</c:v>
                </c:pt>
                <c:pt idx="698">
                  <c:v>0.2</c:v>
                </c:pt>
                <c:pt idx="699">
                  <c:v>0.2</c:v>
                </c:pt>
                <c:pt idx="700">
                  <c:v>0.2</c:v>
                </c:pt>
                <c:pt idx="701">
                  <c:v>0.2</c:v>
                </c:pt>
                <c:pt idx="702">
                  <c:v>0.2</c:v>
                </c:pt>
                <c:pt idx="703">
                  <c:v>0.2</c:v>
                </c:pt>
                <c:pt idx="704">
                  <c:v>0.2</c:v>
                </c:pt>
                <c:pt idx="705">
                  <c:v>0.2</c:v>
                </c:pt>
                <c:pt idx="706">
                  <c:v>0.2</c:v>
                </c:pt>
                <c:pt idx="707">
                  <c:v>0.2</c:v>
                </c:pt>
                <c:pt idx="708">
                  <c:v>0.2</c:v>
                </c:pt>
                <c:pt idx="709">
                  <c:v>0.2</c:v>
                </c:pt>
                <c:pt idx="710">
                  <c:v>0.2</c:v>
                </c:pt>
                <c:pt idx="711">
                  <c:v>0.2</c:v>
                </c:pt>
                <c:pt idx="712">
                  <c:v>0.2</c:v>
                </c:pt>
                <c:pt idx="713">
                  <c:v>0.2</c:v>
                </c:pt>
                <c:pt idx="714">
                  <c:v>0.2</c:v>
                </c:pt>
                <c:pt idx="715">
                  <c:v>0.2</c:v>
                </c:pt>
                <c:pt idx="716">
                  <c:v>0.2</c:v>
                </c:pt>
                <c:pt idx="717">
                  <c:v>0.2</c:v>
                </c:pt>
                <c:pt idx="718">
                  <c:v>0.2</c:v>
                </c:pt>
                <c:pt idx="719">
                  <c:v>0.2</c:v>
                </c:pt>
                <c:pt idx="720">
                  <c:v>0.2</c:v>
                </c:pt>
                <c:pt idx="721">
                  <c:v>0.2</c:v>
                </c:pt>
                <c:pt idx="722">
                  <c:v>0.2</c:v>
                </c:pt>
                <c:pt idx="723">
                  <c:v>0.2</c:v>
                </c:pt>
                <c:pt idx="724">
                  <c:v>0.2</c:v>
                </c:pt>
                <c:pt idx="725">
                  <c:v>0.2</c:v>
                </c:pt>
                <c:pt idx="726">
                  <c:v>0.2</c:v>
                </c:pt>
                <c:pt idx="727">
                  <c:v>0.2</c:v>
                </c:pt>
                <c:pt idx="728">
                  <c:v>0.2</c:v>
                </c:pt>
                <c:pt idx="729">
                  <c:v>0.2</c:v>
                </c:pt>
                <c:pt idx="730">
                  <c:v>0.2</c:v>
                </c:pt>
                <c:pt idx="731">
                  <c:v>0.2</c:v>
                </c:pt>
                <c:pt idx="732">
                  <c:v>0.2</c:v>
                </c:pt>
                <c:pt idx="733">
                  <c:v>0.2</c:v>
                </c:pt>
                <c:pt idx="734">
                  <c:v>0.2</c:v>
                </c:pt>
                <c:pt idx="735">
                  <c:v>0.2</c:v>
                </c:pt>
                <c:pt idx="736">
                  <c:v>0.2</c:v>
                </c:pt>
                <c:pt idx="737">
                  <c:v>0.2</c:v>
                </c:pt>
                <c:pt idx="738">
                  <c:v>0.2</c:v>
                </c:pt>
                <c:pt idx="739">
                  <c:v>0.2</c:v>
                </c:pt>
                <c:pt idx="740">
                  <c:v>0.2</c:v>
                </c:pt>
                <c:pt idx="741">
                  <c:v>0.2</c:v>
                </c:pt>
                <c:pt idx="742">
                  <c:v>0.2</c:v>
                </c:pt>
                <c:pt idx="743">
                  <c:v>0.2</c:v>
                </c:pt>
                <c:pt idx="744">
                  <c:v>0.2</c:v>
                </c:pt>
                <c:pt idx="745">
                  <c:v>0.2</c:v>
                </c:pt>
                <c:pt idx="746">
                  <c:v>0.2</c:v>
                </c:pt>
                <c:pt idx="747">
                  <c:v>0.2</c:v>
                </c:pt>
                <c:pt idx="748">
                  <c:v>0.2</c:v>
                </c:pt>
                <c:pt idx="749">
                  <c:v>0.2</c:v>
                </c:pt>
                <c:pt idx="750">
                  <c:v>0.2</c:v>
                </c:pt>
                <c:pt idx="751">
                  <c:v>0.2</c:v>
                </c:pt>
                <c:pt idx="752">
                  <c:v>0.2</c:v>
                </c:pt>
                <c:pt idx="753">
                  <c:v>0.2</c:v>
                </c:pt>
                <c:pt idx="754">
                  <c:v>0.2</c:v>
                </c:pt>
                <c:pt idx="755">
                  <c:v>0.2</c:v>
                </c:pt>
                <c:pt idx="756">
                  <c:v>0.2</c:v>
                </c:pt>
                <c:pt idx="757">
                  <c:v>0.2</c:v>
                </c:pt>
                <c:pt idx="758">
                  <c:v>0.2</c:v>
                </c:pt>
                <c:pt idx="759">
                  <c:v>0.2</c:v>
                </c:pt>
                <c:pt idx="760">
                  <c:v>0.2</c:v>
                </c:pt>
                <c:pt idx="761">
                  <c:v>0.2</c:v>
                </c:pt>
                <c:pt idx="762">
                  <c:v>0.2</c:v>
                </c:pt>
                <c:pt idx="763">
                  <c:v>0.2</c:v>
                </c:pt>
                <c:pt idx="764">
                  <c:v>0.2</c:v>
                </c:pt>
                <c:pt idx="765">
                  <c:v>0.2</c:v>
                </c:pt>
                <c:pt idx="766">
                  <c:v>0.2</c:v>
                </c:pt>
                <c:pt idx="767">
                  <c:v>0.2</c:v>
                </c:pt>
                <c:pt idx="768">
                  <c:v>0.2</c:v>
                </c:pt>
                <c:pt idx="769">
                  <c:v>0.2</c:v>
                </c:pt>
                <c:pt idx="770">
                  <c:v>0.2</c:v>
                </c:pt>
                <c:pt idx="771">
                  <c:v>0.2</c:v>
                </c:pt>
                <c:pt idx="772">
                  <c:v>0.2</c:v>
                </c:pt>
                <c:pt idx="773">
                  <c:v>0.2</c:v>
                </c:pt>
                <c:pt idx="774">
                  <c:v>0.2</c:v>
                </c:pt>
                <c:pt idx="775">
                  <c:v>0.2</c:v>
                </c:pt>
                <c:pt idx="776">
                  <c:v>0.2</c:v>
                </c:pt>
                <c:pt idx="777">
                  <c:v>0.2</c:v>
                </c:pt>
                <c:pt idx="778">
                  <c:v>0.2</c:v>
                </c:pt>
                <c:pt idx="779">
                  <c:v>0.2</c:v>
                </c:pt>
                <c:pt idx="780">
                  <c:v>0.2</c:v>
                </c:pt>
                <c:pt idx="781">
                  <c:v>0.2</c:v>
                </c:pt>
                <c:pt idx="782">
                  <c:v>0.2</c:v>
                </c:pt>
                <c:pt idx="783">
                  <c:v>0.2</c:v>
                </c:pt>
                <c:pt idx="784">
                  <c:v>0.2</c:v>
                </c:pt>
                <c:pt idx="785">
                  <c:v>0.2</c:v>
                </c:pt>
                <c:pt idx="786">
                  <c:v>0.2</c:v>
                </c:pt>
                <c:pt idx="787">
                  <c:v>0.2</c:v>
                </c:pt>
                <c:pt idx="788">
                  <c:v>0.2</c:v>
                </c:pt>
                <c:pt idx="789">
                  <c:v>0.2</c:v>
                </c:pt>
                <c:pt idx="790">
                  <c:v>0.2</c:v>
                </c:pt>
                <c:pt idx="791">
                  <c:v>0.2</c:v>
                </c:pt>
                <c:pt idx="792">
                  <c:v>0.2</c:v>
                </c:pt>
                <c:pt idx="793">
                  <c:v>0.2</c:v>
                </c:pt>
                <c:pt idx="794">
                  <c:v>0.2</c:v>
                </c:pt>
                <c:pt idx="795">
                  <c:v>0.2</c:v>
                </c:pt>
                <c:pt idx="796">
                  <c:v>0.2</c:v>
                </c:pt>
                <c:pt idx="797">
                  <c:v>0.2</c:v>
                </c:pt>
                <c:pt idx="798">
                  <c:v>0.2</c:v>
                </c:pt>
                <c:pt idx="799">
                  <c:v>0.2</c:v>
                </c:pt>
                <c:pt idx="800">
                  <c:v>0.2</c:v>
                </c:pt>
                <c:pt idx="801">
                  <c:v>0.2</c:v>
                </c:pt>
                <c:pt idx="802">
                  <c:v>0.2</c:v>
                </c:pt>
                <c:pt idx="803">
                  <c:v>0.2</c:v>
                </c:pt>
                <c:pt idx="804">
                  <c:v>0.2</c:v>
                </c:pt>
                <c:pt idx="805">
                  <c:v>0.2</c:v>
                </c:pt>
                <c:pt idx="806">
                  <c:v>0.2</c:v>
                </c:pt>
                <c:pt idx="807">
                  <c:v>0.2</c:v>
                </c:pt>
                <c:pt idx="808">
                  <c:v>0.2</c:v>
                </c:pt>
                <c:pt idx="809">
                  <c:v>0.2</c:v>
                </c:pt>
                <c:pt idx="810">
                  <c:v>0.2</c:v>
                </c:pt>
                <c:pt idx="811">
                  <c:v>0.2</c:v>
                </c:pt>
                <c:pt idx="812">
                  <c:v>0.2</c:v>
                </c:pt>
                <c:pt idx="813">
                  <c:v>0.2</c:v>
                </c:pt>
                <c:pt idx="814">
                  <c:v>0.2</c:v>
                </c:pt>
                <c:pt idx="815">
                  <c:v>0.2</c:v>
                </c:pt>
                <c:pt idx="816">
                  <c:v>0.2</c:v>
                </c:pt>
                <c:pt idx="817">
                  <c:v>0.2</c:v>
                </c:pt>
                <c:pt idx="818">
                  <c:v>0.2</c:v>
                </c:pt>
                <c:pt idx="819">
                  <c:v>0.2</c:v>
                </c:pt>
                <c:pt idx="820">
                  <c:v>0.2</c:v>
                </c:pt>
                <c:pt idx="821">
                  <c:v>0.2</c:v>
                </c:pt>
                <c:pt idx="822">
                  <c:v>0.2</c:v>
                </c:pt>
                <c:pt idx="823">
                  <c:v>0.2</c:v>
                </c:pt>
                <c:pt idx="824">
                  <c:v>0.2</c:v>
                </c:pt>
                <c:pt idx="825">
                  <c:v>0.2</c:v>
                </c:pt>
                <c:pt idx="826">
                  <c:v>0.2</c:v>
                </c:pt>
                <c:pt idx="833">
                  <c:v>0.2</c:v>
                </c:pt>
                <c:pt idx="834">
                  <c:v>0.2</c:v>
                </c:pt>
                <c:pt idx="835">
                  <c:v>0.2</c:v>
                </c:pt>
                <c:pt idx="836">
                  <c:v>0.2</c:v>
                </c:pt>
                <c:pt idx="837">
                  <c:v>0.2</c:v>
                </c:pt>
                <c:pt idx="838">
                  <c:v>0.2</c:v>
                </c:pt>
                <c:pt idx="839">
                  <c:v>0.2</c:v>
                </c:pt>
                <c:pt idx="840">
                  <c:v>0.2</c:v>
                </c:pt>
                <c:pt idx="841">
                  <c:v>0.2</c:v>
                </c:pt>
                <c:pt idx="842">
                  <c:v>0.2</c:v>
                </c:pt>
                <c:pt idx="843">
                  <c:v>0.2</c:v>
                </c:pt>
                <c:pt idx="844">
                  <c:v>0.2</c:v>
                </c:pt>
                <c:pt idx="845">
                  <c:v>0.2</c:v>
                </c:pt>
                <c:pt idx="846">
                  <c:v>0.2</c:v>
                </c:pt>
                <c:pt idx="847">
                  <c:v>0.2</c:v>
                </c:pt>
                <c:pt idx="848">
                  <c:v>0.2</c:v>
                </c:pt>
                <c:pt idx="849">
                  <c:v>0.2</c:v>
                </c:pt>
                <c:pt idx="850">
                  <c:v>0.2</c:v>
                </c:pt>
                <c:pt idx="851">
                  <c:v>0.2</c:v>
                </c:pt>
                <c:pt idx="852">
                  <c:v>0.2</c:v>
                </c:pt>
                <c:pt idx="853">
                  <c:v>0.2</c:v>
                </c:pt>
                <c:pt idx="854">
                  <c:v>0.2</c:v>
                </c:pt>
                <c:pt idx="855">
                  <c:v>0.2</c:v>
                </c:pt>
                <c:pt idx="856">
                  <c:v>0.2</c:v>
                </c:pt>
                <c:pt idx="857">
                  <c:v>0.2</c:v>
                </c:pt>
                <c:pt idx="858">
                  <c:v>0.2</c:v>
                </c:pt>
                <c:pt idx="859">
                  <c:v>0.2</c:v>
                </c:pt>
                <c:pt idx="860">
                  <c:v>0.2</c:v>
                </c:pt>
                <c:pt idx="861">
                  <c:v>0.2</c:v>
                </c:pt>
                <c:pt idx="862">
                  <c:v>0.2</c:v>
                </c:pt>
                <c:pt idx="863">
                  <c:v>0.2</c:v>
                </c:pt>
                <c:pt idx="864">
                  <c:v>0.2</c:v>
                </c:pt>
                <c:pt idx="865">
                  <c:v>0.2</c:v>
                </c:pt>
                <c:pt idx="866">
                  <c:v>0.2</c:v>
                </c:pt>
                <c:pt idx="867">
                  <c:v>0.2</c:v>
                </c:pt>
                <c:pt idx="868">
                  <c:v>0.2</c:v>
                </c:pt>
                <c:pt idx="869">
                  <c:v>0.2</c:v>
                </c:pt>
                <c:pt idx="870">
                  <c:v>0.2</c:v>
                </c:pt>
                <c:pt idx="871">
                  <c:v>0.2</c:v>
                </c:pt>
                <c:pt idx="872">
                  <c:v>0.2</c:v>
                </c:pt>
                <c:pt idx="873">
                  <c:v>0.2</c:v>
                </c:pt>
                <c:pt idx="874">
                  <c:v>0.2</c:v>
                </c:pt>
                <c:pt idx="875">
                  <c:v>0.2</c:v>
                </c:pt>
                <c:pt idx="876">
                  <c:v>0.2</c:v>
                </c:pt>
                <c:pt idx="877">
                  <c:v>0.2</c:v>
                </c:pt>
                <c:pt idx="878">
                  <c:v>0.2</c:v>
                </c:pt>
                <c:pt idx="879">
                  <c:v>0.2</c:v>
                </c:pt>
                <c:pt idx="880">
                  <c:v>0.2</c:v>
                </c:pt>
                <c:pt idx="881">
                  <c:v>0.2</c:v>
                </c:pt>
                <c:pt idx="882">
                  <c:v>0.2</c:v>
                </c:pt>
                <c:pt idx="883">
                  <c:v>0.2</c:v>
                </c:pt>
                <c:pt idx="884">
                  <c:v>0.2</c:v>
                </c:pt>
                <c:pt idx="885">
                  <c:v>0.2</c:v>
                </c:pt>
                <c:pt idx="886">
                  <c:v>0.2</c:v>
                </c:pt>
                <c:pt idx="887">
                  <c:v>0.2</c:v>
                </c:pt>
                <c:pt idx="888">
                  <c:v>0.2</c:v>
                </c:pt>
                <c:pt idx="889">
                  <c:v>0.2</c:v>
                </c:pt>
                <c:pt idx="890">
                  <c:v>0.2</c:v>
                </c:pt>
                <c:pt idx="891">
                  <c:v>0.2</c:v>
                </c:pt>
                <c:pt idx="892">
                  <c:v>0.2</c:v>
                </c:pt>
                <c:pt idx="893">
                  <c:v>0.2</c:v>
                </c:pt>
                <c:pt idx="894">
                  <c:v>0.2</c:v>
                </c:pt>
                <c:pt idx="895">
                  <c:v>0.2</c:v>
                </c:pt>
                <c:pt idx="896">
                  <c:v>0.2</c:v>
                </c:pt>
                <c:pt idx="897">
                  <c:v>0.2</c:v>
                </c:pt>
                <c:pt idx="898">
                  <c:v>0.2</c:v>
                </c:pt>
                <c:pt idx="899">
                  <c:v>0.2</c:v>
                </c:pt>
                <c:pt idx="900">
                  <c:v>0.2</c:v>
                </c:pt>
                <c:pt idx="901">
                  <c:v>0.2</c:v>
                </c:pt>
                <c:pt idx="902">
                  <c:v>0.2</c:v>
                </c:pt>
                <c:pt idx="903">
                  <c:v>0.2</c:v>
                </c:pt>
                <c:pt idx="904">
                  <c:v>0.2</c:v>
                </c:pt>
                <c:pt idx="905">
                  <c:v>0.2</c:v>
                </c:pt>
                <c:pt idx="906">
                  <c:v>0.2</c:v>
                </c:pt>
                <c:pt idx="907">
                  <c:v>0.2</c:v>
                </c:pt>
                <c:pt idx="908">
                  <c:v>0.2</c:v>
                </c:pt>
                <c:pt idx="909">
                  <c:v>0.2</c:v>
                </c:pt>
                <c:pt idx="910">
                  <c:v>0.2</c:v>
                </c:pt>
                <c:pt idx="911">
                  <c:v>0.2</c:v>
                </c:pt>
                <c:pt idx="912">
                  <c:v>0.2</c:v>
                </c:pt>
                <c:pt idx="913">
                  <c:v>0.2</c:v>
                </c:pt>
                <c:pt idx="914">
                  <c:v>0.2</c:v>
                </c:pt>
                <c:pt idx="915">
                  <c:v>0.2</c:v>
                </c:pt>
                <c:pt idx="916">
                  <c:v>0.2</c:v>
                </c:pt>
                <c:pt idx="917">
                  <c:v>0.2</c:v>
                </c:pt>
                <c:pt idx="918">
                  <c:v>0.2</c:v>
                </c:pt>
                <c:pt idx="919">
                  <c:v>0.2</c:v>
                </c:pt>
                <c:pt idx="920">
                  <c:v>0.2</c:v>
                </c:pt>
                <c:pt idx="921">
                  <c:v>0.2</c:v>
                </c:pt>
                <c:pt idx="922">
                  <c:v>0.2</c:v>
                </c:pt>
                <c:pt idx="923">
                  <c:v>0.2</c:v>
                </c:pt>
                <c:pt idx="924">
                  <c:v>0.2</c:v>
                </c:pt>
                <c:pt idx="925">
                  <c:v>0.2</c:v>
                </c:pt>
                <c:pt idx="926">
                  <c:v>0.2</c:v>
                </c:pt>
                <c:pt idx="927">
                  <c:v>0.2</c:v>
                </c:pt>
                <c:pt idx="928">
                  <c:v>0.2</c:v>
                </c:pt>
                <c:pt idx="929">
                  <c:v>0.2</c:v>
                </c:pt>
                <c:pt idx="930">
                  <c:v>0.2</c:v>
                </c:pt>
                <c:pt idx="931">
                  <c:v>0.2</c:v>
                </c:pt>
                <c:pt idx="932">
                  <c:v>0.2</c:v>
                </c:pt>
                <c:pt idx="933">
                  <c:v>0.2</c:v>
                </c:pt>
                <c:pt idx="934">
                  <c:v>0.2</c:v>
                </c:pt>
                <c:pt idx="935">
                  <c:v>0.2</c:v>
                </c:pt>
                <c:pt idx="936">
                  <c:v>0.2</c:v>
                </c:pt>
                <c:pt idx="937">
                  <c:v>0.2</c:v>
                </c:pt>
                <c:pt idx="938">
                  <c:v>0.2</c:v>
                </c:pt>
                <c:pt idx="939">
                  <c:v>0.2</c:v>
                </c:pt>
                <c:pt idx="940">
                  <c:v>0.2</c:v>
                </c:pt>
                <c:pt idx="941">
                  <c:v>0.2</c:v>
                </c:pt>
                <c:pt idx="942">
                  <c:v>0.2</c:v>
                </c:pt>
                <c:pt idx="943">
                  <c:v>0.2</c:v>
                </c:pt>
                <c:pt idx="944">
                  <c:v>0.2</c:v>
                </c:pt>
                <c:pt idx="945">
                  <c:v>0.2</c:v>
                </c:pt>
                <c:pt idx="946">
                  <c:v>0.2</c:v>
                </c:pt>
                <c:pt idx="947">
                  <c:v>0.2</c:v>
                </c:pt>
                <c:pt idx="948">
                  <c:v>0.2</c:v>
                </c:pt>
                <c:pt idx="949">
                  <c:v>0.2</c:v>
                </c:pt>
                <c:pt idx="950">
                  <c:v>0.2</c:v>
                </c:pt>
                <c:pt idx="951">
                  <c:v>0.2</c:v>
                </c:pt>
                <c:pt idx="952">
                  <c:v>0.2</c:v>
                </c:pt>
                <c:pt idx="953">
                  <c:v>0.2</c:v>
                </c:pt>
                <c:pt idx="954">
                  <c:v>0.2</c:v>
                </c:pt>
                <c:pt idx="955">
                  <c:v>0.2</c:v>
                </c:pt>
                <c:pt idx="956">
                  <c:v>0.2</c:v>
                </c:pt>
                <c:pt idx="957">
                  <c:v>0.2</c:v>
                </c:pt>
                <c:pt idx="958">
                  <c:v>0.2</c:v>
                </c:pt>
                <c:pt idx="959">
                  <c:v>0.2</c:v>
                </c:pt>
                <c:pt idx="960">
                  <c:v>0.2</c:v>
                </c:pt>
                <c:pt idx="961">
                  <c:v>0.2</c:v>
                </c:pt>
                <c:pt idx="962">
                  <c:v>0.2</c:v>
                </c:pt>
                <c:pt idx="963">
                  <c:v>0.2</c:v>
                </c:pt>
                <c:pt idx="964">
                  <c:v>0.2</c:v>
                </c:pt>
                <c:pt idx="965">
                  <c:v>0.2</c:v>
                </c:pt>
                <c:pt idx="966">
                  <c:v>0.2</c:v>
                </c:pt>
                <c:pt idx="967">
                  <c:v>0.2</c:v>
                </c:pt>
                <c:pt idx="968">
                  <c:v>0.2</c:v>
                </c:pt>
                <c:pt idx="969">
                  <c:v>0.2</c:v>
                </c:pt>
                <c:pt idx="970">
                  <c:v>0.2</c:v>
                </c:pt>
                <c:pt idx="971">
                  <c:v>0.2</c:v>
                </c:pt>
                <c:pt idx="972">
                  <c:v>0.2</c:v>
                </c:pt>
                <c:pt idx="973">
                  <c:v>0.2</c:v>
                </c:pt>
                <c:pt idx="974">
                  <c:v>0.2</c:v>
                </c:pt>
                <c:pt idx="975">
                  <c:v>0.2</c:v>
                </c:pt>
                <c:pt idx="976">
                  <c:v>0.2</c:v>
                </c:pt>
                <c:pt idx="977">
                  <c:v>0.2</c:v>
                </c:pt>
                <c:pt idx="978">
                  <c:v>0.2</c:v>
                </c:pt>
                <c:pt idx="979">
                  <c:v>0.2</c:v>
                </c:pt>
                <c:pt idx="980">
                  <c:v>0.2</c:v>
                </c:pt>
                <c:pt idx="981">
                  <c:v>0.2</c:v>
                </c:pt>
                <c:pt idx="982">
                  <c:v>0.2</c:v>
                </c:pt>
                <c:pt idx="983">
                  <c:v>0.2</c:v>
                </c:pt>
                <c:pt idx="984">
                  <c:v>0.2</c:v>
                </c:pt>
                <c:pt idx="985">
                  <c:v>0.2</c:v>
                </c:pt>
                <c:pt idx="986">
                  <c:v>0.2</c:v>
                </c:pt>
                <c:pt idx="987">
                  <c:v>0.2</c:v>
                </c:pt>
                <c:pt idx="988">
                  <c:v>0.2</c:v>
                </c:pt>
                <c:pt idx="989">
                  <c:v>0.2</c:v>
                </c:pt>
                <c:pt idx="990">
                  <c:v>0.2</c:v>
                </c:pt>
                <c:pt idx="991">
                  <c:v>0.2</c:v>
                </c:pt>
                <c:pt idx="992">
                  <c:v>0.2</c:v>
                </c:pt>
                <c:pt idx="993">
                  <c:v>0.2</c:v>
                </c:pt>
                <c:pt idx="994">
                  <c:v>0.2</c:v>
                </c:pt>
                <c:pt idx="995">
                  <c:v>0.2</c:v>
                </c:pt>
                <c:pt idx="996">
                  <c:v>0.2</c:v>
                </c:pt>
                <c:pt idx="997">
                  <c:v>0.2</c:v>
                </c:pt>
                <c:pt idx="998">
                  <c:v>0.2</c:v>
                </c:pt>
                <c:pt idx="999">
                  <c:v>0.2</c:v>
                </c:pt>
                <c:pt idx="1000">
                  <c:v>0.2</c:v>
                </c:pt>
                <c:pt idx="1001">
                  <c:v>0.2</c:v>
                </c:pt>
                <c:pt idx="1002">
                  <c:v>0.2</c:v>
                </c:pt>
                <c:pt idx="1003">
                  <c:v>0.2</c:v>
                </c:pt>
                <c:pt idx="1004">
                  <c:v>0.2</c:v>
                </c:pt>
                <c:pt idx="1005">
                  <c:v>0.2</c:v>
                </c:pt>
                <c:pt idx="1006">
                  <c:v>0.2</c:v>
                </c:pt>
                <c:pt idx="1007">
                  <c:v>0.2</c:v>
                </c:pt>
                <c:pt idx="1008">
                  <c:v>0.2</c:v>
                </c:pt>
                <c:pt idx="1009">
                  <c:v>0.2</c:v>
                </c:pt>
                <c:pt idx="1010">
                  <c:v>0.2</c:v>
                </c:pt>
                <c:pt idx="1011">
                  <c:v>0.2</c:v>
                </c:pt>
                <c:pt idx="1012">
                  <c:v>0.2</c:v>
                </c:pt>
                <c:pt idx="1013">
                  <c:v>0.2</c:v>
                </c:pt>
                <c:pt idx="1014">
                  <c:v>0.2</c:v>
                </c:pt>
                <c:pt idx="1015">
                  <c:v>0.2</c:v>
                </c:pt>
                <c:pt idx="1016">
                  <c:v>0.2</c:v>
                </c:pt>
                <c:pt idx="1017">
                  <c:v>0.2</c:v>
                </c:pt>
                <c:pt idx="1018">
                  <c:v>0.2</c:v>
                </c:pt>
                <c:pt idx="1019">
                  <c:v>0.2</c:v>
                </c:pt>
                <c:pt idx="1020">
                  <c:v>0.2</c:v>
                </c:pt>
                <c:pt idx="1021">
                  <c:v>0.2</c:v>
                </c:pt>
                <c:pt idx="1022">
                  <c:v>0.2</c:v>
                </c:pt>
                <c:pt idx="1023">
                  <c:v>0.2</c:v>
                </c:pt>
                <c:pt idx="1024">
                  <c:v>0.2</c:v>
                </c:pt>
                <c:pt idx="1025">
                  <c:v>0.2</c:v>
                </c:pt>
                <c:pt idx="1026">
                  <c:v>0.2</c:v>
                </c:pt>
                <c:pt idx="1027">
                  <c:v>0.2</c:v>
                </c:pt>
                <c:pt idx="1028">
                  <c:v>0.2</c:v>
                </c:pt>
                <c:pt idx="1029">
                  <c:v>0.2</c:v>
                </c:pt>
                <c:pt idx="1030">
                  <c:v>0.2</c:v>
                </c:pt>
                <c:pt idx="1031">
                  <c:v>0.2</c:v>
                </c:pt>
                <c:pt idx="1032">
                  <c:v>0.2</c:v>
                </c:pt>
                <c:pt idx="1037">
                  <c:v>0.2</c:v>
                </c:pt>
                <c:pt idx="1038">
                  <c:v>0.2</c:v>
                </c:pt>
                <c:pt idx="1039">
                  <c:v>0.2</c:v>
                </c:pt>
                <c:pt idx="1040">
                  <c:v>0.2</c:v>
                </c:pt>
                <c:pt idx="1041">
                  <c:v>0.2</c:v>
                </c:pt>
                <c:pt idx="1042">
                  <c:v>0.2</c:v>
                </c:pt>
                <c:pt idx="1043">
                  <c:v>0.2</c:v>
                </c:pt>
                <c:pt idx="1044">
                  <c:v>0.2</c:v>
                </c:pt>
                <c:pt idx="1045">
                  <c:v>0.2</c:v>
                </c:pt>
                <c:pt idx="1046">
                  <c:v>0.2</c:v>
                </c:pt>
                <c:pt idx="1047">
                  <c:v>0.2</c:v>
                </c:pt>
                <c:pt idx="1048">
                  <c:v>0.2</c:v>
                </c:pt>
                <c:pt idx="1049">
                  <c:v>0.2</c:v>
                </c:pt>
                <c:pt idx="1050">
                  <c:v>0.2</c:v>
                </c:pt>
                <c:pt idx="1051">
                  <c:v>0.2</c:v>
                </c:pt>
                <c:pt idx="1052">
                  <c:v>0.2</c:v>
                </c:pt>
                <c:pt idx="1053">
                  <c:v>0.2</c:v>
                </c:pt>
                <c:pt idx="1054">
                  <c:v>0.2</c:v>
                </c:pt>
                <c:pt idx="1055">
                  <c:v>0.2</c:v>
                </c:pt>
                <c:pt idx="1056">
                  <c:v>0.2</c:v>
                </c:pt>
                <c:pt idx="1057">
                  <c:v>0.2</c:v>
                </c:pt>
                <c:pt idx="1058">
                  <c:v>0.2</c:v>
                </c:pt>
                <c:pt idx="1059">
                  <c:v>0.2</c:v>
                </c:pt>
                <c:pt idx="1060">
                  <c:v>0.2</c:v>
                </c:pt>
                <c:pt idx="1061">
                  <c:v>0.2</c:v>
                </c:pt>
                <c:pt idx="1062">
                  <c:v>0.2</c:v>
                </c:pt>
                <c:pt idx="1063">
                  <c:v>0.2</c:v>
                </c:pt>
                <c:pt idx="1064">
                  <c:v>0.2</c:v>
                </c:pt>
                <c:pt idx="1065">
                  <c:v>0.2</c:v>
                </c:pt>
                <c:pt idx="1066">
                  <c:v>0.2</c:v>
                </c:pt>
                <c:pt idx="1067">
                  <c:v>0.2</c:v>
                </c:pt>
                <c:pt idx="1068">
                  <c:v>0.2</c:v>
                </c:pt>
                <c:pt idx="1069">
                  <c:v>0.2</c:v>
                </c:pt>
                <c:pt idx="1070">
                  <c:v>0.2</c:v>
                </c:pt>
                <c:pt idx="1071">
                  <c:v>0.2</c:v>
                </c:pt>
                <c:pt idx="1072">
                  <c:v>0.2</c:v>
                </c:pt>
                <c:pt idx="1073">
                  <c:v>0.2</c:v>
                </c:pt>
                <c:pt idx="1074">
                  <c:v>0.2</c:v>
                </c:pt>
                <c:pt idx="1075">
                  <c:v>0.2</c:v>
                </c:pt>
                <c:pt idx="1076">
                  <c:v>0.2</c:v>
                </c:pt>
                <c:pt idx="1077">
                  <c:v>0.2</c:v>
                </c:pt>
                <c:pt idx="1078">
                  <c:v>0.2</c:v>
                </c:pt>
                <c:pt idx="1079">
                  <c:v>0.2</c:v>
                </c:pt>
                <c:pt idx="1080">
                  <c:v>0.2</c:v>
                </c:pt>
                <c:pt idx="1081">
                  <c:v>0.2</c:v>
                </c:pt>
                <c:pt idx="1082">
                  <c:v>0.2</c:v>
                </c:pt>
                <c:pt idx="1083">
                  <c:v>0.2</c:v>
                </c:pt>
                <c:pt idx="1084">
                  <c:v>0.2</c:v>
                </c:pt>
                <c:pt idx="1086">
                  <c:v>0.2</c:v>
                </c:pt>
                <c:pt idx="1088">
                  <c:v>0.2</c:v>
                </c:pt>
                <c:pt idx="1089">
                  <c:v>0.2</c:v>
                </c:pt>
                <c:pt idx="1090">
                  <c:v>0.2</c:v>
                </c:pt>
                <c:pt idx="1091">
                  <c:v>0.2</c:v>
                </c:pt>
                <c:pt idx="1092">
                  <c:v>0.2</c:v>
                </c:pt>
                <c:pt idx="1093">
                  <c:v>0.2</c:v>
                </c:pt>
                <c:pt idx="1094">
                  <c:v>0.2</c:v>
                </c:pt>
                <c:pt idx="1100">
                  <c:v>0.2</c:v>
                </c:pt>
                <c:pt idx="1101">
                  <c:v>0.2</c:v>
                </c:pt>
                <c:pt idx="1102">
                  <c:v>0.2</c:v>
                </c:pt>
                <c:pt idx="1104">
                  <c:v>0.2</c:v>
                </c:pt>
                <c:pt idx="1105">
                  <c:v>0.2</c:v>
                </c:pt>
                <c:pt idx="1107">
                  <c:v>0.2</c:v>
                </c:pt>
                <c:pt idx="1108">
                  <c:v>0.2</c:v>
                </c:pt>
                <c:pt idx="1109">
                  <c:v>0.2</c:v>
                </c:pt>
                <c:pt idx="1110">
                  <c:v>0.2</c:v>
                </c:pt>
                <c:pt idx="1111">
                  <c:v>0.2</c:v>
                </c:pt>
                <c:pt idx="1112">
                  <c:v>0.2</c:v>
                </c:pt>
                <c:pt idx="1113">
                  <c:v>0.2</c:v>
                </c:pt>
                <c:pt idx="1114">
                  <c:v>0.2</c:v>
                </c:pt>
                <c:pt idx="1115">
                  <c:v>0.2</c:v>
                </c:pt>
                <c:pt idx="1116">
                  <c:v>0.2</c:v>
                </c:pt>
                <c:pt idx="1117">
                  <c:v>0.2</c:v>
                </c:pt>
                <c:pt idx="1118">
                  <c:v>0.2</c:v>
                </c:pt>
                <c:pt idx="1119">
                  <c:v>0.2</c:v>
                </c:pt>
                <c:pt idx="1120">
                  <c:v>0.2</c:v>
                </c:pt>
                <c:pt idx="1121">
                  <c:v>0.2</c:v>
                </c:pt>
                <c:pt idx="1123">
                  <c:v>0.2</c:v>
                </c:pt>
                <c:pt idx="1124">
                  <c:v>0.2</c:v>
                </c:pt>
                <c:pt idx="1125">
                  <c:v>0.2</c:v>
                </c:pt>
                <c:pt idx="1126">
                  <c:v>0.2</c:v>
                </c:pt>
                <c:pt idx="1127">
                  <c:v>0.2</c:v>
                </c:pt>
                <c:pt idx="1128">
                  <c:v>0.2</c:v>
                </c:pt>
                <c:pt idx="1129">
                  <c:v>0.2</c:v>
                </c:pt>
                <c:pt idx="1130">
                  <c:v>0.2</c:v>
                </c:pt>
                <c:pt idx="1131">
                  <c:v>0.2</c:v>
                </c:pt>
                <c:pt idx="1132">
                  <c:v>0.2</c:v>
                </c:pt>
                <c:pt idx="1133">
                  <c:v>0.2</c:v>
                </c:pt>
                <c:pt idx="1134">
                  <c:v>0.2</c:v>
                </c:pt>
                <c:pt idx="1135">
                  <c:v>0.2</c:v>
                </c:pt>
                <c:pt idx="1136">
                  <c:v>0.2</c:v>
                </c:pt>
                <c:pt idx="1137">
                  <c:v>0.2</c:v>
                </c:pt>
                <c:pt idx="1138">
                  <c:v>0.2</c:v>
                </c:pt>
                <c:pt idx="1139">
                  <c:v>0.2</c:v>
                </c:pt>
                <c:pt idx="1140">
                  <c:v>0.2</c:v>
                </c:pt>
                <c:pt idx="1141">
                  <c:v>0.2</c:v>
                </c:pt>
                <c:pt idx="1142">
                  <c:v>0.2</c:v>
                </c:pt>
                <c:pt idx="1143">
                  <c:v>0.2</c:v>
                </c:pt>
                <c:pt idx="1144">
                  <c:v>0.2</c:v>
                </c:pt>
                <c:pt idx="1145">
                  <c:v>0.2</c:v>
                </c:pt>
                <c:pt idx="1146">
                  <c:v>0.2</c:v>
                </c:pt>
                <c:pt idx="1147">
                  <c:v>0.2</c:v>
                </c:pt>
                <c:pt idx="1148">
                  <c:v>0.2</c:v>
                </c:pt>
                <c:pt idx="1149">
                  <c:v>0.2</c:v>
                </c:pt>
                <c:pt idx="1150">
                  <c:v>0.2</c:v>
                </c:pt>
                <c:pt idx="1151">
                  <c:v>0.2</c:v>
                </c:pt>
                <c:pt idx="1152">
                  <c:v>0.2</c:v>
                </c:pt>
                <c:pt idx="1153">
                  <c:v>0.2</c:v>
                </c:pt>
                <c:pt idx="1154">
                  <c:v>0.2</c:v>
                </c:pt>
                <c:pt idx="1155">
                  <c:v>0.2</c:v>
                </c:pt>
                <c:pt idx="1156">
                  <c:v>0.2</c:v>
                </c:pt>
                <c:pt idx="1157">
                  <c:v>0.2</c:v>
                </c:pt>
                <c:pt idx="1158">
                  <c:v>0.2</c:v>
                </c:pt>
                <c:pt idx="1159">
                  <c:v>0.2</c:v>
                </c:pt>
                <c:pt idx="1160">
                  <c:v>0.2</c:v>
                </c:pt>
                <c:pt idx="1161">
                  <c:v>0.2</c:v>
                </c:pt>
                <c:pt idx="1162">
                  <c:v>0.2</c:v>
                </c:pt>
                <c:pt idx="1163">
                  <c:v>0.2</c:v>
                </c:pt>
                <c:pt idx="1164">
                  <c:v>0.2</c:v>
                </c:pt>
                <c:pt idx="1165">
                  <c:v>0.2</c:v>
                </c:pt>
                <c:pt idx="1166">
                  <c:v>0.2</c:v>
                </c:pt>
                <c:pt idx="1167">
                  <c:v>0.2</c:v>
                </c:pt>
                <c:pt idx="1168">
                  <c:v>0.2</c:v>
                </c:pt>
                <c:pt idx="1169">
                  <c:v>0.2</c:v>
                </c:pt>
                <c:pt idx="1170">
                  <c:v>0.2</c:v>
                </c:pt>
                <c:pt idx="1171">
                  <c:v>0.2</c:v>
                </c:pt>
                <c:pt idx="1172">
                  <c:v>0.2</c:v>
                </c:pt>
                <c:pt idx="1173">
                  <c:v>0.2</c:v>
                </c:pt>
                <c:pt idx="1174">
                  <c:v>0.2</c:v>
                </c:pt>
                <c:pt idx="1175">
                  <c:v>0.2</c:v>
                </c:pt>
                <c:pt idx="1176">
                  <c:v>0.2</c:v>
                </c:pt>
                <c:pt idx="1177">
                  <c:v>0.2</c:v>
                </c:pt>
                <c:pt idx="1178">
                  <c:v>0.2</c:v>
                </c:pt>
                <c:pt idx="1179">
                  <c:v>0.2</c:v>
                </c:pt>
                <c:pt idx="1180">
                  <c:v>0.2</c:v>
                </c:pt>
                <c:pt idx="1181">
                  <c:v>0.2</c:v>
                </c:pt>
                <c:pt idx="1182">
                  <c:v>0.2</c:v>
                </c:pt>
                <c:pt idx="1183">
                  <c:v>0.2</c:v>
                </c:pt>
                <c:pt idx="1184">
                  <c:v>0.2</c:v>
                </c:pt>
                <c:pt idx="1185">
                  <c:v>0.2</c:v>
                </c:pt>
                <c:pt idx="1186">
                  <c:v>0.2</c:v>
                </c:pt>
                <c:pt idx="1187">
                  <c:v>0.2</c:v>
                </c:pt>
                <c:pt idx="1188">
                  <c:v>0.2</c:v>
                </c:pt>
                <c:pt idx="1189">
                  <c:v>0.2</c:v>
                </c:pt>
                <c:pt idx="1190">
                  <c:v>0.2</c:v>
                </c:pt>
                <c:pt idx="1191">
                  <c:v>0.2</c:v>
                </c:pt>
                <c:pt idx="1192">
                  <c:v>0.2</c:v>
                </c:pt>
                <c:pt idx="1193">
                  <c:v>0.2</c:v>
                </c:pt>
                <c:pt idx="1194">
                  <c:v>0.2</c:v>
                </c:pt>
                <c:pt idx="1195">
                  <c:v>0.2</c:v>
                </c:pt>
                <c:pt idx="1196">
                  <c:v>0.2</c:v>
                </c:pt>
                <c:pt idx="1197">
                  <c:v>0.2</c:v>
                </c:pt>
                <c:pt idx="1198">
                  <c:v>0.2</c:v>
                </c:pt>
                <c:pt idx="1199">
                  <c:v>0.2</c:v>
                </c:pt>
                <c:pt idx="1200">
                  <c:v>0.2</c:v>
                </c:pt>
                <c:pt idx="1201">
                  <c:v>0.2</c:v>
                </c:pt>
                <c:pt idx="1202">
                  <c:v>0.2</c:v>
                </c:pt>
                <c:pt idx="1203">
                  <c:v>0.2</c:v>
                </c:pt>
                <c:pt idx="1204">
                  <c:v>0.2</c:v>
                </c:pt>
                <c:pt idx="1205">
                  <c:v>0.2</c:v>
                </c:pt>
                <c:pt idx="1206">
                  <c:v>0.2</c:v>
                </c:pt>
                <c:pt idx="1207">
                  <c:v>0.2</c:v>
                </c:pt>
                <c:pt idx="1208">
                  <c:v>0.2</c:v>
                </c:pt>
                <c:pt idx="1209">
                  <c:v>0.2</c:v>
                </c:pt>
                <c:pt idx="1210">
                  <c:v>0.2</c:v>
                </c:pt>
                <c:pt idx="1211">
                  <c:v>0.2</c:v>
                </c:pt>
                <c:pt idx="1212">
                  <c:v>0.2</c:v>
                </c:pt>
                <c:pt idx="1213">
                  <c:v>0.2</c:v>
                </c:pt>
                <c:pt idx="1214">
                  <c:v>0.2</c:v>
                </c:pt>
                <c:pt idx="1215">
                  <c:v>0.2</c:v>
                </c:pt>
                <c:pt idx="1216">
                  <c:v>0.2</c:v>
                </c:pt>
                <c:pt idx="1217">
                  <c:v>0.2</c:v>
                </c:pt>
                <c:pt idx="1218">
                  <c:v>0.2</c:v>
                </c:pt>
                <c:pt idx="1219">
                  <c:v>0.2</c:v>
                </c:pt>
                <c:pt idx="1220">
                  <c:v>0.2</c:v>
                </c:pt>
                <c:pt idx="1221">
                  <c:v>0.2</c:v>
                </c:pt>
                <c:pt idx="1222">
                  <c:v>0.2</c:v>
                </c:pt>
                <c:pt idx="1223">
                  <c:v>0.2</c:v>
                </c:pt>
                <c:pt idx="1224">
                  <c:v>0.2</c:v>
                </c:pt>
                <c:pt idx="1225">
                  <c:v>0.2</c:v>
                </c:pt>
                <c:pt idx="1226">
                  <c:v>0.2</c:v>
                </c:pt>
                <c:pt idx="1227">
                  <c:v>0.2</c:v>
                </c:pt>
                <c:pt idx="1228">
                  <c:v>0.2</c:v>
                </c:pt>
                <c:pt idx="1229">
                  <c:v>0.2</c:v>
                </c:pt>
                <c:pt idx="1230">
                  <c:v>0.2</c:v>
                </c:pt>
                <c:pt idx="1231">
                  <c:v>0.2</c:v>
                </c:pt>
                <c:pt idx="1232">
                  <c:v>0.2</c:v>
                </c:pt>
                <c:pt idx="1233">
                  <c:v>0.2</c:v>
                </c:pt>
                <c:pt idx="1234">
                  <c:v>0.2</c:v>
                </c:pt>
                <c:pt idx="1235">
                  <c:v>0.2</c:v>
                </c:pt>
                <c:pt idx="1236">
                  <c:v>0.2</c:v>
                </c:pt>
                <c:pt idx="1237">
                  <c:v>0.2</c:v>
                </c:pt>
                <c:pt idx="1238">
                  <c:v>0.2</c:v>
                </c:pt>
                <c:pt idx="1239">
                  <c:v>0.2</c:v>
                </c:pt>
                <c:pt idx="1240">
                  <c:v>0.2</c:v>
                </c:pt>
                <c:pt idx="1241">
                  <c:v>0.2</c:v>
                </c:pt>
                <c:pt idx="1242">
                  <c:v>0.2</c:v>
                </c:pt>
                <c:pt idx="1243">
                  <c:v>0.2</c:v>
                </c:pt>
                <c:pt idx="1244">
                  <c:v>0.2</c:v>
                </c:pt>
                <c:pt idx="1245">
                  <c:v>0.2</c:v>
                </c:pt>
                <c:pt idx="1246">
                  <c:v>0.2</c:v>
                </c:pt>
                <c:pt idx="1247">
                  <c:v>0.2</c:v>
                </c:pt>
                <c:pt idx="1248">
                  <c:v>0.2</c:v>
                </c:pt>
                <c:pt idx="1249">
                  <c:v>0.2</c:v>
                </c:pt>
                <c:pt idx="1250">
                  <c:v>0.2</c:v>
                </c:pt>
                <c:pt idx="1251">
                  <c:v>0.2</c:v>
                </c:pt>
                <c:pt idx="1252">
                  <c:v>0.2</c:v>
                </c:pt>
                <c:pt idx="1253">
                  <c:v>0.2</c:v>
                </c:pt>
                <c:pt idx="1254">
                  <c:v>0.2</c:v>
                </c:pt>
                <c:pt idx="1255">
                  <c:v>0.2</c:v>
                </c:pt>
                <c:pt idx="1256">
                  <c:v>0.2</c:v>
                </c:pt>
                <c:pt idx="1257">
                  <c:v>0.2</c:v>
                </c:pt>
                <c:pt idx="1258">
                  <c:v>0.2</c:v>
                </c:pt>
                <c:pt idx="1259">
                  <c:v>0.2</c:v>
                </c:pt>
                <c:pt idx="1260">
                  <c:v>0.2</c:v>
                </c:pt>
                <c:pt idx="1261">
                  <c:v>0.2</c:v>
                </c:pt>
                <c:pt idx="1262">
                  <c:v>0.2</c:v>
                </c:pt>
                <c:pt idx="1263">
                  <c:v>0.2</c:v>
                </c:pt>
                <c:pt idx="1264">
                  <c:v>0.2</c:v>
                </c:pt>
                <c:pt idx="1265">
                  <c:v>0.2</c:v>
                </c:pt>
                <c:pt idx="1266">
                  <c:v>0.2</c:v>
                </c:pt>
                <c:pt idx="1267">
                  <c:v>0.2</c:v>
                </c:pt>
                <c:pt idx="1268">
                  <c:v>0.2</c:v>
                </c:pt>
                <c:pt idx="1269">
                  <c:v>0.2</c:v>
                </c:pt>
                <c:pt idx="1270">
                  <c:v>0.2</c:v>
                </c:pt>
                <c:pt idx="1271">
                  <c:v>0.2</c:v>
                </c:pt>
                <c:pt idx="1272">
                  <c:v>0.2</c:v>
                </c:pt>
                <c:pt idx="1273">
                  <c:v>0.2</c:v>
                </c:pt>
                <c:pt idx="1274">
                  <c:v>0.2</c:v>
                </c:pt>
                <c:pt idx="1275">
                  <c:v>0.2</c:v>
                </c:pt>
                <c:pt idx="1276">
                  <c:v>0.2</c:v>
                </c:pt>
                <c:pt idx="1277">
                  <c:v>0.2</c:v>
                </c:pt>
                <c:pt idx="1278">
                  <c:v>0.2</c:v>
                </c:pt>
                <c:pt idx="1279">
                  <c:v>0.2</c:v>
                </c:pt>
                <c:pt idx="1280">
                  <c:v>0.2</c:v>
                </c:pt>
                <c:pt idx="1281">
                  <c:v>0.2</c:v>
                </c:pt>
                <c:pt idx="1282">
                  <c:v>0.2</c:v>
                </c:pt>
                <c:pt idx="1283">
                  <c:v>0.2</c:v>
                </c:pt>
                <c:pt idx="1284">
                  <c:v>0.2</c:v>
                </c:pt>
                <c:pt idx="1285">
                  <c:v>0.2</c:v>
                </c:pt>
                <c:pt idx="1286">
                  <c:v>0.2</c:v>
                </c:pt>
                <c:pt idx="1287">
                  <c:v>0.2</c:v>
                </c:pt>
                <c:pt idx="1288">
                  <c:v>0.2</c:v>
                </c:pt>
                <c:pt idx="1289">
                  <c:v>0.2</c:v>
                </c:pt>
                <c:pt idx="1290">
                  <c:v>0.2</c:v>
                </c:pt>
                <c:pt idx="1291">
                  <c:v>0.2</c:v>
                </c:pt>
                <c:pt idx="1292">
                  <c:v>0.2</c:v>
                </c:pt>
                <c:pt idx="1293">
                  <c:v>0.2</c:v>
                </c:pt>
                <c:pt idx="1294">
                  <c:v>0.2</c:v>
                </c:pt>
                <c:pt idx="1295">
                  <c:v>0.2</c:v>
                </c:pt>
                <c:pt idx="1296">
                  <c:v>0.2</c:v>
                </c:pt>
                <c:pt idx="1297">
                  <c:v>0.2</c:v>
                </c:pt>
                <c:pt idx="1298">
                  <c:v>0.2</c:v>
                </c:pt>
                <c:pt idx="1299">
                  <c:v>0.2</c:v>
                </c:pt>
                <c:pt idx="1300">
                  <c:v>0.2</c:v>
                </c:pt>
                <c:pt idx="1301">
                  <c:v>0.2</c:v>
                </c:pt>
                <c:pt idx="1302">
                  <c:v>0.2</c:v>
                </c:pt>
                <c:pt idx="1303">
                  <c:v>0.2</c:v>
                </c:pt>
                <c:pt idx="1304">
                  <c:v>0.2</c:v>
                </c:pt>
                <c:pt idx="1305">
                  <c:v>0.2</c:v>
                </c:pt>
                <c:pt idx="1306">
                  <c:v>0.2</c:v>
                </c:pt>
                <c:pt idx="1307">
                  <c:v>0.2</c:v>
                </c:pt>
                <c:pt idx="1308">
                  <c:v>0.2</c:v>
                </c:pt>
                <c:pt idx="1309">
                  <c:v>0.2</c:v>
                </c:pt>
                <c:pt idx="1310">
                  <c:v>0.2</c:v>
                </c:pt>
                <c:pt idx="1311">
                  <c:v>0.2</c:v>
                </c:pt>
                <c:pt idx="1312">
                  <c:v>0.2</c:v>
                </c:pt>
                <c:pt idx="1313">
                  <c:v>0.2</c:v>
                </c:pt>
                <c:pt idx="1314">
                  <c:v>0.2</c:v>
                </c:pt>
                <c:pt idx="1315">
                  <c:v>0.2</c:v>
                </c:pt>
                <c:pt idx="1316">
                  <c:v>0.2</c:v>
                </c:pt>
                <c:pt idx="1317">
                  <c:v>0.2</c:v>
                </c:pt>
                <c:pt idx="1318">
                  <c:v>0.2</c:v>
                </c:pt>
                <c:pt idx="1319">
                  <c:v>0.2</c:v>
                </c:pt>
                <c:pt idx="1320">
                  <c:v>0.2</c:v>
                </c:pt>
                <c:pt idx="1321">
                  <c:v>0.2</c:v>
                </c:pt>
                <c:pt idx="1322">
                  <c:v>0.2</c:v>
                </c:pt>
                <c:pt idx="1323">
                  <c:v>0.2</c:v>
                </c:pt>
                <c:pt idx="1324">
                  <c:v>0.2</c:v>
                </c:pt>
                <c:pt idx="1325">
                  <c:v>0.2</c:v>
                </c:pt>
                <c:pt idx="1326">
                  <c:v>0.2</c:v>
                </c:pt>
                <c:pt idx="1327">
                  <c:v>0.2</c:v>
                </c:pt>
                <c:pt idx="1328">
                  <c:v>0.2</c:v>
                </c:pt>
                <c:pt idx="1329">
                  <c:v>0.2</c:v>
                </c:pt>
                <c:pt idx="1330">
                  <c:v>0.2</c:v>
                </c:pt>
                <c:pt idx="1331">
                  <c:v>0.2</c:v>
                </c:pt>
                <c:pt idx="1332">
                  <c:v>0.2</c:v>
                </c:pt>
                <c:pt idx="1333">
                  <c:v>0.2</c:v>
                </c:pt>
                <c:pt idx="1334">
                  <c:v>0.2</c:v>
                </c:pt>
                <c:pt idx="1335">
                  <c:v>0.2</c:v>
                </c:pt>
                <c:pt idx="1336">
                  <c:v>0.2</c:v>
                </c:pt>
                <c:pt idx="1337">
                  <c:v>0.2</c:v>
                </c:pt>
                <c:pt idx="1338">
                  <c:v>0.2</c:v>
                </c:pt>
                <c:pt idx="1339">
                  <c:v>0.2</c:v>
                </c:pt>
                <c:pt idx="1340">
                  <c:v>0.2</c:v>
                </c:pt>
                <c:pt idx="1341">
                  <c:v>0.2</c:v>
                </c:pt>
                <c:pt idx="1342">
                  <c:v>0.2</c:v>
                </c:pt>
                <c:pt idx="1343">
                  <c:v>0.2</c:v>
                </c:pt>
                <c:pt idx="1344">
                  <c:v>0.2</c:v>
                </c:pt>
                <c:pt idx="1345">
                  <c:v>0.2</c:v>
                </c:pt>
                <c:pt idx="1346">
                  <c:v>0.2</c:v>
                </c:pt>
                <c:pt idx="1347">
                  <c:v>0.2</c:v>
                </c:pt>
                <c:pt idx="1348">
                  <c:v>0.2</c:v>
                </c:pt>
                <c:pt idx="1349">
                  <c:v>0.2</c:v>
                </c:pt>
                <c:pt idx="1350">
                  <c:v>0.2</c:v>
                </c:pt>
                <c:pt idx="1351">
                  <c:v>0.2</c:v>
                </c:pt>
                <c:pt idx="1352">
                  <c:v>0.2</c:v>
                </c:pt>
                <c:pt idx="1353">
                  <c:v>0.2</c:v>
                </c:pt>
                <c:pt idx="1354">
                  <c:v>0.2</c:v>
                </c:pt>
                <c:pt idx="1355">
                  <c:v>0.2</c:v>
                </c:pt>
                <c:pt idx="1356">
                  <c:v>0.2</c:v>
                </c:pt>
                <c:pt idx="1357">
                  <c:v>0.2</c:v>
                </c:pt>
                <c:pt idx="1358">
                  <c:v>0.2</c:v>
                </c:pt>
                <c:pt idx="1359">
                  <c:v>0.2</c:v>
                </c:pt>
                <c:pt idx="1360">
                  <c:v>0.2</c:v>
                </c:pt>
                <c:pt idx="1361">
                  <c:v>0.2</c:v>
                </c:pt>
                <c:pt idx="1362">
                  <c:v>0.2</c:v>
                </c:pt>
                <c:pt idx="1363">
                  <c:v>0.2</c:v>
                </c:pt>
                <c:pt idx="1364">
                  <c:v>0.2</c:v>
                </c:pt>
                <c:pt idx="1365">
                  <c:v>0.2</c:v>
                </c:pt>
                <c:pt idx="1366">
                  <c:v>0.2</c:v>
                </c:pt>
                <c:pt idx="1367">
                  <c:v>0.2</c:v>
                </c:pt>
                <c:pt idx="1368">
                  <c:v>0.2</c:v>
                </c:pt>
                <c:pt idx="1369">
                  <c:v>0.2</c:v>
                </c:pt>
                <c:pt idx="1370">
                  <c:v>0.2</c:v>
                </c:pt>
                <c:pt idx="1371">
                  <c:v>0.2</c:v>
                </c:pt>
                <c:pt idx="1372">
                  <c:v>0.2</c:v>
                </c:pt>
                <c:pt idx="1373">
                  <c:v>0.2</c:v>
                </c:pt>
                <c:pt idx="1374">
                  <c:v>0.2</c:v>
                </c:pt>
                <c:pt idx="1375">
                  <c:v>0.2</c:v>
                </c:pt>
                <c:pt idx="1376">
                  <c:v>0.2</c:v>
                </c:pt>
                <c:pt idx="1377">
                  <c:v>0.2</c:v>
                </c:pt>
                <c:pt idx="1378">
                  <c:v>0.2</c:v>
                </c:pt>
                <c:pt idx="1379">
                  <c:v>0.2</c:v>
                </c:pt>
                <c:pt idx="1380">
                  <c:v>0.2</c:v>
                </c:pt>
                <c:pt idx="1381">
                  <c:v>0.2</c:v>
                </c:pt>
                <c:pt idx="1382">
                  <c:v>0.2</c:v>
                </c:pt>
                <c:pt idx="1383">
                  <c:v>0.2</c:v>
                </c:pt>
                <c:pt idx="1384">
                  <c:v>0.2</c:v>
                </c:pt>
                <c:pt idx="1385">
                  <c:v>0.2</c:v>
                </c:pt>
                <c:pt idx="1386">
                  <c:v>0.2</c:v>
                </c:pt>
                <c:pt idx="1387">
                  <c:v>0.2</c:v>
                </c:pt>
                <c:pt idx="1388">
                  <c:v>0.2</c:v>
                </c:pt>
                <c:pt idx="1389">
                  <c:v>0.2</c:v>
                </c:pt>
                <c:pt idx="1390">
                  <c:v>0.2</c:v>
                </c:pt>
                <c:pt idx="1391">
                  <c:v>0.2</c:v>
                </c:pt>
                <c:pt idx="1392">
                  <c:v>0.2</c:v>
                </c:pt>
                <c:pt idx="1393">
                  <c:v>0.2</c:v>
                </c:pt>
                <c:pt idx="1394">
                  <c:v>0.2</c:v>
                </c:pt>
                <c:pt idx="1395">
                  <c:v>0.2</c:v>
                </c:pt>
                <c:pt idx="1396">
                  <c:v>0.2</c:v>
                </c:pt>
                <c:pt idx="1397">
                  <c:v>0.2</c:v>
                </c:pt>
                <c:pt idx="1398">
                  <c:v>0.2</c:v>
                </c:pt>
                <c:pt idx="1399">
                  <c:v>0.2</c:v>
                </c:pt>
                <c:pt idx="1400">
                  <c:v>0.2</c:v>
                </c:pt>
                <c:pt idx="1401">
                  <c:v>0.2</c:v>
                </c:pt>
                <c:pt idx="1402">
                  <c:v>0.2</c:v>
                </c:pt>
                <c:pt idx="1403">
                  <c:v>0.2</c:v>
                </c:pt>
                <c:pt idx="1404">
                  <c:v>0.2</c:v>
                </c:pt>
                <c:pt idx="1405">
                  <c:v>0.2</c:v>
                </c:pt>
                <c:pt idx="1406">
                  <c:v>0.2</c:v>
                </c:pt>
                <c:pt idx="1407">
                  <c:v>0.2</c:v>
                </c:pt>
                <c:pt idx="1408">
                  <c:v>0.2</c:v>
                </c:pt>
                <c:pt idx="1409">
                  <c:v>0.2</c:v>
                </c:pt>
                <c:pt idx="1410">
                  <c:v>0.2</c:v>
                </c:pt>
                <c:pt idx="1411">
                  <c:v>0.2</c:v>
                </c:pt>
                <c:pt idx="1412">
                  <c:v>0.2</c:v>
                </c:pt>
                <c:pt idx="1413">
                  <c:v>0.2</c:v>
                </c:pt>
                <c:pt idx="1414">
                  <c:v>0.2</c:v>
                </c:pt>
                <c:pt idx="1415">
                  <c:v>0.2</c:v>
                </c:pt>
                <c:pt idx="1416">
                  <c:v>0.2</c:v>
                </c:pt>
                <c:pt idx="1417">
                  <c:v>0.2</c:v>
                </c:pt>
                <c:pt idx="1418">
                  <c:v>0.2</c:v>
                </c:pt>
                <c:pt idx="1419">
                  <c:v>0.2</c:v>
                </c:pt>
                <c:pt idx="1420">
                  <c:v>0.2</c:v>
                </c:pt>
                <c:pt idx="1421">
                  <c:v>0.2</c:v>
                </c:pt>
                <c:pt idx="1422">
                  <c:v>0.2</c:v>
                </c:pt>
                <c:pt idx="1423">
                  <c:v>0.2</c:v>
                </c:pt>
                <c:pt idx="1424">
                  <c:v>0.2</c:v>
                </c:pt>
                <c:pt idx="1425">
                  <c:v>0.2</c:v>
                </c:pt>
                <c:pt idx="1426">
                  <c:v>0.2</c:v>
                </c:pt>
                <c:pt idx="1427">
                  <c:v>0.2</c:v>
                </c:pt>
                <c:pt idx="1428">
                  <c:v>0.2</c:v>
                </c:pt>
                <c:pt idx="1429">
                  <c:v>0.2</c:v>
                </c:pt>
                <c:pt idx="1430">
                  <c:v>0.2</c:v>
                </c:pt>
                <c:pt idx="1431">
                  <c:v>0.2</c:v>
                </c:pt>
                <c:pt idx="1432">
                  <c:v>0.2</c:v>
                </c:pt>
                <c:pt idx="1433">
                  <c:v>0.2</c:v>
                </c:pt>
                <c:pt idx="1434">
                  <c:v>0.2</c:v>
                </c:pt>
                <c:pt idx="1435">
                  <c:v>0.2</c:v>
                </c:pt>
                <c:pt idx="1436">
                  <c:v>0.2</c:v>
                </c:pt>
                <c:pt idx="1437">
                  <c:v>0.2</c:v>
                </c:pt>
                <c:pt idx="1438">
                  <c:v>0.2</c:v>
                </c:pt>
                <c:pt idx="1439">
                  <c:v>0.2</c:v>
                </c:pt>
                <c:pt idx="1440">
                  <c:v>0.2</c:v>
                </c:pt>
                <c:pt idx="1441">
                  <c:v>0.2</c:v>
                </c:pt>
                <c:pt idx="1442">
                  <c:v>0.2</c:v>
                </c:pt>
                <c:pt idx="1443">
                  <c:v>0.2</c:v>
                </c:pt>
                <c:pt idx="1444">
                  <c:v>0.2</c:v>
                </c:pt>
                <c:pt idx="1445">
                  <c:v>0.2</c:v>
                </c:pt>
                <c:pt idx="1446">
                  <c:v>0.2</c:v>
                </c:pt>
                <c:pt idx="1447">
                  <c:v>0.2</c:v>
                </c:pt>
                <c:pt idx="1448">
                  <c:v>0.2</c:v>
                </c:pt>
                <c:pt idx="1449">
                  <c:v>0.2</c:v>
                </c:pt>
                <c:pt idx="1450">
                  <c:v>0.2</c:v>
                </c:pt>
                <c:pt idx="1451">
                  <c:v>0.2</c:v>
                </c:pt>
                <c:pt idx="1452">
                  <c:v>0.2</c:v>
                </c:pt>
                <c:pt idx="1453">
                  <c:v>0.2</c:v>
                </c:pt>
                <c:pt idx="1454">
                  <c:v>0.2</c:v>
                </c:pt>
                <c:pt idx="1455">
                  <c:v>0.2</c:v>
                </c:pt>
                <c:pt idx="1456">
                  <c:v>0.2</c:v>
                </c:pt>
                <c:pt idx="1457">
                  <c:v>0.2</c:v>
                </c:pt>
                <c:pt idx="1458">
                  <c:v>0.2</c:v>
                </c:pt>
                <c:pt idx="1459">
                  <c:v>0.2</c:v>
                </c:pt>
                <c:pt idx="1460">
                  <c:v>0.2</c:v>
                </c:pt>
                <c:pt idx="1461">
                  <c:v>0.2</c:v>
                </c:pt>
                <c:pt idx="1462">
                  <c:v>0.2</c:v>
                </c:pt>
                <c:pt idx="1463">
                  <c:v>0.2</c:v>
                </c:pt>
                <c:pt idx="1464">
                  <c:v>0.2</c:v>
                </c:pt>
                <c:pt idx="1465">
                  <c:v>0.2</c:v>
                </c:pt>
                <c:pt idx="1466">
                  <c:v>0.2</c:v>
                </c:pt>
                <c:pt idx="1467">
                  <c:v>0.2</c:v>
                </c:pt>
                <c:pt idx="1468">
                  <c:v>0.2</c:v>
                </c:pt>
                <c:pt idx="1469">
                  <c:v>0.2</c:v>
                </c:pt>
                <c:pt idx="1470">
                  <c:v>0.2</c:v>
                </c:pt>
                <c:pt idx="1471">
                  <c:v>0.2</c:v>
                </c:pt>
                <c:pt idx="1472">
                  <c:v>0.2</c:v>
                </c:pt>
                <c:pt idx="1474">
                  <c:v>0.2</c:v>
                </c:pt>
                <c:pt idx="1475">
                  <c:v>0.2</c:v>
                </c:pt>
                <c:pt idx="1476">
                  <c:v>0.2</c:v>
                </c:pt>
                <c:pt idx="1477">
                  <c:v>0.2</c:v>
                </c:pt>
                <c:pt idx="1478">
                  <c:v>0.2</c:v>
                </c:pt>
                <c:pt idx="1479">
                  <c:v>0.2</c:v>
                </c:pt>
                <c:pt idx="1480">
                  <c:v>0.2</c:v>
                </c:pt>
                <c:pt idx="1481">
                  <c:v>0.2</c:v>
                </c:pt>
                <c:pt idx="1482">
                  <c:v>0.2</c:v>
                </c:pt>
                <c:pt idx="1483">
                  <c:v>0.2</c:v>
                </c:pt>
                <c:pt idx="1484">
                  <c:v>0.2</c:v>
                </c:pt>
                <c:pt idx="1485">
                  <c:v>0.2</c:v>
                </c:pt>
                <c:pt idx="1486">
                  <c:v>0.2</c:v>
                </c:pt>
                <c:pt idx="1487">
                  <c:v>0.2</c:v>
                </c:pt>
                <c:pt idx="1488">
                  <c:v>0.2</c:v>
                </c:pt>
                <c:pt idx="1489">
                  <c:v>0.2</c:v>
                </c:pt>
                <c:pt idx="1490">
                  <c:v>0.2</c:v>
                </c:pt>
                <c:pt idx="1491">
                  <c:v>0.2</c:v>
                </c:pt>
                <c:pt idx="1492">
                  <c:v>0.2</c:v>
                </c:pt>
                <c:pt idx="1493">
                  <c:v>0.2</c:v>
                </c:pt>
                <c:pt idx="1494">
                  <c:v>0.2</c:v>
                </c:pt>
                <c:pt idx="1495">
                  <c:v>0.2</c:v>
                </c:pt>
                <c:pt idx="1496">
                  <c:v>0.2</c:v>
                </c:pt>
                <c:pt idx="1497">
                  <c:v>0.2</c:v>
                </c:pt>
                <c:pt idx="1498">
                  <c:v>0.2</c:v>
                </c:pt>
                <c:pt idx="1499">
                  <c:v>0.2</c:v>
                </c:pt>
                <c:pt idx="1500">
                  <c:v>0.2</c:v>
                </c:pt>
                <c:pt idx="1501">
                  <c:v>0.2</c:v>
                </c:pt>
                <c:pt idx="1502">
                  <c:v>0.2</c:v>
                </c:pt>
                <c:pt idx="1503">
                  <c:v>0.2</c:v>
                </c:pt>
                <c:pt idx="1504">
                  <c:v>0.2</c:v>
                </c:pt>
                <c:pt idx="1505">
                  <c:v>0.2</c:v>
                </c:pt>
                <c:pt idx="1506">
                  <c:v>0.2</c:v>
                </c:pt>
                <c:pt idx="1507">
                  <c:v>0.2</c:v>
                </c:pt>
                <c:pt idx="1508">
                  <c:v>0.2</c:v>
                </c:pt>
                <c:pt idx="1509">
                  <c:v>0.2</c:v>
                </c:pt>
                <c:pt idx="1510">
                  <c:v>0.2</c:v>
                </c:pt>
                <c:pt idx="1511">
                  <c:v>0.2</c:v>
                </c:pt>
                <c:pt idx="1512">
                  <c:v>0.2</c:v>
                </c:pt>
                <c:pt idx="1513">
                  <c:v>0.2</c:v>
                </c:pt>
                <c:pt idx="1514">
                  <c:v>0.2</c:v>
                </c:pt>
                <c:pt idx="1515">
                  <c:v>0.2</c:v>
                </c:pt>
                <c:pt idx="1516">
                  <c:v>0.2</c:v>
                </c:pt>
                <c:pt idx="1517">
                  <c:v>0.2</c:v>
                </c:pt>
                <c:pt idx="1518">
                  <c:v>0.2</c:v>
                </c:pt>
                <c:pt idx="1519">
                  <c:v>0.2</c:v>
                </c:pt>
                <c:pt idx="1520">
                  <c:v>0.2</c:v>
                </c:pt>
                <c:pt idx="1521">
                  <c:v>0.2</c:v>
                </c:pt>
                <c:pt idx="1522">
                  <c:v>0.2</c:v>
                </c:pt>
                <c:pt idx="1523">
                  <c:v>0.2</c:v>
                </c:pt>
                <c:pt idx="1524">
                  <c:v>0.2</c:v>
                </c:pt>
                <c:pt idx="1525">
                  <c:v>0.2</c:v>
                </c:pt>
                <c:pt idx="1526">
                  <c:v>0.2</c:v>
                </c:pt>
                <c:pt idx="1527">
                  <c:v>0.2</c:v>
                </c:pt>
                <c:pt idx="1528">
                  <c:v>0.2</c:v>
                </c:pt>
                <c:pt idx="1529">
                  <c:v>0.2</c:v>
                </c:pt>
                <c:pt idx="1530">
                  <c:v>0.2</c:v>
                </c:pt>
                <c:pt idx="1531">
                  <c:v>0.2</c:v>
                </c:pt>
                <c:pt idx="1532">
                  <c:v>0.2</c:v>
                </c:pt>
                <c:pt idx="1533">
                  <c:v>0.2</c:v>
                </c:pt>
                <c:pt idx="1534">
                  <c:v>0.2</c:v>
                </c:pt>
                <c:pt idx="1535">
                  <c:v>0.2</c:v>
                </c:pt>
                <c:pt idx="1536">
                  <c:v>0.2</c:v>
                </c:pt>
                <c:pt idx="1537">
                  <c:v>0.2</c:v>
                </c:pt>
                <c:pt idx="1538">
                  <c:v>0.2</c:v>
                </c:pt>
                <c:pt idx="1539">
                  <c:v>0.2</c:v>
                </c:pt>
                <c:pt idx="1540">
                  <c:v>0.2</c:v>
                </c:pt>
                <c:pt idx="1541">
                  <c:v>0.2</c:v>
                </c:pt>
                <c:pt idx="1542">
                  <c:v>0.2</c:v>
                </c:pt>
                <c:pt idx="1543">
                  <c:v>0.2</c:v>
                </c:pt>
                <c:pt idx="1544">
                  <c:v>0.2</c:v>
                </c:pt>
                <c:pt idx="1545">
                  <c:v>0.2</c:v>
                </c:pt>
                <c:pt idx="1546">
                  <c:v>0.2</c:v>
                </c:pt>
                <c:pt idx="1547">
                  <c:v>0.2</c:v>
                </c:pt>
                <c:pt idx="1548">
                  <c:v>0.2</c:v>
                </c:pt>
                <c:pt idx="1549">
                  <c:v>0.2</c:v>
                </c:pt>
                <c:pt idx="1550">
                  <c:v>0.2</c:v>
                </c:pt>
                <c:pt idx="1551">
                  <c:v>0.2</c:v>
                </c:pt>
                <c:pt idx="1554">
                  <c:v>0.2</c:v>
                </c:pt>
                <c:pt idx="1555">
                  <c:v>0.2</c:v>
                </c:pt>
                <c:pt idx="1556">
                  <c:v>0.2</c:v>
                </c:pt>
                <c:pt idx="1557">
                  <c:v>0.2</c:v>
                </c:pt>
                <c:pt idx="1558">
                  <c:v>0.2</c:v>
                </c:pt>
                <c:pt idx="1559">
                  <c:v>0.2</c:v>
                </c:pt>
                <c:pt idx="1560">
                  <c:v>0.2</c:v>
                </c:pt>
                <c:pt idx="1561">
                  <c:v>0.2</c:v>
                </c:pt>
                <c:pt idx="1562">
                  <c:v>0.2</c:v>
                </c:pt>
                <c:pt idx="1563">
                  <c:v>0.2</c:v>
                </c:pt>
                <c:pt idx="1564">
                  <c:v>0.2</c:v>
                </c:pt>
                <c:pt idx="1565">
                  <c:v>0.2</c:v>
                </c:pt>
                <c:pt idx="1566">
                  <c:v>0.2</c:v>
                </c:pt>
                <c:pt idx="1567">
                  <c:v>0.2</c:v>
                </c:pt>
                <c:pt idx="1568">
                  <c:v>0.2</c:v>
                </c:pt>
                <c:pt idx="1569">
                  <c:v>0.2</c:v>
                </c:pt>
                <c:pt idx="1570">
                  <c:v>0.2</c:v>
                </c:pt>
                <c:pt idx="1571">
                  <c:v>0.2</c:v>
                </c:pt>
                <c:pt idx="1572">
                  <c:v>0.2</c:v>
                </c:pt>
                <c:pt idx="1573">
                  <c:v>0.2</c:v>
                </c:pt>
                <c:pt idx="1574">
                  <c:v>0.2</c:v>
                </c:pt>
                <c:pt idx="1575">
                  <c:v>0.2</c:v>
                </c:pt>
                <c:pt idx="1576">
                  <c:v>0.2</c:v>
                </c:pt>
                <c:pt idx="1577">
                  <c:v>0.2</c:v>
                </c:pt>
                <c:pt idx="1578">
                  <c:v>0.2</c:v>
                </c:pt>
                <c:pt idx="1579">
                  <c:v>0.2</c:v>
                </c:pt>
                <c:pt idx="1580">
                  <c:v>0.2</c:v>
                </c:pt>
                <c:pt idx="1581">
                  <c:v>0.2</c:v>
                </c:pt>
                <c:pt idx="1582">
                  <c:v>0.2</c:v>
                </c:pt>
                <c:pt idx="1583">
                  <c:v>0.2</c:v>
                </c:pt>
                <c:pt idx="1584">
                  <c:v>0.2</c:v>
                </c:pt>
                <c:pt idx="1585">
                  <c:v>0.2</c:v>
                </c:pt>
                <c:pt idx="1586">
                  <c:v>0.2</c:v>
                </c:pt>
                <c:pt idx="1587">
                  <c:v>0.2</c:v>
                </c:pt>
                <c:pt idx="1588">
                  <c:v>0.2</c:v>
                </c:pt>
                <c:pt idx="1589">
                  <c:v>0.2</c:v>
                </c:pt>
                <c:pt idx="1590">
                  <c:v>0.2</c:v>
                </c:pt>
                <c:pt idx="1591">
                  <c:v>0.2</c:v>
                </c:pt>
                <c:pt idx="1592">
                  <c:v>0.2</c:v>
                </c:pt>
                <c:pt idx="1593">
                  <c:v>0.2</c:v>
                </c:pt>
                <c:pt idx="1594">
                  <c:v>0.2</c:v>
                </c:pt>
                <c:pt idx="1595">
                  <c:v>0.2</c:v>
                </c:pt>
                <c:pt idx="1596">
                  <c:v>0.2</c:v>
                </c:pt>
                <c:pt idx="1597">
                  <c:v>0.2</c:v>
                </c:pt>
                <c:pt idx="1598">
                  <c:v>0.2</c:v>
                </c:pt>
                <c:pt idx="1599">
                  <c:v>0.2</c:v>
                </c:pt>
                <c:pt idx="1600">
                  <c:v>0.2</c:v>
                </c:pt>
                <c:pt idx="1601">
                  <c:v>0.2</c:v>
                </c:pt>
                <c:pt idx="1602">
                  <c:v>0.2</c:v>
                </c:pt>
                <c:pt idx="1603">
                  <c:v>0.2</c:v>
                </c:pt>
                <c:pt idx="1604">
                  <c:v>0.2</c:v>
                </c:pt>
                <c:pt idx="1605">
                  <c:v>0.2</c:v>
                </c:pt>
                <c:pt idx="1606">
                  <c:v>0.2</c:v>
                </c:pt>
                <c:pt idx="1607">
                  <c:v>0.2</c:v>
                </c:pt>
                <c:pt idx="1608">
                  <c:v>0.2</c:v>
                </c:pt>
                <c:pt idx="1609">
                  <c:v>0.2</c:v>
                </c:pt>
                <c:pt idx="1610">
                  <c:v>0.2</c:v>
                </c:pt>
                <c:pt idx="1611">
                  <c:v>0.2</c:v>
                </c:pt>
                <c:pt idx="1612">
                  <c:v>0.2</c:v>
                </c:pt>
                <c:pt idx="1613">
                  <c:v>0.2</c:v>
                </c:pt>
                <c:pt idx="1614">
                  <c:v>0.2</c:v>
                </c:pt>
                <c:pt idx="1615">
                  <c:v>0.2</c:v>
                </c:pt>
                <c:pt idx="1616">
                  <c:v>0.2</c:v>
                </c:pt>
                <c:pt idx="1617">
                  <c:v>0.2</c:v>
                </c:pt>
                <c:pt idx="1618">
                  <c:v>0.2</c:v>
                </c:pt>
                <c:pt idx="1619">
                  <c:v>0.2</c:v>
                </c:pt>
                <c:pt idx="1620">
                  <c:v>0.2</c:v>
                </c:pt>
                <c:pt idx="1621">
                  <c:v>0.2</c:v>
                </c:pt>
                <c:pt idx="1622">
                  <c:v>0.2</c:v>
                </c:pt>
                <c:pt idx="1623">
                  <c:v>0.2</c:v>
                </c:pt>
                <c:pt idx="1624">
                  <c:v>0.2</c:v>
                </c:pt>
                <c:pt idx="1625">
                  <c:v>0.2</c:v>
                </c:pt>
                <c:pt idx="1626">
                  <c:v>0.2</c:v>
                </c:pt>
                <c:pt idx="1627">
                  <c:v>0.2</c:v>
                </c:pt>
                <c:pt idx="1628">
                  <c:v>0.2</c:v>
                </c:pt>
                <c:pt idx="1629">
                  <c:v>0.2</c:v>
                </c:pt>
                <c:pt idx="1630">
                  <c:v>0.2</c:v>
                </c:pt>
                <c:pt idx="1631">
                  <c:v>0.2</c:v>
                </c:pt>
                <c:pt idx="1632">
                  <c:v>0.2</c:v>
                </c:pt>
                <c:pt idx="1633">
                  <c:v>0.2</c:v>
                </c:pt>
                <c:pt idx="1634">
                  <c:v>0.2</c:v>
                </c:pt>
                <c:pt idx="1635">
                  <c:v>0.2</c:v>
                </c:pt>
                <c:pt idx="1636">
                  <c:v>0.2</c:v>
                </c:pt>
                <c:pt idx="1637">
                  <c:v>0.2</c:v>
                </c:pt>
                <c:pt idx="1638">
                  <c:v>0.2</c:v>
                </c:pt>
                <c:pt idx="1639">
                  <c:v>0.2</c:v>
                </c:pt>
                <c:pt idx="1640">
                  <c:v>0.2</c:v>
                </c:pt>
                <c:pt idx="1641">
                  <c:v>0.2</c:v>
                </c:pt>
                <c:pt idx="1642">
                  <c:v>0.2</c:v>
                </c:pt>
                <c:pt idx="1643">
                  <c:v>0.2</c:v>
                </c:pt>
                <c:pt idx="1644">
                  <c:v>0.2</c:v>
                </c:pt>
                <c:pt idx="1645">
                  <c:v>0.2</c:v>
                </c:pt>
                <c:pt idx="1646">
                  <c:v>0.2</c:v>
                </c:pt>
                <c:pt idx="1647">
                  <c:v>0.2</c:v>
                </c:pt>
                <c:pt idx="1648">
                  <c:v>0.2</c:v>
                </c:pt>
                <c:pt idx="1649">
                  <c:v>0.2</c:v>
                </c:pt>
                <c:pt idx="1650">
                  <c:v>0.2</c:v>
                </c:pt>
                <c:pt idx="1651">
                  <c:v>0.2</c:v>
                </c:pt>
                <c:pt idx="1652">
                  <c:v>0.2</c:v>
                </c:pt>
                <c:pt idx="1653">
                  <c:v>0.2</c:v>
                </c:pt>
                <c:pt idx="1654">
                  <c:v>0.2</c:v>
                </c:pt>
                <c:pt idx="1655">
                  <c:v>0.2</c:v>
                </c:pt>
                <c:pt idx="1656">
                  <c:v>0.2</c:v>
                </c:pt>
                <c:pt idx="1657">
                  <c:v>0.2</c:v>
                </c:pt>
                <c:pt idx="1658">
                  <c:v>0.2</c:v>
                </c:pt>
                <c:pt idx="1659">
                  <c:v>0.2</c:v>
                </c:pt>
                <c:pt idx="1660">
                  <c:v>0.2</c:v>
                </c:pt>
                <c:pt idx="1661">
                  <c:v>0.2</c:v>
                </c:pt>
                <c:pt idx="1662">
                  <c:v>0.2</c:v>
                </c:pt>
                <c:pt idx="1663">
                  <c:v>0.2</c:v>
                </c:pt>
                <c:pt idx="1664">
                  <c:v>0.2</c:v>
                </c:pt>
                <c:pt idx="1665">
                  <c:v>0.2</c:v>
                </c:pt>
                <c:pt idx="1666">
                  <c:v>0.2</c:v>
                </c:pt>
                <c:pt idx="1667">
                  <c:v>0.2</c:v>
                </c:pt>
                <c:pt idx="1668">
                  <c:v>0.2</c:v>
                </c:pt>
                <c:pt idx="1669">
                  <c:v>0.2</c:v>
                </c:pt>
                <c:pt idx="1670">
                  <c:v>0.2</c:v>
                </c:pt>
                <c:pt idx="1671">
                  <c:v>0.2</c:v>
                </c:pt>
                <c:pt idx="1672">
                  <c:v>0.2</c:v>
                </c:pt>
                <c:pt idx="1673">
                  <c:v>0.2</c:v>
                </c:pt>
                <c:pt idx="1674">
                  <c:v>0.2</c:v>
                </c:pt>
                <c:pt idx="1675">
                  <c:v>0.2</c:v>
                </c:pt>
                <c:pt idx="1676">
                  <c:v>0.2</c:v>
                </c:pt>
                <c:pt idx="1677">
                  <c:v>0.2</c:v>
                </c:pt>
                <c:pt idx="1678">
                  <c:v>0.2</c:v>
                </c:pt>
                <c:pt idx="1679">
                  <c:v>0.2</c:v>
                </c:pt>
                <c:pt idx="1680">
                  <c:v>0.2</c:v>
                </c:pt>
                <c:pt idx="1681">
                  <c:v>0.2</c:v>
                </c:pt>
                <c:pt idx="1682">
                  <c:v>0.2</c:v>
                </c:pt>
                <c:pt idx="1683">
                  <c:v>0.2</c:v>
                </c:pt>
                <c:pt idx="1684">
                  <c:v>0.2</c:v>
                </c:pt>
                <c:pt idx="1685">
                  <c:v>0.2</c:v>
                </c:pt>
                <c:pt idx="1686">
                  <c:v>0.2</c:v>
                </c:pt>
                <c:pt idx="1687">
                  <c:v>0.2</c:v>
                </c:pt>
                <c:pt idx="1688">
                  <c:v>0.2</c:v>
                </c:pt>
                <c:pt idx="1689">
                  <c:v>0.2</c:v>
                </c:pt>
                <c:pt idx="1690">
                  <c:v>0.2</c:v>
                </c:pt>
                <c:pt idx="1691">
                  <c:v>0.2</c:v>
                </c:pt>
                <c:pt idx="1692">
                  <c:v>0.2</c:v>
                </c:pt>
                <c:pt idx="1693">
                  <c:v>0.2</c:v>
                </c:pt>
                <c:pt idx="1694">
                  <c:v>0.2</c:v>
                </c:pt>
                <c:pt idx="1695">
                  <c:v>0.2</c:v>
                </c:pt>
                <c:pt idx="1696">
                  <c:v>0.2</c:v>
                </c:pt>
                <c:pt idx="1697">
                  <c:v>0.2</c:v>
                </c:pt>
                <c:pt idx="1698">
                  <c:v>0.2</c:v>
                </c:pt>
                <c:pt idx="1699">
                  <c:v>0.2</c:v>
                </c:pt>
                <c:pt idx="1700">
                  <c:v>0.2</c:v>
                </c:pt>
                <c:pt idx="1701">
                  <c:v>0.2</c:v>
                </c:pt>
                <c:pt idx="1702">
                  <c:v>0.2</c:v>
                </c:pt>
                <c:pt idx="1703">
                  <c:v>0.2</c:v>
                </c:pt>
                <c:pt idx="1704">
                  <c:v>0.2</c:v>
                </c:pt>
                <c:pt idx="1705">
                  <c:v>0.2</c:v>
                </c:pt>
                <c:pt idx="1706">
                  <c:v>0.2</c:v>
                </c:pt>
                <c:pt idx="1707">
                  <c:v>0.2</c:v>
                </c:pt>
                <c:pt idx="1708">
                  <c:v>0.2</c:v>
                </c:pt>
                <c:pt idx="1709">
                  <c:v>0.2</c:v>
                </c:pt>
                <c:pt idx="1710">
                  <c:v>0.2</c:v>
                </c:pt>
                <c:pt idx="1711">
                  <c:v>0.2</c:v>
                </c:pt>
                <c:pt idx="1712">
                  <c:v>0.2</c:v>
                </c:pt>
                <c:pt idx="1713">
                  <c:v>0.2</c:v>
                </c:pt>
                <c:pt idx="1714">
                  <c:v>0.2</c:v>
                </c:pt>
                <c:pt idx="1715">
                  <c:v>0.2</c:v>
                </c:pt>
                <c:pt idx="1716">
                  <c:v>0.2</c:v>
                </c:pt>
                <c:pt idx="1717">
                  <c:v>0.2</c:v>
                </c:pt>
                <c:pt idx="1718">
                  <c:v>0.2</c:v>
                </c:pt>
                <c:pt idx="1719">
                  <c:v>0.2</c:v>
                </c:pt>
                <c:pt idx="1720">
                  <c:v>0.2</c:v>
                </c:pt>
                <c:pt idx="1721">
                  <c:v>0.2</c:v>
                </c:pt>
                <c:pt idx="1722">
                  <c:v>0.2</c:v>
                </c:pt>
                <c:pt idx="1723">
                  <c:v>0.2</c:v>
                </c:pt>
                <c:pt idx="1724">
                  <c:v>0.2</c:v>
                </c:pt>
                <c:pt idx="1725">
                  <c:v>0.2</c:v>
                </c:pt>
                <c:pt idx="1726">
                  <c:v>0.2</c:v>
                </c:pt>
                <c:pt idx="1727">
                  <c:v>0.2</c:v>
                </c:pt>
                <c:pt idx="1728">
                  <c:v>0.2</c:v>
                </c:pt>
                <c:pt idx="1729">
                  <c:v>0.2</c:v>
                </c:pt>
                <c:pt idx="1730">
                  <c:v>0.2</c:v>
                </c:pt>
                <c:pt idx="1731">
                  <c:v>0.2</c:v>
                </c:pt>
                <c:pt idx="1732">
                  <c:v>0.2</c:v>
                </c:pt>
                <c:pt idx="1733">
                  <c:v>0.2</c:v>
                </c:pt>
                <c:pt idx="1734">
                  <c:v>0.2</c:v>
                </c:pt>
                <c:pt idx="1735">
                  <c:v>0.2</c:v>
                </c:pt>
                <c:pt idx="1736">
                  <c:v>0.2</c:v>
                </c:pt>
                <c:pt idx="1737">
                  <c:v>0.2</c:v>
                </c:pt>
                <c:pt idx="1738">
                  <c:v>0.2</c:v>
                </c:pt>
                <c:pt idx="1739">
                  <c:v>0.2</c:v>
                </c:pt>
                <c:pt idx="1740">
                  <c:v>0.2</c:v>
                </c:pt>
                <c:pt idx="1741">
                  <c:v>0.2</c:v>
                </c:pt>
                <c:pt idx="1742">
                  <c:v>0.2</c:v>
                </c:pt>
                <c:pt idx="1743">
                  <c:v>0.2</c:v>
                </c:pt>
                <c:pt idx="1749">
                  <c:v>0.2</c:v>
                </c:pt>
                <c:pt idx="1750">
                  <c:v>0.2</c:v>
                </c:pt>
                <c:pt idx="1751">
                  <c:v>0.2</c:v>
                </c:pt>
                <c:pt idx="1752">
                  <c:v>0.2</c:v>
                </c:pt>
                <c:pt idx="1753">
                  <c:v>0.2</c:v>
                </c:pt>
                <c:pt idx="1754">
                  <c:v>0.2</c:v>
                </c:pt>
                <c:pt idx="1755">
                  <c:v>0.2</c:v>
                </c:pt>
                <c:pt idx="1756">
                  <c:v>0.2</c:v>
                </c:pt>
                <c:pt idx="1757">
                  <c:v>0.2</c:v>
                </c:pt>
                <c:pt idx="1760">
                  <c:v>0.2</c:v>
                </c:pt>
                <c:pt idx="1761">
                  <c:v>0.2</c:v>
                </c:pt>
                <c:pt idx="1762">
                  <c:v>0.2</c:v>
                </c:pt>
                <c:pt idx="1763">
                  <c:v>0.2</c:v>
                </c:pt>
                <c:pt idx="1764">
                  <c:v>0.2</c:v>
                </c:pt>
                <c:pt idx="1765">
                  <c:v>0.2</c:v>
                </c:pt>
                <c:pt idx="1766">
                  <c:v>0.2</c:v>
                </c:pt>
                <c:pt idx="1767">
                  <c:v>0.2</c:v>
                </c:pt>
                <c:pt idx="1768">
                  <c:v>0.2</c:v>
                </c:pt>
                <c:pt idx="1769">
                  <c:v>0.2</c:v>
                </c:pt>
                <c:pt idx="1770">
                  <c:v>0.2</c:v>
                </c:pt>
                <c:pt idx="1771">
                  <c:v>0.2</c:v>
                </c:pt>
                <c:pt idx="1772">
                  <c:v>0.2</c:v>
                </c:pt>
                <c:pt idx="1773">
                  <c:v>0.2</c:v>
                </c:pt>
                <c:pt idx="1774">
                  <c:v>0.2</c:v>
                </c:pt>
                <c:pt idx="1775">
                  <c:v>0.2</c:v>
                </c:pt>
                <c:pt idx="1776">
                  <c:v>0.2</c:v>
                </c:pt>
                <c:pt idx="1777">
                  <c:v>0.2</c:v>
                </c:pt>
                <c:pt idx="1778">
                  <c:v>0.2</c:v>
                </c:pt>
                <c:pt idx="1779">
                  <c:v>0.2</c:v>
                </c:pt>
                <c:pt idx="1780">
                  <c:v>0.2</c:v>
                </c:pt>
                <c:pt idx="1781">
                  <c:v>0.2</c:v>
                </c:pt>
                <c:pt idx="1782">
                  <c:v>0.2</c:v>
                </c:pt>
                <c:pt idx="1783">
                  <c:v>0.2</c:v>
                </c:pt>
                <c:pt idx="1784">
                  <c:v>0.2</c:v>
                </c:pt>
                <c:pt idx="1785">
                  <c:v>0.2</c:v>
                </c:pt>
                <c:pt idx="1786">
                  <c:v>0.2</c:v>
                </c:pt>
                <c:pt idx="1787">
                  <c:v>0.2</c:v>
                </c:pt>
                <c:pt idx="1788">
                  <c:v>0.2</c:v>
                </c:pt>
                <c:pt idx="1789">
                  <c:v>0.2</c:v>
                </c:pt>
                <c:pt idx="1790">
                  <c:v>0.2</c:v>
                </c:pt>
                <c:pt idx="1791">
                  <c:v>0.2</c:v>
                </c:pt>
                <c:pt idx="1792">
                  <c:v>0.2</c:v>
                </c:pt>
                <c:pt idx="1793">
                  <c:v>0.2</c:v>
                </c:pt>
                <c:pt idx="1794">
                  <c:v>0.2</c:v>
                </c:pt>
                <c:pt idx="1795">
                  <c:v>0.2</c:v>
                </c:pt>
                <c:pt idx="1796">
                  <c:v>0.2</c:v>
                </c:pt>
                <c:pt idx="1797">
                  <c:v>0.2</c:v>
                </c:pt>
                <c:pt idx="1798">
                  <c:v>0.2</c:v>
                </c:pt>
                <c:pt idx="1799">
                  <c:v>0.2</c:v>
                </c:pt>
                <c:pt idx="1800">
                  <c:v>0.2</c:v>
                </c:pt>
                <c:pt idx="1801">
                  <c:v>0.2</c:v>
                </c:pt>
                <c:pt idx="1802">
                  <c:v>0.2</c:v>
                </c:pt>
                <c:pt idx="1803">
                  <c:v>0.2</c:v>
                </c:pt>
                <c:pt idx="1804">
                  <c:v>0.2</c:v>
                </c:pt>
                <c:pt idx="1805">
                  <c:v>0.2</c:v>
                </c:pt>
                <c:pt idx="1806">
                  <c:v>0.2</c:v>
                </c:pt>
                <c:pt idx="1807">
                  <c:v>0.2</c:v>
                </c:pt>
                <c:pt idx="1808">
                  <c:v>0.2</c:v>
                </c:pt>
                <c:pt idx="1809">
                  <c:v>0.2</c:v>
                </c:pt>
                <c:pt idx="1810">
                  <c:v>0.2</c:v>
                </c:pt>
                <c:pt idx="1811">
                  <c:v>0.2</c:v>
                </c:pt>
                <c:pt idx="1812">
                  <c:v>0.2</c:v>
                </c:pt>
                <c:pt idx="1813">
                  <c:v>0.2</c:v>
                </c:pt>
                <c:pt idx="1814">
                  <c:v>0.2</c:v>
                </c:pt>
                <c:pt idx="1815">
                  <c:v>0.2</c:v>
                </c:pt>
                <c:pt idx="1816">
                  <c:v>0.2</c:v>
                </c:pt>
                <c:pt idx="1817">
                  <c:v>0.2</c:v>
                </c:pt>
                <c:pt idx="1818">
                  <c:v>0.2</c:v>
                </c:pt>
                <c:pt idx="1819">
                  <c:v>0.2</c:v>
                </c:pt>
                <c:pt idx="1820">
                  <c:v>0.2</c:v>
                </c:pt>
                <c:pt idx="1821">
                  <c:v>0.2</c:v>
                </c:pt>
                <c:pt idx="1822">
                  <c:v>0.2</c:v>
                </c:pt>
                <c:pt idx="1823">
                  <c:v>0.2</c:v>
                </c:pt>
                <c:pt idx="1824">
                  <c:v>0.2</c:v>
                </c:pt>
                <c:pt idx="1825">
                  <c:v>0.2</c:v>
                </c:pt>
                <c:pt idx="1826">
                  <c:v>0.2</c:v>
                </c:pt>
                <c:pt idx="1827">
                  <c:v>0.2</c:v>
                </c:pt>
                <c:pt idx="1828">
                  <c:v>0.2</c:v>
                </c:pt>
                <c:pt idx="1829">
                  <c:v>0.2</c:v>
                </c:pt>
                <c:pt idx="1830">
                  <c:v>0.2</c:v>
                </c:pt>
                <c:pt idx="1831">
                  <c:v>0.2</c:v>
                </c:pt>
                <c:pt idx="1832">
                  <c:v>0.2</c:v>
                </c:pt>
                <c:pt idx="1833">
                  <c:v>0.2</c:v>
                </c:pt>
                <c:pt idx="1834">
                  <c:v>0.2</c:v>
                </c:pt>
                <c:pt idx="1835">
                  <c:v>0.2</c:v>
                </c:pt>
                <c:pt idx="1836">
                  <c:v>0.2</c:v>
                </c:pt>
                <c:pt idx="1837">
                  <c:v>0.2</c:v>
                </c:pt>
                <c:pt idx="1838">
                  <c:v>0.2</c:v>
                </c:pt>
                <c:pt idx="1839">
                  <c:v>0.2</c:v>
                </c:pt>
                <c:pt idx="1840">
                  <c:v>0.2</c:v>
                </c:pt>
                <c:pt idx="1841">
                  <c:v>0.2</c:v>
                </c:pt>
                <c:pt idx="1842">
                  <c:v>0.2</c:v>
                </c:pt>
                <c:pt idx="1843">
                  <c:v>0.2</c:v>
                </c:pt>
                <c:pt idx="1844">
                  <c:v>0.2</c:v>
                </c:pt>
                <c:pt idx="1845">
                  <c:v>0.2</c:v>
                </c:pt>
                <c:pt idx="1846">
                  <c:v>0.2</c:v>
                </c:pt>
                <c:pt idx="1847">
                  <c:v>0.2</c:v>
                </c:pt>
                <c:pt idx="1848">
                  <c:v>0.2</c:v>
                </c:pt>
                <c:pt idx="1849">
                  <c:v>0.2</c:v>
                </c:pt>
                <c:pt idx="1850">
                  <c:v>0.2</c:v>
                </c:pt>
                <c:pt idx="1851">
                  <c:v>0.2</c:v>
                </c:pt>
                <c:pt idx="1852">
                  <c:v>0.2</c:v>
                </c:pt>
                <c:pt idx="1853">
                  <c:v>0.2</c:v>
                </c:pt>
                <c:pt idx="1854">
                  <c:v>0.2</c:v>
                </c:pt>
                <c:pt idx="1855">
                  <c:v>0.2</c:v>
                </c:pt>
                <c:pt idx="1856">
                  <c:v>0.2</c:v>
                </c:pt>
                <c:pt idx="1857">
                  <c:v>0.2</c:v>
                </c:pt>
                <c:pt idx="1858">
                  <c:v>0.2</c:v>
                </c:pt>
                <c:pt idx="1859">
                  <c:v>0.2</c:v>
                </c:pt>
                <c:pt idx="1860">
                  <c:v>0.2</c:v>
                </c:pt>
                <c:pt idx="1861">
                  <c:v>0.2</c:v>
                </c:pt>
                <c:pt idx="1862">
                  <c:v>0.2</c:v>
                </c:pt>
                <c:pt idx="1863">
                  <c:v>0.2</c:v>
                </c:pt>
                <c:pt idx="1864">
                  <c:v>0.2</c:v>
                </c:pt>
                <c:pt idx="1865">
                  <c:v>0.2</c:v>
                </c:pt>
                <c:pt idx="1866">
                  <c:v>0.2</c:v>
                </c:pt>
                <c:pt idx="1867">
                  <c:v>0.2</c:v>
                </c:pt>
                <c:pt idx="1868">
                  <c:v>0.2</c:v>
                </c:pt>
                <c:pt idx="1869">
                  <c:v>0.2</c:v>
                </c:pt>
                <c:pt idx="1870">
                  <c:v>0.2</c:v>
                </c:pt>
                <c:pt idx="1871">
                  <c:v>0.2</c:v>
                </c:pt>
                <c:pt idx="1872">
                  <c:v>0.2</c:v>
                </c:pt>
                <c:pt idx="1873">
                  <c:v>0.2</c:v>
                </c:pt>
                <c:pt idx="1874">
                  <c:v>0.2</c:v>
                </c:pt>
                <c:pt idx="1875">
                  <c:v>0.2</c:v>
                </c:pt>
                <c:pt idx="1876">
                  <c:v>0.2</c:v>
                </c:pt>
                <c:pt idx="1877">
                  <c:v>0.2</c:v>
                </c:pt>
                <c:pt idx="1878">
                  <c:v>0.2</c:v>
                </c:pt>
                <c:pt idx="1879">
                  <c:v>0.2</c:v>
                </c:pt>
                <c:pt idx="1880">
                  <c:v>0.2</c:v>
                </c:pt>
                <c:pt idx="1881">
                  <c:v>0.2</c:v>
                </c:pt>
                <c:pt idx="1882">
                  <c:v>0.2</c:v>
                </c:pt>
                <c:pt idx="1883">
                  <c:v>0.2</c:v>
                </c:pt>
                <c:pt idx="1884">
                  <c:v>0.2</c:v>
                </c:pt>
                <c:pt idx="1885">
                  <c:v>0.2</c:v>
                </c:pt>
                <c:pt idx="1886">
                  <c:v>0.2</c:v>
                </c:pt>
                <c:pt idx="1887">
                  <c:v>0.2</c:v>
                </c:pt>
                <c:pt idx="1888">
                  <c:v>0.2</c:v>
                </c:pt>
                <c:pt idx="1889">
                  <c:v>0.2</c:v>
                </c:pt>
                <c:pt idx="1890">
                  <c:v>0.2</c:v>
                </c:pt>
                <c:pt idx="1891">
                  <c:v>0.2</c:v>
                </c:pt>
                <c:pt idx="1892">
                  <c:v>0.2</c:v>
                </c:pt>
                <c:pt idx="1893">
                  <c:v>0.2</c:v>
                </c:pt>
                <c:pt idx="1894">
                  <c:v>0.2</c:v>
                </c:pt>
                <c:pt idx="1895">
                  <c:v>0.2</c:v>
                </c:pt>
                <c:pt idx="1896">
                  <c:v>0.2</c:v>
                </c:pt>
                <c:pt idx="1897">
                  <c:v>0.2</c:v>
                </c:pt>
                <c:pt idx="1898">
                  <c:v>0.2</c:v>
                </c:pt>
                <c:pt idx="1899">
                  <c:v>0.2</c:v>
                </c:pt>
                <c:pt idx="1900">
                  <c:v>0.2</c:v>
                </c:pt>
                <c:pt idx="1901">
                  <c:v>0.2</c:v>
                </c:pt>
                <c:pt idx="1902">
                  <c:v>0.2</c:v>
                </c:pt>
                <c:pt idx="1903">
                  <c:v>0.2</c:v>
                </c:pt>
                <c:pt idx="1904">
                  <c:v>0.2</c:v>
                </c:pt>
                <c:pt idx="1905">
                  <c:v>0.2</c:v>
                </c:pt>
                <c:pt idx="1906">
                  <c:v>0.2</c:v>
                </c:pt>
                <c:pt idx="1907">
                  <c:v>0.2</c:v>
                </c:pt>
                <c:pt idx="1908">
                  <c:v>0.2</c:v>
                </c:pt>
                <c:pt idx="1909">
                  <c:v>0.2</c:v>
                </c:pt>
                <c:pt idx="1910">
                  <c:v>0.2</c:v>
                </c:pt>
                <c:pt idx="1911">
                  <c:v>0.2</c:v>
                </c:pt>
                <c:pt idx="1912">
                  <c:v>0.2</c:v>
                </c:pt>
                <c:pt idx="1913">
                  <c:v>0.2</c:v>
                </c:pt>
                <c:pt idx="1914">
                  <c:v>0.2</c:v>
                </c:pt>
                <c:pt idx="1915">
                  <c:v>0.2</c:v>
                </c:pt>
                <c:pt idx="1916">
                  <c:v>0.2</c:v>
                </c:pt>
                <c:pt idx="1917">
                  <c:v>0.2</c:v>
                </c:pt>
                <c:pt idx="1918">
                  <c:v>0.2</c:v>
                </c:pt>
                <c:pt idx="1919">
                  <c:v>0.2</c:v>
                </c:pt>
                <c:pt idx="1920">
                  <c:v>0.2</c:v>
                </c:pt>
                <c:pt idx="1921">
                  <c:v>0.2</c:v>
                </c:pt>
                <c:pt idx="1922">
                  <c:v>0.2</c:v>
                </c:pt>
                <c:pt idx="1923">
                  <c:v>0.2</c:v>
                </c:pt>
                <c:pt idx="1924">
                  <c:v>0.2</c:v>
                </c:pt>
                <c:pt idx="1925">
                  <c:v>0.2</c:v>
                </c:pt>
                <c:pt idx="1926">
                  <c:v>0.2</c:v>
                </c:pt>
                <c:pt idx="1927">
                  <c:v>0.2</c:v>
                </c:pt>
                <c:pt idx="1928">
                  <c:v>0.2</c:v>
                </c:pt>
                <c:pt idx="1929">
                  <c:v>0.2</c:v>
                </c:pt>
                <c:pt idx="1930">
                  <c:v>0.2</c:v>
                </c:pt>
                <c:pt idx="1931">
                  <c:v>0.2</c:v>
                </c:pt>
                <c:pt idx="1932">
                  <c:v>0.2</c:v>
                </c:pt>
                <c:pt idx="1933">
                  <c:v>0.2</c:v>
                </c:pt>
                <c:pt idx="1934">
                  <c:v>0.2</c:v>
                </c:pt>
                <c:pt idx="1935">
                  <c:v>0.2</c:v>
                </c:pt>
                <c:pt idx="1936">
                  <c:v>0.2</c:v>
                </c:pt>
                <c:pt idx="1937">
                  <c:v>0.2</c:v>
                </c:pt>
                <c:pt idx="1938">
                  <c:v>0.2</c:v>
                </c:pt>
                <c:pt idx="1939">
                  <c:v>0.2</c:v>
                </c:pt>
                <c:pt idx="1940">
                  <c:v>0.2</c:v>
                </c:pt>
                <c:pt idx="1941">
                  <c:v>0.2</c:v>
                </c:pt>
                <c:pt idx="1942">
                  <c:v>0.2</c:v>
                </c:pt>
                <c:pt idx="1943">
                  <c:v>0.2</c:v>
                </c:pt>
                <c:pt idx="1944">
                  <c:v>0.2</c:v>
                </c:pt>
                <c:pt idx="1945">
                  <c:v>0.2</c:v>
                </c:pt>
                <c:pt idx="1946">
                  <c:v>0.2</c:v>
                </c:pt>
                <c:pt idx="1947">
                  <c:v>0.2</c:v>
                </c:pt>
                <c:pt idx="1948">
                  <c:v>0.2</c:v>
                </c:pt>
                <c:pt idx="1949">
                  <c:v>0.2</c:v>
                </c:pt>
                <c:pt idx="1950">
                  <c:v>0.2</c:v>
                </c:pt>
                <c:pt idx="1951">
                  <c:v>0.2</c:v>
                </c:pt>
                <c:pt idx="1952">
                  <c:v>0.2</c:v>
                </c:pt>
                <c:pt idx="1953">
                  <c:v>0.2</c:v>
                </c:pt>
                <c:pt idx="1954">
                  <c:v>0.2</c:v>
                </c:pt>
                <c:pt idx="1955">
                  <c:v>0.2</c:v>
                </c:pt>
                <c:pt idx="1956">
                  <c:v>0.2</c:v>
                </c:pt>
                <c:pt idx="1957">
                  <c:v>0.2</c:v>
                </c:pt>
                <c:pt idx="1958">
                  <c:v>0.2</c:v>
                </c:pt>
                <c:pt idx="1959">
                  <c:v>0.2</c:v>
                </c:pt>
                <c:pt idx="1960">
                  <c:v>0.2</c:v>
                </c:pt>
                <c:pt idx="1961">
                  <c:v>0.2</c:v>
                </c:pt>
                <c:pt idx="1962">
                  <c:v>0.2</c:v>
                </c:pt>
                <c:pt idx="1963">
                  <c:v>0.2</c:v>
                </c:pt>
                <c:pt idx="1964">
                  <c:v>0.2</c:v>
                </c:pt>
                <c:pt idx="1965">
                  <c:v>0.2</c:v>
                </c:pt>
                <c:pt idx="1966">
                  <c:v>0.2</c:v>
                </c:pt>
                <c:pt idx="1967">
                  <c:v>0.2</c:v>
                </c:pt>
                <c:pt idx="1968">
                  <c:v>0.2</c:v>
                </c:pt>
                <c:pt idx="1969">
                  <c:v>0.2</c:v>
                </c:pt>
                <c:pt idx="1970">
                  <c:v>0.2</c:v>
                </c:pt>
                <c:pt idx="1971">
                  <c:v>0.2</c:v>
                </c:pt>
                <c:pt idx="1972">
                  <c:v>0.2</c:v>
                </c:pt>
                <c:pt idx="1973">
                  <c:v>0.2</c:v>
                </c:pt>
                <c:pt idx="1974">
                  <c:v>0.2</c:v>
                </c:pt>
                <c:pt idx="1975">
                  <c:v>0.2</c:v>
                </c:pt>
                <c:pt idx="1976">
                  <c:v>0.2</c:v>
                </c:pt>
                <c:pt idx="1977">
                  <c:v>0.2</c:v>
                </c:pt>
                <c:pt idx="1978">
                  <c:v>0.2</c:v>
                </c:pt>
                <c:pt idx="1979">
                  <c:v>0.2</c:v>
                </c:pt>
                <c:pt idx="1980">
                  <c:v>0.2</c:v>
                </c:pt>
                <c:pt idx="1981">
                  <c:v>0.2</c:v>
                </c:pt>
                <c:pt idx="1982">
                  <c:v>0.2</c:v>
                </c:pt>
                <c:pt idx="1983">
                  <c:v>0.2</c:v>
                </c:pt>
                <c:pt idx="1984">
                  <c:v>0.2</c:v>
                </c:pt>
                <c:pt idx="1985">
                  <c:v>0.2</c:v>
                </c:pt>
                <c:pt idx="1986">
                  <c:v>0.2</c:v>
                </c:pt>
                <c:pt idx="1987">
                  <c:v>0.2</c:v>
                </c:pt>
                <c:pt idx="1988">
                  <c:v>0.2</c:v>
                </c:pt>
                <c:pt idx="1989">
                  <c:v>0.2</c:v>
                </c:pt>
                <c:pt idx="1990">
                  <c:v>0.2</c:v>
                </c:pt>
                <c:pt idx="1991">
                  <c:v>0.2</c:v>
                </c:pt>
                <c:pt idx="1992">
                  <c:v>0.2</c:v>
                </c:pt>
                <c:pt idx="1993">
                  <c:v>0.2</c:v>
                </c:pt>
                <c:pt idx="1994">
                  <c:v>0.2</c:v>
                </c:pt>
                <c:pt idx="1995">
                  <c:v>0.2</c:v>
                </c:pt>
                <c:pt idx="1996">
                  <c:v>0.2</c:v>
                </c:pt>
                <c:pt idx="1997">
                  <c:v>0.2</c:v>
                </c:pt>
                <c:pt idx="1998">
                  <c:v>0.2</c:v>
                </c:pt>
                <c:pt idx="1999">
                  <c:v>0.2</c:v>
                </c:pt>
                <c:pt idx="2000">
                  <c:v>0.2</c:v>
                </c:pt>
                <c:pt idx="2001">
                  <c:v>0.2</c:v>
                </c:pt>
                <c:pt idx="2002">
                  <c:v>0.2</c:v>
                </c:pt>
                <c:pt idx="2003">
                  <c:v>0.2</c:v>
                </c:pt>
                <c:pt idx="2004">
                  <c:v>0.2</c:v>
                </c:pt>
                <c:pt idx="2005">
                  <c:v>0.2</c:v>
                </c:pt>
                <c:pt idx="2006">
                  <c:v>0.2</c:v>
                </c:pt>
                <c:pt idx="2007">
                  <c:v>0.2</c:v>
                </c:pt>
                <c:pt idx="2008">
                  <c:v>0.2</c:v>
                </c:pt>
                <c:pt idx="2009">
                  <c:v>0.2</c:v>
                </c:pt>
                <c:pt idx="2010">
                  <c:v>0.2</c:v>
                </c:pt>
                <c:pt idx="2011">
                  <c:v>0.2</c:v>
                </c:pt>
                <c:pt idx="2012">
                  <c:v>0.2</c:v>
                </c:pt>
                <c:pt idx="2013">
                  <c:v>0.2</c:v>
                </c:pt>
                <c:pt idx="2014">
                  <c:v>0.2</c:v>
                </c:pt>
                <c:pt idx="2015">
                  <c:v>0.2</c:v>
                </c:pt>
                <c:pt idx="2016">
                  <c:v>0.2</c:v>
                </c:pt>
                <c:pt idx="2017">
                  <c:v>0.2</c:v>
                </c:pt>
                <c:pt idx="2018">
                  <c:v>0.2</c:v>
                </c:pt>
                <c:pt idx="2019">
                  <c:v>0.2</c:v>
                </c:pt>
                <c:pt idx="2020">
                  <c:v>0.2</c:v>
                </c:pt>
                <c:pt idx="2021">
                  <c:v>0.2</c:v>
                </c:pt>
                <c:pt idx="2022">
                  <c:v>0.2</c:v>
                </c:pt>
                <c:pt idx="2023">
                  <c:v>0.2</c:v>
                </c:pt>
                <c:pt idx="2024">
                  <c:v>0.2</c:v>
                </c:pt>
                <c:pt idx="2025">
                  <c:v>0.2</c:v>
                </c:pt>
                <c:pt idx="2026">
                  <c:v>0.2</c:v>
                </c:pt>
                <c:pt idx="2027">
                  <c:v>0.2</c:v>
                </c:pt>
                <c:pt idx="2028">
                  <c:v>0.2</c:v>
                </c:pt>
                <c:pt idx="2029">
                  <c:v>0.2</c:v>
                </c:pt>
                <c:pt idx="2030">
                  <c:v>0.2</c:v>
                </c:pt>
                <c:pt idx="2031">
                  <c:v>0.2</c:v>
                </c:pt>
                <c:pt idx="2032">
                  <c:v>0.2</c:v>
                </c:pt>
                <c:pt idx="2033">
                  <c:v>0.2</c:v>
                </c:pt>
                <c:pt idx="2034">
                  <c:v>0.2</c:v>
                </c:pt>
                <c:pt idx="2035">
                  <c:v>0.2</c:v>
                </c:pt>
                <c:pt idx="2036">
                  <c:v>0.2</c:v>
                </c:pt>
                <c:pt idx="2037">
                  <c:v>0.2</c:v>
                </c:pt>
                <c:pt idx="2038">
                  <c:v>0.2</c:v>
                </c:pt>
                <c:pt idx="2039">
                  <c:v>0.2</c:v>
                </c:pt>
                <c:pt idx="2040">
                  <c:v>0.2</c:v>
                </c:pt>
                <c:pt idx="2041">
                  <c:v>0.2</c:v>
                </c:pt>
                <c:pt idx="2042">
                  <c:v>0.2</c:v>
                </c:pt>
                <c:pt idx="2043">
                  <c:v>0.2</c:v>
                </c:pt>
                <c:pt idx="2044">
                  <c:v>0.2</c:v>
                </c:pt>
                <c:pt idx="2045">
                  <c:v>0.2</c:v>
                </c:pt>
                <c:pt idx="2046">
                  <c:v>0.2</c:v>
                </c:pt>
                <c:pt idx="2047">
                  <c:v>0.2</c:v>
                </c:pt>
                <c:pt idx="2048">
                  <c:v>0.2</c:v>
                </c:pt>
                <c:pt idx="2049">
                  <c:v>0.2</c:v>
                </c:pt>
                <c:pt idx="2050">
                  <c:v>0.2</c:v>
                </c:pt>
                <c:pt idx="2051">
                  <c:v>0.2</c:v>
                </c:pt>
                <c:pt idx="2052">
                  <c:v>0.2</c:v>
                </c:pt>
                <c:pt idx="2053">
                  <c:v>0.2</c:v>
                </c:pt>
                <c:pt idx="2054">
                  <c:v>0.2</c:v>
                </c:pt>
                <c:pt idx="2055">
                  <c:v>0.2</c:v>
                </c:pt>
                <c:pt idx="2056">
                  <c:v>0.2</c:v>
                </c:pt>
                <c:pt idx="2057">
                  <c:v>0.2</c:v>
                </c:pt>
                <c:pt idx="2058">
                  <c:v>0.2</c:v>
                </c:pt>
                <c:pt idx="2059">
                  <c:v>0.2</c:v>
                </c:pt>
                <c:pt idx="2060">
                  <c:v>0.2</c:v>
                </c:pt>
                <c:pt idx="2061">
                  <c:v>0.2</c:v>
                </c:pt>
                <c:pt idx="2062">
                  <c:v>0.2</c:v>
                </c:pt>
                <c:pt idx="2063">
                  <c:v>0.2</c:v>
                </c:pt>
                <c:pt idx="2064">
                  <c:v>0.2</c:v>
                </c:pt>
                <c:pt idx="2065">
                  <c:v>0.2</c:v>
                </c:pt>
                <c:pt idx="2066">
                  <c:v>0.2</c:v>
                </c:pt>
                <c:pt idx="2067">
                  <c:v>0.2</c:v>
                </c:pt>
                <c:pt idx="2068">
                  <c:v>0.2</c:v>
                </c:pt>
                <c:pt idx="2069">
                  <c:v>0.2</c:v>
                </c:pt>
                <c:pt idx="2070">
                  <c:v>0.2</c:v>
                </c:pt>
                <c:pt idx="2071">
                  <c:v>0.2</c:v>
                </c:pt>
                <c:pt idx="2072">
                  <c:v>0.2</c:v>
                </c:pt>
                <c:pt idx="2073">
                  <c:v>0.2</c:v>
                </c:pt>
                <c:pt idx="2074">
                  <c:v>0.2</c:v>
                </c:pt>
                <c:pt idx="2075">
                  <c:v>0.2</c:v>
                </c:pt>
                <c:pt idx="2076">
                  <c:v>0.2</c:v>
                </c:pt>
                <c:pt idx="2077">
                  <c:v>0.2</c:v>
                </c:pt>
                <c:pt idx="2078">
                  <c:v>0.2</c:v>
                </c:pt>
                <c:pt idx="2079">
                  <c:v>0.2</c:v>
                </c:pt>
                <c:pt idx="2080">
                  <c:v>0.2</c:v>
                </c:pt>
                <c:pt idx="2081">
                  <c:v>0.2</c:v>
                </c:pt>
                <c:pt idx="2082">
                  <c:v>0.2</c:v>
                </c:pt>
                <c:pt idx="2083">
                  <c:v>0.2</c:v>
                </c:pt>
                <c:pt idx="2084">
                  <c:v>0.2</c:v>
                </c:pt>
                <c:pt idx="2085">
                  <c:v>0.2</c:v>
                </c:pt>
                <c:pt idx="2086">
                  <c:v>0.2</c:v>
                </c:pt>
                <c:pt idx="2087">
                  <c:v>0.2</c:v>
                </c:pt>
                <c:pt idx="2088">
                  <c:v>0.2</c:v>
                </c:pt>
                <c:pt idx="2089">
                  <c:v>0.2</c:v>
                </c:pt>
                <c:pt idx="2090">
                  <c:v>0.2</c:v>
                </c:pt>
                <c:pt idx="2091">
                  <c:v>0.2</c:v>
                </c:pt>
                <c:pt idx="2092">
                  <c:v>0.2</c:v>
                </c:pt>
                <c:pt idx="2093">
                  <c:v>0.2</c:v>
                </c:pt>
                <c:pt idx="2094">
                  <c:v>0.2</c:v>
                </c:pt>
                <c:pt idx="2095">
                  <c:v>0.2</c:v>
                </c:pt>
                <c:pt idx="2096">
                  <c:v>0.2</c:v>
                </c:pt>
                <c:pt idx="2097">
                  <c:v>0.2</c:v>
                </c:pt>
                <c:pt idx="2098">
                  <c:v>0.2</c:v>
                </c:pt>
                <c:pt idx="2099">
                  <c:v>0.2</c:v>
                </c:pt>
                <c:pt idx="2100">
                  <c:v>0.2</c:v>
                </c:pt>
                <c:pt idx="2101">
                  <c:v>0.2</c:v>
                </c:pt>
                <c:pt idx="2102">
                  <c:v>0.2</c:v>
                </c:pt>
                <c:pt idx="2103">
                  <c:v>0.2</c:v>
                </c:pt>
                <c:pt idx="2104">
                  <c:v>0.2</c:v>
                </c:pt>
                <c:pt idx="2105">
                  <c:v>0.2</c:v>
                </c:pt>
                <c:pt idx="2106">
                  <c:v>0.2</c:v>
                </c:pt>
                <c:pt idx="2107">
                  <c:v>0.2</c:v>
                </c:pt>
                <c:pt idx="2108">
                  <c:v>0.2</c:v>
                </c:pt>
                <c:pt idx="2109">
                  <c:v>0.2</c:v>
                </c:pt>
                <c:pt idx="2110">
                  <c:v>0.2</c:v>
                </c:pt>
                <c:pt idx="2111">
                  <c:v>0.2</c:v>
                </c:pt>
                <c:pt idx="2112">
                  <c:v>0.2</c:v>
                </c:pt>
                <c:pt idx="2113">
                  <c:v>0.2</c:v>
                </c:pt>
                <c:pt idx="2114">
                  <c:v>0.2</c:v>
                </c:pt>
                <c:pt idx="2115">
                  <c:v>0.2</c:v>
                </c:pt>
                <c:pt idx="2116">
                  <c:v>0.2</c:v>
                </c:pt>
                <c:pt idx="2117">
                  <c:v>0.2</c:v>
                </c:pt>
                <c:pt idx="2118">
                  <c:v>0.2</c:v>
                </c:pt>
                <c:pt idx="2119">
                  <c:v>0.2</c:v>
                </c:pt>
                <c:pt idx="2120">
                  <c:v>0.2</c:v>
                </c:pt>
                <c:pt idx="2121">
                  <c:v>0.2</c:v>
                </c:pt>
                <c:pt idx="2122">
                  <c:v>0.2</c:v>
                </c:pt>
                <c:pt idx="2123">
                  <c:v>0.2</c:v>
                </c:pt>
                <c:pt idx="2124">
                  <c:v>0.2</c:v>
                </c:pt>
                <c:pt idx="2125">
                  <c:v>0.2</c:v>
                </c:pt>
                <c:pt idx="2126">
                  <c:v>0.2</c:v>
                </c:pt>
                <c:pt idx="2127">
                  <c:v>0.2</c:v>
                </c:pt>
                <c:pt idx="2128">
                  <c:v>0.2</c:v>
                </c:pt>
                <c:pt idx="2129">
                  <c:v>0.2</c:v>
                </c:pt>
                <c:pt idx="2130">
                  <c:v>0.2</c:v>
                </c:pt>
                <c:pt idx="2131">
                  <c:v>0.2</c:v>
                </c:pt>
                <c:pt idx="2132">
                  <c:v>0.2</c:v>
                </c:pt>
                <c:pt idx="2133">
                  <c:v>0.2</c:v>
                </c:pt>
                <c:pt idx="2134">
                  <c:v>0.2</c:v>
                </c:pt>
                <c:pt idx="2135">
                  <c:v>0.2</c:v>
                </c:pt>
                <c:pt idx="2136">
                  <c:v>0.2</c:v>
                </c:pt>
                <c:pt idx="2137">
                  <c:v>0.2</c:v>
                </c:pt>
                <c:pt idx="2138">
                  <c:v>0.2</c:v>
                </c:pt>
                <c:pt idx="2139">
                  <c:v>0.2</c:v>
                </c:pt>
                <c:pt idx="2140">
                  <c:v>0.2</c:v>
                </c:pt>
                <c:pt idx="2141">
                  <c:v>0.2</c:v>
                </c:pt>
                <c:pt idx="2142">
                  <c:v>0.2</c:v>
                </c:pt>
                <c:pt idx="2143">
                  <c:v>0.2</c:v>
                </c:pt>
                <c:pt idx="2144">
                  <c:v>0.2</c:v>
                </c:pt>
                <c:pt idx="2145">
                  <c:v>0.2</c:v>
                </c:pt>
                <c:pt idx="2146">
                  <c:v>0.2</c:v>
                </c:pt>
                <c:pt idx="2147">
                  <c:v>0.2</c:v>
                </c:pt>
                <c:pt idx="2148">
                  <c:v>0.2</c:v>
                </c:pt>
                <c:pt idx="2149">
                  <c:v>0.2</c:v>
                </c:pt>
                <c:pt idx="2150">
                  <c:v>0.2</c:v>
                </c:pt>
                <c:pt idx="2151">
                  <c:v>0.2</c:v>
                </c:pt>
                <c:pt idx="2152">
                  <c:v>0.2</c:v>
                </c:pt>
                <c:pt idx="2153">
                  <c:v>0.2</c:v>
                </c:pt>
                <c:pt idx="2154">
                  <c:v>0.2</c:v>
                </c:pt>
                <c:pt idx="2155">
                  <c:v>0.2</c:v>
                </c:pt>
                <c:pt idx="2156">
                  <c:v>0.2</c:v>
                </c:pt>
                <c:pt idx="2157">
                  <c:v>0.2</c:v>
                </c:pt>
                <c:pt idx="2158">
                  <c:v>0.2</c:v>
                </c:pt>
                <c:pt idx="2159">
                  <c:v>0.2</c:v>
                </c:pt>
                <c:pt idx="2160">
                  <c:v>0.2</c:v>
                </c:pt>
                <c:pt idx="2161">
                  <c:v>0.2</c:v>
                </c:pt>
                <c:pt idx="2162">
                  <c:v>0.2</c:v>
                </c:pt>
                <c:pt idx="2163">
                  <c:v>0.2</c:v>
                </c:pt>
                <c:pt idx="2164">
                  <c:v>0.2</c:v>
                </c:pt>
                <c:pt idx="2165">
                  <c:v>0.2</c:v>
                </c:pt>
                <c:pt idx="2166">
                  <c:v>0.2</c:v>
                </c:pt>
                <c:pt idx="2167">
                  <c:v>0.2</c:v>
                </c:pt>
                <c:pt idx="2168">
                  <c:v>0.2</c:v>
                </c:pt>
                <c:pt idx="2169">
                  <c:v>0.2</c:v>
                </c:pt>
                <c:pt idx="2170">
                  <c:v>0.2</c:v>
                </c:pt>
                <c:pt idx="2171">
                  <c:v>0.2</c:v>
                </c:pt>
                <c:pt idx="2172">
                  <c:v>0.2</c:v>
                </c:pt>
                <c:pt idx="2173">
                  <c:v>0.2</c:v>
                </c:pt>
                <c:pt idx="2174">
                  <c:v>0.2</c:v>
                </c:pt>
                <c:pt idx="2175">
                  <c:v>0.2</c:v>
                </c:pt>
                <c:pt idx="2176">
                  <c:v>0.2</c:v>
                </c:pt>
                <c:pt idx="2177">
                  <c:v>0.2</c:v>
                </c:pt>
                <c:pt idx="2178">
                  <c:v>0.2</c:v>
                </c:pt>
                <c:pt idx="2179">
                  <c:v>0.2</c:v>
                </c:pt>
                <c:pt idx="2180">
                  <c:v>0.2</c:v>
                </c:pt>
                <c:pt idx="2181">
                  <c:v>0.2</c:v>
                </c:pt>
                <c:pt idx="2182">
                  <c:v>0.2</c:v>
                </c:pt>
                <c:pt idx="2183">
                  <c:v>0.2</c:v>
                </c:pt>
                <c:pt idx="2184">
                  <c:v>0.2</c:v>
                </c:pt>
                <c:pt idx="2185">
                  <c:v>0.2</c:v>
                </c:pt>
                <c:pt idx="2186">
                  <c:v>0.2</c:v>
                </c:pt>
                <c:pt idx="2187">
                  <c:v>0.2</c:v>
                </c:pt>
                <c:pt idx="2188">
                  <c:v>0.2</c:v>
                </c:pt>
                <c:pt idx="2189">
                  <c:v>0.2</c:v>
                </c:pt>
                <c:pt idx="2190">
                  <c:v>0.2</c:v>
                </c:pt>
                <c:pt idx="2191">
                  <c:v>0.2</c:v>
                </c:pt>
                <c:pt idx="2192">
                  <c:v>0.2</c:v>
                </c:pt>
                <c:pt idx="2193">
                  <c:v>0.2</c:v>
                </c:pt>
                <c:pt idx="2194">
                  <c:v>0.2</c:v>
                </c:pt>
                <c:pt idx="2195">
                  <c:v>0.2</c:v>
                </c:pt>
                <c:pt idx="2196">
                  <c:v>0.2</c:v>
                </c:pt>
                <c:pt idx="2197">
                  <c:v>0.2</c:v>
                </c:pt>
                <c:pt idx="2198">
                  <c:v>0.2</c:v>
                </c:pt>
                <c:pt idx="2199">
                  <c:v>0.2</c:v>
                </c:pt>
                <c:pt idx="2200">
                  <c:v>0.2</c:v>
                </c:pt>
                <c:pt idx="2201">
                  <c:v>0.2</c:v>
                </c:pt>
                <c:pt idx="2202">
                  <c:v>0.2</c:v>
                </c:pt>
                <c:pt idx="2203">
                  <c:v>0.2</c:v>
                </c:pt>
                <c:pt idx="2204">
                  <c:v>0.2</c:v>
                </c:pt>
                <c:pt idx="2205">
                  <c:v>0.2</c:v>
                </c:pt>
                <c:pt idx="2206">
                  <c:v>0.2</c:v>
                </c:pt>
                <c:pt idx="2207">
                  <c:v>0.2</c:v>
                </c:pt>
                <c:pt idx="2208">
                  <c:v>0.2</c:v>
                </c:pt>
                <c:pt idx="2209">
                  <c:v>0.2</c:v>
                </c:pt>
                <c:pt idx="2210">
                  <c:v>0.2</c:v>
                </c:pt>
                <c:pt idx="2211">
                  <c:v>0.2</c:v>
                </c:pt>
                <c:pt idx="2212">
                  <c:v>0.2</c:v>
                </c:pt>
                <c:pt idx="2213">
                  <c:v>0.2</c:v>
                </c:pt>
                <c:pt idx="2214">
                  <c:v>0.2</c:v>
                </c:pt>
                <c:pt idx="2215">
                  <c:v>0.2</c:v>
                </c:pt>
                <c:pt idx="2216">
                  <c:v>0.2</c:v>
                </c:pt>
                <c:pt idx="2217">
                  <c:v>0.2</c:v>
                </c:pt>
                <c:pt idx="2218">
                  <c:v>0.2</c:v>
                </c:pt>
                <c:pt idx="2219">
                  <c:v>0.2</c:v>
                </c:pt>
                <c:pt idx="2220">
                  <c:v>0.2</c:v>
                </c:pt>
                <c:pt idx="2221">
                  <c:v>0.2</c:v>
                </c:pt>
                <c:pt idx="2222">
                  <c:v>0.2</c:v>
                </c:pt>
                <c:pt idx="2223">
                  <c:v>0.2</c:v>
                </c:pt>
                <c:pt idx="2224">
                  <c:v>0.2</c:v>
                </c:pt>
                <c:pt idx="2225">
                  <c:v>0.2</c:v>
                </c:pt>
                <c:pt idx="2226">
                  <c:v>0.2</c:v>
                </c:pt>
                <c:pt idx="2227">
                  <c:v>0.2</c:v>
                </c:pt>
                <c:pt idx="2228">
                  <c:v>0.2</c:v>
                </c:pt>
                <c:pt idx="2229">
                  <c:v>0.2</c:v>
                </c:pt>
                <c:pt idx="2230">
                  <c:v>0.2</c:v>
                </c:pt>
                <c:pt idx="2231">
                  <c:v>0.2</c:v>
                </c:pt>
                <c:pt idx="2232">
                  <c:v>0.2</c:v>
                </c:pt>
                <c:pt idx="2233">
                  <c:v>0.2</c:v>
                </c:pt>
                <c:pt idx="2234">
                  <c:v>0.2</c:v>
                </c:pt>
                <c:pt idx="2235">
                  <c:v>0.2</c:v>
                </c:pt>
                <c:pt idx="2236">
                  <c:v>0.2</c:v>
                </c:pt>
                <c:pt idx="2237">
                  <c:v>0.2</c:v>
                </c:pt>
                <c:pt idx="2238">
                  <c:v>0.2</c:v>
                </c:pt>
                <c:pt idx="2239">
                  <c:v>0.2</c:v>
                </c:pt>
                <c:pt idx="2240">
                  <c:v>0.2</c:v>
                </c:pt>
                <c:pt idx="2241">
                  <c:v>0.2</c:v>
                </c:pt>
                <c:pt idx="2242">
                  <c:v>0.2</c:v>
                </c:pt>
                <c:pt idx="2243">
                  <c:v>0.2</c:v>
                </c:pt>
                <c:pt idx="2244">
                  <c:v>0.2</c:v>
                </c:pt>
                <c:pt idx="2245">
                  <c:v>0.2</c:v>
                </c:pt>
                <c:pt idx="2246">
                  <c:v>0.2</c:v>
                </c:pt>
                <c:pt idx="2247">
                  <c:v>0.2</c:v>
                </c:pt>
                <c:pt idx="2248">
                  <c:v>0.2</c:v>
                </c:pt>
                <c:pt idx="2249">
                  <c:v>0.2</c:v>
                </c:pt>
                <c:pt idx="2250">
                  <c:v>0.2</c:v>
                </c:pt>
                <c:pt idx="2251">
                  <c:v>0.2</c:v>
                </c:pt>
                <c:pt idx="2252">
                  <c:v>0.2</c:v>
                </c:pt>
                <c:pt idx="2253">
                  <c:v>0.2</c:v>
                </c:pt>
                <c:pt idx="2256">
                  <c:v>0.2</c:v>
                </c:pt>
                <c:pt idx="2257">
                  <c:v>0.2</c:v>
                </c:pt>
                <c:pt idx="2258">
                  <c:v>0.2</c:v>
                </c:pt>
                <c:pt idx="2259">
                  <c:v>0.2</c:v>
                </c:pt>
                <c:pt idx="2260">
                  <c:v>0.2</c:v>
                </c:pt>
                <c:pt idx="2261">
                  <c:v>0.2</c:v>
                </c:pt>
                <c:pt idx="2262">
                  <c:v>0.2</c:v>
                </c:pt>
                <c:pt idx="2263">
                  <c:v>0.2</c:v>
                </c:pt>
                <c:pt idx="2264">
                  <c:v>0.2</c:v>
                </c:pt>
                <c:pt idx="2265">
                  <c:v>0.2</c:v>
                </c:pt>
                <c:pt idx="2266">
                  <c:v>0.2</c:v>
                </c:pt>
                <c:pt idx="2267">
                  <c:v>0.2</c:v>
                </c:pt>
                <c:pt idx="2268">
                  <c:v>0.2</c:v>
                </c:pt>
                <c:pt idx="2269">
                  <c:v>0.2</c:v>
                </c:pt>
                <c:pt idx="2270">
                  <c:v>0.2</c:v>
                </c:pt>
                <c:pt idx="2271">
                  <c:v>0.2</c:v>
                </c:pt>
                <c:pt idx="2272">
                  <c:v>0.2</c:v>
                </c:pt>
                <c:pt idx="2273">
                  <c:v>0.2</c:v>
                </c:pt>
                <c:pt idx="2274">
                  <c:v>0.2</c:v>
                </c:pt>
                <c:pt idx="2275">
                  <c:v>0.2</c:v>
                </c:pt>
                <c:pt idx="2276">
                  <c:v>0.2</c:v>
                </c:pt>
                <c:pt idx="2277">
                  <c:v>0.2</c:v>
                </c:pt>
                <c:pt idx="2278">
                  <c:v>0.2</c:v>
                </c:pt>
                <c:pt idx="2279">
                  <c:v>0.2</c:v>
                </c:pt>
                <c:pt idx="2280">
                  <c:v>0.2</c:v>
                </c:pt>
                <c:pt idx="2281">
                  <c:v>0.2</c:v>
                </c:pt>
                <c:pt idx="2282">
                  <c:v>0.2</c:v>
                </c:pt>
                <c:pt idx="2283">
                  <c:v>0.2</c:v>
                </c:pt>
                <c:pt idx="2284">
                  <c:v>0.2</c:v>
                </c:pt>
                <c:pt idx="2285">
                  <c:v>0.2</c:v>
                </c:pt>
                <c:pt idx="2286">
                  <c:v>0.2</c:v>
                </c:pt>
                <c:pt idx="2287">
                  <c:v>0.2</c:v>
                </c:pt>
                <c:pt idx="2288">
                  <c:v>0.2</c:v>
                </c:pt>
                <c:pt idx="2289">
                  <c:v>0.2</c:v>
                </c:pt>
                <c:pt idx="2290">
                  <c:v>0.2</c:v>
                </c:pt>
                <c:pt idx="2291">
                  <c:v>0.2</c:v>
                </c:pt>
                <c:pt idx="2292">
                  <c:v>0.2</c:v>
                </c:pt>
                <c:pt idx="2293">
                  <c:v>0.2</c:v>
                </c:pt>
                <c:pt idx="2294">
                  <c:v>0.2</c:v>
                </c:pt>
                <c:pt idx="2295">
                  <c:v>0.2</c:v>
                </c:pt>
                <c:pt idx="2296">
                  <c:v>0.2</c:v>
                </c:pt>
                <c:pt idx="2297">
                  <c:v>0.2</c:v>
                </c:pt>
                <c:pt idx="2298">
                  <c:v>0.2</c:v>
                </c:pt>
                <c:pt idx="2299">
                  <c:v>0.2</c:v>
                </c:pt>
                <c:pt idx="2300">
                  <c:v>0.2</c:v>
                </c:pt>
                <c:pt idx="2301">
                  <c:v>0.2</c:v>
                </c:pt>
                <c:pt idx="2302">
                  <c:v>0.2</c:v>
                </c:pt>
                <c:pt idx="2303">
                  <c:v>0.2</c:v>
                </c:pt>
                <c:pt idx="2304">
                  <c:v>0.2</c:v>
                </c:pt>
                <c:pt idx="2305">
                  <c:v>0.2</c:v>
                </c:pt>
                <c:pt idx="2306">
                  <c:v>0.2</c:v>
                </c:pt>
                <c:pt idx="2307">
                  <c:v>0.2</c:v>
                </c:pt>
                <c:pt idx="2308">
                  <c:v>0.2</c:v>
                </c:pt>
                <c:pt idx="2309">
                  <c:v>0.2</c:v>
                </c:pt>
                <c:pt idx="2310">
                  <c:v>0.2</c:v>
                </c:pt>
                <c:pt idx="2311">
                  <c:v>0.2</c:v>
                </c:pt>
                <c:pt idx="2312">
                  <c:v>0.2</c:v>
                </c:pt>
                <c:pt idx="2313">
                  <c:v>0.2</c:v>
                </c:pt>
                <c:pt idx="2314">
                  <c:v>0.2</c:v>
                </c:pt>
                <c:pt idx="2315">
                  <c:v>0.2</c:v>
                </c:pt>
                <c:pt idx="2316">
                  <c:v>0.2</c:v>
                </c:pt>
                <c:pt idx="2317">
                  <c:v>0.2</c:v>
                </c:pt>
                <c:pt idx="2318">
                  <c:v>0.2</c:v>
                </c:pt>
                <c:pt idx="2319">
                  <c:v>0.2</c:v>
                </c:pt>
                <c:pt idx="2320">
                  <c:v>0.2</c:v>
                </c:pt>
                <c:pt idx="2321">
                  <c:v>0.2</c:v>
                </c:pt>
                <c:pt idx="2322">
                  <c:v>0.2</c:v>
                </c:pt>
                <c:pt idx="2323">
                  <c:v>0.2</c:v>
                </c:pt>
                <c:pt idx="2324">
                  <c:v>0.2</c:v>
                </c:pt>
                <c:pt idx="2325">
                  <c:v>0.2</c:v>
                </c:pt>
                <c:pt idx="2326">
                  <c:v>0.2</c:v>
                </c:pt>
                <c:pt idx="2327">
                  <c:v>0.2</c:v>
                </c:pt>
                <c:pt idx="2328">
                  <c:v>0.2</c:v>
                </c:pt>
                <c:pt idx="2329">
                  <c:v>0.2</c:v>
                </c:pt>
                <c:pt idx="2330">
                  <c:v>0.2</c:v>
                </c:pt>
                <c:pt idx="2331">
                  <c:v>0.2</c:v>
                </c:pt>
                <c:pt idx="2332">
                  <c:v>0.2</c:v>
                </c:pt>
                <c:pt idx="2333">
                  <c:v>0.2</c:v>
                </c:pt>
                <c:pt idx="2334">
                  <c:v>0.2</c:v>
                </c:pt>
                <c:pt idx="2335">
                  <c:v>0.2</c:v>
                </c:pt>
                <c:pt idx="2336">
                  <c:v>0.2</c:v>
                </c:pt>
                <c:pt idx="2337">
                  <c:v>0.2</c:v>
                </c:pt>
                <c:pt idx="2338">
                  <c:v>0.2</c:v>
                </c:pt>
                <c:pt idx="2339">
                  <c:v>0.2</c:v>
                </c:pt>
                <c:pt idx="2340">
                  <c:v>0.2</c:v>
                </c:pt>
                <c:pt idx="2341">
                  <c:v>0.2</c:v>
                </c:pt>
                <c:pt idx="2342">
                  <c:v>0.2</c:v>
                </c:pt>
                <c:pt idx="2343">
                  <c:v>0.2</c:v>
                </c:pt>
                <c:pt idx="2344">
                  <c:v>0.2</c:v>
                </c:pt>
                <c:pt idx="2345">
                  <c:v>0.2</c:v>
                </c:pt>
                <c:pt idx="2346">
                  <c:v>0.2</c:v>
                </c:pt>
                <c:pt idx="2347">
                  <c:v>0.2</c:v>
                </c:pt>
                <c:pt idx="2348">
                  <c:v>0.2</c:v>
                </c:pt>
                <c:pt idx="2349">
                  <c:v>0.2</c:v>
                </c:pt>
                <c:pt idx="2350">
                  <c:v>0.2</c:v>
                </c:pt>
                <c:pt idx="2351">
                  <c:v>0.2</c:v>
                </c:pt>
                <c:pt idx="2352">
                  <c:v>0.2</c:v>
                </c:pt>
                <c:pt idx="2353">
                  <c:v>0.2</c:v>
                </c:pt>
                <c:pt idx="2354">
                  <c:v>0.2</c:v>
                </c:pt>
                <c:pt idx="2355">
                  <c:v>0.2</c:v>
                </c:pt>
                <c:pt idx="2356">
                  <c:v>0.2</c:v>
                </c:pt>
                <c:pt idx="2357">
                  <c:v>0.2</c:v>
                </c:pt>
                <c:pt idx="2358">
                  <c:v>0.2</c:v>
                </c:pt>
                <c:pt idx="2359">
                  <c:v>0.2</c:v>
                </c:pt>
                <c:pt idx="2360">
                  <c:v>0.2</c:v>
                </c:pt>
                <c:pt idx="2361">
                  <c:v>0.2</c:v>
                </c:pt>
                <c:pt idx="2362">
                  <c:v>0.2</c:v>
                </c:pt>
                <c:pt idx="2363">
                  <c:v>0.2</c:v>
                </c:pt>
                <c:pt idx="2364">
                  <c:v>0.2</c:v>
                </c:pt>
                <c:pt idx="2365">
                  <c:v>0.2</c:v>
                </c:pt>
                <c:pt idx="2366">
                  <c:v>0.2</c:v>
                </c:pt>
                <c:pt idx="2367">
                  <c:v>0.2</c:v>
                </c:pt>
                <c:pt idx="2368">
                  <c:v>0.2</c:v>
                </c:pt>
                <c:pt idx="2369">
                  <c:v>0.2</c:v>
                </c:pt>
                <c:pt idx="2370">
                  <c:v>0.2</c:v>
                </c:pt>
                <c:pt idx="2371">
                  <c:v>0.2</c:v>
                </c:pt>
                <c:pt idx="2372">
                  <c:v>0.2</c:v>
                </c:pt>
                <c:pt idx="2373">
                  <c:v>0.2</c:v>
                </c:pt>
                <c:pt idx="2374">
                  <c:v>0.2</c:v>
                </c:pt>
                <c:pt idx="2375">
                  <c:v>0.2</c:v>
                </c:pt>
                <c:pt idx="2376">
                  <c:v>0.2</c:v>
                </c:pt>
                <c:pt idx="2377">
                  <c:v>0.2</c:v>
                </c:pt>
                <c:pt idx="2378">
                  <c:v>0.2</c:v>
                </c:pt>
                <c:pt idx="2379">
                  <c:v>0.2</c:v>
                </c:pt>
                <c:pt idx="2380">
                  <c:v>0.2</c:v>
                </c:pt>
                <c:pt idx="2381">
                  <c:v>0.2</c:v>
                </c:pt>
                <c:pt idx="2382">
                  <c:v>0.2</c:v>
                </c:pt>
                <c:pt idx="2383">
                  <c:v>0.2</c:v>
                </c:pt>
                <c:pt idx="2384">
                  <c:v>0.2</c:v>
                </c:pt>
                <c:pt idx="2385">
                  <c:v>0.2</c:v>
                </c:pt>
                <c:pt idx="2386">
                  <c:v>0.2</c:v>
                </c:pt>
                <c:pt idx="2387">
                  <c:v>0.2</c:v>
                </c:pt>
                <c:pt idx="2388">
                  <c:v>0.2</c:v>
                </c:pt>
                <c:pt idx="2389">
                  <c:v>0.2</c:v>
                </c:pt>
                <c:pt idx="2390">
                  <c:v>0.2</c:v>
                </c:pt>
                <c:pt idx="2391">
                  <c:v>0.2</c:v>
                </c:pt>
                <c:pt idx="2392">
                  <c:v>0.2</c:v>
                </c:pt>
                <c:pt idx="2393">
                  <c:v>0.2</c:v>
                </c:pt>
                <c:pt idx="2394">
                  <c:v>0.2</c:v>
                </c:pt>
                <c:pt idx="2395">
                  <c:v>0.2</c:v>
                </c:pt>
                <c:pt idx="2396">
                  <c:v>0.2</c:v>
                </c:pt>
                <c:pt idx="2397">
                  <c:v>0.2</c:v>
                </c:pt>
                <c:pt idx="2398">
                  <c:v>0.2</c:v>
                </c:pt>
                <c:pt idx="2399">
                  <c:v>0.2</c:v>
                </c:pt>
                <c:pt idx="2400">
                  <c:v>0.2</c:v>
                </c:pt>
                <c:pt idx="2401">
                  <c:v>0.2</c:v>
                </c:pt>
                <c:pt idx="2402">
                  <c:v>0.2</c:v>
                </c:pt>
                <c:pt idx="2403">
                  <c:v>0.2</c:v>
                </c:pt>
                <c:pt idx="2404">
                  <c:v>0.2</c:v>
                </c:pt>
                <c:pt idx="2405">
                  <c:v>0.2</c:v>
                </c:pt>
                <c:pt idx="2406">
                  <c:v>0.2</c:v>
                </c:pt>
                <c:pt idx="2407">
                  <c:v>0.2</c:v>
                </c:pt>
                <c:pt idx="2408">
                  <c:v>0.2</c:v>
                </c:pt>
                <c:pt idx="2409">
                  <c:v>0.2</c:v>
                </c:pt>
                <c:pt idx="2410">
                  <c:v>0.2</c:v>
                </c:pt>
                <c:pt idx="2411">
                  <c:v>0.2</c:v>
                </c:pt>
                <c:pt idx="2412">
                  <c:v>0.2</c:v>
                </c:pt>
                <c:pt idx="2413">
                  <c:v>0.2</c:v>
                </c:pt>
                <c:pt idx="2414">
                  <c:v>0.2</c:v>
                </c:pt>
                <c:pt idx="2415">
                  <c:v>0.2</c:v>
                </c:pt>
                <c:pt idx="2416">
                  <c:v>0.2</c:v>
                </c:pt>
                <c:pt idx="2417">
                  <c:v>0.2</c:v>
                </c:pt>
                <c:pt idx="2418">
                  <c:v>0.2</c:v>
                </c:pt>
                <c:pt idx="2419">
                  <c:v>0.2</c:v>
                </c:pt>
                <c:pt idx="2420">
                  <c:v>0.2</c:v>
                </c:pt>
                <c:pt idx="2421">
                  <c:v>0.2</c:v>
                </c:pt>
                <c:pt idx="2422">
                  <c:v>0.2</c:v>
                </c:pt>
                <c:pt idx="2423">
                  <c:v>0.2</c:v>
                </c:pt>
                <c:pt idx="2424">
                  <c:v>0.2</c:v>
                </c:pt>
                <c:pt idx="2425">
                  <c:v>0.2</c:v>
                </c:pt>
                <c:pt idx="2426">
                  <c:v>0.2</c:v>
                </c:pt>
                <c:pt idx="2427">
                  <c:v>0.2</c:v>
                </c:pt>
                <c:pt idx="2428">
                  <c:v>0.2</c:v>
                </c:pt>
                <c:pt idx="2429">
                  <c:v>0.2</c:v>
                </c:pt>
                <c:pt idx="2430">
                  <c:v>0.2</c:v>
                </c:pt>
                <c:pt idx="2431">
                  <c:v>0.2</c:v>
                </c:pt>
                <c:pt idx="2432">
                  <c:v>0.2</c:v>
                </c:pt>
                <c:pt idx="2433">
                  <c:v>0.2</c:v>
                </c:pt>
                <c:pt idx="2434">
                  <c:v>0.2</c:v>
                </c:pt>
                <c:pt idx="2435">
                  <c:v>0.2</c:v>
                </c:pt>
                <c:pt idx="2436">
                  <c:v>0.2</c:v>
                </c:pt>
                <c:pt idx="2437">
                  <c:v>0.2</c:v>
                </c:pt>
                <c:pt idx="2438">
                  <c:v>0.2</c:v>
                </c:pt>
                <c:pt idx="2439">
                  <c:v>0.2</c:v>
                </c:pt>
                <c:pt idx="2440">
                  <c:v>0.2</c:v>
                </c:pt>
                <c:pt idx="2441">
                  <c:v>0.2</c:v>
                </c:pt>
                <c:pt idx="2442">
                  <c:v>0.2</c:v>
                </c:pt>
                <c:pt idx="2443">
                  <c:v>0.2</c:v>
                </c:pt>
                <c:pt idx="2444">
                  <c:v>0.2</c:v>
                </c:pt>
                <c:pt idx="2445">
                  <c:v>0.2</c:v>
                </c:pt>
                <c:pt idx="2446">
                  <c:v>0.2</c:v>
                </c:pt>
                <c:pt idx="2447">
                  <c:v>0.2</c:v>
                </c:pt>
                <c:pt idx="2448">
                  <c:v>0.2</c:v>
                </c:pt>
                <c:pt idx="2449">
                  <c:v>0.2</c:v>
                </c:pt>
                <c:pt idx="2450">
                  <c:v>0.2</c:v>
                </c:pt>
                <c:pt idx="2451">
                  <c:v>0.2</c:v>
                </c:pt>
                <c:pt idx="2452">
                  <c:v>0.2</c:v>
                </c:pt>
                <c:pt idx="2453">
                  <c:v>0.2</c:v>
                </c:pt>
                <c:pt idx="2454">
                  <c:v>0.2</c:v>
                </c:pt>
                <c:pt idx="2455">
                  <c:v>0.2</c:v>
                </c:pt>
                <c:pt idx="2456">
                  <c:v>0.2</c:v>
                </c:pt>
                <c:pt idx="2457">
                  <c:v>0.2</c:v>
                </c:pt>
                <c:pt idx="2458">
                  <c:v>0.2</c:v>
                </c:pt>
                <c:pt idx="2459">
                  <c:v>0.2</c:v>
                </c:pt>
                <c:pt idx="2460">
                  <c:v>0.2</c:v>
                </c:pt>
                <c:pt idx="2461">
                  <c:v>0.2</c:v>
                </c:pt>
                <c:pt idx="2462">
                  <c:v>0.2</c:v>
                </c:pt>
                <c:pt idx="2463">
                  <c:v>0.2</c:v>
                </c:pt>
                <c:pt idx="2464">
                  <c:v>0.2</c:v>
                </c:pt>
                <c:pt idx="2465">
                  <c:v>0.2</c:v>
                </c:pt>
                <c:pt idx="2466">
                  <c:v>0.2</c:v>
                </c:pt>
                <c:pt idx="2467">
                  <c:v>0.2</c:v>
                </c:pt>
                <c:pt idx="2468">
                  <c:v>0.2</c:v>
                </c:pt>
                <c:pt idx="2469">
                  <c:v>0.2</c:v>
                </c:pt>
                <c:pt idx="2470">
                  <c:v>0.2</c:v>
                </c:pt>
                <c:pt idx="2471">
                  <c:v>0.2</c:v>
                </c:pt>
                <c:pt idx="2472">
                  <c:v>0.2</c:v>
                </c:pt>
                <c:pt idx="2473">
                  <c:v>0.2</c:v>
                </c:pt>
                <c:pt idx="2474">
                  <c:v>0.2</c:v>
                </c:pt>
                <c:pt idx="2475">
                  <c:v>0.2</c:v>
                </c:pt>
                <c:pt idx="2476">
                  <c:v>0.2</c:v>
                </c:pt>
                <c:pt idx="2477">
                  <c:v>0.2</c:v>
                </c:pt>
                <c:pt idx="2478">
                  <c:v>0.2</c:v>
                </c:pt>
                <c:pt idx="2479">
                  <c:v>0.2</c:v>
                </c:pt>
                <c:pt idx="2480">
                  <c:v>0.2</c:v>
                </c:pt>
                <c:pt idx="2481">
                  <c:v>0.2</c:v>
                </c:pt>
                <c:pt idx="2482">
                  <c:v>0.2</c:v>
                </c:pt>
                <c:pt idx="2483">
                  <c:v>0.2</c:v>
                </c:pt>
                <c:pt idx="2484">
                  <c:v>0.2</c:v>
                </c:pt>
                <c:pt idx="2485">
                  <c:v>0.2</c:v>
                </c:pt>
                <c:pt idx="2486">
                  <c:v>0.2</c:v>
                </c:pt>
                <c:pt idx="2487">
                  <c:v>0.2</c:v>
                </c:pt>
                <c:pt idx="2488">
                  <c:v>0.2</c:v>
                </c:pt>
                <c:pt idx="2489">
                  <c:v>0.2</c:v>
                </c:pt>
                <c:pt idx="2490">
                  <c:v>0.2</c:v>
                </c:pt>
                <c:pt idx="2491">
                  <c:v>0.2</c:v>
                </c:pt>
                <c:pt idx="2492">
                  <c:v>0.2</c:v>
                </c:pt>
                <c:pt idx="2493">
                  <c:v>0.2</c:v>
                </c:pt>
                <c:pt idx="2494">
                  <c:v>0.2</c:v>
                </c:pt>
                <c:pt idx="2495">
                  <c:v>0.2</c:v>
                </c:pt>
                <c:pt idx="2496">
                  <c:v>0.2</c:v>
                </c:pt>
                <c:pt idx="2497">
                  <c:v>0.2</c:v>
                </c:pt>
                <c:pt idx="2498">
                  <c:v>0.2</c:v>
                </c:pt>
                <c:pt idx="2499">
                  <c:v>0.2</c:v>
                </c:pt>
                <c:pt idx="2500">
                  <c:v>0.2</c:v>
                </c:pt>
                <c:pt idx="2501">
                  <c:v>0.2</c:v>
                </c:pt>
                <c:pt idx="2502">
                  <c:v>0.2</c:v>
                </c:pt>
                <c:pt idx="2503">
                  <c:v>0.2</c:v>
                </c:pt>
                <c:pt idx="2504">
                  <c:v>0.2</c:v>
                </c:pt>
                <c:pt idx="2505">
                  <c:v>0.2</c:v>
                </c:pt>
                <c:pt idx="2506">
                  <c:v>0.2</c:v>
                </c:pt>
                <c:pt idx="2507">
                  <c:v>0.2</c:v>
                </c:pt>
                <c:pt idx="2508">
                  <c:v>0.2</c:v>
                </c:pt>
                <c:pt idx="2509">
                  <c:v>0.2</c:v>
                </c:pt>
                <c:pt idx="2510">
                  <c:v>0.2</c:v>
                </c:pt>
                <c:pt idx="2511">
                  <c:v>0.2</c:v>
                </c:pt>
                <c:pt idx="2512">
                  <c:v>0.2</c:v>
                </c:pt>
                <c:pt idx="2513">
                  <c:v>0.2</c:v>
                </c:pt>
                <c:pt idx="2514">
                  <c:v>0.2</c:v>
                </c:pt>
                <c:pt idx="2515">
                  <c:v>0.2</c:v>
                </c:pt>
                <c:pt idx="2516">
                  <c:v>0.2</c:v>
                </c:pt>
                <c:pt idx="2517">
                  <c:v>0.2</c:v>
                </c:pt>
                <c:pt idx="2518">
                  <c:v>0.2</c:v>
                </c:pt>
                <c:pt idx="2519">
                  <c:v>0.2</c:v>
                </c:pt>
                <c:pt idx="2520">
                  <c:v>0.2</c:v>
                </c:pt>
                <c:pt idx="2521">
                  <c:v>0.2</c:v>
                </c:pt>
                <c:pt idx="2522">
                  <c:v>0.2</c:v>
                </c:pt>
                <c:pt idx="2523">
                  <c:v>0.2</c:v>
                </c:pt>
                <c:pt idx="2524">
                  <c:v>0.2</c:v>
                </c:pt>
                <c:pt idx="2525">
                  <c:v>0.2</c:v>
                </c:pt>
                <c:pt idx="2526">
                  <c:v>0.2</c:v>
                </c:pt>
                <c:pt idx="2527">
                  <c:v>0.2</c:v>
                </c:pt>
                <c:pt idx="2528">
                  <c:v>0.2</c:v>
                </c:pt>
                <c:pt idx="2529">
                  <c:v>0.2</c:v>
                </c:pt>
                <c:pt idx="2530">
                  <c:v>0.2</c:v>
                </c:pt>
                <c:pt idx="2531">
                  <c:v>0.2</c:v>
                </c:pt>
                <c:pt idx="2532">
                  <c:v>0.2</c:v>
                </c:pt>
                <c:pt idx="2533">
                  <c:v>0.2</c:v>
                </c:pt>
                <c:pt idx="2534">
                  <c:v>0.2</c:v>
                </c:pt>
                <c:pt idx="2535">
                  <c:v>0.2</c:v>
                </c:pt>
                <c:pt idx="2536">
                  <c:v>0.2</c:v>
                </c:pt>
                <c:pt idx="2537">
                  <c:v>0.2</c:v>
                </c:pt>
                <c:pt idx="2538">
                  <c:v>0.2</c:v>
                </c:pt>
                <c:pt idx="2539">
                  <c:v>0.2</c:v>
                </c:pt>
                <c:pt idx="2540">
                  <c:v>0.2</c:v>
                </c:pt>
                <c:pt idx="2541">
                  <c:v>0.2</c:v>
                </c:pt>
                <c:pt idx="2542">
                  <c:v>0.2</c:v>
                </c:pt>
                <c:pt idx="2543">
                  <c:v>0.2</c:v>
                </c:pt>
                <c:pt idx="2544">
                  <c:v>0.2</c:v>
                </c:pt>
                <c:pt idx="2545">
                  <c:v>0.2</c:v>
                </c:pt>
                <c:pt idx="2546">
                  <c:v>0.2</c:v>
                </c:pt>
                <c:pt idx="2547">
                  <c:v>0.2</c:v>
                </c:pt>
                <c:pt idx="2548">
                  <c:v>0.2</c:v>
                </c:pt>
                <c:pt idx="2549">
                  <c:v>0.2</c:v>
                </c:pt>
                <c:pt idx="2550">
                  <c:v>0.2</c:v>
                </c:pt>
                <c:pt idx="2551">
                  <c:v>0.2</c:v>
                </c:pt>
                <c:pt idx="2552">
                  <c:v>0.2</c:v>
                </c:pt>
                <c:pt idx="2553">
                  <c:v>0.2</c:v>
                </c:pt>
                <c:pt idx="2554">
                  <c:v>0.2</c:v>
                </c:pt>
                <c:pt idx="2555">
                  <c:v>0.2</c:v>
                </c:pt>
                <c:pt idx="2556">
                  <c:v>0.2</c:v>
                </c:pt>
                <c:pt idx="2557">
                  <c:v>0.2</c:v>
                </c:pt>
                <c:pt idx="2558">
                  <c:v>0.2</c:v>
                </c:pt>
                <c:pt idx="2559">
                  <c:v>0.2</c:v>
                </c:pt>
                <c:pt idx="2560">
                  <c:v>0.2</c:v>
                </c:pt>
                <c:pt idx="2561">
                  <c:v>0.2</c:v>
                </c:pt>
                <c:pt idx="2562">
                  <c:v>0.2</c:v>
                </c:pt>
                <c:pt idx="2563">
                  <c:v>0.2</c:v>
                </c:pt>
                <c:pt idx="2564">
                  <c:v>0.2</c:v>
                </c:pt>
                <c:pt idx="2565">
                  <c:v>0.2</c:v>
                </c:pt>
                <c:pt idx="2566">
                  <c:v>0.2</c:v>
                </c:pt>
                <c:pt idx="2567">
                  <c:v>0.2</c:v>
                </c:pt>
                <c:pt idx="2568">
                  <c:v>0.2</c:v>
                </c:pt>
                <c:pt idx="2569">
                  <c:v>0.2</c:v>
                </c:pt>
                <c:pt idx="2570">
                  <c:v>0.2</c:v>
                </c:pt>
                <c:pt idx="2571">
                  <c:v>0.2</c:v>
                </c:pt>
                <c:pt idx="2572">
                  <c:v>0.2</c:v>
                </c:pt>
                <c:pt idx="2573">
                  <c:v>0.2</c:v>
                </c:pt>
                <c:pt idx="2574">
                  <c:v>0.2</c:v>
                </c:pt>
                <c:pt idx="2575">
                  <c:v>0.2</c:v>
                </c:pt>
                <c:pt idx="2576">
                  <c:v>0.2</c:v>
                </c:pt>
                <c:pt idx="2577">
                  <c:v>0.2</c:v>
                </c:pt>
                <c:pt idx="2578">
                  <c:v>0.2</c:v>
                </c:pt>
                <c:pt idx="2579">
                  <c:v>0.2</c:v>
                </c:pt>
                <c:pt idx="2580">
                  <c:v>0.2</c:v>
                </c:pt>
                <c:pt idx="2581">
                  <c:v>0.2</c:v>
                </c:pt>
                <c:pt idx="2582">
                  <c:v>0.2</c:v>
                </c:pt>
                <c:pt idx="2583">
                  <c:v>0.2</c:v>
                </c:pt>
                <c:pt idx="2584">
                  <c:v>0.2</c:v>
                </c:pt>
                <c:pt idx="2585">
                  <c:v>0.2</c:v>
                </c:pt>
                <c:pt idx="2586">
                  <c:v>0.2</c:v>
                </c:pt>
                <c:pt idx="2587">
                  <c:v>0.2</c:v>
                </c:pt>
                <c:pt idx="2588">
                  <c:v>0.2</c:v>
                </c:pt>
                <c:pt idx="2589">
                  <c:v>0.2</c:v>
                </c:pt>
                <c:pt idx="2590">
                  <c:v>0.2</c:v>
                </c:pt>
                <c:pt idx="2591">
                  <c:v>0.2</c:v>
                </c:pt>
                <c:pt idx="2592">
                  <c:v>0.2</c:v>
                </c:pt>
                <c:pt idx="2593">
                  <c:v>0.2</c:v>
                </c:pt>
                <c:pt idx="2594">
                  <c:v>0.2</c:v>
                </c:pt>
                <c:pt idx="2595">
                  <c:v>0.2</c:v>
                </c:pt>
                <c:pt idx="2596">
                  <c:v>0.2</c:v>
                </c:pt>
                <c:pt idx="2597">
                  <c:v>0.2</c:v>
                </c:pt>
                <c:pt idx="2598">
                  <c:v>0.2</c:v>
                </c:pt>
                <c:pt idx="2599">
                  <c:v>0.2</c:v>
                </c:pt>
                <c:pt idx="2600">
                  <c:v>0.2</c:v>
                </c:pt>
                <c:pt idx="2601">
                  <c:v>0.2</c:v>
                </c:pt>
                <c:pt idx="2602">
                  <c:v>0.2</c:v>
                </c:pt>
                <c:pt idx="2603">
                  <c:v>0.2</c:v>
                </c:pt>
                <c:pt idx="2604">
                  <c:v>0.2</c:v>
                </c:pt>
                <c:pt idx="2605">
                  <c:v>0.2</c:v>
                </c:pt>
                <c:pt idx="2606">
                  <c:v>0.2</c:v>
                </c:pt>
                <c:pt idx="2607">
                  <c:v>0.2</c:v>
                </c:pt>
                <c:pt idx="2608">
                  <c:v>0.2</c:v>
                </c:pt>
                <c:pt idx="2609">
                  <c:v>0.2</c:v>
                </c:pt>
                <c:pt idx="2610">
                  <c:v>0.2</c:v>
                </c:pt>
                <c:pt idx="2611">
                  <c:v>0.2</c:v>
                </c:pt>
                <c:pt idx="2612">
                  <c:v>0.2</c:v>
                </c:pt>
                <c:pt idx="2613">
                  <c:v>0.2</c:v>
                </c:pt>
                <c:pt idx="2614">
                  <c:v>0.2</c:v>
                </c:pt>
                <c:pt idx="2615">
                  <c:v>0.2</c:v>
                </c:pt>
                <c:pt idx="2616">
                  <c:v>0.2</c:v>
                </c:pt>
                <c:pt idx="2617">
                  <c:v>0.2</c:v>
                </c:pt>
                <c:pt idx="2618">
                  <c:v>0.2</c:v>
                </c:pt>
                <c:pt idx="2619">
                  <c:v>0.2</c:v>
                </c:pt>
                <c:pt idx="2620">
                  <c:v>0.2</c:v>
                </c:pt>
                <c:pt idx="2621">
                  <c:v>0.2</c:v>
                </c:pt>
                <c:pt idx="2622">
                  <c:v>0.2</c:v>
                </c:pt>
                <c:pt idx="2623">
                  <c:v>0.2</c:v>
                </c:pt>
                <c:pt idx="2624">
                  <c:v>0.2</c:v>
                </c:pt>
                <c:pt idx="2625">
                  <c:v>0.2</c:v>
                </c:pt>
                <c:pt idx="2626">
                  <c:v>0.2</c:v>
                </c:pt>
                <c:pt idx="2627">
                  <c:v>0.2</c:v>
                </c:pt>
                <c:pt idx="2628">
                  <c:v>0.2</c:v>
                </c:pt>
                <c:pt idx="2629">
                  <c:v>0.2</c:v>
                </c:pt>
                <c:pt idx="2630">
                  <c:v>0.2</c:v>
                </c:pt>
                <c:pt idx="2631">
                  <c:v>0.2</c:v>
                </c:pt>
                <c:pt idx="2632">
                  <c:v>0.2</c:v>
                </c:pt>
                <c:pt idx="2633">
                  <c:v>0.2</c:v>
                </c:pt>
                <c:pt idx="2634">
                  <c:v>0.2</c:v>
                </c:pt>
                <c:pt idx="2635">
                  <c:v>0.2</c:v>
                </c:pt>
                <c:pt idx="2636">
                  <c:v>0.2</c:v>
                </c:pt>
                <c:pt idx="2637">
                  <c:v>0.2</c:v>
                </c:pt>
                <c:pt idx="2638">
                  <c:v>0.2</c:v>
                </c:pt>
                <c:pt idx="2639">
                  <c:v>0.2</c:v>
                </c:pt>
                <c:pt idx="2640">
                  <c:v>0.2</c:v>
                </c:pt>
                <c:pt idx="2641">
                  <c:v>0.2</c:v>
                </c:pt>
                <c:pt idx="2642">
                  <c:v>0.2</c:v>
                </c:pt>
                <c:pt idx="2643">
                  <c:v>0.2</c:v>
                </c:pt>
                <c:pt idx="2644">
                  <c:v>0.2</c:v>
                </c:pt>
                <c:pt idx="2645">
                  <c:v>0.2</c:v>
                </c:pt>
                <c:pt idx="2646">
                  <c:v>0.2</c:v>
                </c:pt>
                <c:pt idx="2647">
                  <c:v>0.2</c:v>
                </c:pt>
                <c:pt idx="2648">
                  <c:v>0.2</c:v>
                </c:pt>
                <c:pt idx="2649">
                  <c:v>0.2</c:v>
                </c:pt>
                <c:pt idx="2650">
                  <c:v>0.2</c:v>
                </c:pt>
                <c:pt idx="2651">
                  <c:v>0.2</c:v>
                </c:pt>
                <c:pt idx="2652">
                  <c:v>0.2</c:v>
                </c:pt>
                <c:pt idx="2653">
                  <c:v>0.2</c:v>
                </c:pt>
                <c:pt idx="2654">
                  <c:v>0.2</c:v>
                </c:pt>
                <c:pt idx="2655">
                  <c:v>0.2</c:v>
                </c:pt>
                <c:pt idx="2656">
                  <c:v>0.2</c:v>
                </c:pt>
                <c:pt idx="2657">
                  <c:v>0.2</c:v>
                </c:pt>
                <c:pt idx="2658">
                  <c:v>0.2</c:v>
                </c:pt>
                <c:pt idx="2659">
                  <c:v>0.2</c:v>
                </c:pt>
                <c:pt idx="2660">
                  <c:v>0.2</c:v>
                </c:pt>
                <c:pt idx="2661">
                  <c:v>0.2</c:v>
                </c:pt>
                <c:pt idx="2662">
                  <c:v>0.2</c:v>
                </c:pt>
                <c:pt idx="2663">
                  <c:v>0.2</c:v>
                </c:pt>
                <c:pt idx="2664">
                  <c:v>0.2</c:v>
                </c:pt>
                <c:pt idx="2665">
                  <c:v>0.2</c:v>
                </c:pt>
                <c:pt idx="2666">
                  <c:v>0.2</c:v>
                </c:pt>
                <c:pt idx="2667">
                  <c:v>0.2</c:v>
                </c:pt>
                <c:pt idx="2668">
                  <c:v>0.2</c:v>
                </c:pt>
                <c:pt idx="2669">
                  <c:v>0.2</c:v>
                </c:pt>
                <c:pt idx="2670">
                  <c:v>0.2</c:v>
                </c:pt>
                <c:pt idx="2671">
                  <c:v>0.2</c:v>
                </c:pt>
                <c:pt idx="2672">
                  <c:v>0.2</c:v>
                </c:pt>
                <c:pt idx="2673">
                  <c:v>0.2</c:v>
                </c:pt>
                <c:pt idx="2674">
                  <c:v>0.2</c:v>
                </c:pt>
                <c:pt idx="2675">
                  <c:v>0.2</c:v>
                </c:pt>
                <c:pt idx="2676">
                  <c:v>0.2</c:v>
                </c:pt>
                <c:pt idx="2677">
                  <c:v>0.2</c:v>
                </c:pt>
                <c:pt idx="2678">
                  <c:v>0.2</c:v>
                </c:pt>
                <c:pt idx="2679">
                  <c:v>0.2</c:v>
                </c:pt>
                <c:pt idx="2680">
                  <c:v>0.2</c:v>
                </c:pt>
                <c:pt idx="2681">
                  <c:v>0.2</c:v>
                </c:pt>
                <c:pt idx="2682">
                  <c:v>0.2</c:v>
                </c:pt>
                <c:pt idx="2683">
                  <c:v>0.2</c:v>
                </c:pt>
                <c:pt idx="2684">
                  <c:v>0.2</c:v>
                </c:pt>
                <c:pt idx="2685">
                  <c:v>0.2</c:v>
                </c:pt>
                <c:pt idx="2686">
                  <c:v>0.2</c:v>
                </c:pt>
                <c:pt idx="2687">
                  <c:v>0.2</c:v>
                </c:pt>
                <c:pt idx="2688">
                  <c:v>0.2</c:v>
                </c:pt>
                <c:pt idx="2689">
                  <c:v>0.2</c:v>
                </c:pt>
                <c:pt idx="2690">
                  <c:v>0.2</c:v>
                </c:pt>
                <c:pt idx="2691">
                  <c:v>0.2</c:v>
                </c:pt>
                <c:pt idx="2692">
                  <c:v>0.2</c:v>
                </c:pt>
                <c:pt idx="2693">
                  <c:v>0.2</c:v>
                </c:pt>
                <c:pt idx="2694">
                  <c:v>0.2</c:v>
                </c:pt>
                <c:pt idx="2695">
                  <c:v>0.2</c:v>
                </c:pt>
                <c:pt idx="2696">
                  <c:v>0.2</c:v>
                </c:pt>
                <c:pt idx="2697">
                  <c:v>0.2</c:v>
                </c:pt>
                <c:pt idx="2698">
                  <c:v>0.2</c:v>
                </c:pt>
                <c:pt idx="2699">
                  <c:v>0.2</c:v>
                </c:pt>
                <c:pt idx="2700">
                  <c:v>0.2</c:v>
                </c:pt>
                <c:pt idx="2701">
                  <c:v>0.2</c:v>
                </c:pt>
                <c:pt idx="2702">
                  <c:v>0.2</c:v>
                </c:pt>
                <c:pt idx="2703">
                  <c:v>0.2</c:v>
                </c:pt>
                <c:pt idx="2704">
                  <c:v>0.2</c:v>
                </c:pt>
                <c:pt idx="2705">
                  <c:v>0.2</c:v>
                </c:pt>
                <c:pt idx="2706">
                  <c:v>0.2</c:v>
                </c:pt>
                <c:pt idx="2707">
                  <c:v>0.2</c:v>
                </c:pt>
                <c:pt idx="2708">
                  <c:v>0.2</c:v>
                </c:pt>
                <c:pt idx="2709">
                  <c:v>0.2</c:v>
                </c:pt>
                <c:pt idx="2710">
                  <c:v>0.2</c:v>
                </c:pt>
                <c:pt idx="2711">
                  <c:v>0.2</c:v>
                </c:pt>
                <c:pt idx="2712">
                  <c:v>0.2</c:v>
                </c:pt>
                <c:pt idx="2713">
                  <c:v>0.2</c:v>
                </c:pt>
                <c:pt idx="2714">
                  <c:v>0.2</c:v>
                </c:pt>
                <c:pt idx="2715">
                  <c:v>0.2</c:v>
                </c:pt>
                <c:pt idx="2716">
                  <c:v>0.2</c:v>
                </c:pt>
                <c:pt idx="2717">
                  <c:v>0.2</c:v>
                </c:pt>
                <c:pt idx="2718">
                  <c:v>0.2</c:v>
                </c:pt>
                <c:pt idx="2719">
                  <c:v>0.2</c:v>
                </c:pt>
                <c:pt idx="2720">
                  <c:v>0.2</c:v>
                </c:pt>
                <c:pt idx="2721">
                  <c:v>0.2</c:v>
                </c:pt>
                <c:pt idx="2722">
                  <c:v>0.2</c:v>
                </c:pt>
                <c:pt idx="2723">
                  <c:v>0.2</c:v>
                </c:pt>
                <c:pt idx="2724">
                  <c:v>0.2</c:v>
                </c:pt>
                <c:pt idx="2725">
                  <c:v>0.2</c:v>
                </c:pt>
                <c:pt idx="2726">
                  <c:v>0.2</c:v>
                </c:pt>
                <c:pt idx="2727">
                  <c:v>0.2</c:v>
                </c:pt>
                <c:pt idx="2728">
                  <c:v>0.2</c:v>
                </c:pt>
                <c:pt idx="2729">
                  <c:v>0.2</c:v>
                </c:pt>
                <c:pt idx="2730">
                  <c:v>0.2</c:v>
                </c:pt>
                <c:pt idx="2731">
                  <c:v>0.2</c:v>
                </c:pt>
                <c:pt idx="2732">
                  <c:v>0.2</c:v>
                </c:pt>
                <c:pt idx="2733">
                  <c:v>0.2</c:v>
                </c:pt>
                <c:pt idx="2734">
                  <c:v>0.2</c:v>
                </c:pt>
                <c:pt idx="2735">
                  <c:v>0.2</c:v>
                </c:pt>
                <c:pt idx="2736">
                  <c:v>0.2</c:v>
                </c:pt>
                <c:pt idx="2737">
                  <c:v>0.2</c:v>
                </c:pt>
                <c:pt idx="2738">
                  <c:v>0.2</c:v>
                </c:pt>
                <c:pt idx="2739">
                  <c:v>0.2</c:v>
                </c:pt>
                <c:pt idx="2740">
                  <c:v>0.2</c:v>
                </c:pt>
                <c:pt idx="2741">
                  <c:v>0.2</c:v>
                </c:pt>
                <c:pt idx="2742">
                  <c:v>0.2</c:v>
                </c:pt>
                <c:pt idx="2743">
                  <c:v>0.2</c:v>
                </c:pt>
                <c:pt idx="2744">
                  <c:v>0.2</c:v>
                </c:pt>
                <c:pt idx="2745">
                  <c:v>0.2</c:v>
                </c:pt>
                <c:pt idx="2746">
                  <c:v>0.2</c:v>
                </c:pt>
                <c:pt idx="2747">
                  <c:v>0.2</c:v>
                </c:pt>
                <c:pt idx="2748">
                  <c:v>0.2</c:v>
                </c:pt>
                <c:pt idx="2749">
                  <c:v>0.2</c:v>
                </c:pt>
                <c:pt idx="2750">
                  <c:v>0.2</c:v>
                </c:pt>
                <c:pt idx="2751">
                  <c:v>0.2</c:v>
                </c:pt>
                <c:pt idx="2752">
                  <c:v>0.2</c:v>
                </c:pt>
                <c:pt idx="2753">
                  <c:v>0.2</c:v>
                </c:pt>
                <c:pt idx="2754">
                  <c:v>0.2</c:v>
                </c:pt>
                <c:pt idx="2755">
                  <c:v>0.2</c:v>
                </c:pt>
                <c:pt idx="2756">
                  <c:v>0.2</c:v>
                </c:pt>
                <c:pt idx="2757">
                  <c:v>0.2</c:v>
                </c:pt>
                <c:pt idx="2758">
                  <c:v>0.2</c:v>
                </c:pt>
                <c:pt idx="2759">
                  <c:v>0.2</c:v>
                </c:pt>
                <c:pt idx="2760">
                  <c:v>0.2</c:v>
                </c:pt>
                <c:pt idx="2761">
                  <c:v>0.2</c:v>
                </c:pt>
                <c:pt idx="2762">
                  <c:v>0.2</c:v>
                </c:pt>
                <c:pt idx="2763">
                  <c:v>0.2</c:v>
                </c:pt>
                <c:pt idx="2764">
                  <c:v>0.2</c:v>
                </c:pt>
                <c:pt idx="2765">
                  <c:v>0.2</c:v>
                </c:pt>
                <c:pt idx="2766">
                  <c:v>0.2</c:v>
                </c:pt>
                <c:pt idx="2767">
                  <c:v>0.2</c:v>
                </c:pt>
                <c:pt idx="2768">
                  <c:v>0.2</c:v>
                </c:pt>
                <c:pt idx="2769">
                  <c:v>0.2</c:v>
                </c:pt>
                <c:pt idx="2770">
                  <c:v>0.2</c:v>
                </c:pt>
                <c:pt idx="2771">
                  <c:v>0.2</c:v>
                </c:pt>
                <c:pt idx="2772">
                  <c:v>0.2</c:v>
                </c:pt>
                <c:pt idx="2773">
                  <c:v>0.2</c:v>
                </c:pt>
                <c:pt idx="2774">
                  <c:v>0.2</c:v>
                </c:pt>
                <c:pt idx="2775">
                  <c:v>0.2</c:v>
                </c:pt>
                <c:pt idx="2776">
                  <c:v>0.2</c:v>
                </c:pt>
                <c:pt idx="2777">
                  <c:v>0.2</c:v>
                </c:pt>
                <c:pt idx="2778">
                  <c:v>0.2</c:v>
                </c:pt>
                <c:pt idx="2779">
                  <c:v>0.2</c:v>
                </c:pt>
                <c:pt idx="2780">
                  <c:v>0.2</c:v>
                </c:pt>
                <c:pt idx="2781">
                  <c:v>0.2</c:v>
                </c:pt>
                <c:pt idx="2782">
                  <c:v>0.2</c:v>
                </c:pt>
                <c:pt idx="2783">
                  <c:v>0.2</c:v>
                </c:pt>
                <c:pt idx="2784">
                  <c:v>0.2</c:v>
                </c:pt>
                <c:pt idx="2785">
                  <c:v>0.2</c:v>
                </c:pt>
                <c:pt idx="2786">
                  <c:v>0.2</c:v>
                </c:pt>
                <c:pt idx="2787">
                  <c:v>0.2</c:v>
                </c:pt>
                <c:pt idx="2788">
                  <c:v>0.2</c:v>
                </c:pt>
                <c:pt idx="2789">
                  <c:v>0.2</c:v>
                </c:pt>
                <c:pt idx="2790">
                  <c:v>0.2</c:v>
                </c:pt>
                <c:pt idx="2791">
                  <c:v>0.2</c:v>
                </c:pt>
                <c:pt idx="2792">
                  <c:v>0.2</c:v>
                </c:pt>
                <c:pt idx="2793">
                  <c:v>0.2</c:v>
                </c:pt>
                <c:pt idx="2794">
                  <c:v>0.2</c:v>
                </c:pt>
                <c:pt idx="2795">
                  <c:v>0.2</c:v>
                </c:pt>
                <c:pt idx="2796">
                  <c:v>0.2</c:v>
                </c:pt>
                <c:pt idx="2797">
                  <c:v>0.2</c:v>
                </c:pt>
                <c:pt idx="2798">
                  <c:v>0.2</c:v>
                </c:pt>
                <c:pt idx="2799">
                  <c:v>0.2</c:v>
                </c:pt>
                <c:pt idx="2800">
                  <c:v>0.2</c:v>
                </c:pt>
                <c:pt idx="2801">
                  <c:v>0.2</c:v>
                </c:pt>
                <c:pt idx="2802">
                  <c:v>0.2</c:v>
                </c:pt>
                <c:pt idx="2803">
                  <c:v>0.2</c:v>
                </c:pt>
                <c:pt idx="2804">
                  <c:v>0.2</c:v>
                </c:pt>
                <c:pt idx="2805">
                  <c:v>0.2</c:v>
                </c:pt>
                <c:pt idx="2806">
                  <c:v>0.2</c:v>
                </c:pt>
                <c:pt idx="2807">
                  <c:v>0.2</c:v>
                </c:pt>
                <c:pt idx="2808">
                  <c:v>0.2</c:v>
                </c:pt>
                <c:pt idx="2809">
                  <c:v>0.2</c:v>
                </c:pt>
                <c:pt idx="2810">
                  <c:v>0.2</c:v>
                </c:pt>
                <c:pt idx="2811">
                  <c:v>0.2</c:v>
                </c:pt>
                <c:pt idx="2812">
                  <c:v>0.2</c:v>
                </c:pt>
                <c:pt idx="2813">
                  <c:v>0.2</c:v>
                </c:pt>
                <c:pt idx="2814">
                  <c:v>0.2</c:v>
                </c:pt>
                <c:pt idx="2815">
                  <c:v>0.2</c:v>
                </c:pt>
                <c:pt idx="2816">
                  <c:v>0.2</c:v>
                </c:pt>
                <c:pt idx="2817">
                  <c:v>0.2</c:v>
                </c:pt>
                <c:pt idx="2818">
                  <c:v>0.2</c:v>
                </c:pt>
                <c:pt idx="2819">
                  <c:v>0.2</c:v>
                </c:pt>
                <c:pt idx="2820">
                  <c:v>0.2</c:v>
                </c:pt>
                <c:pt idx="2821">
                  <c:v>0.2</c:v>
                </c:pt>
                <c:pt idx="2822">
                  <c:v>0.2</c:v>
                </c:pt>
                <c:pt idx="2823">
                  <c:v>0.2</c:v>
                </c:pt>
                <c:pt idx="2824">
                  <c:v>0.2</c:v>
                </c:pt>
                <c:pt idx="2825">
                  <c:v>0.2</c:v>
                </c:pt>
                <c:pt idx="2826">
                  <c:v>0.2</c:v>
                </c:pt>
                <c:pt idx="2827">
                  <c:v>0.2</c:v>
                </c:pt>
                <c:pt idx="2828">
                  <c:v>0.2</c:v>
                </c:pt>
                <c:pt idx="2829">
                  <c:v>0.2</c:v>
                </c:pt>
                <c:pt idx="2830">
                  <c:v>0.2</c:v>
                </c:pt>
                <c:pt idx="2831">
                  <c:v>0.2</c:v>
                </c:pt>
                <c:pt idx="2832">
                  <c:v>0.2</c:v>
                </c:pt>
                <c:pt idx="2833">
                  <c:v>0.2</c:v>
                </c:pt>
                <c:pt idx="2834">
                  <c:v>0.2</c:v>
                </c:pt>
                <c:pt idx="2835">
                  <c:v>0.2</c:v>
                </c:pt>
                <c:pt idx="2836">
                  <c:v>0.2</c:v>
                </c:pt>
                <c:pt idx="2837">
                  <c:v>0.2</c:v>
                </c:pt>
                <c:pt idx="2838">
                  <c:v>0.2</c:v>
                </c:pt>
                <c:pt idx="2839">
                  <c:v>0.2</c:v>
                </c:pt>
                <c:pt idx="2840">
                  <c:v>0.2</c:v>
                </c:pt>
                <c:pt idx="2841">
                  <c:v>0.2</c:v>
                </c:pt>
                <c:pt idx="2842">
                  <c:v>0.2</c:v>
                </c:pt>
                <c:pt idx="2843">
                  <c:v>0.2</c:v>
                </c:pt>
                <c:pt idx="2844">
                  <c:v>0.2</c:v>
                </c:pt>
                <c:pt idx="2845">
                  <c:v>0.2</c:v>
                </c:pt>
                <c:pt idx="2846">
                  <c:v>0.2</c:v>
                </c:pt>
                <c:pt idx="2847">
                  <c:v>0.2</c:v>
                </c:pt>
                <c:pt idx="2848">
                  <c:v>0.2</c:v>
                </c:pt>
                <c:pt idx="2849">
                  <c:v>0.2</c:v>
                </c:pt>
                <c:pt idx="2850">
                  <c:v>0.2</c:v>
                </c:pt>
                <c:pt idx="2851">
                  <c:v>0.2</c:v>
                </c:pt>
                <c:pt idx="2852">
                  <c:v>0.2</c:v>
                </c:pt>
                <c:pt idx="2853">
                  <c:v>0.2</c:v>
                </c:pt>
                <c:pt idx="2854">
                  <c:v>0.2</c:v>
                </c:pt>
                <c:pt idx="2855">
                  <c:v>0.2</c:v>
                </c:pt>
                <c:pt idx="2856">
                  <c:v>0.2</c:v>
                </c:pt>
                <c:pt idx="2857">
                  <c:v>0.2</c:v>
                </c:pt>
                <c:pt idx="2858">
                  <c:v>0.2</c:v>
                </c:pt>
                <c:pt idx="2859">
                  <c:v>0.2</c:v>
                </c:pt>
                <c:pt idx="2860">
                  <c:v>0.2</c:v>
                </c:pt>
                <c:pt idx="2861">
                  <c:v>0.2</c:v>
                </c:pt>
                <c:pt idx="2862">
                  <c:v>0.2</c:v>
                </c:pt>
                <c:pt idx="2863">
                  <c:v>0.2</c:v>
                </c:pt>
                <c:pt idx="2864">
                  <c:v>0.2</c:v>
                </c:pt>
                <c:pt idx="2865">
                  <c:v>0.2</c:v>
                </c:pt>
                <c:pt idx="2866">
                  <c:v>0.2</c:v>
                </c:pt>
                <c:pt idx="2867">
                  <c:v>0.2</c:v>
                </c:pt>
                <c:pt idx="2868">
                  <c:v>0.2</c:v>
                </c:pt>
                <c:pt idx="2869">
                  <c:v>0.2</c:v>
                </c:pt>
                <c:pt idx="2870">
                  <c:v>0.2</c:v>
                </c:pt>
                <c:pt idx="2871">
                  <c:v>0.2</c:v>
                </c:pt>
                <c:pt idx="2872">
                  <c:v>0.2</c:v>
                </c:pt>
                <c:pt idx="2873">
                  <c:v>0.2</c:v>
                </c:pt>
                <c:pt idx="2874">
                  <c:v>0.2</c:v>
                </c:pt>
                <c:pt idx="2875">
                  <c:v>0.2</c:v>
                </c:pt>
                <c:pt idx="2876">
                  <c:v>0.2</c:v>
                </c:pt>
                <c:pt idx="2877">
                  <c:v>0.2</c:v>
                </c:pt>
                <c:pt idx="2878">
                  <c:v>0.2</c:v>
                </c:pt>
                <c:pt idx="2879">
                  <c:v>0.2</c:v>
                </c:pt>
                <c:pt idx="2880">
                  <c:v>0.2</c:v>
                </c:pt>
                <c:pt idx="2881">
                  <c:v>0.2</c:v>
                </c:pt>
                <c:pt idx="2882">
                  <c:v>0.2</c:v>
                </c:pt>
                <c:pt idx="2883">
                  <c:v>0.2</c:v>
                </c:pt>
                <c:pt idx="2884">
                  <c:v>0.2</c:v>
                </c:pt>
                <c:pt idx="2885">
                  <c:v>0.2</c:v>
                </c:pt>
                <c:pt idx="2886">
                  <c:v>0.2</c:v>
                </c:pt>
                <c:pt idx="2887">
                  <c:v>0.2</c:v>
                </c:pt>
                <c:pt idx="2888">
                  <c:v>0.2</c:v>
                </c:pt>
                <c:pt idx="2889">
                  <c:v>0.2</c:v>
                </c:pt>
                <c:pt idx="2890">
                  <c:v>0.2</c:v>
                </c:pt>
                <c:pt idx="2891">
                  <c:v>0.2</c:v>
                </c:pt>
                <c:pt idx="2892">
                  <c:v>0.2</c:v>
                </c:pt>
                <c:pt idx="2893">
                  <c:v>0.2</c:v>
                </c:pt>
                <c:pt idx="2894">
                  <c:v>0.2</c:v>
                </c:pt>
                <c:pt idx="2895">
                  <c:v>0.2</c:v>
                </c:pt>
                <c:pt idx="2896">
                  <c:v>0.2</c:v>
                </c:pt>
                <c:pt idx="2897">
                  <c:v>0.2</c:v>
                </c:pt>
                <c:pt idx="2898">
                  <c:v>0.2</c:v>
                </c:pt>
                <c:pt idx="2899">
                  <c:v>0.2</c:v>
                </c:pt>
                <c:pt idx="2900">
                  <c:v>0.2</c:v>
                </c:pt>
                <c:pt idx="2901">
                  <c:v>0.2</c:v>
                </c:pt>
                <c:pt idx="2902">
                  <c:v>0.2</c:v>
                </c:pt>
                <c:pt idx="2903">
                  <c:v>0.2</c:v>
                </c:pt>
                <c:pt idx="2904">
                  <c:v>0.2</c:v>
                </c:pt>
                <c:pt idx="2905">
                  <c:v>0.2</c:v>
                </c:pt>
                <c:pt idx="2906">
                  <c:v>0.2</c:v>
                </c:pt>
                <c:pt idx="2907">
                  <c:v>0.2</c:v>
                </c:pt>
                <c:pt idx="2908">
                  <c:v>0.2</c:v>
                </c:pt>
                <c:pt idx="2909">
                  <c:v>0.2</c:v>
                </c:pt>
                <c:pt idx="2910">
                  <c:v>0.2</c:v>
                </c:pt>
                <c:pt idx="2911">
                  <c:v>0.2</c:v>
                </c:pt>
                <c:pt idx="2912">
                  <c:v>0.2</c:v>
                </c:pt>
                <c:pt idx="2913">
                  <c:v>0.2</c:v>
                </c:pt>
                <c:pt idx="2914">
                  <c:v>0.2</c:v>
                </c:pt>
                <c:pt idx="2915">
                  <c:v>0.2</c:v>
                </c:pt>
                <c:pt idx="2916">
                  <c:v>0.2</c:v>
                </c:pt>
                <c:pt idx="2917">
                  <c:v>0.2</c:v>
                </c:pt>
                <c:pt idx="2918">
                  <c:v>0.2</c:v>
                </c:pt>
                <c:pt idx="2919">
                  <c:v>0.2</c:v>
                </c:pt>
                <c:pt idx="2920">
                  <c:v>0.2</c:v>
                </c:pt>
                <c:pt idx="2921">
                  <c:v>0.2</c:v>
                </c:pt>
                <c:pt idx="2922">
                  <c:v>0.2</c:v>
                </c:pt>
                <c:pt idx="2923">
                  <c:v>0.2</c:v>
                </c:pt>
                <c:pt idx="2924">
                  <c:v>0.2</c:v>
                </c:pt>
                <c:pt idx="2925">
                  <c:v>0.2</c:v>
                </c:pt>
                <c:pt idx="2926">
                  <c:v>0.2</c:v>
                </c:pt>
                <c:pt idx="2927">
                  <c:v>0.2</c:v>
                </c:pt>
                <c:pt idx="2928">
                  <c:v>0.2</c:v>
                </c:pt>
                <c:pt idx="2929">
                  <c:v>0.2</c:v>
                </c:pt>
                <c:pt idx="2930">
                  <c:v>0.2</c:v>
                </c:pt>
                <c:pt idx="2931">
                  <c:v>0.2</c:v>
                </c:pt>
                <c:pt idx="2932">
                  <c:v>0.2</c:v>
                </c:pt>
                <c:pt idx="2933">
                  <c:v>0.2</c:v>
                </c:pt>
                <c:pt idx="2934">
                  <c:v>0.2</c:v>
                </c:pt>
                <c:pt idx="2935">
                  <c:v>0.2</c:v>
                </c:pt>
                <c:pt idx="2936">
                  <c:v>0.2</c:v>
                </c:pt>
                <c:pt idx="2937">
                  <c:v>0.2</c:v>
                </c:pt>
                <c:pt idx="2938">
                  <c:v>0.2</c:v>
                </c:pt>
                <c:pt idx="2939">
                  <c:v>0.2</c:v>
                </c:pt>
                <c:pt idx="2940">
                  <c:v>0.2</c:v>
                </c:pt>
                <c:pt idx="2941">
                  <c:v>0.2</c:v>
                </c:pt>
                <c:pt idx="2942">
                  <c:v>0.2</c:v>
                </c:pt>
                <c:pt idx="2943">
                  <c:v>0.2</c:v>
                </c:pt>
                <c:pt idx="2944">
                  <c:v>0.2</c:v>
                </c:pt>
                <c:pt idx="2945">
                  <c:v>0.2</c:v>
                </c:pt>
                <c:pt idx="2946">
                  <c:v>0.2</c:v>
                </c:pt>
                <c:pt idx="2947">
                  <c:v>0.2</c:v>
                </c:pt>
                <c:pt idx="2948">
                  <c:v>0.2</c:v>
                </c:pt>
                <c:pt idx="2949">
                  <c:v>0.2</c:v>
                </c:pt>
                <c:pt idx="2950">
                  <c:v>0.2</c:v>
                </c:pt>
                <c:pt idx="2951">
                  <c:v>0.2</c:v>
                </c:pt>
                <c:pt idx="2952">
                  <c:v>0.2</c:v>
                </c:pt>
                <c:pt idx="2953">
                  <c:v>0.2</c:v>
                </c:pt>
                <c:pt idx="2954">
                  <c:v>0.2</c:v>
                </c:pt>
                <c:pt idx="2955">
                  <c:v>0.2</c:v>
                </c:pt>
                <c:pt idx="2956">
                  <c:v>0.2</c:v>
                </c:pt>
                <c:pt idx="2957">
                  <c:v>0.2</c:v>
                </c:pt>
                <c:pt idx="2958">
                  <c:v>0.2</c:v>
                </c:pt>
                <c:pt idx="2959">
                  <c:v>0.2</c:v>
                </c:pt>
                <c:pt idx="2960">
                  <c:v>0.2</c:v>
                </c:pt>
                <c:pt idx="2961">
                  <c:v>0.2</c:v>
                </c:pt>
                <c:pt idx="2962">
                  <c:v>0.2</c:v>
                </c:pt>
                <c:pt idx="2963">
                  <c:v>0.2</c:v>
                </c:pt>
                <c:pt idx="2964">
                  <c:v>0.2</c:v>
                </c:pt>
                <c:pt idx="2965">
                  <c:v>0.2</c:v>
                </c:pt>
                <c:pt idx="2966">
                  <c:v>0.2</c:v>
                </c:pt>
                <c:pt idx="2967">
                  <c:v>0.2</c:v>
                </c:pt>
                <c:pt idx="2968">
                  <c:v>0.2</c:v>
                </c:pt>
                <c:pt idx="2969">
                  <c:v>0.2</c:v>
                </c:pt>
                <c:pt idx="2970">
                  <c:v>0.2</c:v>
                </c:pt>
                <c:pt idx="2971">
                  <c:v>0.2</c:v>
                </c:pt>
                <c:pt idx="2972">
                  <c:v>0.2</c:v>
                </c:pt>
                <c:pt idx="2973">
                  <c:v>0.2</c:v>
                </c:pt>
                <c:pt idx="2974">
                  <c:v>0.2</c:v>
                </c:pt>
                <c:pt idx="2975">
                  <c:v>0.2</c:v>
                </c:pt>
                <c:pt idx="2976">
                  <c:v>0.2</c:v>
                </c:pt>
                <c:pt idx="2977">
                  <c:v>0.2</c:v>
                </c:pt>
                <c:pt idx="2978">
                  <c:v>0.2</c:v>
                </c:pt>
                <c:pt idx="2979">
                  <c:v>0.2</c:v>
                </c:pt>
                <c:pt idx="2980">
                  <c:v>0.2</c:v>
                </c:pt>
                <c:pt idx="2981">
                  <c:v>0.2</c:v>
                </c:pt>
                <c:pt idx="2982">
                  <c:v>0.2</c:v>
                </c:pt>
                <c:pt idx="2983">
                  <c:v>0.2</c:v>
                </c:pt>
                <c:pt idx="2984">
                  <c:v>0.2</c:v>
                </c:pt>
                <c:pt idx="2985">
                  <c:v>0.2</c:v>
                </c:pt>
                <c:pt idx="2986">
                  <c:v>0.2</c:v>
                </c:pt>
                <c:pt idx="2987">
                  <c:v>0.2</c:v>
                </c:pt>
                <c:pt idx="2988">
                  <c:v>0.2</c:v>
                </c:pt>
                <c:pt idx="2989">
                  <c:v>0.2</c:v>
                </c:pt>
                <c:pt idx="2990">
                  <c:v>0.2</c:v>
                </c:pt>
                <c:pt idx="2991">
                  <c:v>0.2</c:v>
                </c:pt>
                <c:pt idx="2992">
                  <c:v>0.2</c:v>
                </c:pt>
                <c:pt idx="2993">
                  <c:v>0.2</c:v>
                </c:pt>
                <c:pt idx="2994">
                  <c:v>0.2</c:v>
                </c:pt>
                <c:pt idx="2995">
                  <c:v>0.2</c:v>
                </c:pt>
                <c:pt idx="2996">
                  <c:v>0.2</c:v>
                </c:pt>
                <c:pt idx="2997">
                  <c:v>0.2</c:v>
                </c:pt>
                <c:pt idx="2998">
                  <c:v>0.2</c:v>
                </c:pt>
                <c:pt idx="2999">
                  <c:v>0.2</c:v>
                </c:pt>
                <c:pt idx="3000">
                  <c:v>0.2</c:v>
                </c:pt>
                <c:pt idx="3001">
                  <c:v>0.2</c:v>
                </c:pt>
                <c:pt idx="3002">
                  <c:v>0.2</c:v>
                </c:pt>
                <c:pt idx="3003">
                  <c:v>0.2</c:v>
                </c:pt>
                <c:pt idx="3004">
                  <c:v>0.2</c:v>
                </c:pt>
                <c:pt idx="3005">
                  <c:v>0.2</c:v>
                </c:pt>
                <c:pt idx="3006">
                  <c:v>0.2</c:v>
                </c:pt>
                <c:pt idx="3007">
                  <c:v>0.2</c:v>
                </c:pt>
                <c:pt idx="3009">
                  <c:v>0.2</c:v>
                </c:pt>
                <c:pt idx="3011">
                  <c:v>0.2</c:v>
                </c:pt>
                <c:pt idx="3012">
                  <c:v>0.2</c:v>
                </c:pt>
                <c:pt idx="3013">
                  <c:v>0.2</c:v>
                </c:pt>
                <c:pt idx="3014">
                  <c:v>0.2</c:v>
                </c:pt>
                <c:pt idx="3015">
                  <c:v>0.2</c:v>
                </c:pt>
                <c:pt idx="3016">
                  <c:v>0.2</c:v>
                </c:pt>
                <c:pt idx="3017">
                  <c:v>0.2</c:v>
                </c:pt>
                <c:pt idx="3018">
                  <c:v>0.2</c:v>
                </c:pt>
                <c:pt idx="3019">
                  <c:v>0.2</c:v>
                </c:pt>
                <c:pt idx="3020">
                  <c:v>0.2</c:v>
                </c:pt>
                <c:pt idx="3021">
                  <c:v>0.2</c:v>
                </c:pt>
                <c:pt idx="3022">
                  <c:v>0.2</c:v>
                </c:pt>
                <c:pt idx="3023">
                  <c:v>0.2</c:v>
                </c:pt>
                <c:pt idx="3024">
                  <c:v>0.2</c:v>
                </c:pt>
                <c:pt idx="3025">
                  <c:v>0.2</c:v>
                </c:pt>
                <c:pt idx="3026">
                  <c:v>0.2</c:v>
                </c:pt>
                <c:pt idx="3027">
                  <c:v>0.2</c:v>
                </c:pt>
                <c:pt idx="3028">
                  <c:v>0.2</c:v>
                </c:pt>
                <c:pt idx="3029">
                  <c:v>0.2</c:v>
                </c:pt>
                <c:pt idx="3030">
                  <c:v>0.2</c:v>
                </c:pt>
                <c:pt idx="3031">
                  <c:v>0.2</c:v>
                </c:pt>
                <c:pt idx="3032">
                  <c:v>0.2</c:v>
                </c:pt>
                <c:pt idx="3033">
                  <c:v>0.2</c:v>
                </c:pt>
                <c:pt idx="3034">
                  <c:v>0.2</c:v>
                </c:pt>
                <c:pt idx="3035">
                  <c:v>0.2</c:v>
                </c:pt>
                <c:pt idx="3036">
                  <c:v>0.2</c:v>
                </c:pt>
                <c:pt idx="3037">
                  <c:v>0.2</c:v>
                </c:pt>
                <c:pt idx="3038">
                  <c:v>0.2</c:v>
                </c:pt>
                <c:pt idx="3039">
                  <c:v>0.2</c:v>
                </c:pt>
                <c:pt idx="3040">
                  <c:v>0.2</c:v>
                </c:pt>
                <c:pt idx="3041">
                  <c:v>0.2</c:v>
                </c:pt>
                <c:pt idx="3042">
                  <c:v>0.2</c:v>
                </c:pt>
                <c:pt idx="3043">
                  <c:v>0.2</c:v>
                </c:pt>
                <c:pt idx="3044">
                  <c:v>0.2</c:v>
                </c:pt>
                <c:pt idx="3045">
                  <c:v>0.2</c:v>
                </c:pt>
                <c:pt idx="3046">
                  <c:v>0.2</c:v>
                </c:pt>
                <c:pt idx="3047">
                  <c:v>0.2</c:v>
                </c:pt>
                <c:pt idx="3048">
                  <c:v>0.2</c:v>
                </c:pt>
                <c:pt idx="3049">
                  <c:v>0.2</c:v>
                </c:pt>
                <c:pt idx="3050">
                  <c:v>0.2</c:v>
                </c:pt>
                <c:pt idx="3051">
                  <c:v>0.2</c:v>
                </c:pt>
                <c:pt idx="3052">
                  <c:v>0.2</c:v>
                </c:pt>
                <c:pt idx="3053">
                  <c:v>0.2</c:v>
                </c:pt>
                <c:pt idx="3054">
                  <c:v>0.2</c:v>
                </c:pt>
                <c:pt idx="3055">
                  <c:v>0.2</c:v>
                </c:pt>
                <c:pt idx="3056">
                  <c:v>0.2</c:v>
                </c:pt>
                <c:pt idx="3057">
                  <c:v>0.2</c:v>
                </c:pt>
                <c:pt idx="3058">
                  <c:v>0.2</c:v>
                </c:pt>
                <c:pt idx="3059">
                  <c:v>0.2</c:v>
                </c:pt>
                <c:pt idx="3060">
                  <c:v>0.2</c:v>
                </c:pt>
                <c:pt idx="3061">
                  <c:v>0.2</c:v>
                </c:pt>
                <c:pt idx="3062">
                  <c:v>0.2</c:v>
                </c:pt>
                <c:pt idx="3063">
                  <c:v>0.2</c:v>
                </c:pt>
                <c:pt idx="3064">
                  <c:v>0.2</c:v>
                </c:pt>
                <c:pt idx="3065">
                  <c:v>0.2</c:v>
                </c:pt>
                <c:pt idx="3066">
                  <c:v>0.2</c:v>
                </c:pt>
                <c:pt idx="3067">
                  <c:v>0.2</c:v>
                </c:pt>
                <c:pt idx="3068">
                  <c:v>0.2</c:v>
                </c:pt>
                <c:pt idx="3069">
                  <c:v>0.2</c:v>
                </c:pt>
                <c:pt idx="3070">
                  <c:v>0.2</c:v>
                </c:pt>
                <c:pt idx="3071">
                  <c:v>0.2</c:v>
                </c:pt>
                <c:pt idx="3072">
                  <c:v>0.2</c:v>
                </c:pt>
                <c:pt idx="3073">
                  <c:v>0.2</c:v>
                </c:pt>
                <c:pt idx="3074">
                  <c:v>0.2</c:v>
                </c:pt>
                <c:pt idx="3075">
                  <c:v>0.2</c:v>
                </c:pt>
                <c:pt idx="3076">
                  <c:v>0.2</c:v>
                </c:pt>
                <c:pt idx="3077">
                  <c:v>0.2</c:v>
                </c:pt>
                <c:pt idx="3078">
                  <c:v>0.2</c:v>
                </c:pt>
                <c:pt idx="3079">
                  <c:v>0.2</c:v>
                </c:pt>
                <c:pt idx="3080">
                  <c:v>0.2</c:v>
                </c:pt>
                <c:pt idx="3081">
                  <c:v>0.2</c:v>
                </c:pt>
                <c:pt idx="3082">
                  <c:v>0.2</c:v>
                </c:pt>
                <c:pt idx="3083">
                  <c:v>0.2</c:v>
                </c:pt>
                <c:pt idx="3084">
                  <c:v>0.2</c:v>
                </c:pt>
                <c:pt idx="3085">
                  <c:v>0.2</c:v>
                </c:pt>
                <c:pt idx="3086">
                  <c:v>0.2</c:v>
                </c:pt>
                <c:pt idx="3087">
                  <c:v>0.2</c:v>
                </c:pt>
                <c:pt idx="3088">
                  <c:v>0.2</c:v>
                </c:pt>
                <c:pt idx="3089">
                  <c:v>0.2</c:v>
                </c:pt>
                <c:pt idx="3090">
                  <c:v>0.2</c:v>
                </c:pt>
                <c:pt idx="3091">
                  <c:v>0.2</c:v>
                </c:pt>
                <c:pt idx="3092">
                  <c:v>0.2</c:v>
                </c:pt>
                <c:pt idx="3093">
                  <c:v>0.2</c:v>
                </c:pt>
                <c:pt idx="3094">
                  <c:v>0.2</c:v>
                </c:pt>
                <c:pt idx="3095">
                  <c:v>0.2</c:v>
                </c:pt>
                <c:pt idx="3096">
                  <c:v>0.2</c:v>
                </c:pt>
                <c:pt idx="3097">
                  <c:v>0.2</c:v>
                </c:pt>
                <c:pt idx="3098">
                  <c:v>0.2</c:v>
                </c:pt>
                <c:pt idx="3099">
                  <c:v>0.2</c:v>
                </c:pt>
                <c:pt idx="3100">
                  <c:v>0.2</c:v>
                </c:pt>
                <c:pt idx="3101">
                  <c:v>0.2</c:v>
                </c:pt>
                <c:pt idx="3102">
                  <c:v>0.2</c:v>
                </c:pt>
                <c:pt idx="3103">
                  <c:v>0.2</c:v>
                </c:pt>
                <c:pt idx="3104">
                  <c:v>0.2</c:v>
                </c:pt>
                <c:pt idx="3105">
                  <c:v>0.2</c:v>
                </c:pt>
                <c:pt idx="3106">
                  <c:v>0.2</c:v>
                </c:pt>
                <c:pt idx="3107">
                  <c:v>0.2</c:v>
                </c:pt>
                <c:pt idx="3108">
                  <c:v>0.2</c:v>
                </c:pt>
                <c:pt idx="3109">
                  <c:v>0.2</c:v>
                </c:pt>
                <c:pt idx="3110">
                  <c:v>0.2</c:v>
                </c:pt>
                <c:pt idx="3111">
                  <c:v>0.2</c:v>
                </c:pt>
                <c:pt idx="3112">
                  <c:v>0.2</c:v>
                </c:pt>
                <c:pt idx="3113">
                  <c:v>0.2</c:v>
                </c:pt>
                <c:pt idx="3114">
                  <c:v>0.2</c:v>
                </c:pt>
                <c:pt idx="3115">
                  <c:v>0.2</c:v>
                </c:pt>
                <c:pt idx="3116">
                  <c:v>0.2</c:v>
                </c:pt>
                <c:pt idx="3117">
                  <c:v>0.2</c:v>
                </c:pt>
                <c:pt idx="3118">
                  <c:v>0.2</c:v>
                </c:pt>
                <c:pt idx="3119">
                  <c:v>0.2</c:v>
                </c:pt>
                <c:pt idx="3120">
                  <c:v>0.2</c:v>
                </c:pt>
                <c:pt idx="3121">
                  <c:v>0.2</c:v>
                </c:pt>
                <c:pt idx="3122">
                  <c:v>0.2</c:v>
                </c:pt>
                <c:pt idx="3123">
                  <c:v>0.2</c:v>
                </c:pt>
                <c:pt idx="3124">
                  <c:v>0.2</c:v>
                </c:pt>
                <c:pt idx="3125">
                  <c:v>0.2</c:v>
                </c:pt>
                <c:pt idx="3126">
                  <c:v>0.2</c:v>
                </c:pt>
                <c:pt idx="3127">
                  <c:v>0.2</c:v>
                </c:pt>
                <c:pt idx="3128">
                  <c:v>0.2</c:v>
                </c:pt>
                <c:pt idx="3129">
                  <c:v>0.2</c:v>
                </c:pt>
                <c:pt idx="3130">
                  <c:v>0.2</c:v>
                </c:pt>
                <c:pt idx="3131">
                  <c:v>0.2</c:v>
                </c:pt>
                <c:pt idx="3132">
                  <c:v>0.2</c:v>
                </c:pt>
                <c:pt idx="3133">
                  <c:v>0.2</c:v>
                </c:pt>
                <c:pt idx="3134">
                  <c:v>0.2</c:v>
                </c:pt>
                <c:pt idx="3135">
                  <c:v>0.2</c:v>
                </c:pt>
                <c:pt idx="3136">
                  <c:v>0.2</c:v>
                </c:pt>
                <c:pt idx="3137">
                  <c:v>0.2</c:v>
                </c:pt>
                <c:pt idx="3138">
                  <c:v>0.2</c:v>
                </c:pt>
                <c:pt idx="3139">
                  <c:v>0.2</c:v>
                </c:pt>
                <c:pt idx="3140">
                  <c:v>0.2</c:v>
                </c:pt>
                <c:pt idx="3141">
                  <c:v>0.2</c:v>
                </c:pt>
                <c:pt idx="3142">
                  <c:v>0.2</c:v>
                </c:pt>
                <c:pt idx="3143">
                  <c:v>0.2</c:v>
                </c:pt>
                <c:pt idx="3144">
                  <c:v>0.2</c:v>
                </c:pt>
                <c:pt idx="3145">
                  <c:v>0.2</c:v>
                </c:pt>
                <c:pt idx="3146">
                  <c:v>0.2</c:v>
                </c:pt>
                <c:pt idx="3147">
                  <c:v>0.2</c:v>
                </c:pt>
                <c:pt idx="3148">
                  <c:v>0.2</c:v>
                </c:pt>
                <c:pt idx="3149">
                  <c:v>0.2</c:v>
                </c:pt>
                <c:pt idx="3150">
                  <c:v>0.2</c:v>
                </c:pt>
                <c:pt idx="3151">
                  <c:v>0.2</c:v>
                </c:pt>
                <c:pt idx="3152">
                  <c:v>0.2</c:v>
                </c:pt>
                <c:pt idx="3153">
                  <c:v>0.2</c:v>
                </c:pt>
                <c:pt idx="3154">
                  <c:v>0.2</c:v>
                </c:pt>
                <c:pt idx="3155">
                  <c:v>0.2</c:v>
                </c:pt>
                <c:pt idx="3156">
                  <c:v>0.2</c:v>
                </c:pt>
                <c:pt idx="3157">
                  <c:v>0.2</c:v>
                </c:pt>
                <c:pt idx="3158">
                  <c:v>0.2</c:v>
                </c:pt>
                <c:pt idx="3159">
                  <c:v>0.2</c:v>
                </c:pt>
                <c:pt idx="3160">
                  <c:v>0.2</c:v>
                </c:pt>
                <c:pt idx="3161">
                  <c:v>0.2</c:v>
                </c:pt>
                <c:pt idx="3162">
                  <c:v>0.2</c:v>
                </c:pt>
                <c:pt idx="3163">
                  <c:v>0.2</c:v>
                </c:pt>
                <c:pt idx="3164">
                  <c:v>0.2</c:v>
                </c:pt>
                <c:pt idx="3165">
                  <c:v>0.2</c:v>
                </c:pt>
                <c:pt idx="3166">
                  <c:v>0.2</c:v>
                </c:pt>
                <c:pt idx="3167">
                  <c:v>0.2</c:v>
                </c:pt>
                <c:pt idx="3168">
                  <c:v>0.2</c:v>
                </c:pt>
                <c:pt idx="3169">
                  <c:v>0.2</c:v>
                </c:pt>
                <c:pt idx="3170">
                  <c:v>0.2</c:v>
                </c:pt>
                <c:pt idx="3171">
                  <c:v>0.2</c:v>
                </c:pt>
                <c:pt idx="3172">
                  <c:v>0.2</c:v>
                </c:pt>
                <c:pt idx="3173">
                  <c:v>0.2</c:v>
                </c:pt>
                <c:pt idx="3174">
                  <c:v>0.2</c:v>
                </c:pt>
                <c:pt idx="3175">
                  <c:v>0.2</c:v>
                </c:pt>
                <c:pt idx="3176">
                  <c:v>0.2</c:v>
                </c:pt>
                <c:pt idx="3177">
                  <c:v>0.2</c:v>
                </c:pt>
                <c:pt idx="3178">
                  <c:v>0.2</c:v>
                </c:pt>
                <c:pt idx="3179">
                  <c:v>0.2</c:v>
                </c:pt>
                <c:pt idx="3180">
                  <c:v>0.2</c:v>
                </c:pt>
                <c:pt idx="3181">
                  <c:v>0.2</c:v>
                </c:pt>
                <c:pt idx="3182">
                  <c:v>0.2</c:v>
                </c:pt>
                <c:pt idx="3183">
                  <c:v>0.2</c:v>
                </c:pt>
                <c:pt idx="3184">
                  <c:v>0.2</c:v>
                </c:pt>
                <c:pt idx="3185">
                  <c:v>0.2</c:v>
                </c:pt>
                <c:pt idx="3186">
                  <c:v>0.2</c:v>
                </c:pt>
                <c:pt idx="3187">
                  <c:v>0.2</c:v>
                </c:pt>
                <c:pt idx="3188">
                  <c:v>0.2</c:v>
                </c:pt>
                <c:pt idx="3189">
                  <c:v>0.2</c:v>
                </c:pt>
                <c:pt idx="3190">
                  <c:v>0.2</c:v>
                </c:pt>
                <c:pt idx="3191">
                  <c:v>0.2</c:v>
                </c:pt>
                <c:pt idx="3192">
                  <c:v>0.2</c:v>
                </c:pt>
                <c:pt idx="3193">
                  <c:v>0.2</c:v>
                </c:pt>
                <c:pt idx="3194">
                  <c:v>0.2</c:v>
                </c:pt>
                <c:pt idx="3195">
                  <c:v>0.2</c:v>
                </c:pt>
                <c:pt idx="3196">
                  <c:v>0.2</c:v>
                </c:pt>
                <c:pt idx="3197">
                  <c:v>0.2</c:v>
                </c:pt>
                <c:pt idx="3198">
                  <c:v>0.2</c:v>
                </c:pt>
                <c:pt idx="3199">
                  <c:v>0.2</c:v>
                </c:pt>
                <c:pt idx="3200">
                  <c:v>0.2</c:v>
                </c:pt>
                <c:pt idx="3201">
                  <c:v>0.2</c:v>
                </c:pt>
                <c:pt idx="3202">
                  <c:v>0.2</c:v>
                </c:pt>
                <c:pt idx="3203">
                  <c:v>0.2</c:v>
                </c:pt>
                <c:pt idx="3204">
                  <c:v>0.2</c:v>
                </c:pt>
                <c:pt idx="3205">
                  <c:v>0.2</c:v>
                </c:pt>
                <c:pt idx="3206">
                  <c:v>0.2</c:v>
                </c:pt>
                <c:pt idx="3207">
                  <c:v>0.2</c:v>
                </c:pt>
                <c:pt idx="3209">
                  <c:v>0.2</c:v>
                </c:pt>
                <c:pt idx="3210">
                  <c:v>0.2</c:v>
                </c:pt>
                <c:pt idx="3211">
                  <c:v>0.2</c:v>
                </c:pt>
                <c:pt idx="3212">
                  <c:v>0.2</c:v>
                </c:pt>
                <c:pt idx="3213">
                  <c:v>0.2</c:v>
                </c:pt>
                <c:pt idx="3214">
                  <c:v>0.2</c:v>
                </c:pt>
                <c:pt idx="3215">
                  <c:v>0.2</c:v>
                </c:pt>
                <c:pt idx="3216">
                  <c:v>0.2</c:v>
                </c:pt>
                <c:pt idx="3217">
                  <c:v>0.2</c:v>
                </c:pt>
                <c:pt idx="3218">
                  <c:v>0.2</c:v>
                </c:pt>
                <c:pt idx="3219">
                  <c:v>0.2</c:v>
                </c:pt>
                <c:pt idx="3220">
                  <c:v>0.2</c:v>
                </c:pt>
                <c:pt idx="3221">
                  <c:v>0.2</c:v>
                </c:pt>
                <c:pt idx="3222">
                  <c:v>0.2</c:v>
                </c:pt>
                <c:pt idx="3223">
                  <c:v>0.2</c:v>
                </c:pt>
                <c:pt idx="3224">
                  <c:v>0.2</c:v>
                </c:pt>
                <c:pt idx="3225">
                  <c:v>0.2</c:v>
                </c:pt>
                <c:pt idx="3226">
                  <c:v>0.2</c:v>
                </c:pt>
                <c:pt idx="3227">
                  <c:v>0.2</c:v>
                </c:pt>
                <c:pt idx="3228">
                  <c:v>0.2</c:v>
                </c:pt>
                <c:pt idx="3229">
                  <c:v>0.2</c:v>
                </c:pt>
                <c:pt idx="3230">
                  <c:v>0.2</c:v>
                </c:pt>
                <c:pt idx="3231">
                  <c:v>0.2</c:v>
                </c:pt>
                <c:pt idx="3232">
                  <c:v>0.2</c:v>
                </c:pt>
                <c:pt idx="3233">
                  <c:v>0.2</c:v>
                </c:pt>
                <c:pt idx="3234">
                  <c:v>0.2</c:v>
                </c:pt>
                <c:pt idx="3235">
                  <c:v>0.2</c:v>
                </c:pt>
                <c:pt idx="3236">
                  <c:v>0.2</c:v>
                </c:pt>
                <c:pt idx="3237">
                  <c:v>0.2</c:v>
                </c:pt>
                <c:pt idx="3238">
                  <c:v>0.2</c:v>
                </c:pt>
                <c:pt idx="3239">
                  <c:v>0.2</c:v>
                </c:pt>
                <c:pt idx="3240">
                  <c:v>0.2</c:v>
                </c:pt>
                <c:pt idx="3241">
                  <c:v>0.2</c:v>
                </c:pt>
                <c:pt idx="3242">
                  <c:v>0.2</c:v>
                </c:pt>
                <c:pt idx="3243">
                  <c:v>0.2</c:v>
                </c:pt>
                <c:pt idx="3244">
                  <c:v>0.2</c:v>
                </c:pt>
                <c:pt idx="3245">
                  <c:v>0.2</c:v>
                </c:pt>
                <c:pt idx="3246">
                  <c:v>0.2</c:v>
                </c:pt>
                <c:pt idx="3247">
                  <c:v>0.2</c:v>
                </c:pt>
                <c:pt idx="3248">
                  <c:v>0.2</c:v>
                </c:pt>
                <c:pt idx="3249">
                  <c:v>0.2</c:v>
                </c:pt>
                <c:pt idx="3250">
                  <c:v>0.2</c:v>
                </c:pt>
                <c:pt idx="3251">
                  <c:v>0.2</c:v>
                </c:pt>
                <c:pt idx="3252">
                  <c:v>0.2</c:v>
                </c:pt>
                <c:pt idx="3253">
                  <c:v>0.2</c:v>
                </c:pt>
                <c:pt idx="3254">
                  <c:v>0.2</c:v>
                </c:pt>
                <c:pt idx="3255">
                  <c:v>0.2</c:v>
                </c:pt>
                <c:pt idx="3256">
                  <c:v>0.2</c:v>
                </c:pt>
                <c:pt idx="3257">
                  <c:v>0.2</c:v>
                </c:pt>
                <c:pt idx="3258">
                  <c:v>0.2</c:v>
                </c:pt>
                <c:pt idx="3259">
                  <c:v>0.2</c:v>
                </c:pt>
                <c:pt idx="3260">
                  <c:v>0.2</c:v>
                </c:pt>
                <c:pt idx="3261">
                  <c:v>0.2</c:v>
                </c:pt>
                <c:pt idx="3262">
                  <c:v>0.2</c:v>
                </c:pt>
                <c:pt idx="3263">
                  <c:v>0.2</c:v>
                </c:pt>
                <c:pt idx="3264">
                  <c:v>0.2</c:v>
                </c:pt>
                <c:pt idx="3265">
                  <c:v>0.2</c:v>
                </c:pt>
                <c:pt idx="3266">
                  <c:v>0.2</c:v>
                </c:pt>
                <c:pt idx="3267">
                  <c:v>0.2</c:v>
                </c:pt>
                <c:pt idx="3268">
                  <c:v>0.2</c:v>
                </c:pt>
                <c:pt idx="3269">
                  <c:v>0.2</c:v>
                </c:pt>
                <c:pt idx="3270">
                  <c:v>0.2</c:v>
                </c:pt>
                <c:pt idx="3271">
                  <c:v>0.2</c:v>
                </c:pt>
                <c:pt idx="3272">
                  <c:v>0.2</c:v>
                </c:pt>
                <c:pt idx="3273">
                  <c:v>0.2</c:v>
                </c:pt>
                <c:pt idx="3274">
                  <c:v>0.2</c:v>
                </c:pt>
                <c:pt idx="3275">
                  <c:v>0.2</c:v>
                </c:pt>
                <c:pt idx="3276">
                  <c:v>0.2</c:v>
                </c:pt>
                <c:pt idx="3277">
                  <c:v>0.2</c:v>
                </c:pt>
                <c:pt idx="3278">
                  <c:v>0.2</c:v>
                </c:pt>
                <c:pt idx="3279">
                  <c:v>0.2</c:v>
                </c:pt>
                <c:pt idx="3280">
                  <c:v>0.2</c:v>
                </c:pt>
                <c:pt idx="3281">
                  <c:v>0.2</c:v>
                </c:pt>
                <c:pt idx="3282">
                  <c:v>0.2</c:v>
                </c:pt>
                <c:pt idx="3283">
                  <c:v>0.2</c:v>
                </c:pt>
                <c:pt idx="3284">
                  <c:v>0.2</c:v>
                </c:pt>
                <c:pt idx="3285">
                  <c:v>0.2</c:v>
                </c:pt>
                <c:pt idx="3286">
                  <c:v>0.2</c:v>
                </c:pt>
                <c:pt idx="3287">
                  <c:v>0.2</c:v>
                </c:pt>
                <c:pt idx="3288">
                  <c:v>0.2</c:v>
                </c:pt>
                <c:pt idx="3289">
                  <c:v>0.2</c:v>
                </c:pt>
                <c:pt idx="3290">
                  <c:v>0.2</c:v>
                </c:pt>
                <c:pt idx="3291">
                  <c:v>0.2</c:v>
                </c:pt>
                <c:pt idx="3292">
                  <c:v>0.2</c:v>
                </c:pt>
                <c:pt idx="3293">
                  <c:v>0.2</c:v>
                </c:pt>
                <c:pt idx="3294">
                  <c:v>0.2</c:v>
                </c:pt>
                <c:pt idx="3295">
                  <c:v>0.2</c:v>
                </c:pt>
                <c:pt idx="3296">
                  <c:v>0.2</c:v>
                </c:pt>
                <c:pt idx="3297">
                  <c:v>0.2</c:v>
                </c:pt>
                <c:pt idx="3298">
                  <c:v>0.2</c:v>
                </c:pt>
                <c:pt idx="3299">
                  <c:v>0.2</c:v>
                </c:pt>
                <c:pt idx="3300">
                  <c:v>0.2</c:v>
                </c:pt>
                <c:pt idx="3301">
                  <c:v>0.2</c:v>
                </c:pt>
                <c:pt idx="3302">
                  <c:v>0.2</c:v>
                </c:pt>
                <c:pt idx="3303">
                  <c:v>0.2</c:v>
                </c:pt>
                <c:pt idx="3304">
                  <c:v>0.2</c:v>
                </c:pt>
                <c:pt idx="3305">
                  <c:v>0.2</c:v>
                </c:pt>
                <c:pt idx="3306">
                  <c:v>0.2</c:v>
                </c:pt>
                <c:pt idx="3307">
                  <c:v>0.2</c:v>
                </c:pt>
                <c:pt idx="3308">
                  <c:v>0.2</c:v>
                </c:pt>
                <c:pt idx="3309">
                  <c:v>0.2</c:v>
                </c:pt>
                <c:pt idx="3310">
                  <c:v>0.2</c:v>
                </c:pt>
                <c:pt idx="3311">
                  <c:v>0.2</c:v>
                </c:pt>
                <c:pt idx="3312">
                  <c:v>0.2</c:v>
                </c:pt>
                <c:pt idx="3313">
                  <c:v>0.2</c:v>
                </c:pt>
                <c:pt idx="3314">
                  <c:v>0.2</c:v>
                </c:pt>
                <c:pt idx="3315">
                  <c:v>0.2</c:v>
                </c:pt>
                <c:pt idx="3316">
                  <c:v>0.2</c:v>
                </c:pt>
                <c:pt idx="3317">
                  <c:v>0.2</c:v>
                </c:pt>
                <c:pt idx="3318">
                  <c:v>0.2</c:v>
                </c:pt>
                <c:pt idx="3319">
                  <c:v>0.2</c:v>
                </c:pt>
                <c:pt idx="3320">
                  <c:v>0.2</c:v>
                </c:pt>
                <c:pt idx="3321">
                  <c:v>0.2</c:v>
                </c:pt>
                <c:pt idx="3322">
                  <c:v>0.2</c:v>
                </c:pt>
                <c:pt idx="3323">
                  <c:v>0.2</c:v>
                </c:pt>
                <c:pt idx="3324">
                  <c:v>0.2</c:v>
                </c:pt>
                <c:pt idx="3325">
                  <c:v>0.2</c:v>
                </c:pt>
                <c:pt idx="3326">
                  <c:v>0.2</c:v>
                </c:pt>
                <c:pt idx="3327">
                  <c:v>0.2</c:v>
                </c:pt>
                <c:pt idx="3328">
                  <c:v>0.2</c:v>
                </c:pt>
                <c:pt idx="3329">
                  <c:v>0.2</c:v>
                </c:pt>
                <c:pt idx="3330">
                  <c:v>0.2</c:v>
                </c:pt>
                <c:pt idx="3331">
                  <c:v>0.2</c:v>
                </c:pt>
                <c:pt idx="3332">
                  <c:v>0.2</c:v>
                </c:pt>
                <c:pt idx="3333">
                  <c:v>0.2</c:v>
                </c:pt>
                <c:pt idx="3334">
                  <c:v>0.2</c:v>
                </c:pt>
                <c:pt idx="3335">
                  <c:v>0.2</c:v>
                </c:pt>
                <c:pt idx="3336">
                  <c:v>0.2</c:v>
                </c:pt>
                <c:pt idx="3337">
                  <c:v>0.2</c:v>
                </c:pt>
                <c:pt idx="3338">
                  <c:v>0.2</c:v>
                </c:pt>
                <c:pt idx="3339">
                  <c:v>0.2</c:v>
                </c:pt>
                <c:pt idx="3340">
                  <c:v>0.2</c:v>
                </c:pt>
                <c:pt idx="3341">
                  <c:v>0.2</c:v>
                </c:pt>
                <c:pt idx="3342">
                  <c:v>0.2</c:v>
                </c:pt>
                <c:pt idx="3343">
                  <c:v>0.2</c:v>
                </c:pt>
                <c:pt idx="3344">
                  <c:v>0.2</c:v>
                </c:pt>
                <c:pt idx="3345">
                  <c:v>0.2</c:v>
                </c:pt>
                <c:pt idx="3346">
                  <c:v>0.2</c:v>
                </c:pt>
                <c:pt idx="3347">
                  <c:v>0.2</c:v>
                </c:pt>
                <c:pt idx="3348">
                  <c:v>0.2</c:v>
                </c:pt>
                <c:pt idx="3349">
                  <c:v>0.2</c:v>
                </c:pt>
                <c:pt idx="3350">
                  <c:v>0.2</c:v>
                </c:pt>
                <c:pt idx="3351">
                  <c:v>0.2</c:v>
                </c:pt>
                <c:pt idx="3352">
                  <c:v>0.2</c:v>
                </c:pt>
                <c:pt idx="3353">
                  <c:v>0.2</c:v>
                </c:pt>
                <c:pt idx="3354">
                  <c:v>0.2</c:v>
                </c:pt>
                <c:pt idx="3355">
                  <c:v>0.2</c:v>
                </c:pt>
                <c:pt idx="3356">
                  <c:v>0.2</c:v>
                </c:pt>
                <c:pt idx="3357">
                  <c:v>0.2</c:v>
                </c:pt>
                <c:pt idx="3358">
                  <c:v>0.2</c:v>
                </c:pt>
                <c:pt idx="3359">
                  <c:v>0.2</c:v>
                </c:pt>
                <c:pt idx="3360">
                  <c:v>0.2</c:v>
                </c:pt>
                <c:pt idx="3361">
                  <c:v>0.2</c:v>
                </c:pt>
                <c:pt idx="3362">
                  <c:v>0.2</c:v>
                </c:pt>
                <c:pt idx="3363">
                  <c:v>0.2</c:v>
                </c:pt>
                <c:pt idx="3364">
                  <c:v>0.2</c:v>
                </c:pt>
                <c:pt idx="3365">
                  <c:v>0.2</c:v>
                </c:pt>
                <c:pt idx="3366">
                  <c:v>0.2</c:v>
                </c:pt>
                <c:pt idx="3367">
                  <c:v>0.2</c:v>
                </c:pt>
                <c:pt idx="3368">
                  <c:v>0.2</c:v>
                </c:pt>
                <c:pt idx="3369">
                  <c:v>0.2</c:v>
                </c:pt>
                <c:pt idx="3370">
                  <c:v>0.2</c:v>
                </c:pt>
                <c:pt idx="3371">
                  <c:v>0.2</c:v>
                </c:pt>
                <c:pt idx="3372">
                  <c:v>0.2</c:v>
                </c:pt>
                <c:pt idx="3373">
                  <c:v>0.2</c:v>
                </c:pt>
                <c:pt idx="3374">
                  <c:v>0.2</c:v>
                </c:pt>
                <c:pt idx="3375">
                  <c:v>0.2</c:v>
                </c:pt>
                <c:pt idx="3376">
                  <c:v>0.2</c:v>
                </c:pt>
                <c:pt idx="3377">
                  <c:v>0.2</c:v>
                </c:pt>
                <c:pt idx="3378">
                  <c:v>0.2</c:v>
                </c:pt>
                <c:pt idx="3379">
                  <c:v>0.2</c:v>
                </c:pt>
                <c:pt idx="3380">
                  <c:v>0.2</c:v>
                </c:pt>
                <c:pt idx="3381">
                  <c:v>0.2</c:v>
                </c:pt>
                <c:pt idx="3382">
                  <c:v>0.2</c:v>
                </c:pt>
                <c:pt idx="3383">
                  <c:v>0.2</c:v>
                </c:pt>
                <c:pt idx="3384">
                  <c:v>0.2</c:v>
                </c:pt>
                <c:pt idx="3385">
                  <c:v>0.2</c:v>
                </c:pt>
                <c:pt idx="3386">
                  <c:v>0.2</c:v>
                </c:pt>
                <c:pt idx="3387">
                  <c:v>0.2</c:v>
                </c:pt>
                <c:pt idx="3388">
                  <c:v>0.2</c:v>
                </c:pt>
                <c:pt idx="3389">
                  <c:v>0.2</c:v>
                </c:pt>
                <c:pt idx="3390">
                  <c:v>0.2</c:v>
                </c:pt>
                <c:pt idx="3391">
                  <c:v>0.2</c:v>
                </c:pt>
                <c:pt idx="3392">
                  <c:v>0.2</c:v>
                </c:pt>
                <c:pt idx="3393">
                  <c:v>0.2</c:v>
                </c:pt>
                <c:pt idx="3394">
                  <c:v>0.2</c:v>
                </c:pt>
                <c:pt idx="3395">
                  <c:v>0.2</c:v>
                </c:pt>
                <c:pt idx="3396">
                  <c:v>0.2</c:v>
                </c:pt>
                <c:pt idx="3397">
                  <c:v>0.2</c:v>
                </c:pt>
                <c:pt idx="3398">
                  <c:v>0.2</c:v>
                </c:pt>
                <c:pt idx="3399">
                  <c:v>0.2</c:v>
                </c:pt>
                <c:pt idx="3400">
                  <c:v>0.2</c:v>
                </c:pt>
                <c:pt idx="3401">
                  <c:v>0.2</c:v>
                </c:pt>
                <c:pt idx="3402">
                  <c:v>0.2</c:v>
                </c:pt>
                <c:pt idx="3403">
                  <c:v>0.2</c:v>
                </c:pt>
                <c:pt idx="3404">
                  <c:v>0.2</c:v>
                </c:pt>
                <c:pt idx="3405">
                  <c:v>0.2</c:v>
                </c:pt>
                <c:pt idx="3406">
                  <c:v>0.2</c:v>
                </c:pt>
                <c:pt idx="3407">
                  <c:v>0.2</c:v>
                </c:pt>
                <c:pt idx="3408">
                  <c:v>0.2</c:v>
                </c:pt>
                <c:pt idx="3409">
                  <c:v>0.2</c:v>
                </c:pt>
                <c:pt idx="3410">
                  <c:v>0.2</c:v>
                </c:pt>
                <c:pt idx="3411">
                  <c:v>0.2</c:v>
                </c:pt>
                <c:pt idx="3412">
                  <c:v>0.2</c:v>
                </c:pt>
                <c:pt idx="3413">
                  <c:v>0.2</c:v>
                </c:pt>
                <c:pt idx="3414">
                  <c:v>0.2</c:v>
                </c:pt>
                <c:pt idx="3415">
                  <c:v>0.2</c:v>
                </c:pt>
                <c:pt idx="3416">
                  <c:v>0.2</c:v>
                </c:pt>
                <c:pt idx="3417">
                  <c:v>0.2</c:v>
                </c:pt>
                <c:pt idx="3418">
                  <c:v>0.2</c:v>
                </c:pt>
                <c:pt idx="3419">
                  <c:v>0.2</c:v>
                </c:pt>
                <c:pt idx="3420">
                  <c:v>0.2</c:v>
                </c:pt>
                <c:pt idx="3421">
                  <c:v>0.2</c:v>
                </c:pt>
                <c:pt idx="3422">
                  <c:v>0.2</c:v>
                </c:pt>
                <c:pt idx="3423">
                  <c:v>0.2</c:v>
                </c:pt>
                <c:pt idx="3424">
                  <c:v>0.2</c:v>
                </c:pt>
                <c:pt idx="3425">
                  <c:v>0.2</c:v>
                </c:pt>
                <c:pt idx="3426">
                  <c:v>0.2</c:v>
                </c:pt>
                <c:pt idx="3429">
                  <c:v>0.2</c:v>
                </c:pt>
                <c:pt idx="3431">
                  <c:v>0.2</c:v>
                </c:pt>
                <c:pt idx="3434">
                  <c:v>0.2</c:v>
                </c:pt>
                <c:pt idx="3435">
                  <c:v>0.2</c:v>
                </c:pt>
                <c:pt idx="3436">
                  <c:v>0.2</c:v>
                </c:pt>
                <c:pt idx="3437">
                  <c:v>0.2</c:v>
                </c:pt>
                <c:pt idx="3438">
                  <c:v>0.2</c:v>
                </c:pt>
                <c:pt idx="3439">
                  <c:v>0.2</c:v>
                </c:pt>
                <c:pt idx="3440">
                  <c:v>0.2</c:v>
                </c:pt>
                <c:pt idx="3441">
                  <c:v>0.2</c:v>
                </c:pt>
                <c:pt idx="3442">
                  <c:v>0.2</c:v>
                </c:pt>
                <c:pt idx="3443">
                  <c:v>0.2</c:v>
                </c:pt>
                <c:pt idx="3444">
                  <c:v>0.2</c:v>
                </c:pt>
                <c:pt idx="3445">
                  <c:v>0.2</c:v>
                </c:pt>
                <c:pt idx="3446">
                  <c:v>0.2</c:v>
                </c:pt>
                <c:pt idx="3447">
                  <c:v>0.2</c:v>
                </c:pt>
                <c:pt idx="3448">
                  <c:v>0.2</c:v>
                </c:pt>
                <c:pt idx="3449">
                  <c:v>0.2</c:v>
                </c:pt>
                <c:pt idx="3450">
                  <c:v>0.2</c:v>
                </c:pt>
                <c:pt idx="3451">
                  <c:v>0.2</c:v>
                </c:pt>
                <c:pt idx="3452">
                  <c:v>0.2</c:v>
                </c:pt>
                <c:pt idx="3453">
                  <c:v>0.2</c:v>
                </c:pt>
                <c:pt idx="3454">
                  <c:v>0.2</c:v>
                </c:pt>
                <c:pt idx="3455">
                  <c:v>0.2</c:v>
                </c:pt>
                <c:pt idx="3456">
                  <c:v>0.2</c:v>
                </c:pt>
                <c:pt idx="3457">
                  <c:v>0.2</c:v>
                </c:pt>
                <c:pt idx="3458">
                  <c:v>0.2</c:v>
                </c:pt>
                <c:pt idx="3459">
                  <c:v>0.2</c:v>
                </c:pt>
                <c:pt idx="3460">
                  <c:v>0.2</c:v>
                </c:pt>
                <c:pt idx="3461">
                  <c:v>0.2</c:v>
                </c:pt>
                <c:pt idx="3462">
                  <c:v>0.2</c:v>
                </c:pt>
                <c:pt idx="3463">
                  <c:v>0.2</c:v>
                </c:pt>
                <c:pt idx="3464">
                  <c:v>0.2</c:v>
                </c:pt>
                <c:pt idx="3465">
                  <c:v>0.2</c:v>
                </c:pt>
                <c:pt idx="3466">
                  <c:v>0.2</c:v>
                </c:pt>
                <c:pt idx="3467">
                  <c:v>0.2</c:v>
                </c:pt>
                <c:pt idx="3468">
                  <c:v>0.2</c:v>
                </c:pt>
                <c:pt idx="3469">
                  <c:v>0.2</c:v>
                </c:pt>
                <c:pt idx="3470">
                  <c:v>0.2</c:v>
                </c:pt>
                <c:pt idx="3471">
                  <c:v>0.2</c:v>
                </c:pt>
                <c:pt idx="3472">
                  <c:v>0.2</c:v>
                </c:pt>
                <c:pt idx="3473">
                  <c:v>0.2</c:v>
                </c:pt>
                <c:pt idx="3474">
                  <c:v>0.2</c:v>
                </c:pt>
                <c:pt idx="3475">
                  <c:v>0.2</c:v>
                </c:pt>
                <c:pt idx="3476">
                  <c:v>0.2</c:v>
                </c:pt>
                <c:pt idx="3477">
                  <c:v>0.2</c:v>
                </c:pt>
                <c:pt idx="3478">
                  <c:v>0.2</c:v>
                </c:pt>
                <c:pt idx="3479">
                  <c:v>0.2</c:v>
                </c:pt>
                <c:pt idx="3480">
                  <c:v>0.2</c:v>
                </c:pt>
                <c:pt idx="3481">
                  <c:v>0.2</c:v>
                </c:pt>
                <c:pt idx="3482">
                  <c:v>0.2</c:v>
                </c:pt>
                <c:pt idx="3483">
                  <c:v>0.2</c:v>
                </c:pt>
                <c:pt idx="3484">
                  <c:v>0.2</c:v>
                </c:pt>
                <c:pt idx="3485">
                  <c:v>0.2</c:v>
                </c:pt>
                <c:pt idx="3486">
                  <c:v>0.2</c:v>
                </c:pt>
                <c:pt idx="3487">
                  <c:v>0.2</c:v>
                </c:pt>
                <c:pt idx="3488">
                  <c:v>0.2</c:v>
                </c:pt>
                <c:pt idx="3489">
                  <c:v>0.2</c:v>
                </c:pt>
                <c:pt idx="3490">
                  <c:v>0.2</c:v>
                </c:pt>
                <c:pt idx="3491">
                  <c:v>0.2</c:v>
                </c:pt>
                <c:pt idx="3492">
                  <c:v>0.2</c:v>
                </c:pt>
                <c:pt idx="3493">
                  <c:v>0.2</c:v>
                </c:pt>
                <c:pt idx="3494">
                  <c:v>0.2</c:v>
                </c:pt>
                <c:pt idx="3495">
                  <c:v>0.2</c:v>
                </c:pt>
                <c:pt idx="3496">
                  <c:v>0.2</c:v>
                </c:pt>
                <c:pt idx="3497">
                  <c:v>0.2</c:v>
                </c:pt>
                <c:pt idx="3498">
                  <c:v>0.2</c:v>
                </c:pt>
                <c:pt idx="3499">
                  <c:v>0.2</c:v>
                </c:pt>
                <c:pt idx="3500">
                  <c:v>0.2</c:v>
                </c:pt>
                <c:pt idx="3501">
                  <c:v>0.2</c:v>
                </c:pt>
                <c:pt idx="3502">
                  <c:v>0.2</c:v>
                </c:pt>
                <c:pt idx="3503">
                  <c:v>0.2</c:v>
                </c:pt>
                <c:pt idx="3504">
                  <c:v>0.2</c:v>
                </c:pt>
                <c:pt idx="3505">
                  <c:v>0.2</c:v>
                </c:pt>
                <c:pt idx="3506">
                  <c:v>0.2</c:v>
                </c:pt>
                <c:pt idx="3507">
                  <c:v>0.2</c:v>
                </c:pt>
                <c:pt idx="3510">
                  <c:v>0.2</c:v>
                </c:pt>
                <c:pt idx="3511">
                  <c:v>0.2</c:v>
                </c:pt>
                <c:pt idx="3512">
                  <c:v>0.2</c:v>
                </c:pt>
                <c:pt idx="3513">
                  <c:v>0.2</c:v>
                </c:pt>
                <c:pt idx="3514">
                  <c:v>0.2</c:v>
                </c:pt>
                <c:pt idx="3515">
                  <c:v>0.2</c:v>
                </c:pt>
                <c:pt idx="3516">
                  <c:v>0.2</c:v>
                </c:pt>
                <c:pt idx="3517">
                  <c:v>0.2</c:v>
                </c:pt>
                <c:pt idx="3518">
                  <c:v>0.2</c:v>
                </c:pt>
                <c:pt idx="3519">
                  <c:v>0.2</c:v>
                </c:pt>
                <c:pt idx="3520">
                  <c:v>0.2</c:v>
                </c:pt>
                <c:pt idx="3521">
                  <c:v>0.2</c:v>
                </c:pt>
                <c:pt idx="3522">
                  <c:v>0.2</c:v>
                </c:pt>
                <c:pt idx="3523">
                  <c:v>0.2</c:v>
                </c:pt>
                <c:pt idx="3524">
                  <c:v>0.2</c:v>
                </c:pt>
                <c:pt idx="3525">
                  <c:v>0.2</c:v>
                </c:pt>
                <c:pt idx="3526">
                  <c:v>0.2</c:v>
                </c:pt>
                <c:pt idx="3527">
                  <c:v>0.2</c:v>
                </c:pt>
                <c:pt idx="3528">
                  <c:v>0.2</c:v>
                </c:pt>
                <c:pt idx="3529">
                  <c:v>0.2</c:v>
                </c:pt>
                <c:pt idx="3530">
                  <c:v>0.2</c:v>
                </c:pt>
                <c:pt idx="3531">
                  <c:v>0.2</c:v>
                </c:pt>
                <c:pt idx="3532">
                  <c:v>0.2</c:v>
                </c:pt>
                <c:pt idx="3533">
                  <c:v>0.2</c:v>
                </c:pt>
                <c:pt idx="3534">
                  <c:v>0.2</c:v>
                </c:pt>
                <c:pt idx="3535">
                  <c:v>0.2</c:v>
                </c:pt>
                <c:pt idx="3536">
                  <c:v>0.2</c:v>
                </c:pt>
                <c:pt idx="3537">
                  <c:v>0.2</c:v>
                </c:pt>
                <c:pt idx="3538">
                  <c:v>0.2</c:v>
                </c:pt>
                <c:pt idx="3539">
                  <c:v>0.2</c:v>
                </c:pt>
                <c:pt idx="3540">
                  <c:v>0.2</c:v>
                </c:pt>
                <c:pt idx="3541">
                  <c:v>0.2</c:v>
                </c:pt>
                <c:pt idx="3542">
                  <c:v>0.2</c:v>
                </c:pt>
                <c:pt idx="3543">
                  <c:v>0.2</c:v>
                </c:pt>
                <c:pt idx="3544">
                  <c:v>0.2</c:v>
                </c:pt>
                <c:pt idx="3545">
                  <c:v>0.2</c:v>
                </c:pt>
                <c:pt idx="3546">
                  <c:v>0.2</c:v>
                </c:pt>
                <c:pt idx="3547">
                  <c:v>0.2</c:v>
                </c:pt>
                <c:pt idx="3548">
                  <c:v>0.2</c:v>
                </c:pt>
                <c:pt idx="3549">
                  <c:v>0.2</c:v>
                </c:pt>
                <c:pt idx="3550">
                  <c:v>0.2</c:v>
                </c:pt>
                <c:pt idx="3551">
                  <c:v>0.2</c:v>
                </c:pt>
                <c:pt idx="3552">
                  <c:v>0.2</c:v>
                </c:pt>
                <c:pt idx="3553">
                  <c:v>0.2</c:v>
                </c:pt>
                <c:pt idx="3554">
                  <c:v>0.2</c:v>
                </c:pt>
                <c:pt idx="3555">
                  <c:v>0.2</c:v>
                </c:pt>
                <c:pt idx="3556">
                  <c:v>0.2</c:v>
                </c:pt>
                <c:pt idx="3557">
                  <c:v>0.2</c:v>
                </c:pt>
                <c:pt idx="3558">
                  <c:v>0.2</c:v>
                </c:pt>
                <c:pt idx="3559">
                  <c:v>0.2</c:v>
                </c:pt>
                <c:pt idx="3560">
                  <c:v>0.2</c:v>
                </c:pt>
                <c:pt idx="3561">
                  <c:v>0.2</c:v>
                </c:pt>
                <c:pt idx="3562">
                  <c:v>0.2</c:v>
                </c:pt>
                <c:pt idx="3563">
                  <c:v>0.2</c:v>
                </c:pt>
                <c:pt idx="3564">
                  <c:v>0.2</c:v>
                </c:pt>
                <c:pt idx="3565">
                  <c:v>0.2</c:v>
                </c:pt>
                <c:pt idx="3566">
                  <c:v>0.2</c:v>
                </c:pt>
                <c:pt idx="3567">
                  <c:v>0.2</c:v>
                </c:pt>
                <c:pt idx="3568">
                  <c:v>0.2</c:v>
                </c:pt>
                <c:pt idx="3569">
                  <c:v>0.2</c:v>
                </c:pt>
                <c:pt idx="3570">
                  <c:v>0.2</c:v>
                </c:pt>
                <c:pt idx="3571">
                  <c:v>0.2</c:v>
                </c:pt>
                <c:pt idx="3572">
                  <c:v>0.2</c:v>
                </c:pt>
                <c:pt idx="3573">
                  <c:v>0.2</c:v>
                </c:pt>
                <c:pt idx="3574">
                  <c:v>0.2</c:v>
                </c:pt>
                <c:pt idx="3575">
                  <c:v>0.2</c:v>
                </c:pt>
                <c:pt idx="3576">
                  <c:v>0.2</c:v>
                </c:pt>
                <c:pt idx="3577">
                  <c:v>0.2</c:v>
                </c:pt>
                <c:pt idx="3578">
                  <c:v>0.2</c:v>
                </c:pt>
                <c:pt idx="3579">
                  <c:v>0.2</c:v>
                </c:pt>
                <c:pt idx="3580">
                  <c:v>0.2</c:v>
                </c:pt>
                <c:pt idx="3581">
                  <c:v>0.2</c:v>
                </c:pt>
                <c:pt idx="3582">
                  <c:v>0.2</c:v>
                </c:pt>
                <c:pt idx="3583">
                  <c:v>0.2</c:v>
                </c:pt>
                <c:pt idx="3584">
                  <c:v>0.2</c:v>
                </c:pt>
                <c:pt idx="3585">
                  <c:v>0.2</c:v>
                </c:pt>
                <c:pt idx="3586">
                  <c:v>0.2</c:v>
                </c:pt>
                <c:pt idx="3587">
                  <c:v>0.2</c:v>
                </c:pt>
                <c:pt idx="3588">
                  <c:v>0.2</c:v>
                </c:pt>
                <c:pt idx="3589">
                  <c:v>0.2</c:v>
                </c:pt>
                <c:pt idx="3590">
                  <c:v>0.2</c:v>
                </c:pt>
                <c:pt idx="3591">
                  <c:v>0.2</c:v>
                </c:pt>
                <c:pt idx="3592">
                  <c:v>0.2</c:v>
                </c:pt>
                <c:pt idx="3593">
                  <c:v>0.2</c:v>
                </c:pt>
                <c:pt idx="3594">
                  <c:v>0.2</c:v>
                </c:pt>
                <c:pt idx="3595">
                  <c:v>0.2</c:v>
                </c:pt>
                <c:pt idx="3596">
                  <c:v>0.2</c:v>
                </c:pt>
                <c:pt idx="3597">
                  <c:v>0.2</c:v>
                </c:pt>
                <c:pt idx="3598">
                  <c:v>0.2</c:v>
                </c:pt>
                <c:pt idx="3599">
                  <c:v>0.2</c:v>
                </c:pt>
                <c:pt idx="3600">
                  <c:v>0.2</c:v>
                </c:pt>
                <c:pt idx="3601">
                  <c:v>0.2</c:v>
                </c:pt>
                <c:pt idx="3602">
                  <c:v>0.2</c:v>
                </c:pt>
                <c:pt idx="3603">
                  <c:v>0.2</c:v>
                </c:pt>
                <c:pt idx="3604">
                  <c:v>0.2</c:v>
                </c:pt>
                <c:pt idx="3605">
                  <c:v>0.2</c:v>
                </c:pt>
                <c:pt idx="3606">
                  <c:v>0.2</c:v>
                </c:pt>
                <c:pt idx="3607">
                  <c:v>0.2</c:v>
                </c:pt>
                <c:pt idx="3608">
                  <c:v>0.2</c:v>
                </c:pt>
                <c:pt idx="3609">
                  <c:v>0.2</c:v>
                </c:pt>
                <c:pt idx="3610">
                  <c:v>0.2</c:v>
                </c:pt>
                <c:pt idx="3611">
                  <c:v>0.2</c:v>
                </c:pt>
                <c:pt idx="3612">
                  <c:v>0.2</c:v>
                </c:pt>
                <c:pt idx="3613">
                  <c:v>0.2</c:v>
                </c:pt>
                <c:pt idx="3614">
                  <c:v>0.2</c:v>
                </c:pt>
                <c:pt idx="3615">
                  <c:v>0.2</c:v>
                </c:pt>
                <c:pt idx="3616">
                  <c:v>0.2</c:v>
                </c:pt>
                <c:pt idx="3617">
                  <c:v>0.2</c:v>
                </c:pt>
                <c:pt idx="3618">
                  <c:v>0.2</c:v>
                </c:pt>
                <c:pt idx="3619">
                  <c:v>0.2</c:v>
                </c:pt>
                <c:pt idx="3620">
                  <c:v>0.2</c:v>
                </c:pt>
                <c:pt idx="3621">
                  <c:v>0.2</c:v>
                </c:pt>
                <c:pt idx="3622">
                  <c:v>0.2</c:v>
                </c:pt>
                <c:pt idx="3623">
                  <c:v>0.2</c:v>
                </c:pt>
                <c:pt idx="3624">
                  <c:v>0.2</c:v>
                </c:pt>
                <c:pt idx="3625">
                  <c:v>0.2</c:v>
                </c:pt>
                <c:pt idx="3626">
                  <c:v>0.2</c:v>
                </c:pt>
                <c:pt idx="3627">
                  <c:v>0.2</c:v>
                </c:pt>
                <c:pt idx="3628">
                  <c:v>0.2</c:v>
                </c:pt>
                <c:pt idx="3629">
                  <c:v>0.2</c:v>
                </c:pt>
                <c:pt idx="3630">
                  <c:v>0.2</c:v>
                </c:pt>
                <c:pt idx="3631">
                  <c:v>0.2</c:v>
                </c:pt>
                <c:pt idx="3632">
                  <c:v>0.2</c:v>
                </c:pt>
                <c:pt idx="3633">
                  <c:v>0.2</c:v>
                </c:pt>
                <c:pt idx="3634">
                  <c:v>0.2</c:v>
                </c:pt>
                <c:pt idx="3635">
                  <c:v>0.2</c:v>
                </c:pt>
                <c:pt idx="3636">
                  <c:v>0.2</c:v>
                </c:pt>
                <c:pt idx="3637">
                  <c:v>0.2</c:v>
                </c:pt>
                <c:pt idx="3638">
                  <c:v>0.2</c:v>
                </c:pt>
                <c:pt idx="3639">
                  <c:v>0.2</c:v>
                </c:pt>
                <c:pt idx="3640">
                  <c:v>0.2</c:v>
                </c:pt>
                <c:pt idx="3641">
                  <c:v>0.2</c:v>
                </c:pt>
                <c:pt idx="3642">
                  <c:v>0.2</c:v>
                </c:pt>
                <c:pt idx="3643">
                  <c:v>0.2</c:v>
                </c:pt>
                <c:pt idx="3644">
                  <c:v>0.2</c:v>
                </c:pt>
                <c:pt idx="3645">
                  <c:v>0.2</c:v>
                </c:pt>
                <c:pt idx="3646">
                  <c:v>0.2</c:v>
                </c:pt>
                <c:pt idx="3647">
                  <c:v>0.2</c:v>
                </c:pt>
                <c:pt idx="3648">
                  <c:v>0.2</c:v>
                </c:pt>
                <c:pt idx="3649">
                  <c:v>0.2</c:v>
                </c:pt>
                <c:pt idx="3650">
                  <c:v>0.2</c:v>
                </c:pt>
                <c:pt idx="3651">
                  <c:v>0.2</c:v>
                </c:pt>
                <c:pt idx="3652">
                  <c:v>0.2</c:v>
                </c:pt>
                <c:pt idx="3653">
                  <c:v>0.2</c:v>
                </c:pt>
                <c:pt idx="3654">
                  <c:v>0.2</c:v>
                </c:pt>
                <c:pt idx="3655">
                  <c:v>0.2</c:v>
                </c:pt>
                <c:pt idx="3656">
                  <c:v>0.2</c:v>
                </c:pt>
                <c:pt idx="3657">
                  <c:v>0.2</c:v>
                </c:pt>
                <c:pt idx="3658">
                  <c:v>0.2</c:v>
                </c:pt>
                <c:pt idx="3659">
                  <c:v>0.2</c:v>
                </c:pt>
                <c:pt idx="3660">
                  <c:v>0.2</c:v>
                </c:pt>
                <c:pt idx="3661">
                  <c:v>0.2</c:v>
                </c:pt>
                <c:pt idx="3662">
                  <c:v>0.2</c:v>
                </c:pt>
                <c:pt idx="3663">
                  <c:v>0.2</c:v>
                </c:pt>
                <c:pt idx="3664">
                  <c:v>0.2</c:v>
                </c:pt>
                <c:pt idx="3665">
                  <c:v>0.2</c:v>
                </c:pt>
                <c:pt idx="3666">
                  <c:v>0.2</c:v>
                </c:pt>
                <c:pt idx="3667">
                  <c:v>0.2</c:v>
                </c:pt>
                <c:pt idx="3668">
                  <c:v>0.2</c:v>
                </c:pt>
                <c:pt idx="3669">
                  <c:v>0.2</c:v>
                </c:pt>
                <c:pt idx="3670">
                  <c:v>0.2</c:v>
                </c:pt>
                <c:pt idx="3671">
                  <c:v>0.2</c:v>
                </c:pt>
                <c:pt idx="3672">
                  <c:v>0.2</c:v>
                </c:pt>
                <c:pt idx="3673">
                  <c:v>0.2</c:v>
                </c:pt>
                <c:pt idx="3674">
                  <c:v>0.2</c:v>
                </c:pt>
                <c:pt idx="3675">
                  <c:v>0.2</c:v>
                </c:pt>
                <c:pt idx="3676">
                  <c:v>0.2</c:v>
                </c:pt>
                <c:pt idx="3677">
                  <c:v>0.2</c:v>
                </c:pt>
                <c:pt idx="3678">
                  <c:v>0.2</c:v>
                </c:pt>
                <c:pt idx="3679">
                  <c:v>0.2</c:v>
                </c:pt>
                <c:pt idx="3680">
                  <c:v>0.2</c:v>
                </c:pt>
                <c:pt idx="3681">
                  <c:v>0.2</c:v>
                </c:pt>
                <c:pt idx="3682">
                  <c:v>0.2</c:v>
                </c:pt>
                <c:pt idx="3683">
                  <c:v>0.2</c:v>
                </c:pt>
                <c:pt idx="3684">
                  <c:v>0.2</c:v>
                </c:pt>
                <c:pt idx="3685">
                  <c:v>0.2</c:v>
                </c:pt>
                <c:pt idx="3686">
                  <c:v>0.2</c:v>
                </c:pt>
                <c:pt idx="3687">
                  <c:v>0.2</c:v>
                </c:pt>
                <c:pt idx="3688">
                  <c:v>0.2</c:v>
                </c:pt>
                <c:pt idx="3689">
                  <c:v>0.2</c:v>
                </c:pt>
                <c:pt idx="3690">
                  <c:v>0.2</c:v>
                </c:pt>
                <c:pt idx="3691">
                  <c:v>0.2</c:v>
                </c:pt>
                <c:pt idx="3692">
                  <c:v>0.2</c:v>
                </c:pt>
                <c:pt idx="3693">
                  <c:v>0.2</c:v>
                </c:pt>
                <c:pt idx="3694">
                  <c:v>0.2</c:v>
                </c:pt>
                <c:pt idx="3695">
                  <c:v>0.2</c:v>
                </c:pt>
                <c:pt idx="3696">
                  <c:v>0.2</c:v>
                </c:pt>
                <c:pt idx="3697">
                  <c:v>0.2</c:v>
                </c:pt>
                <c:pt idx="3698">
                  <c:v>0.2</c:v>
                </c:pt>
                <c:pt idx="3699">
                  <c:v>0.2</c:v>
                </c:pt>
                <c:pt idx="3700">
                  <c:v>0.2</c:v>
                </c:pt>
                <c:pt idx="3701">
                  <c:v>0.2</c:v>
                </c:pt>
                <c:pt idx="3702">
                  <c:v>0.2</c:v>
                </c:pt>
                <c:pt idx="3703">
                  <c:v>0.2</c:v>
                </c:pt>
                <c:pt idx="3704">
                  <c:v>0.2</c:v>
                </c:pt>
                <c:pt idx="3705">
                  <c:v>0.2</c:v>
                </c:pt>
                <c:pt idx="3706">
                  <c:v>0.2</c:v>
                </c:pt>
                <c:pt idx="3707">
                  <c:v>0.2</c:v>
                </c:pt>
                <c:pt idx="3708">
                  <c:v>0.2</c:v>
                </c:pt>
                <c:pt idx="3709">
                  <c:v>0.2</c:v>
                </c:pt>
                <c:pt idx="3710">
                  <c:v>0.2</c:v>
                </c:pt>
                <c:pt idx="3711">
                  <c:v>0.2</c:v>
                </c:pt>
                <c:pt idx="3712">
                  <c:v>0.2</c:v>
                </c:pt>
                <c:pt idx="3713">
                  <c:v>0.2</c:v>
                </c:pt>
                <c:pt idx="3714">
                  <c:v>0.2</c:v>
                </c:pt>
                <c:pt idx="3715">
                  <c:v>0.2</c:v>
                </c:pt>
                <c:pt idx="3716">
                  <c:v>0.2</c:v>
                </c:pt>
                <c:pt idx="3717">
                  <c:v>0.2</c:v>
                </c:pt>
                <c:pt idx="3718">
                  <c:v>0.2</c:v>
                </c:pt>
                <c:pt idx="3719">
                  <c:v>0.2</c:v>
                </c:pt>
                <c:pt idx="3720">
                  <c:v>0.2</c:v>
                </c:pt>
                <c:pt idx="3721">
                  <c:v>0.2</c:v>
                </c:pt>
                <c:pt idx="3722">
                  <c:v>0.2</c:v>
                </c:pt>
                <c:pt idx="3723">
                  <c:v>0.2</c:v>
                </c:pt>
                <c:pt idx="3724">
                  <c:v>0.2</c:v>
                </c:pt>
                <c:pt idx="3725">
                  <c:v>0.2</c:v>
                </c:pt>
                <c:pt idx="3726">
                  <c:v>0.2</c:v>
                </c:pt>
                <c:pt idx="3727">
                  <c:v>0.2</c:v>
                </c:pt>
                <c:pt idx="3728">
                  <c:v>0.2</c:v>
                </c:pt>
                <c:pt idx="3729">
                  <c:v>0.2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7149952"/>
        <c:axId val="147151872"/>
      </c:scatterChart>
      <c:valAx>
        <c:axId val="147149952"/>
        <c:scaling>
          <c:orientation val="minMax"/>
        </c:scaling>
        <c:delete val="0"/>
        <c:axPos val="b"/>
        <c:majorGridlines/>
        <c:min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147151872"/>
        <c:crosses val="autoZero"/>
        <c:crossBetween val="midCat"/>
      </c:valAx>
      <c:valAx>
        <c:axId val="147151872"/>
        <c:scaling>
          <c:orientation val="minMax"/>
        </c:scaling>
        <c:delete val="0"/>
        <c:axPos val="l"/>
        <c:majorGridlines/>
        <c:min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147149952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99132304209156663"/>
          <c:y val="0.45545390067689134"/>
          <c:w val="8.3490520171832332E-3"/>
          <c:h val="0.37115521346376856"/>
        </c:manualLayout>
      </c:layout>
      <c:overlay val="0"/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571500</xdr:colOff>
          <xdr:row>5</xdr:row>
          <xdr:rowOff>95250</xdr:rowOff>
        </xdr:from>
        <xdr:to>
          <xdr:col>6</xdr:col>
          <xdr:colOff>276225</xdr:colOff>
          <xdr:row>8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-1</xdr:rowOff>
    </xdr:from>
    <xdr:to>
      <xdr:col>305</xdr:col>
      <xdr:colOff>395569</xdr:colOff>
      <xdr:row>55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666750</xdr:colOff>
      <xdr:row>67</xdr:row>
      <xdr:rowOff>0</xdr:rowOff>
    </xdr:from>
    <xdr:to>
      <xdr:col>305</xdr:col>
      <xdr:colOff>300319</xdr:colOff>
      <xdr:row>121</xdr:row>
      <xdr:rowOff>23813</xdr:rowOff>
    </xdr:to>
    <xdr:graphicFrame macro="">
      <xdr:nvGraphicFramePr>
        <xdr:cNvPr id="4" name="PV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AO3732" totalsRowShown="0">
  <autoFilter ref="A2:AO3732"/>
  <tableColumns count="41">
    <tableColumn id="1" name="Jour">
      <calculatedColumnFormula>DAY(D3)</calculatedColumnFormula>
    </tableColumn>
    <tableColumn id="2" name="Mois">
      <calculatedColumnFormula>MONTH(D3)</calculatedColumnFormula>
    </tableColumn>
    <tableColumn id="3" name="Année">
      <calculatedColumnFormula>YEAR(D3)</calculatedColumnFormula>
    </tableColumn>
    <tableColumn id="4" name="Dates"/>
    <tableColumn id="5" name="Serial Num"/>
    <tableColumn id="6" name="Cust ID"/>
    <tableColumn id="7" name="Thickness(mm)"/>
    <tableColumn id="8" name="Coating"/>
    <tableColumn id="9" name="CenterX"/>
    <tableColumn id="10" name="CenterY"/>
    <tableColumn id="11" name="Lane"/>
    <tableColumn id="12" name="Area(m2)"/>
    <tableColumn id="13" name="Width(mm)"/>
    <tableColumn id="14" name="Length(mm)"/>
    <tableColumn id="15" name="Lead mD"/>
    <tableColumn id="16" name="Mid mD"/>
    <tableColumn id="17" name="Trail mD"/>
    <tableColumn id="18" name="Mid PV"/>
    <tableColumn id="19" name="APVM"/>
    <tableColumn id="20" name="wavelength(mm)"/>
    <tableColumn id="21" name="Fail QA"/>
    <tableColumn id="22" name="Alarm QA"/>
    <tableColumn id="23" name="Batch Num"/>
    <tableColumn id="24" name="Batch Y"/>
    <tableColumn id="25" name="Skew (deg)"/>
    <tableColumn id="26" name="Temp C"/>
    <tableColumn id="27" name="Tol mDX"/>
    <tableColumn id="28" name="Tol mDX2"/>
    <tableColumn id="29" name="Resu. mDX"/>
    <tableColumn id="30" name="Tol. PVM"/>
    <tableColumn id="31" name="Tol. PVM2"/>
    <tableColumn id="32" name="Resu. PVM2"/>
    <tableColumn id="33" name="Tol. PVE"/>
    <tableColumn id="34" name="Tol. PVE2"/>
    <tableColumn id="35" name="Resul. PVE"/>
    <tableColumn id="36" name="Colonne11"/>
    <tableColumn id="37" name="Colonne12" dataDxfId="0"/>
    <tableColumn id="38" name="Colonne13"/>
    <tableColumn id="39" name="Colonne14"/>
    <tableColumn id="40" name="Colonne15"/>
    <tableColumn id="41" name="Colonne1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Z5146"/>
  <sheetViews>
    <sheetView workbookViewId="0">
      <selection activeCell="H8" sqref="H8"/>
    </sheetView>
  </sheetViews>
  <sheetFormatPr baseColWidth="10" defaultRowHeight="15" x14ac:dyDescent="0.25"/>
  <cols>
    <col min="1" max="1" width="15.140625" bestFit="1" customWidth="1"/>
    <col min="4" max="4" width="17.85546875" bestFit="1" customWidth="1"/>
  </cols>
  <sheetData>
    <row r="2" spans="1:23" x14ac:dyDescent="0.25">
      <c r="A2" s="3"/>
    </row>
    <row r="3" spans="1:23" x14ac:dyDescent="0.25">
      <c r="A3" s="3"/>
    </row>
    <row r="4" spans="1:23" x14ac:dyDescent="0.25">
      <c r="A4" s="3"/>
    </row>
    <row r="5" spans="1:23" x14ac:dyDescent="0.25">
      <c r="A5" s="3"/>
    </row>
    <row r="6" spans="1:23" x14ac:dyDescent="0.25">
      <c r="A6" s="3"/>
    </row>
    <row r="7" spans="1:23" x14ac:dyDescent="0.25">
      <c r="A7" s="3"/>
    </row>
    <row r="8" spans="1:23" x14ac:dyDescent="0.25">
      <c r="A8" s="3"/>
    </row>
    <row r="9" spans="1:23" x14ac:dyDescent="0.25">
      <c r="A9" s="9"/>
      <c r="F9" s="9"/>
      <c r="G9" s="9"/>
    </row>
    <row r="10" spans="1:23" x14ac:dyDescent="0.25">
      <c r="A10" s="3"/>
      <c r="F10" s="9"/>
      <c r="G10" s="9"/>
    </row>
    <row r="11" spans="1:23" ht="15.75" thickBot="1" x14ac:dyDescent="0.3">
      <c r="A11" s="3"/>
      <c r="F11" s="9"/>
      <c r="G11" s="9"/>
    </row>
    <row r="12" spans="1:23" ht="15.75" thickBot="1" x14ac:dyDescent="0.3">
      <c r="A12" s="9"/>
      <c r="B12" s="9"/>
      <c r="E12" s="19" t="s">
        <v>37</v>
      </c>
      <c r="F12" s="20"/>
      <c r="G12" s="20"/>
      <c r="H12" s="21"/>
      <c r="J12" s="22">
        <v>4</v>
      </c>
      <c r="K12" s="23"/>
      <c r="L12" s="17" t="s">
        <v>38</v>
      </c>
      <c r="M12" s="18"/>
      <c r="O12" s="22">
        <v>5</v>
      </c>
      <c r="P12" s="23"/>
      <c r="Q12" s="17" t="s">
        <v>38</v>
      </c>
      <c r="R12" s="18"/>
      <c r="T12" s="22">
        <v>6</v>
      </c>
      <c r="U12" s="23"/>
      <c r="V12" s="17" t="s">
        <v>38</v>
      </c>
      <c r="W12" s="18"/>
    </row>
    <row r="13" spans="1:23" ht="15.75" thickBot="1" x14ac:dyDescent="0.3">
      <c r="A13" s="9"/>
      <c r="B13" s="9"/>
      <c r="D13" s="4">
        <v>2017</v>
      </c>
      <c r="E13" s="7" t="s">
        <v>36</v>
      </c>
      <c r="F13" s="8" t="s">
        <v>34</v>
      </c>
      <c r="G13" s="8" t="s">
        <v>35</v>
      </c>
      <c r="H13" s="6" t="s">
        <v>34</v>
      </c>
      <c r="J13" s="7" t="s">
        <v>36</v>
      </c>
      <c r="K13" s="8" t="s">
        <v>34</v>
      </c>
      <c r="L13" s="8" t="s">
        <v>35</v>
      </c>
      <c r="M13" s="6" t="s">
        <v>34</v>
      </c>
      <c r="O13" s="7" t="s">
        <v>36</v>
      </c>
      <c r="P13" s="8" t="s">
        <v>34</v>
      </c>
      <c r="Q13" s="8" t="s">
        <v>35</v>
      </c>
      <c r="R13" s="6" t="s">
        <v>34</v>
      </c>
      <c r="T13" s="7" t="s">
        <v>36</v>
      </c>
      <c r="U13" s="8" t="s">
        <v>34</v>
      </c>
      <c r="V13" s="8" t="s">
        <v>35</v>
      </c>
      <c r="W13" s="6" t="s">
        <v>34</v>
      </c>
    </row>
    <row r="14" spans="1:23" ht="15.75" thickBot="1" x14ac:dyDescent="0.3">
      <c r="A14" s="9">
        <v>1</v>
      </c>
      <c r="B14" s="9"/>
      <c r="D14" s="5" t="s">
        <v>22</v>
      </c>
      <c r="E14" s="2">
        <f>COUNTIFS(Feuil3!B:B,$A14,(Feuil3!$C:$C),$D$13)</f>
        <v>0</v>
      </c>
      <c r="F14" s="2">
        <f>SUMIFS(Feuil3!$L:$L,(Feuil3!$B:$B),$A14)</f>
        <v>0</v>
      </c>
      <c r="G14" s="2">
        <f>COUNTIFS(Feuil3!$B:$B,$A14,(Feuil3!$C:$C),$D$13,Feuil3!U:U,"&lt;&gt;0")</f>
        <v>0</v>
      </c>
      <c r="H14" s="2">
        <f>SUMIFS(Feuil3!$L:$L,(Feuil3!$B:$B),$A14,Feuil3!$U:$U,"&lt;&gt;0")</f>
        <v>0</v>
      </c>
      <c r="J14" s="1">
        <f>COUNTIFS(Feuil3!$B:$B,$A14,(Feuil3!$C:$C),$D$13,Feuil3!$G:$G,Feuil1!$J$12)</f>
        <v>0</v>
      </c>
      <c r="K14" s="1">
        <f>SUMIFS(Feuil3!$L:$L,(Feuil3!$B:$B),$A14,Feuil3!$G:$G,Feuil1!$J$12)</f>
        <v>0</v>
      </c>
      <c r="L14" s="1">
        <f>COUNTIFS(Feuil3!$B:$B,$A14,(Feuil3!$C:$C),$D$13,Feuil3!Z:Z,"&lt;&gt;0",Feuil3!$G:$G,Feuil1!$J$12)</f>
        <v>0</v>
      </c>
      <c r="M14" s="1">
        <f>SUMIFS(Feuil3!$L:$L,(Feuil3!$B:$B),$A14,Feuil3!$U:$U,"&lt;&gt;0",Feuil3!$G:$G,Feuil1!$J$12)</f>
        <v>0</v>
      </c>
      <c r="O14" s="1">
        <f>COUNTIFS(Feuil3!$B:$B,$A14,(Feuil3!$C:$C),$D$13,Feuil3!$G:$G,Feuil1!$O$12)</f>
        <v>0</v>
      </c>
      <c r="P14" s="1">
        <f>SUMIFS(Feuil3!$L:$L,(Feuil3!$B:$B),$A14,Feuil3!$G:$G,Feuil1!$O$12)</f>
        <v>0</v>
      </c>
      <c r="Q14" s="1">
        <f>COUNTIFS(Feuil3!$B:$B,$A14,(Feuil3!$C:$C),$D$13,Feuil3!AE:AE,"&lt;&gt;0",Feuil3!$G:$G,Feuil1!$O$12)</f>
        <v>0</v>
      </c>
      <c r="R14" s="1">
        <f>SUMIFS(Feuil3!$L:$L,(Feuil3!$B:$B),$A14,Feuil3!$U:$U,"&lt;&gt;0",Feuil3!$G:$G,Feuil1!$O$12)</f>
        <v>0</v>
      </c>
      <c r="T14" s="1">
        <f>COUNTIFS(Feuil3!$B:$B,$A14,(Feuil3!$C:$C),$D$13,Feuil3!$G:$G,Feuil1!$T$12)</f>
        <v>0</v>
      </c>
      <c r="U14" s="1">
        <f>SUMIFS(Feuil3!$L:$L,(Feuil3!$B:$B),$A14,Feuil3!$G:$G,Feuil1!$T$12)</f>
        <v>0</v>
      </c>
      <c r="V14" s="1">
        <f>COUNTIFS(Feuil3!$B:$B,$A14,(Feuil3!$C:$C),$D$13,Feuil3!AJ:AJ,"&lt;&gt;0",Feuil3!$G:$G,Feuil1!$T$12)</f>
        <v>0</v>
      </c>
      <c r="W14" s="1">
        <f>SUMIFS(Feuil3!$L:$L,(Feuil3!$B:$B),$A14,Feuil3!$U:$U,"&lt;&gt;0",Feuil3!$G:$G,Feuil1!$T$12)</f>
        <v>0</v>
      </c>
    </row>
    <row r="15" spans="1:23" ht="15.75" thickBot="1" x14ac:dyDescent="0.3">
      <c r="A15" s="9">
        <v>2</v>
      </c>
      <c r="B15" s="9"/>
      <c r="C15" s="3"/>
      <c r="D15" s="5" t="s">
        <v>23</v>
      </c>
      <c r="E15" s="1">
        <f>COUNTIFS(Feuil3!B:B,$A15,(Feuil3!$C:$C),$D$13)</f>
        <v>0</v>
      </c>
      <c r="F15" s="1">
        <f>SUMIFS(Feuil3!$L:$L,(Feuil3!$B:$B),$A15)</f>
        <v>0</v>
      </c>
      <c r="G15" s="1">
        <f>COUNTIFS(Feuil3!$B:$B,$A15,(Feuil3!$C:$C),$D$13,Feuil3!U:U,"&lt;&gt;0")</f>
        <v>0</v>
      </c>
      <c r="H15" s="1">
        <f>SUMIFS(Feuil3!$L:$L,(Feuil3!$B:$B),$A15,Feuil3!$U:$U,"&lt;&gt;0")</f>
        <v>0</v>
      </c>
      <c r="J15" s="1">
        <f>COUNTIFS(Feuil3!$B:$B,$A15,(Feuil3!$C:$C),$D$13,Feuil3!$G:$G,Feuil1!$J$12)</f>
        <v>0</v>
      </c>
      <c r="K15" s="1">
        <f>SUMIFS(Feuil3!$L:$L,(Feuil3!$B:$B),$A15,Feuil3!$G:$G,Feuil1!$J$12)</f>
        <v>0</v>
      </c>
      <c r="L15" s="1">
        <f>COUNTIFS(Feuil3!$B:$B,$A15,(Feuil3!$C:$C),$D$13,Feuil3!Z:Z,"&lt;&gt;0",Feuil3!$G:$G,Feuil1!$J$12)</f>
        <v>0</v>
      </c>
      <c r="M15" s="1">
        <f>SUMIFS(Feuil3!$L:$L,(Feuil3!$B:$B),$A15,Feuil3!$U:$U,"&lt;&gt;0",Feuil3!$G:$G,Feuil1!$J$12)</f>
        <v>0</v>
      </c>
      <c r="O15" s="1">
        <f>COUNTIFS(Feuil3!$B:$B,$A15,(Feuil3!$C:$C),$D$13,Feuil3!$G:$G,Feuil1!$O$12)</f>
        <v>0</v>
      </c>
      <c r="P15" s="1">
        <f>SUMIFS(Feuil3!$L:$L,(Feuil3!$B:$B),$A15,Feuil3!$G:$G,Feuil1!$O$12)</f>
        <v>0</v>
      </c>
      <c r="Q15" s="1">
        <f>COUNTIFS(Feuil3!$B:$B,$A15,(Feuil3!$C:$C),$D$13,Feuil3!AE:AE,"&lt;&gt;0",Feuil3!$G:$G,Feuil1!$O$12)</f>
        <v>0</v>
      </c>
      <c r="R15" s="1">
        <f>SUMIFS(Feuil3!$L:$L,(Feuil3!$B:$B),$A15,Feuil3!$U:$U,"&lt;&gt;0",Feuil3!$G:$G,Feuil1!$O$12)</f>
        <v>0</v>
      </c>
      <c r="T15" s="1">
        <f>COUNTIFS(Feuil3!$B:$B,$A15,(Feuil3!$C:$C),$D$13,Feuil3!$G:$G,Feuil1!$T$12)</f>
        <v>0</v>
      </c>
      <c r="U15" s="1">
        <f>SUMIFS(Feuil3!$L:$L,(Feuil3!$B:$B),$A15,Feuil3!$G:$G,Feuil1!$T$12)</f>
        <v>0</v>
      </c>
      <c r="V15" s="1">
        <f>COUNTIFS(Feuil3!$B:$B,$A15,(Feuil3!$C:$C),$D$13,Feuil3!AJ:AJ,"&lt;&gt;0",Feuil3!$G:$G,Feuil1!$T$12)</f>
        <v>0</v>
      </c>
      <c r="W15" s="1">
        <f>SUMIFS(Feuil3!$L:$L,(Feuil3!$B:$B),$A15,Feuil3!$U:$U,"&lt;&gt;0",Feuil3!$G:$G,Feuil1!$T$12)</f>
        <v>0</v>
      </c>
    </row>
    <row r="16" spans="1:23" ht="15.75" thickBot="1" x14ac:dyDescent="0.3">
      <c r="A16" s="9">
        <v>3</v>
      </c>
      <c r="B16" s="9"/>
      <c r="C16" s="3"/>
      <c r="D16" s="5" t="s">
        <v>24</v>
      </c>
      <c r="E16" s="1">
        <f>COUNTIFS(Feuil3!B:B,$A16,(Feuil3!$C:$C),$D$13)</f>
        <v>0</v>
      </c>
      <c r="F16" s="1">
        <f>SUMIFS(Feuil3!$L:$L,(Feuil3!$B:$B),$A16)</f>
        <v>0</v>
      </c>
      <c r="G16" s="1">
        <f>COUNTIFS(Feuil3!$B:$B,$A16,(Feuil3!$C:$C),$D$13,Feuil3!U:U,"&lt;&gt;0")</f>
        <v>0</v>
      </c>
      <c r="H16" s="1">
        <f>SUMIFS(Feuil3!$L:$L,(Feuil3!$B:$B),$A16,Feuil3!$U:$U,"&lt;&gt;0")</f>
        <v>0</v>
      </c>
      <c r="J16" s="1">
        <f>COUNTIFS(Feuil3!$B:$B,$A16,(Feuil3!$C:$C),$D$13,Feuil3!$G:$G,Feuil1!$J$12)</f>
        <v>0</v>
      </c>
      <c r="K16" s="1">
        <f>SUMIFS(Feuil3!$L:$L,(Feuil3!$B:$B),$A16,Feuil3!$G:$G,Feuil1!$J$12)</f>
        <v>0</v>
      </c>
      <c r="L16" s="1">
        <f>COUNTIFS(Feuil3!$B:$B,$A16,(Feuil3!$C:$C),$D$13,Feuil3!Z:Z,"&lt;&gt;0",Feuil3!$G:$G,Feuil1!$J$12)</f>
        <v>0</v>
      </c>
      <c r="M16" s="1">
        <f>SUMIFS(Feuil3!$L:$L,(Feuil3!$B:$B),$A16,Feuil3!$U:$U,"&lt;&gt;0",Feuil3!$G:$G,Feuil1!$J$12)</f>
        <v>0</v>
      </c>
      <c r="O16" s="1">
        <f>COUNTIFS(Feuil3!$B:$B,$A16,(Feuil3!$C:$C),$D$13,Feuil3!$G:$G,Feuil1!$O$12)</f>
        <v>0</v>
      </c>
      <c r="P16" s="1">
        <f>SUMIFS(Feuil3!$L:$L,(Feuil3!$B:$B),$A16,Feuil3!$G:$G,Feuil1!$O$12)</f>
        <v>0</v>
      </c>
      <c r="Q16" s="1">
        <f>COUNTIFS(Feuil3!$B:$B,$A16,(Feuil3!$C:$C),$D$13,Feuil3!AE:AE,"&lt;&gt;0",Feuil3!$G:$G,Feuil1!$O$12)</f>
        <v>0</v>
      </c>
      <c r="R16" s="1">
        <f>SUMIFS(Feuil3!$L:$L,(Feuil3!$B:$B),$A16,Feuil3!$U:$U,"&lt;&gt;0",Feuil3!$G:$G,Feuil1!$O$12)</f>
        <v>0</v>
      </c>
      <c r="T16" s="1">
        <f>COUNTIFS(Feuil3!$B:$B,$A16,(Feuil3!$C:$C),$D$13,Feuil3!$G:$G,Feuil1!$T$12)</f>
        <v>0</v>
      </c>
      <c r="U16" s="1">
        <f>SUMIFS(Feuil3!$L:$L,(Feuil3!$B:$B),$A16,Feuil3!$G:$G,Feuil1!$T$12)</f>
        <v>0</v>
      </c>
      <c r="V16" s="1">
        <f>COUNTIFS(Feuil3!$B:$B,$A16,(Feuil3!$C:$C),$D$13,Feuil3!AJ:AJ,"&lt;&gt;0",Feuil3!$G:$G,Feuil1!$T$12)</f>
        <v>0</v>
      </c>
      <c r="W16" s="1">
        <f>SUMIFS(Feuil3!$L:$L,(Feuil3!$B:$B),$A16,Feuil3!$U:$U,"&lt;&gt;0",Feuil3!$G:$G,Feuil1!$T$12)</f>
        <v>0</v>
      </c>
    </row>
    <row r="17" spans="1:23" ht="15.75" thickBot="1" x14ac:dyDescent="0.3">
      <c r="A17" s="9">
        <v>4</v>
      </c>
      <c r="B17" s="9"/>
      <c r="C17" s="3"/>
      <c r="D17" s="5" t="s">
        <v>25</v>
      </c>
      <c r="E17" s="1">
        <f>COUNTIFS(Feuil3!B:B,$A17,(Feuil3!$C:$C),$D$13)</f>
        <v>0</v>
      </c>
      <c r="F17" s="1">
        <f>SUMIFS(Feuil3!$L:$L,(Feuil3!$B:$B),$A17)</f>
        <v>0</v>
      </c>
      <c r="G17" s="1">
        <f>COUNTIFS(Feuil3!$B:$B,$A17,(Feuil3!$C:$C),$D$13,Feuil3!U:U,"&lt;&gt;0")</f>
        <v>0</v>
      </c>
      <c r="H17" s="1">
        <f>SUMIFS(Feuil3!$L:$L,(Feuil3!$B:$B),$A17,Feuil3!$U:$U,"&lt;&gt;0")</f>
        <v>0</v>
      </c>
      <c r="J17" s="1">
        <f>COUNTIFS(Feuil3!$B:$B,$A17,(Feuil3!$C:$C),$D$13,Feuil3!$G:$G,Feuil1!$J$12)</f>
        <v>0</v>
      </c>
      <c r="K17" s="1">
        <f>SUMIFS(Feuil3!$L:$L,(Feuil3!$B:$B),$A17,Feuil3!$G:$G,Feuil1!$J$12)</f>
        <v>0</v>
      </c>
      <c r="L17" s="1">
        <f>COUNTIFS(Feuil3!$B:$B,$A17,(Feuil3!$C:$C),$D$13,Feuil3!Z:Z,"&lt;&gt;0",Feuil3!$G:$G,Feuil1!$J$12)</f>
        <v>0</v>
      </c>
      <c r="M17" s="1">
        <f>SUMIFS(Feuil3!$L:$L,(Feuil3!$B:$B),$A17,Feuil3!$U:$U,"&lt;&gt;0",Feuil3!$G:$G,Feuil1!$J$12)</f>
        <v>0</v>
      </c>
      <c r="O17" s="1">
        <f>COUNTIFS(Feuil3!$B:$B,$A17,(Feuil3!$C:$C),$D$13,Feuil3!$G:$G,Feuil1!$O$12)</f>
        <v>0</v>
      </c>
      <c r="P17" s="1">
        <f>SUMIFS(Feuil3!$L:$L,(Feuil3!$B:$B),$A17,Feuil3!$G:$G,Feuil1!$O$12)</f>
        <v>0</v>
      </c>
      <c r="Q17" s="1">
        <f>COUNTIFS(Feuil3!$B:$B,$A17,(Feuil3!$C:$C),$D$13,Feuil3!AE:AE,"&lt;&gt;0",Feuil3!$G:$G,Feuil1!$O$12)</f>
        <v>0</v>
      </c>
      <c r="R17" s="1">
        <f>SUMIFS(Feuil3!$L:$L,(Feuil3!$B:$B),$A17,Feuil3!$U:$U,"&lt;&gt;0",Feuil3!$G:$G,Feuil1!$O$12)</f>
        <v>0</v>
      </c>
      <c r="T17" s="1">
        <f>COUNTIFS(Feuil3!$B:$B,$A17,(Feuil3!$C:$C),$D$13,Feuil3!$G:$G,Feuil1!$T$12)</f>
        <v>0</v>
      </c>
      <c r="U17" s="1">
        <f>SUMIFS(Feuil3!$L:$L,(Feuil3!$B:$B),$A17,Feuil3!$G:$G,Feuil1!$T$12)</f>
        <v>0</v>
      </c>
      <c r="V17" s="1">
        <f>COUNTIFS(Feuil3!$B:$B,$A17,(Feuil3!$C:$C),$D$13,Feuil3!AJ:AJ,"&lt;&gt;0",Feuil3!$G:$G,Feuil1!$T$12)</f>
        <v>0</v>
      </c>
      <c r="W17" s="1">
        <f>SUMIFS(Feuil3!$L:$L,(Feuil3!$B:$B),$A17,Feuil3!$U:$U,"&lt;&gt;0",Feuil3!$G:$G,Feuil1!$T$12)</f>
        <v>0</v>
      </c>
    </row>
    <row r="18" spans="1:23" ht="15.75" thickBot="1" x14ac:dyDescent="0.3">
      <c r="A18" s="9">
        <v>5</v>
      </c>
      <c r="B18" s="9"/>
      <c r="C18" s="3"/>
      <c r="D18" s="5" t="s">
        <v>26</v>
      </c>
      <c r="E18" s="1">
        <f>COUNTIFS(Feuil3!B:B,$A18,(Feuil3!$C:$C),$D$13)</f>
        <v>0</v>
      </c>
      <c r="F18" s="1">
        <f>SUMIFS(Feuil3!$L:$L,(Feuil3!$B:$B),$A18)</f>
        <v>0</v>
      </c>
      <c r="G18" s="1">
        <f>COUNTIFS(Feuil3!$B:$B,$A18,(Feuil3!$C:$C),$D$13,Feuil3!U:U,"&lt;&gt;0")</f>
        <v>0</v>
      </c>
      <c r="H18" s="1">
        <f>SUMIFS(Feuil3!$L:$L,(Feuil3!$B:$B),$A18,Feuil3!$U:$U,"&lt;&gt;0")</f>
        <v>0</v>
      </c>
      <c r="J18" s="1">
        <f>COUNTIFS(Feuil3!$B:$B,$A18,(Feuil3!$C:$C),$D$13,Feuil3!$G:$G,Feuil1!$J$12)</f>
        <v>0</v>
      </c>
      <c r="K18" s="1">
        <f>SUMIFS(Feuil3!$L:$L,(Feuil3!$B:$B),$A18,Feuil3!$G:$G,Feuil1!$J$12)</f>
        <v>0</v>
      </c>
      <c r="L18" s="1">
        <f>COUNTIFS(Feuil3!$B:$B,$A18,(Feuil3!$C:$C),$D$13,Feuil3!Z:Z,"&lt;&gt;0",Feuil3!$G:$G,Feuil1!$J$12)</f>
        <v>0</v>
      </c>
      <c r="M18" s="1">
        <f>SUMIFS(Feuil3!$L:$L,(Feuil3!$B:$B),$A18,Feuil3!$U:$U,"&lt;&gt;0",Feuil3!$G:$G,Feuil1!$J$12)</f>
        <v>0</v>
      </c>
      <c r="O18" s="1">
        <f>COUNTIFS(Feuil3!$B:$B,$A18,(Feuil3!$C:$C),$D$13,Feuil3!$G:$G,Feuil1!$O$12)</f>
        <v>0</v>
      </c>
      <c r="P18" s="1">
        <f>SUMIFS(Feuil3!$L:$L,(Feuil3!$B:$B),$A18,Feuil3!$G:$G,Feuil1!$O$12)</f>
        <v>0</v>
      </c>
      <c r="Q18" s="1">
        <f>COUNTIFS(Feuil3!$B:$B,$A18,(Feuil3!$C:$C),$D$13,Feuil3!AE:AE,"&lt;&gt;0",Feuil3!$G:$G,Feuil1!$O$12)</f>
        <v>0</v>
      </c>
      <c r="R18" s="1">
        <f>SUMIFS(Feuil3!$L:$L,(Feuil3!$B:$B),$A18,Feuil3!$U:$U,"&lt;&gt;0",Feuil3!$G:$G,Feuil1!$O$12)</f>
        <v>0</v>
      </c>
      <c r="T18" s="1">
        <f>COUNTIFS(Feuil3!$B:$B,$A18,(Feuil3!$C:$C),$D$13,Feuil3!$G:$G,Feuil1!$T$12)</f>
        <v>0</v>
      </c>
      <c r="U18" s="1">
        <f>SUMIFS(Feuil3!$L:$L,(Feuil3!$B:$B),$A18,Feuil3!$G:$G,Feuil1!$T$12)</f>
        <v>0</v>
      </c>
      <c r="V18" s="1">
        <f>COUNTIFS(Feuil3!$B:$B,$A18,(Feuil3!$C:$C),$D$13,Feuil3!AJ:AJ,"&lt;&gt;0",Feuil3!$G:$G,Feuil1!$T$12)</f>
        <v>0</v>
      </c>
      <c r="W18" s="1">
        <f>SUMIFS(Feuil3!$L:$L,(Feuil3!$B:$B),$A18,Feuil3!$U:$U,"&lt;&gt;0",Feuil3!$G:$G,Feuil1!$T$12)</f>
        <v>0</v>
      </c>
    </row>
    <row r="19" spans="1:23" ht="15.75" thickBot="1" x14ac:dyDescent="0.3">
      <c r="A19" s="9">
        <v>6</v>
      </c>
      <c r="B19" s="9"/>
      <c r="C19" s="3"/>
      <c r="D19" s="5" t="s">
        <v>27</v>
      </c>
      <c r="E19" s="1">
        <f>COUNTIFS(Feuil3!B:B,$A19,(Feuil3!$C:$C),$D$13)</f>
        <v>0</v>
      </c>
      <c r="F19" s="1">
        <f>SUMIFS(Feuil3!$L:$L,(Feuil3!$B:$B),$A19)</f>
        <v>0</v>
      </c>
      <c r="G19" s="1">
        <f>COUNTIFS(Feuil3!$B:$B,$A19,(Feuil3!$C:$C),$D$13,Feuil3!U:U,"&lt;&gt;0")</f>
        <v>0</v>
      </c>
      <c r="H19" s="1">
        <f>SUMIFS(Feuil3!$L:$L,(Feuil3!$B:$B),$A19,Feuil3!$U:$U,"&lt;&gt;0")</f>
        <v>0</v>
      </c>
      <c r="J19" s="1">
        <f>COUNTIFS(Feuil3!$B:$B,$A19,(Feuil3!$C:$C),$D$13,Feuil3!$G:$G,Feuil1!$J$12)</f>
        <v>0</v>
      </c>
      <c r="K19" s="1">
        <f>SUMIFS(Feuil3!$L:$L,(Feuil3!$B:$B),$A19,Feuil3!$G:$G,Feuil1!$J$12)</f>
        <v>0</v>
      </c>
      <c r="L19" s="1">
        <f>COUNTIFS(Feuil3!$B:$B,$A19,(Feuil3!$C:$C),$D$13,Feuil3!Z:Z,"&lt;&gt;0",Feuil3!$G:$G,Feuil1!$J$12)</f>
        <v>0</v>
      </c>
      <c r="M19" s="1">
        <f>SUMIFS(Feuil3!$L:$L,(Feuil3!$B:$B),$A19,Feuil3!$U:$U,"&lt;&gt;0",Feuil3!$G:$G,Feuil1!$J$12)</f>
        <v>0</v>
      </c>
      <c r="O19" s="1">
        <f>COUNTIFS(Feuil3!$B:$B,$A19,(Feuil3!$C:$C),$D$13,Feuil3!$G:$G,Feuil1!$O$12)</f>
        <v>0</v>
      </c>
      <c r="P19" s="1">
        <f>SUMIFS(Feuil3!$L:$L,(Feuil3!$B:$B),$A19,Feuil3!$G:$G,Feuil1!$O$12)</f>
        <v>0</v>
      </c>
      <c r="Q19" s="1">
        <f>COUNTIFS(Feuil3!$B:$B,$A19,(Feuil3!$C:$C),$D$13,Feuil3!AE:AE,"&lt;&gt;0",Feuil3!$G:$G,Feuil1!$O$12)</f>
        <v>0</v>
      </c>
      <c r="R19" s="1">
        <f>SUMIFS(Feuil3!$L:$L,(Feuil3!$B:$B),$A19,Feuil3!$U:$U,"&lt;&gt;0",Feuil3!$G:$G,Feuil1!$O$12)</f>
        <v>0</v>
      </c>
      <c r="T19" s="1">
        <f>COUNTIFS(Feuil3!$B:$B,$A19,(Feuil3!$C:$C),$D$13,Feuil3!$G:$G,Feuil1!$T$12)</f>
        <v>0</v>
      </c>
      <c r="U19" s="1">
        <f>SUMIFS(Feuil3!$L:$L,(Feuil3!$B:$B),$A19,Feuil3!$G:$G,Feuil1!$T$12)</f>
        <v>0</v>
      </c>
      <c r="V19" s="1">
        <f>COUNTIFS(Feuil3!$B:$B,$A19,(Feuil3!$C:$C),$D$13,Feuil3!AJ:AJ,"&lt;&gt;0",Feuil3!$G:$G,Feuil1!$T$12)</f>
        <v>0</v>
      </c>
      <c r="W19" s="1">
        <f>SUMIFS(Feuil3!$L:$L,(Feuil3!$B:$B),$A19,Feuil3!$U:$U,"&lt;&gt;0",Feuil3!$G:$G,Feuil1!$T$12)</f>
        <v>0</v>
      </c>
    </row>
    <row r="20" spans="1:23" ht="15.75" thickBot="1" x14ac:dyDescent="0.3">
      <c r="A20" s="9">
        <v>7</v>
      </c>
      <c r="B20" s="9"/>
      <c r="C20" s="3"/>
      <c r="D20" s="5" t="s">
        <v>28</v>
      </c>
      <c r="E20" s="1">
        <f>COUNTIFS(Feuil3!B:B,$A20,(Feuil3!$C:$C),$D$13)</f>
        <v>0</v>
      </c>
      <c r="F20" s="1">
        <f>SUMIFS(Feuil3!$L:$L,(Feuil3!$B:$B),$A20)</f>
        <v>0</v>
      </c>
      <c r="G20" s="1">
        <f>COUNTIFS(Feuil3!$B:$B,$A20,(Feuil3!$C:$C),$D$13,Feuil3!U:U,"&lt;&gt;0")</f>
        <v>0</v>
      </c>
      <c r="H20" s="1">
        <f>SUMIFS(Feuil3!$L:$L,(Feuil3!$B:$B),$A20,Feuil3!$U:$U,"&lt;&gt;0")</f>
        <v>0</v>
      </c>
      <c r="J20" s="1">
        <f>COUNTIFS(Feuil3!$B:$B,$A20,(Feuil3!$C:$C),$D$13,Feuil3!$G:$G,Feuil1!$J$12)</f>
        <v>0</v>
      </c>
      <c r="K20" s="1">
        <f>SUMIFS(Feuil3!$L:$L,(Feuil3!$B:$B),$A20,Feuil3!$G:$G,Feuil1!$J$12)</f>
        <v>0</v>
      </c>
      <c r="L20" s="1">
        <f>COUNTIFS(Feuil3!$B:$B,$A20,(Feuil3!$C:$C),$D$13,Feuil3!Z:Z,"&lt;&gt;0",Feuil3!$G:$G,Feuil1!$J$12)</f>
        <v>0</v>
      </c>
      <c r="M20" s="1">
        <f>SUMIFS(Feuil3!$L:$L,(Feuil3!$B:$B),$A20,Feuil3!$U:$U,"&lt;&gt;0",Feuil3!$G:$G,Feuil1!$J$12)</f>
        <v>0</v>
      </c>
      <c r="O20" s="1">
        <f>COUNTIFS(Feuil3!$B:$B,$A20,(Feuil3!$C:$C),$D$13,Feuil3!$G:$G,Feuil1!$O$12)</f>
        <v>0</v>
      </c>
      <c r="P20" s="1">
        <f>SUMIFS(Feuil3!$L:$L,(Feuil3!$B:$B),$A20,Feuil3!$G:$G,Feuil1!$O$12)</f>
        <v>0</v>
      </c>
      <c r="Q20" s="1">
        <f>COUNTIFS(Feuil3!$B:$B,$A20,(Feuil3!$C:$C),$D$13,Feuil3!AE:AE,"&lt;&gt;0",Feuil3!$G:$G,Feuil1!$O$12)</f>
        <v>0</v>
      </c>
      <c r="R20" s="1">
        <f>SUMIFS(Feuil3!$L:$L,(Feuil3!$B:$B),$A20,Feuil3!$U:$U,"&lt;&gt;0",Feuil3!$G:$G,Feuil1!$O$12)</f>
        <v>0</v>
      </c>
      <c r="T20" s="1">
        <f>COUNTIFS(Feuil3!$B:$B,$A20,(Feuil3!$C:$C),$D$13,Feuil3!$G:$G,Feuil1!$T$12)</f>
        <v>0</v>
      </c>
      <c r="U20" s="1">
        <f>SUMIFS(Feuil3!$L:$L,(Feuil3!$B:$B),$A20,Feuil3!$G:$G,Feuil1!$T$12)</f>
        <v>0</v>
      </c>
      <c r="V20" s="1">
        <f>COUNTIFS(Feuil3!$B:$B,$A20,(Feuil3!$C:$C),$D$13,Feuil3!AJ:AJ,"&lt;&gt;0",Feuil3!$G:$G,Feuil1!$T$12)</f>
        <v>0</v>
      </c>
      <c r="W20" s="1">
        <f>SUMIFS(Feuil3!$L:$L,(Feuil3!$B:$B),$A20,Feuil3!$U:$U,"&lt;&gt;0",Feuil3!$G:$G,Feuil1!$T$12)</f>
        <v>0</v>
      </c>
    </row>
    <row r="21" spans="1:23" ht="15.75" thickBot="1" x14ac:dyDescent="0.3">
      <c r="A21" s="9">
        <v>8</v>
      </c>
      <c r="B21" s="9"/>
      <c r="C21" s="3"/>
      <c r="D21" s="5" t="s">
        <v>29</v>
      </c>
      <c r="E21" s="1">
        <f>COUNTIFS(Feuil3!B:B,$A21,(Feuil3!$C:$C),$D$13)</f>
        <v>1319</v>
      </c>
      <c r="F21" s="1">
        <f>SUMIFS(Feuil3!$L:$L,(Feuil3!$B:$B),$A21)</f>
        <v>1820.8000000000061</v>
      </c>
      <c r="G21" s="1">
        <f>COUNTIFS(Feuil3!$B:$B,$A21,(Feuil3!$C:$C),$D$13,Feuil3!U:U,"&lt;&gt;0")</f>
        <v>55</v>
      </c>
      <c r="H21" s="1">
        <f>SUMIFS(Feuil3!$L:$L,(Feuil3!$B:$B),$A21,Feuil3!$U:$U,"&lt;&gt;0")</f>
        <v>71.300000000000011</v>
      </c>
      <c r="J21" s="1">
        <f>COUNTIFS(Feuil3!$B:$B,$A21,(Feuil3!$C:$C),$D$13,Feuil3!$G:$G,Feuil1!$J$12)</f>
        <v>76</v>
      </c>
      <c r="K21" s="1">
        <f>SUMIFS(Feuil3!$L:$L,(Feuil3!$B:$B),$A21,Feuil3!$G:$G,Feuil1!$J$12)</f>
        <v>131.29999999999995</v>
      </c>
      <c r="L21" s="1">
        <f>COUNTIFS(Feuil3!$B:$B,$A21,(Feuil3!$C:$C),$D$13,Feuil3!Z:Z,"&lt;&gt;0",Feuil3!$G:$G,Feuil1!$J$12)</f>
        <v>63</v>
      </c>
      <c r="M21" s="1">
        <f>SUMIFS(Feuil3!$L:$L,(Feuil3!$B:$B),$A21,Feuil3!$U:$U,"&lt;&gt;0",Feuil3!$G:$G,Feuil1!$J$12)</f>
        <v>26.200000000000003</v>
      </c>
      <c r="O21" s="1">
        <f>COUNTIFS(Feuil3!$B:$B,$A21,(Feuil3!$C:$C),$D$13,Feuil3!$G:$G,Feuil1!$O$12)</f>
        <v>950</v>
      </c>
      <c r="P21" s="1">
        <f>SUMIFS(Feuil3!$L:$L,(Feuil3!$B:$B),$A21,Feuil3!$G:$G,Feuil1!$O$12)</f>
        <v>1202.0000000000009</v>
      </c>
      <c r="Q21" s="1">
        <f>COUNTIFS(Feuil3!$B:$B,$A21,(Feuil3!$C:$C),$D$13,Feuil3!AE:AE,"&lt;&gt;0",Feuil3!$G:$G,Feuil1!$O$12)</f>
        <v>950</v>
      </c>
      <c r="R21" s="1">
        <f>SUMIFS(Feuil3!$L:$L,(Feuil3!$B:$B),$A21,Feuil3!$U:$U,"&lt;&gt;0",Feuil3!$G:$G,Feuil1!$O$12)</f>
        <v>44.900000000000006</v>
      </c>
      <c r="T21" s="1">
        <f>COUNTIFS(Feuil3!$B:$B,$A21,(Feuil3!$C:$C),$D$13,Feuil3!$G:$G,Feuil1!$T$12)</f>
        <v>193</v>
      </c>
      <c r="U21" s="1">
        <f>SUMIFS(Feuil3!$L:$L,(Feuil3!$B:$B),$A21,Feuil3!$G:$G,Feuil1!$T$12)</f>
        <v>320.29999999999973</v>
      </c>
      <c r="V21" s="1">
        <f>COUNTIFS(Feuil3!$B:$B,$A21,(Feuil3!$C:$C),$D$13,Feuil3!AJ:AJ,"&lt;&gt;0",Feuil3!$G:$G,Feuil1!$T$12)</f>
        <v>193</v>
      </c>
      <c r="W21" s="1">
        <f>SUMIFS(Feuil3!$L:$L,(Feuil3!$B:$B),$A21,Feuil3!$U:$U,"&lt;&gt;0",Feuil3!$G:$G,Feuil1!$T$12)</f>
        <v>0</v>
      </c>
    </row>
    <row r="22" spans="1:23" ht="15.75" thickBot="1" x14ac:dyDescent="0.3">
      <c r="A22" s="9">
        <v>9</v>
      </c>
      <c r="B22" s="9"/>
      <c r="C22" s="3"/>
      <c r="D22" s="5" t="s">
        <v>30</v>
      </c>
      <c r="E22" s="1">
        <f>COUNTIFS(Feuil3!B:B,$A22,(Feuil3!$C:$C),$D$13)</f>
        <v>2411</v>
      </c>
      <c r="F22" s="1">
        <f>SUMIFS(Feuil3!$L:$L,(Feuil3!$B:$B),$A22)</f>
        <v>3209.7000000000139</v>
      </c>
      <c r="G22" s="1">
        <f>COUNTIFS(Feuil3!$B:$B,$A22,(Feuil3!$C:$C),$D$13,Feuil3!U:U,"&lt;&gt;0")</f>
        <v>125</v>
      </c>
      <c r="H22" s="1">
        <f>SUMIFS(Feuil3!$L:$L,(Feuil3!$B:$B),$A22,Feuil3!$U:$U,"&lt;&gt;0")</f>
        <v>148.20000000000002</v>
      </c>
      <c r="J22" s="1">
        <f>COUNTIFS(Feuil3!$B:$B,$A22,(Feuil3!$C:$C),$D$13,Feuil3!$G:$G,Feuil1!$J$12)</f>
        <v>267</v>
      </c>
      <c r="K22" s="1">
        <f>SUMIFS(Feuil3!$L:$L,(Feuil3!$B:$B),$A22,Feuil3!$G:$G,Feuil1!$J$12)</f>
        <v>383.60000000000025</v>
      </c>
      <c r="L22" s="1">
        <f>COUNTIFS(Feuil3!$B:$B,$A22,(Feuil3!$C:$C),$D$13,Feuil3!Z:Z,"&lt;&gt;0",Feuil3!$G:$G,Feuil1!$J$12)</f>
        <v>165</v>
      </c>
      <c r="M22" s="1">
        <f>SUMIFS(Feuil3!$L:$L,(Feuil3!$B:$B),$A22,Feuil3!$U:$U,"&lt;&gt;0",Feuil3!$G:$G,Feuil1!$J$12)</f>
        <v>90.3</v>
      </c>
      <c r="O22" s="1">
        <f>COUNTIFS(Feuil3!$B:$B,$A22,(Feuil3!$C:$C),$D$13,Feuil3!$G:$G,Feuil1!$O$12)</f>
        <v>1697</v>
      </c>
      <c r="P22" s="1">
        <f>SUMIFS(Feuil3!$L:$L,(Feuil3!$B:$B),$A22,Feuil3!$G:$G,Feuil1!$O$12)</f>
        <v>2096.000000000005</v>
      </c>
      <c r="Q22" s="1">
        <f>COUNTIFS(Feuil3!$B:$B,$A22,(Feuil3!$C:$C),$D$13,Feuil3!AE:AE,"&lt;&gt;0",Feuil3!$G:$G,Feuil1!$O$12)</f>
        <v>1697</v>
      </c>
      <c r="R22" s="1">
        <f>SUMIFS(Feuil3!$L:$L,(Feuil3!$B:$B),$A22,Feuil3!$U:$U,"&lt;&gt;0",Feuil3!$G:$G,Feuil1!$O$12)</f>
        <v>32.999999999999986</v>
      </c>
      <c r="T22" s="1">
        <f>COUNTIFS(Feuil3!$B:$B,$A22,(Feuil3!$C:$C),$D$13,Feuil3!$G:$G,Feuil1!$T$12)</f>
        <v>426</v>
      </c>
      <c r="U22" s="1">
        <f>SUMIFS(Feuil3!$L:$L,(Feuil3!$B:$B),$A22,Feuil3!$G:$G,Feuil1!$T$12)</f>
        <v>684.59999999999866</v>
      </c>
      <c r="V22" s="1">
        <f>COUNTIFS(Feuil3!$B:$B,$A22,(Feuil3!$C:$C),$D$13,Feuil3!AJ:AJ,"&lt;&gt;0",Feuil3!$G:$G,Feuil1!$T$12)</f>
        <v>426</v>
      </c>
      <c r="W22" s="1">
        <f>SUMIFS(Feuil3!$L:$L,(Feuil3!$B:$B),$A22,Feuil3!$U:$U,"&lt;&gt;0",Feuil3!$G:$G,Feuil1!$T$12)</f>
        <v>24.899999999999995</v>
      </c>
    </row>
    <row r="23" spans="1:23" ht="15.75" thickBot="1" x14ac:dyDescent="0.3">
      <c r="A23" s="9">
        <v>10</v>
      </c>
      <c r="B23" s="9"/>
      <c r="C23" s="3"/>
      <c r="D23" s="5" t="s">
        <v>31</v>
      </c>
      <c r="E23" s="1">
        <f>COUNTIFS(Feuil3!B:B,$A23,(Feuil3!$C:$C),$D$13)</f>
        <v>0</v>
      </c>
      <c r="F23" s="1">
        <f>SUMIFS(Feuil3!$L:$L,(Feuil3!$B:$B),$A23)</f>
        <v>0</v>
      </c>
      <c r="G23" s="1">
        <f>COUNTIFS(Feuil3!$B:$B,$A23,(Feuil3!$C:$C),$D$13,Feuil3!U:U,"&lt;&gt;0")</f>
        <v>0</v>
      </c>
      <c r="H23" s="1">
        <f>SUMIFS(Feuil3!$L:$L,(Feuil3!$B:$B),$A23,Feuil3!$U:$U,"&lt;&gt;0")</f>
        <v>0</v>
      </c>
      <c r="J23" s="1">
        <f>COUNTIFS(Feuil3!$B:$B,$A23,(Feuil3!$C:$C),$D$13,Feuil3!$G:$G,Feuil1!$J$12)</f>
        <v>0</v>
      </c>
      <c r="K23" s="1">
        <f>SUMIFS(Feuil3!$L:$L,(Feuil3!$B:$B),$A23,Feuil3!$G:$G,Feuil1!$J$12)</f>
        <v>0</v>
      </c>
      <c r="L23" s="1">
        <f>COUNTIFS(Feuil3!$B:$B,$A23,(Feuil3!$C:$C),$D$13,Feuil3!Z:Z,"&lt;&gt;0",Feuil3!$G:$G,Feuil1!$J$12)</f>
        <v>0</v>
      </c>
      <c r="M23" s="1">
        <f>SUMIFS(Feuil3!$L:$L,(Feuil3!$B:$B),$A23,Feuil3!$U:$U,"&lt;&gt;0",Feuil3!$G:$G,Feuil1!$J$12)</f>
        <v>0</v>
      </c>
      <c r="O23" s="1">
        <f>COUNTIFS(Feuil3!$B:$B,$A23,(Feuil3!$C:$C),$D$13,Feuil3!$G:$G,Feuil1!$O$12)</f>
        <v>0</v>
      </c>
      <c r="P23" s="1">
        <f>SUMIFS(Feuil3!$L:$L,(Feuil3!$B:$B),$A23,Feuil3!$G:$G,Feuil1!$O$12)</f>
        <v>0</v>
      </c>
      <c r="Q23" s="1">
        <f>COUNTIFS(Feuil3!$B:$B,$A23,(Feuil3!$C:$C),$D$13,Feuil3!AE:AE,"&lt;&gt;0",Feuil3!$G:$G,Feuil1!$O$12)</f>
        <v>0</v>
      </c>
      <c r="R23" s="1">
        <f>SUMIFS(Feuil3!$L:$L,(Feuil3!$B:$B),$A23,Feuil3!$U:$U,"&lt;&gt;0",Feuil3!$G:$G,Feuil1!$O$12)</f>
        <v>0</v>
      </c>
      <c r="T23" s="1">
        <f>COUNTIFS(Feuil3!$B:$B,$A23,(Feuil3!$C:$C),$D$13,Feuil3!$G:$G,Feuil1!$T$12)</f>
        <v>0</v>
      </c>
      <c r="U23" s="1">
        <f>SUMIFS(Feuil3!$L:$L,(Feuil3!$B:$B),$A23,Feuil3!$G:$G,Feuil1!$T$12)</f>
        <v>0</v>
      </c>
      <c r="V23" s="1">
        <f>COUNTIFS(Feuil3!$B:$B,$A23,(Feuil3!$C:$C),$D$13,Feuil3!AJ:AJ,"&lt;&gt;0",Feuil3!$G:$G,Feuil1!$T$12)</f>
        <v>0</v>
      </c>
      <c r="W23" s="1">
        <f>SUMIFS(Feuil3!$L:$L,(Feuil3!$B:$B),$A23,Feuil3!$U:$U,"&lt;&gt;0",Feuil3!$G:$G,Feuil1!$T$12)</f>
        <v>0</v>
      </c>
    </row>
    <row r="24" spans="1:23" ht="15.75" thickBot="1" x14ac:dyDescent="0.3">
      <c r="A24" s="9">
        <v>11</v>
      </c>
      <c r="B24" s="9"/>
      <c r="C24" s="3"/>
      <c r="D24" s="5" t="s">
        <v>32</v>
      </c>
      <c r="E24" s="1">
        <f>COUNTIFS(Feuil3!B:B,$A24,(Feuil3!$C:$C),$D$13)</f>
        <v>0</v>
      </c>
      <c r="F24" s="1">
        <f>SUMIFS(Feuil3!$L:$L,(Feuil3!$B:$B),$A24)</f>
        <v>0</v>
      </c>
      <c r="G24" s="1">
        <f>COUNTIFS(Feuil3!$B:$B,$A24,(Feuil3!$C:$C),$D$13,Feuil3!U:U,"&lt;&gt;0")</f>
        <v>0</v>
      </c>
      <c r="H24" s="1">
        <f>SUMIFS(Feuil3!$L:$L,(Feuil3!$B:$B),$A24,Feuil3!$U:$U,"&lt;&gt;0")</f>
        <v>0</v>
      </c>
      <c r="J24" s="1">
        <f>COUNTIFS(Feuil3!$B:$B,$A24,(Feuil3!$C:$C),$D$13,Feuil3!$G:$G,Feuil1!$J$12)</f>
        <v>0</v>
      </c>
      <c r="K24" s="1">
        <f>SUMIFS(Feuil3!$L:$L,(Feuil3!$B:$B),$A24,Feuil3!$G:$G,Feuil1!$J$12)</f>
        <v>0</v>
      </c>
      <c r="L24" s="1">
        <f>COUNTIFS(Feuil3!$B:$B,$A24,(Feuil3!$C:$C),$D$13,Feuil3!Z:Z,"&lt;&gt;0",Feuil3!$G:$G,Feuil1!$J$12)</f>
        <v>0</v>
      </c>
      <c r="M24" s="1">
        <f>SUMIFS(Feuil3!$L:$L,(Feuil3!$B:$B),$A24,Feuil3!$U:$U,"&lt;&gt;0",Feuil3!$G:$G,Feuil1!$J$12)</f>
        <v>0</v>
      </c>
      <c r="O24" s="1">
        <f>COUNTIFS(Feuil3!$B:$B,$A24,(Feuil3!$C:$C),$D$13,Feuil3!$G:$G,Feuil1!$O$12)</f>
        <v>0</v>
      </c>
      <c r="P24" s="1">
        <f>SUMIFS(Feuil3!$L:$L,(Feuil3!$B:$B),$A24,Feuil3!$G:$G,Feuil1!$O$12)</f>
        <v>0</v>
      </c>
      <c r="Q24" s="1">
        <f>COUNTIFS(Feuil3!$B:$B,$A24,(Feuil3!$C:$C),$D$13,Feuil3!AE:AE,"&lt;&gt;0",Feuil3!$G:$G,Feuil1!$O$12)</f>
        <v>0</v>
      </c>
      <c r="R24" s="1">
        <f>SUMIFS(Feuil3!$L:$L,(Feuil3!$B:$B),$A24,Feuil3!$U:$U,"&lt;&gt;0",Feuil3!$G:$G,Feuil1!$O$12)</f>
        <v>0</v>
      </c>
      <c r="T24" s="1">
        <f>COUNTIFS(Feuil3!$B:$B,$A24,(Feuil3!$C:$C),$D$13,Feuil3!$G:$G,Feuil1!$T$12)</f>
        <v>0</v>
      </c>
      <c r="U24" s="1">
        <f>SUMIFS(Feuil3!$L:$L,(Feuil3!$B:$B),$A24,Feuil3!$G:$G,Feuil1!$T$12)</f>
        <v>0</v>
      </c>
      <c r="V24" s="1">
        <f>COUNTIFS(Feuil3!$B:$B,$A24,(Feuil3!$C:$C),$D$13,Feuil3!AJ:AJ,"&lt;&gt;0",Feuil3!$G:$G,Feuil1!$T$12)</f>
        <v>0</v>
      </c>
      <c r="W24" s="1">
        <f>SUMIFS(Feuil3!$L:$L,(Feuil3!$B:$B),$A24,Feuil3!$U:$U,"&lt;&gt;0",Feuil3!$G:$G,Feuil1!$T$12)</f>
        <v>0</v>
      </c>
    </row>
    <row r="25" spans="1:23" ht="15.75" thickBot="1" x14ac:dyDescent="0.3">
      <c r="A25" s="9">
        <v>12</v>
      </c>
      <c r="B25" s="9"/>
      <c r="C25" s="3"/>
      <c r="D25" s="5" t="s">
        <v>33</v>
      </c>
      <c r="E25" s="11">
        <f>COUNTIFS(Feuil3!B:B,$A25,(Feuil3!$C:$C),$D$13)</f>
        <v>0</v>
      </c>
      <c r="F25" s="11">
        <f>SUMIFS(Feuil3!$L:$L,(Feuil3!$B:$B),$A25)</f>
        <v>0</v>
      </c>
      <c r="G25" s="11">
        <f>COUNTIFS(Feuil3!$B:$B,$A25,(Feuil3!$C:$C),$D$13,Feuil3!U:U,"&lt;&gt;0")</f>
        <v>0</v>
      </c>
      <c r="H25" s="11">
        <f>SUMIFS(Feuil3!$L:$L,(Feuil3!$B:$B),$A25,Feuil3!$U:$U,"&lt;&gt;0")</f>
        <v>0</v>
      </c>
      <c r="J25" s="11">
        <f>COUNTIFS(Feuil3!$B:$B,$A25,(Feuil3!$C:$C),$D$13,Feuil3!$G:$G,Feuil1!$J$12)</f>
        <v>0</v>
      </c>
      <c r="K25" s="11">
        <f>SUMIFS(Feuil3!$L:$L,(Feuil3!$B:$B),$A25,Feuil3!$G:$G,Feuil1!$J$12)</f>
        <v>0</v>
      </c>
      <c r="L25" s="11">
        <f>COUNTIFS(Feuil3!$B:$B,$A25,(Feuil3!$C:$C),$D$13,Feuil3!Z:Z,"&lt;&gt;0",Feuil3!$G:$G,Feuil1!$J$12)</f>
        <v>0</v>
      </c>
      <c r="M25" s="11">
        <f>SUMIFS(Feuil3!$L:$L,(Feuil3!$B:$B),$A25,Feuil3!$U:$U,"&lt;&gt;0",Feuil3!$G:$G,Feuil1!$J$12)</f>
        <v>0</v>
      </c>
      <c r="O25" s="11">
        <f>COUNTIFS(Feuil3!$B:$B,$A25,(Feuil3!$C:$C),$D$13,Feuil3!$G:$G,Feuil1!$O$12)</f>
        <v>0</v>
      </c>
      <c r="P25" s="11">
        <f>SUMIFS(Feuil3!$L:$L,(Feuil3!$B:$B),$A25,Feuil3!$G:$G,Feuil1!$O$12)</f>
        <v>0</v>
      </c>
      <c r="Q25" s="11">
        <f>COUNTIFS(Feuil3!$B:$B,$A25,(Feuil3!$C:$C),$D$13,Feuil3!AE:AE,"&lt;&gt;0",Feuil3!$G:$G,Feuil1!$O$12)</f>
        <v>0</v>
      </c>
      <c r="R25" s="11">
        <f>SUMIFS(Feuil3!$L:$L,(Feuil3!$B:$B),$A25,Feuil3!$U:$U,"&lt;&gt;0",Feuil3!$G:$G,Feuil1!$O$12)</f>
        <v>0</v>
      </c>
      <c r="T25" s="11">
        <f>COUNTIFS(Feuil3!$B:$B,$A25,(Feuil3!$C:$C),$D$13,Feuil3!$G:$G,Feuil1!$T$12)</f>
        <v>0</v>
      </c>
      <c r="U25" s="11">
        <f>SUMIFS(Feuil3!$L:$L,(Feuil3!$B:$B),$A25,Feuil3!$G:$G,Feuil1!$T$12)</f>
        <v>0</v>
      </c>
      <c r="V25" s="11">
        <f>COUNTIFS(Feuil3!$B:$B,$A25,(Feuil3!$C:$C),$D$13,Feuil3!AJ:AJ,"&lt;&gt;0",Feuil3!$G:$G,Feuil1!$T$12)</f>
        <v>0</v>
      </c>
      <c r="W25" s="11">
        <f>SUMIFS(Feuil3!$L:$L,(Feuil3!$B:$B),$A25,Feuil3!$U:$U,"&lt;&gt;0",Feuil3!$G:$G,Feuil1!$T$12)</f>
        <v>0</v>
      </c>
    </row>
    <row r="26" spans="1:23" ht="15.75" thickBot="1" x14ac:dyDescent="0.3">
      <c r="A26" s="3"/>
      <c r="E26" s="12">
        <f>SUM(E14:E25)</f>
        <v>3730</v>
      </c>
      <c r="F26" s="13">
        <f>SUM(F14:F25)</f>
        <v>5030.50000000002</v>
      </c>
      <c r="G26" s="13">
        <f>SUM(G14:G25)</f>
        <v>180</v>
      </c>
      <c r="H26" s="13">
        <f>SUM(H14:H25)</f>
        <v>219.50000000000003</v>
      </c>
      <c r="I26" s="13"/>
      <c r="J26" s="13">
        <f>SUM(J14:J25)</f>
        <v>343</v>
      </c>
      <c r="K26" s="13">
        <f>SUM(K14:K25)</f>
        <v>514.9000000000002</v>
      </c>
      <c r="L26" s="13">
        <f>SUM(L14:L25)</f>
        <v>228</v>
      </c>
      <c r="M26" s="13">
        <f>SUM(M14:M25)</f>
        <v>116.5</v>
      </c>
      <c r="N26" s="13"/>
      <c r="O26" s="13">
        <f>SUM(O14:O25)</f>
        <v>2647</v>
      </c>
      <c r="P26" s="13">
        <f>SUM(P14:P25)</f>
        <v>3298.0000000000059</v>
      </c>
      <c r="Q26" s="13">
        <f>SUM(Q14:Q25)</f>
        <v>2647</v>
      </c>
      <c r="R26" s="13">
        <f>SUM(R14:R25)</f>
        <v>77.899999999999991</v>
      </c>
      <c r="S26" s="13"/>
      <c r="T26" s="13">
        <f>SUM(T14:T25)</f>
        <v>619</v>
      </c>
      <c r="U26" s="13">
        <f>SUM(U14:U25)</f>
        <v>1004.8999999999984</v>
      </c>
      <c r="V26" s="13">
        <f>SUM(V14:V25)</f>
        <v>619</v>
      </c>
      <c r="W26" s="14">
        <f>SUM(W14:W25)</f>
        <v>24.899999999999995</v>
      </c>
    </row>
    <row r="27" spans="1:23" x14ac:dyDescent="0.25">
      <c r="A27" s="3"/>
    </row>
    <row r="28" spans="1:23" x14ac:dyDescent="0.25">
      <c r="A28" s="3"/>
    </row>
    <row r="29" spans="1:23" x14ac:dyDescent="0.25">
      <c r="A29" s="3"/>
    </row>
    <row r="30" spans="1:23" x14ac:dyDescent="0.25">
      <c r="A30" s="3"/>
    </row>
    <row r="31" spans="1:23" x14ac:dyDescent="0.25">
      <c r="A31" s="3"/>
    </row>
    <row r="32" spans="1:23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22" x14ac:dyDescent="0.25">
      <c r="A65" s="3"/>
    </row>
    <row r="66" spans="1:22" x14ac:dyDescent="0.25">
      <c r="A66" s="3"/>
    </row>
    <row r="67" spans="1:22" x14ac:dyDescent="0.25">
      <c r="A67" s="3"/>
    </row>
    <row r="68" spans="1:22" x14ac:dyDescent="0.25">
      <c r="A68" s="3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</row>
    <row r="69" spans="1:22" x14ac:dyDescent="0.25">
      <c r="A69" s="3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15"/>
    </row>
    <row r="70" spans="1:22" x14ac:dyDescent="0.25">
      <c r="A70" s="3"/>
      <c r="G70" s="9"/>
      <c r="H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</row>
    <row r="71" spans="1:22" x14ac:dyDescent="0.25">
      <c r="A71" s="3"/>
    </row>
    <row r="72" spans="1:22" x14ac:dyDescent="0.25">
      <c r="A72" s="3"/>
    </row>
    <row r="73" spans="1:22" x14ac:dyDescent="0.25">
      <c r="A73" s="3"/>
    </row>
    <row r="74" spans="1:22" x14ac:dyDescent="0.25">
      <c r="A74" s="3"/>
      <c r="I74" s="9"/>
      <c r="K74" s="9"/>
      <c r="L74" s="9"/>
      <c r="M74" s="9"/>
      <c r="N74" s="9"/>
      <c r="O74" s="9"/>
      <c r="P74" s="9"/>
      <c r="Q74" s="9"/>
      <c r="R74" s="9"/>
      <c r="S74" s="9"/>
      <c r="T74" s="9"/>
    </row>
    <row r="75" spans="1:22" x14ac:dyDescent="0.25">
      <c r="A75" s="3"/>
    </row>
    <row r="76" spans="1:22" x14ac:dyDescent="0.25">
      <c r="A76" s="3"/>
    </row>
    <row r="77" spans="1:22" x14ac:dyDescent="0.25">
      <c r="A77" s="3"/>
    </row>
    <row r="78" spans="1:22" x14ac:dyDescent="0.25">
      <c r="A78" s="3"/>
    </row>
    <row r="79" spans="1:22" x14ac:dyDescent="0.25">
      <c r="A79" s="3"/>
    </row>
    <row r="80" spans="1:22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  <row r="106" spans="1:1" x14ac:dyDescent="0.25">
      <c r="A106" s="3"/>
    </row>
    <row r="107" spans="1:1" x14ac:dyDescent="0.25">
      <c r="A107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  <row r="279" spans="1:1" x14ac:dyDescent="0.25">
      <c r="A279" s="3"/>
    </row>
    <row r="280" spans="1:1" x14ac:dyDescent="0.25">
      <c r="A280" s="3"/>
    </row>
    <row r="281" spans="1:1" x14ac:dyDescent="0.25">
      <c r="A281" s="3"/>
    </row>
    <row r="282" spans="1:1" x14ac:dyDescent="0.25">
      <c r="A282" s="3"/>
    </row>
    <row r="283" spans="1:1" x14ac:dyDescent="0.25">
      <c r="A283" s="3"/>
    </row>
    <row r="284" spans="1:1" x14ac:dyDescent="0.25">
      <c r="A284" s="3"/>
    </row>
    <row r="285" spans="1:1" x14ac:dyDescent="0.25">
      <c r="A285" s="3"/>
    </row>
    <row r="286" spans="1:1" x14ac:dyDescent="0.25">
      <c r="A286" s="3"/>
    </row>
    <row r="287" spans="1:1" x14ac:dyDescent="0.25">
      <c r="A287" s="3"/>
    </row>
    <row r="288" spans="1:1" x14ac:dyDescent="0.25">
      <c r="A288" s="3"/>
    </row>
    <row r="289" spans="1:1" x14ac:dyDescent="0.25">
      <c r="A289" s="3"/>
    </row>
    <row r="290" spans="1:1" x14ac:dyDescent="0.25">
      <c r="A290" s="3"/>
    </row>
    <row r="291" spans="1:1" x14ac:dyDescent="0.25">
      <c r="A291" s="3"/>
    </row>
    <row r="292" spans="1:1" x14ac:dyDescent="0.25">
      <c r="A292" s="3"/>
    </row>
    <row r="293" spans="1:1" x14ac:dyDescent="0.25">
      <c r="A293" s="3"/>
    </row>
    <row r="294" spans="1:1" x14ac:dyDescent="0.25">
      <c r="A294" s="3"/>
    </row>
    <row r="295" spans="1:1" x14ac:dyDescent="0.25">
      <c r="A295" s="3"/>
    </row>
    <row r="296" spans="1:1" x14ac:dyDescent="0.25">
      <c r="A296" s="3"/>
    </row>
    <row r="297" spans="1:1" x14ac:dyDescent="0.25">
      <c r="A297" s="3"/>
    </row>
    <row r="298" spans="1:1" x14ac:dyDescent="0.25">
      <c r="A298" s="3"/>
    </row>
    <row r="299" spans="1:1" x14ac:dyDescent="0.25">
      <c r="A299" s="3"/>
    </row>
    <row r="300" spans="1:1" x14ac:dyDescent="0.25">
      <c r="A300" s="3"/>
    </row>
    <row r="301" spans="1:1" x14ac:dyDescent="0.25">
      <c r="A301" s="3"/>
    </row>
    <row r="302" spans="1:1" x14ac:dyDescent="0.25">
      <c r="A302" s="3"/>
    </row>
    <row r="303" spans="1:1" x14ac:dyDescent="0.25">
      <c r="A303" s="3"/>
    </row>
    <row r="304" spans="1:1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  <row r="492" spans="1:1" x14ac:dyDescent="0.25">
      <c r="A492" s="3"/>
    </row>
    <row r="493" spans="1:1" x14ac:dyDescent="0.25">
      <c r="A493" s="3"/>
    </row>
    <row r="494" spans="1:1" x14ac:dyDescent="0.25">
      <c r="A494" s="3"/>
    </row>
    <row r="495" spans="1:1" x14ac:dyDescent="0.25">
      <c r="A495" s="3"/>
    </row>
    <row r="496" spans="1:1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  <row r="633" spans="1:1" x14ac:dyDescent="0.25">
      <c r="A633" s="3"/>
    </row>
    <row r="634" spans="1:1" x14ac:dyDescent="0.25">
      <c r="A634" s="3"/>
    </row>
    <row r="635" spans="1:1" x14ac:dyDescent="0.25">
      <c r="A635" s="3"/>
    </row>
    <row r="636" spans="1:1" x14ac:dyDescent="0.25">
      <c r="A636" s="3"/>
    </row>
    <row r="637" spans="1:1" x14ac:dyDescent="0.25">
      <c r="A637" s="3"/>
    </row>
    <row r="638" spans="1:1" x14ac:dyDescent="0.25">
      <c r="A638" s="3"/>
    </row>
    <row r="639" spans="1:1" x14ac:dyDescent="0.25">
      <c r="A639" s="3"/>
    </row>
    <row r="640" spans="1:1" x14ac:dyDescent="0.25">
      <c r="A640" s="3"/>
    </row>
    <row r="641" spans="1:1" x14ac:dyDescent="0.25">
      <c r="A641" s="3"/>
    </row>
    <row r="642" spans="1:1" x14ac:dyDescent="0.25">
      <c r="A642" s="3"/>
    </row>
    <row r="643" spans="1:1" x14ac:dyDescent="0.25">
      <c r="A643" s="3"/>
    </row>
    <row r="644" spans="1:1" x14ac:dyDescent="0.25">
      <c r="A644" s="3"/>
    </row>
    <row r="645" spans="1:1" x14ac:dyDescent="0.25">
      <c r="A645" s="3"/>
    </row>
    <row r="646" spans="1:1" x14ac:dyDescent="0.25">
      <c r="A646" s="3"/>
    </row>
    <row r="647" spans="1:1" x14ac:dyDescent="0.25">
      <c r="A647" s="3"/>
    </row>
    <row r="648" spans="1:1" x14ac:dyDescent="0.25">
      <c r="A648" s="3"/>
    </row>
    <row r="649" spans="1:1" x14ac:dyDescent="0.25">
      <c r="A649" s="3"/>
    </row>
    <row r="650" spans="1:1" x14ac:dyDescent="0.25">
      <c r="A650" s="3"/>
    </row>
    <row r="651" spans="1:1" x14ac:dyDescent="0.25">
      <c r="A651" s="3"/>
    </row>
    <row r="652" spans="1:1" x14ac:dyDescent="0.25">
      <c r="A652" s="3"/>
    </row>
    <row r="653" spans="1:1" x14ac:dyDescent="0.25">
      <c r="A653" s="3"/>
    </row>
    <row r="654" spans="1:1" x14ac:dyDescent="0.25">
      <c r="A654" s="3"/>
    </row>
    <row r="655" spans="1:1" x14ac:dyDescent="0.25">
      <c r="A655" s="3"/>
    </row>
    <row r="656" spans="1:1" x14ac:dyDescent="0.25">
      <c r="A656" s="3"/>
    </row>
    <row r="657" spans="1:1" x14ac:dyDescent="0.25">
      <c r="A657" s="3"/>
    </row>
    <row r="658" spans="1:1" x14ac:dyDescent="0.25">
      <c r="A658" s="3"/>
    </row>
    <row r="659" spans="1:1" x14ac:dyDescent="0.25">
      <c r="A659" s="3"/>
    </row>
    <row r="660" spans="1:1" x14ac:dyDescent="0.25">
      <c r="A660" s="3"/>
    </row>
    <row r="661" spans="1:1" x14ac:dyDescent="0.25">
      <c r="A661" s="3"/>
    </row>
    <row r="662" spans="1:1" x14ac:dyDescent="0.25">
      <c r="A662" s="3"/>
    </row>
    <row r="663" spans="1:1" x14ac:dyDescent="0.25">
      <c r="A663" s="3"/>
    </row>
    <row r="664" spans="1:1" x14ac:dyDescent="0.25">
      <c r="A664" s="3"/>
    </row>
    <row r="665" spans="1:1" x14ac:dyDescent="0.25">
      <c r="A665" s="3"/>
    </row>
    <row r="666" spans="1:1" x14ac:dyDescent="0.25">
      <c r="A666" s="3"/>
    </row>
    <row r="667" spans="1:1" x14ac:dyDescent="0.25">
      <c r="A667" s="3"/>
    </row>
    <row r="668" spans="1:1" x14ac:dyDescent="0.25">
      <c r="A668" s="3"/>
    </row>
    <row r="669" spans="1:1" x14ac:dyDescent="0.25">
      <c r="A669" s="3"/>
    </row>
    <row r="670" spans="1:1" x14ac:dyDescent="0.25">
      <c r="A670" s="3"/>
    </row>
    <row r="671" spans="1:1" x14ac:dyDescent="0.25">
      <c r="A671" s="3"/>
    </row>
    <row r="672" spans="1:1" x14ac:dyDescent="0.25">
      <c r="A672" s="3"/>
    </row>
    <row r="673" spans="1:1" x14ac:dyDescent="0.25">
      <c r="A673" s="3"/>
    </row>
    <row r="674" spans="1:1" x14ac:dyDescent="0.25">
      <c r="A674" s="3"/>
    </row>
    <row r="675" spans="1:1" x14ac:dyDescent="0.25">
      <c r="A675" s="3"/>
    </row>
    <row r="676" spans="1:1" x14ac:dyDescent="0.25">
      <c r="A676" s="3"/>
    </row>
    <row r="677" spans="1:1" x14ac:dyDescent="0.25">
      <c r="A677" s="3"/>
    </row>
    <row r="678" spans="1:1" x14ac:dyDescent="0.25">
      <c r="A678" s="3"/>
    </row>
    <row r="679" spans="1:1" x14ac:dyDescent="0.25">
      <c r="A679" s="3"/>
    </row>
    <row r="680" spans="1:1" x14ac:dyDescent="0.25">
      <c r="A680" s="3"/>
    </row>
    <row r="681" spans="1:1" x14ac:dyDescent="0.25">
      <c r="A681" s="3"/>
    </row>
    <row r="682" spans="1:1" x14ac:dyDescent="0.25">
      <c r="A682" s="3"/>
    </row>
    <row r="683" spans="1:1" x14ac:dyDescent="0.25">
      <c r="A683" s="3"/>
    </row>
    <row r="684" spans="1:1" x14ac:dyDescent="0.25">
      <c r="A684" s="3"/>
    </row>
    <row r="685" spans="1:1" x14ac:dyDescent="0.25">
      <c r="A685" s="3"/>
    </row>
    <row r="686" spans="1:1" x14ac:dyDescent="0.25">
      <c r="A686" s="3"/>
    </row>
    <row r="687" spans="1:1" x14ac:dyDescent="0.25">
      <c r="A687" s="3"/>
    </row>
    <row r="688" spans="1:1" x14ac:dyDescent="0.25">
      <c r="A688" s="3"/>
    </row>
    <row r="689" spans="1:1" x14ac:dyDescent="0.25">
      <c r="A689" s="3"/>
    </row>
    <row r="690" spans="1:1" x14ac:dyDescent="0.25">
      <c r="A690" s="3"/>
    </row>
    <row r="691" spans="1:1" x14ac:dyDescent="0.25">
      <c r="A691" s="3"/>
    </row>
    <row r="692" spans="1:1" x14ac:dyDescent="0.25">
      <c r="A692" s="3"/>
    </row>
    <row r="693" spans="1:1" x14ac:dyDescent="0.25">
      <c r="A693" s="3"/>
    </row>
    <row r="694" spans="1:1" x14ac:dyDescent="0.25">
      <c r="A694" s="3"/>
    </row>
    <row r="695" spans="1:1" x14ac:dyDescent="0.25">
      <c r="A695" s="3"/>
    </row>
    <row r="696" spans="1:1" x14ac:dyDescent="0.25">
      <c r="A696" s="3"/>
    </row>
    <row r="697" spans="1:1" x14ac:dyDescent="0.25">
      <c r="A697" s="3"/>
    </row>
    <row r="698" spans="1:1" x14ac:dyDescent="0.25">
      <c r="A698" s="3"/>
    </row>
    <row r="699" spans="1:1" x14ac:dyDescent="0.25">
      <c r="A699" s="3"/>
    </row>
    <row r="700" spans="1:1" x14ac:dyDescent="0.25">
      <c r="A700" s="3"/>
    </row>
    <row r="701" spans="1:1" x14ac:dyDescent="0.25">
      <c r="A701" s="3"/>
    </row>
    <row r="702" spans="1:1" x14ac:dyDescent="0.25">
      <c r="A702" s="3"/>
    </row>
    <row r="703" spans="1:1" x14ac:dyDescent="0.25">
      <c r="A703" s="3"/>
    </row>
    <row r="704" spans="1:1" x14ac:dyDescent="0.25">
      <c r="A704" s="3"/>
    </row>
    <row r="705" spans="1:1" x14ac:dyDescent="0.25">
      <c r="A705" s="3"/>
    </row>
    <row r="706" spans="1:1" x14ac:dyDescent="0.25">
      <c r="A706" s="3"/>
    </row>
    <row r="707" spans="1:1" x14ac:dyDescent="0.25">
      <c r="A707" s="3"/>
    </row>
    <row r="708" spans="1:1" x14ac:dyDescent="0.25">
      <c r="A708" s="3"/>
    </row>
    <row r="709" spans="1:1" x14ac:dyDescent="0.25">
      <c r="A709" s="3"/>
    </row>
    <row r="710" spans="1:1" x14ac:dyDescent="0.25">
      <c r="A710" s="3"/>
    </row>
    <row r="711" spans="1:1" x14ac:dyDescent="0.25">
      <c r="A711" s="3"/>
    </row>
    <row r="712" spans="1:1" x14ac:dyDescent="0.25">
      <c r="A712" s="3"/>
    </row>
    <row r="713" spans="1:1" x14ac:dyDescent="0.25">
      <c r="A713" s="3"/>
    </row>
    <row r="714" spans="1:1" x14ac:dyDescent="0.25">
      <c r="A714" s="3"/>
    </row>
    <row r="715" spans="1:1" x14ac:dyDescent="0.25">
      <c r="A715" s="3"/>
    </row>
    <row r="716" spans="1:1" x14ac:dyDescent="0.25">
      <c r="A716" s="3"/>
    </row>
    <row r="717" spans="1:1" x14ac:dyDescent="0.25">
      <c r="A717" s="3"/>
    </row>
    <row r="718" spans="1:1" x14ac:dyDescent="0.25">
      <c r="A718" s="3"/>
    </row>
    <row r="719" spans="1:1" x14ac:dyDescent="0.25">
      <c r="A719" s="3"/>
    </row>
    <row r="720" spans="1:1" x14ac:dyDescent="0.25">
      <c r="A720" s="3"/>
    </row>
    <row r="721" spans="1:1" x14ac:dyDescent="0.25">
      <c r="A721" s="3"/>
    </row>
    <row r="722" spans="1:1" x14ac:dyDescent="0.25">
      <c r="A722" s="3"/>
    </row>
    <row r="723" spans="1:1" x14ac:dyDescent="0.25">
      <c r="A723" s="3"/>
    </row>
    <row r="724" spans="1:1" x14ac:dyDescent="0.25">
      <c r="A724" s="3"/>
    </row>
    <row r="725" spans="1:1" x14ac:dyDescent="0.25">
      <c r="A725" s="3"/>
    </row>
    <row r="726" spans="1:1" x14ac:dyDescent="0.25">
      <c r="A726" s="3"/>
    </row>
    <row r="727" spans="1:1" x14ac:dyDescent="0.25">
      <c r="A727" s="3"/>
    </row>
    <row r="728" spans="1:1" x14ac:dyDescent="0.25">
      <c r="A728" s="3"/>
    </row>
    <row r="729" spans="1:1" x14ac:dyDescent="0.25">
      <c r="A729" s="3"/>
    </row>
    <row r="730" spans="1:1" x14ac:dyDescent="0.25">
      <c r="A730" s="3"/>
    </row>
    <row r="731" spans="1:1" x14ac:dyDescent="0.25">
      <c r="A731" s="3"/>
    </row>
    <row r="732" spans="1:1" x14ac:dyDescent="0.25">
      <c r="A732" s="3"/>
    </row>
    <row r="733" spans="1:1" x14ac:dyDescent="0.25">
      <c r="A733" s="3"/>
    </row>
    <row r="734" spans="1:1" x14ac:dyDescent="0.25">
      <c r="A734" s="3"/>
    </row>
    <row r="735" spans="1:1" x14ac:dyDescent="0.25">
      <c r="A735" s="3"/>
    </row>
    <row r="736" spans="1:1" x14ac:dyDescent="0.25">
      <c r="A736" s="3"/>
    </row>
    <row r="737" spans="1:1" x14ac:dyDescent="0.25">
      <c r="A737" s="3"/>
    </row>
    <row r="738" spans="1:1" x14ac:dyDescent="0.25">
      <c r="A738" s="3"/>
    </row>
    <row r="739" spans="1:1" x14ac:dyDescent="0.25">
      <c r="A739" s="3"/>
    </row>
    <row r="740" spans="1:1" x14ac:dyDescent="0.25">
      <c r="A740" s="3"/>
    </row>
    <row r="741" spans="1:1" x14ac:dyDescent="0.25">
      <c r="A741" s="3"/>
    </row>
    <row r="742" spans="1:1" x14ac:dyDescent="0.25">
      <c r="A742" s="3"/>
    </row>
    <row r="743" spans="1:1" x14ac:dyDescent="0.25">
      <c r="A743" s="3"/>
    </row>
    <row r="744" spans="1:1" x14ac:dyDescent="0.25">
      <c r="A744" s="3"/>
    </row>
    <row r="745" spans="1:1" x14ac:dyDescent="0.25">
      <c r="A745" s="3"/>
    </row>
    <row r="746" spans="1:1" x14ac:dyDescent="0.25">
      <c r="A746" s="3"/>
    </row>
    <row r="747" spans="1:1" x14ac:dyDescent="0.25">
      <c r="A747" s="3"/>
    </row>
    <row r="748" spans="1:1" x14ac:dyDescent="0.25">
      <c r="A748" s="3"/>
    </row>
    <row r="749" spans="1:1" x14ac:dyDescent="0.25">
      <c r="A749" s="3"/>
    </row>
    <row r="750" spans="1:1" x14ac:dyDescent="0.25">
      <c r="A750" s="3"/>
    </row>
    <row r="751" spans="1:1" x14ac:dyDescent="0.25">
      <c r="A751" s="3"/>
    </row>
    <row r="752" spans="1:1" x14ac:dyDescent="0.25">
      <c r="A752" s="3"/>
    </row>
    <row r="753" spans="1:1" x14ac:dyDescent="0.25">
      <c r="A753" s="3"/>
    </row>
    <row r="754" spans="1:1" x14ac:dyDescent="0.25">
      <c r="A754" s="3"/>
    </row>
    <row r="755" spans="1:1" x14ac:dyDescent="0.25">
      <c r="A755" s="3"/>
    </row>
    <row r="756" spans="1:1" x14ac:dyDescent="0.25">
      <c r="A756" s="3"/>
    </row>
    <row r="757" spans="1:1" x14ac:dyDescent="0.25">
      <c r="A757" s="3"/>
    </row>
    <row r="758" spans="1:1" x14ac:dyDescent="0.25">
      <c r="A758" s="3"/>
    </row>
    <row r="759" spans="1:1" x14ac:dyDescent="0.25">
      <c r="A759" s="3"/>
    </row>
    <row r="760" spans="1:1" x14ac:dyDescent="0.25">
      <c r="A760" s="3"/>
    </row>
    <row r="761" spans="1:1" x14ac:dyDescent="0.25">
      <c r="A761" s="3"/>
    </row>
    <row r="762" spans="1:1" x14ac:dyDescent="0.25">
      <c r="A762" s="3"/>
    </row>
    <row r="763" spans="1:1" x14ac:dyDescent="0.25">
      <c r="A763" s="3"/>
    </row>
    <row r="764" spans="1:1" x14ac:dyDescent="0.25">
      <c r="A764" s="3"/>
    </row>
    <row r="765" spans="1:1" x14ac:dyDescent="0.25">
      <c r="A765" s="3"/>
    </row>
    <row r="766" spans="1:1" x14ac:dyDescent="0.25">
      <c r="A766" s="3"/>
    </row>
    <row r="767" spans="1:1" x14ac:dyDescent="0.25">
      <c r="A767" s="3"/>
    </row>
    <row r="768" spans="1:1" x14ac:dyDescent="0.25">
      <c r="A768" s="3"/>
    </row>
    <row r="769" spans="1:1" x14ac:dyDescent="0.25">
      <c r="A769" s="3"/>
    </row>
    <row r="770" spans="1:1" x14ac:dyDescent="0.25">
      <c r="A770" s="3"/>
    </row>
    <row r="771" spans="1:1" x14ac:dyDescent="0.25">
      <c r="A771" s="3"/>
    </row>
    <row r="772" spans="1:1" x14ac:dyDescent="0.25">
      <c r="A772" s="3"/>
    </row>
    <row r="773" spans="1:1" x14ac:dyDescent="0.25">
      <c r="A773" s="3"/>
    </row>
    <row r="774" spans="1:1" x14ac:dyDescent="0.25">
      <c r="A774" s="3"/>
    </row>
    <row r="775" spans="1:1" x14ac:dyDescent="0.25">
      <c r="A775" s="3"/>
    </row>
    <row r="776" spans="1:1" x14ac:dyDescent="0.25">
      <c r="A776" s="3"/>
    </row>
    <row r="777" spans="1:1" x14ac:dyDescent="0.25">
      <c r="A777" s="3"/>
    </row>
    <row r="778" spans="1:1" x14ac:dyDescent="0.25">
      <c r="A778" s="3"/>
    </row>
    <row r="779" spans="1:1" x14ac:dyDescent="0.25">
      <c r="A779" s="3"/>
    </row>
    <row r="780" spans="1:1" x14ac:dyDescent="0.25">
      <c r="A780" s="3"/>
    </row>
    <row r="781" spans="1:1" x14ac:dyDescent="0.25">
      <c r="A781" s="3"/>
    </row>
    <row r="782" spans="1:1" x14ac:dyDescent="0.25">
      <c r="A782" s="3"/>
    </row>
    <row r="783" spans="1:1" x14ac:dyDescent="0.25">
      <c r="A783" s="3"/>
    </row>
    <row r="784" spans="1:1" x14ac:dyDescent="0.25">
      <c r="A784" s="3"/>
    </row>
    <row r="785" spans="1:1" x14ac:dyDescent="0.25">
      <c r="A785" s="3"/>
    </row>
    <row r="786" spans="1:1" x14ac:dyDescent="0.25">
      <c r="A786" s="3"/>
    </row>
    <row r="787" spans="1:1" x14ac:dyDescent="0.25">
      <c r="A787" s="3"/>
    </row>
    <row r="788" spans="1:1" x14ac:dyDescent="0.25">
      <c r="A788" s="3"/>
    </row>
    <row r="789" spans="1:1" x14ac:dyDescent="0.25">
      <c r="A789" s="3"/>
    </row>
    <row r="790" spans="1:1" x14ac:dyDescent="0.25">
      <c r="A790" s="3"/>
    </row>
    <row r="791" spans="1:1" x14ac:dyDescent="0.25">
      <c r="A791" s="3"/>
    </row>
    <row r="792" spans="1:1" x14ac:dyDescent="0.25">
      <c r="A792" s="3"/>
    </row>
    <row r="793" spans="1:1" x14ac:dyDescent="0.25">
      <c r="A793" s="3"/>
    </row>
    <row r="794" spans="1:1" x14ac:dyDescent="0.25">
      <c r="A794" s="3"/>
    </row>
    <row r="795" spans="1:1" x14ac:dyDescent="0.25">
      <c r="A795" s="3"/>
    </row>
    <row r="796" spans="1:1" x14ac:dyDescent="0.25">
      <c r="A796" s="3"/>
    </row>
    <row r="797" spans="1:1" x14ac:dyDescent="0.25">
      <c r="A797" s="3"/>
    </row>
    <row r="798" spans="1:1" x14ac:dyDescent="0.25">
      <c r="A798" s="3"/>
    </row>
    <row r="799" spans="1:1" x14ac:dyDescent="0.25">
      <c r="A799" s="3"/>
    </row>
    <row r="800" spans="1:1" x14ac:dyDescent="0.25">
      <c r="A800" s="3"/>
    </row>
    <row r="801" spans="1:1" x14ac:dyDescent="0.25">
      <c r="A801" s="3"/>
    </row>
    <row r="802" spans="1:1" x14ac:dyDescent="0.25">
      <c r="A802" s="3"/>
    </row>
    <row r="803" spans="1:1" x14ac:dyDescent="0.25">
      <c r="A803" s="3"/>
    </row>
    <row r="804" spans="1:1" x14ac:dyDescent="0.25">
      <c r="A804" s="3"/>
    </row>
    <row r="805" spans="1:1" x14ac:dyDescent="0.25">
      <c r="A805" s="3"/>
    </row>
    <row r="806" spans="1:1" x14ac:dyDescent="0.25">
      <c r="A806" s="3"/>
    </row>
    <row r="807" spans="1:1" x14ac:dyDescent="0.25">
      <c r="A807" s="3"/>
    </row>
    <row r="808" spans="1:1" x14ac:dyDescent="0.25">
      <c r="A808" s="3"/>
    </row>
    <row r="809" spans="1:1" x14ac:dyDescent="0.25">
      <c r="A809" s="3"/>
    </row>
    <row r="810" spans="1:1" x14ac:dyDescent="0.25">
      <c r="A810" s="3"/>
    </row>
    <row r="811" spans="1:1" x14ac:dyDescent="0.25">
      <c r="A811" s="3"/>
    </row>
    <row r="812" spans="1:1" x14ac:dyDescent="0.25">
      <c r="A812" s="3"/>
    </row>
    <row r="813" spans="1:1" x14ac:dyDescent="0.25">
      <c r="A813" s="3"/>
    </row>
    <row r="814" spans="1:1" x14ac:dyDescent="0.25">
      <c r="A814" s="3"/>
    </row>
    <row r="815" spans="1:1" x14ac:dyDescent="0.25">
      <c r="A815" s="3"/>
    </row>
    <row r="816" spans="1:1" x14ac:dyDescent="0.25">
      <c r="A816" s="3"/>
    </row>
    <row r="817" spans="1:1" x14ac:dyDescent="0.25">
      <c r="A817" s="3"/>
    </row>
    <row r="818" spans="1:1" x14ac:dyDescent="0.25">
      <c r="A818" s="3"/>
    </row>
    <row r="819" spans="1:1" x14ac:dyDescent="0.25">
      <c r="A819" s="3"/>
    </row>
    <row r="820" spans="1:1" x14ac:dyDescent="0.25">
      <c r="A820" s="3"/>
    </row>
    <row r="821" spans="1:1" x14ac:dyDescent="0.25">
      <c r="A821" s="3"/>
    </row>
    <row r="822" spans="1:1" x14ac:dyDescent="0.25">
      <c r="A822" s="3"/>
    </row>
    <row r="823" spans="1:1" x14ac:dyDescent="0.25">
      <c r="A823" s="3"/>
    </row>
    <row r="824" spans="1:1" x14ac:dyDescent="0.25">
      <c r="A824" s="3"/>
    </row>
    <row r="825" spans="1:1" x14ac:dyDescent="0.25">
      <c r="A825" s="3"/>
    </row>
    <row r="826" spans="1:1" x14ac:dyDescent="0.25">
      <c r="A826" s="3"/>
    </row>
    <row r="827" spans="1:1" x14ac:dyDescent="0.25">
      <c r="A827" s="3"/>
    </row>
    <row r="828" spans="1:1" x14ac:dyDescent="0.25">
      <c r="A828" s="3"/>
    </row>
    <row r="829" spans="1:1" x14ac:dyDescent="0.25">
      <c r="A829" s="3"/>
    </row>
    <row r="830" spans="1:1" x14ac:dyDescent="0.25">
      <c r="A830" s="3"/>
    </row>
    <row r="831" spans="1:1" x14ac:dyDescent="0.25">
      <c r="A831" s="3"/>
    </row>
    <row r="832" spans="1:1" x14ac:dyDescent="0.25">
      <c r="A832" s="3"/>
    </row>
    <row r="833" spans="1:1" x14ac:dyDescent="0.25">
      <c r="A833" s="3"/>
    </row>
    <row r="834" spans="1:1" x14ac:dyDescent="0.25">
      <c r="A834" s="3"/>
    </row>
    <row r="835" spans="1:1" x14ac:dyDescent="0.25">
      <c r="A835" s="3"/>
    </row>
    <row r="836" spans="1:1" x14ac:dyDescent="0.25">
      <c r="A836" s="3"/>
    </row>
    <row r="837" spans="1:1" x14ac:dyDescent="0.25">
      <c r="A837" s="3"/>
    </row>
    <row r="838" spans="1:1" x14ac:dyDescent="0.25">
      <c r="A838" s="3"/>
    </row>
    <row r="839" spans="1:1" x14ac:dyDescent="0.25">
      <c r="A839" s="3"/>
    </row>
    <row r="840" spans="1:1" x14ac:dyDescent="0.25">
      <c r="A840" s="3"/>
    </row>
    <row r="841" spans="1:1" x14ac:dyDescent="0.25">
      <c r="A841" s="3"/>
    </row>
    <row r="842" spans="1:1" x14ac:dyDescent="0.25">
      <c r="A842" s="3"/>
    </row>
    <row r="843" spans="1:1" x14ac:dyDescent="0.25">
      <c r="A843" s="3"/>
    </row>
    <row r="844" spans="1:1" x14ac:dyDescent="0.25">
      <c r="A844" s="3"/>
    </row>
    <row r="845" spans="1:1" x14ac:dyDescent="0.25">
      <c r="A845" s="3"/>
    </row>
    <row r="846" spans="1:1" x14ac:dyDescent="0.25">
      <c r="A846" s="3"/>
    </row>
    <row r="847" spans="1:1" x14ac:dyDescent="0.25">
      <c r="A847" s="3"/>
    </row>
    <row r="848" spans="1:1" x14ac:dyDescent="0.25">
      <c r="A848" s="3"/>
    </row>
    <row r="849" spans="1:1" x14ac:dyDescent="0.25">
      <c r="A849" s="3"/>
    </row>
    <row r="850" spans="1:1" x14ac:dyDescent="0.25">
      <c r="A850" s="3"/>
    </row>
    <row r="851" spans="1:1" x14ac:dyDescent="0.25">
      <c r="A851" s="3"/>
    </row>
    <row r="852" spans="1:1" x14ac:dyDescent="0.25">
      <c r="A852" s="3"/>
    </row>
    <row r="853" spans="1:1" x14ac:dyDescent="0.25">
      <c r="A853" s="3"/>
    </row>
    <row r="854" spans="1:1" x14ac:dyDescent="0.25">
      <c r="A854" s="3"/>
    </row>
    <row r="855" spans="1:1" x14ac:dyDescent="0.25">
      <c r="A855" s="3"/>
    </row>
    <row r="856" spans="1:1" x14ac:dyDescent="0.25">
      <c r="A856" s="3"/>
    </row>
    <row r="857" spans="1:1" x14ac:dyDescent="0.25">
      <c r="A857" s="3"/>
    </row>
    <row r="858" spans="1:1" x14ac:dyDescent="0.25">
      <c r="A858" s="3"/>
    </row>
    <row r="859" spans="1:1" x14ac:dyDescent="0.25">
      <c r="A859" s="3"/>
    </row>
    <row r="860" spans="1:1" x14ac:dyDescent="0.25">
      <c r="A860" s="3"/>
    </row>
    <row r="861" spans="1:1" x14ac:dyDescent="0.25">
      <c r="A861" s="3"/>
    </row>
    <row r="862" spans="1:1" x14ac:dyDescent="0.25">
      <c r="A862" s="3"/>
    </row>
    <row r="863" spans="1:1" x14ac:dyDescent="0.25">
      <c r="A863" s="3"/>
    </row>
    <row r="864" spans="1:1" x14ac:dyDescent="0.25">
      <c r="A864" s="3"/>
    </row>
    <row r="865" spans="1:1" x14ac:dyDescent="0.25">
      <c r="A865" s="3"/>
    </row>
    <row r="866" spans="1:1" x14ac:dyDescent="0.25">
      <c r="A866" s="3"/>
    </row>
    <row r="867" spans="1:1" x14ac:dyDescent="0.25">
      <c r="A867" s="3"/>
    </row>
    <row r="868" spans="1:1" x14ac:dyDescent="0.25">
      <c r="A868" s="3"/>
    </row>
    <row r="869" spans="1:1" x14ac:dyDescent="0.25">
      <c r="A869" s="3"/>
    </row>
    <row r="870" spans="1:1" x14ac:dyDescent="0.25">
      <c r="A870" s="3"/>
    </row>
    <row r="871" spans="1:1" x14ac:dyDescent="0.25">
      <c r="A871" s="3"/>
    </row>
    <row r="872" spans="1:1" x14ac:dyDescent="0.25">
      <c r="A872" s="3"/>
    </row>
    <row r="873" spans="1:1" x14ac:dyDescent="0.25">
      <c r="A873" s="3"/>
    </row>
    <row r="874" spans="1:1" x14ac:dyDescent="0.25">
      <c r="A874" s="3"/>
    </row>
    <row r="875" spans="1:1" x14ac:dyDescent="0.25">
      <c r="A875" s="3"/>
    </row>
    <row r="876" spans="1:1" x14ac:dyDescent="0.25">
      <c r="A876" s="3"/>
    </row>
    <row r="877" spans="1:1" x14ac:dyDescent="0.25">
      <c r="A877" s="3"/>
    </row>
    <row r="878" spans="1:1" x14ac:dyDescent="0.25">
      <c r="A878" s="3"/>
    </row>
    <row r="879" spans="1:1" x14ac:dyDescent="0.25">
      <c r="A879" s="3"/>
    </row>
    <row r="880" spans="1:1" x14ac:dyDescent="0.25">
      <c r="A880" s="3"/>
    </row>
    <row r="881" spans="1:1" x14ac:dyDescent="0.25">
      <c r="A881" s="3"/>
    </row>
    <row r="882" spans="1:1" x14ac:dyDescent="0.25">
      <c r="A882" s="3"/>
    </row>
    <row r="883" spans="1:1" x14ac:dyDescent="0.25">
      <c r="A883" s="3"/>
    </row>
    <row r="884" spans="1:1" x14ac:dyDescent="0.25">
      <c r="A884" s="3"/>
    </row>
    <row r="885" spans="1:1" x14ac:dyDescent="0.25">
      <c r="A885" s="3"/>
    </row>
    <row r="886" spans="1:1" x14ac:dyDescent="0.25">
      <c r="A886" s="3"/>
    </row>
    <row r="887" spans="1:1" x14ac:dyDescent="0.25">
      <c r="A887" s="3"/>
    </row>
    <row r="888" spans="1:1" x14ac:dyDescent="0.25">
      <c r="A888" s="3"/>
    </row>
    <row r="889" spans="1:1" x14ac:dyDescent="0.25">
      <c r="A889" s="3"/>
    </row>
    <row r="890" spans="1:1" x14ac:dyDescent="0.25">
      <c r="A890" s="3"/>
    </row>
    <row r="891" spans="1:1" x14ac:dyDescent="0.25">
      <c r="A891" s="3"/>
    </row>
    <row r="892" spans="1:1" x14ac:dyDescent="0.25">
      <c r="A892" s="3"/>
    </row>
    <row r="893" spans="1:1" x14ac:dyDescent="0.25">
      <c r="A893" s="3"/>
    </row>
    <row r="894" spans="1:1" x14ac:dyDescent="0.25">
      <c r="A894" s="3"/>
    </row>
    <row r="895" spans="1:1" x14ac:dyDescent="0.25">
      <c r="A895" s="3"/>
    </row>
    <row r="896" spans="1:1" x14ac:dyDescent="0.25">
      <c r="A896" s="3"/>
    </row>
    <row r="897" spans="1:1" x14ac:dyDescent="0.25">
      <c r="A897" s="3"/>
    </row>
    <row r="898" spans="1:1" x14ac:dyDescent="0.25">
      <c r="A898" s="3"/>
    </row>
    <row r="899" spans="1:1" x14ac:dyDescent="0.25">
      <c r="A899" s="3"/>
    </row>
    <row r="900" spans="1:1" x14ac:dyDescent="0.25">
      <c r="A900" s="3"/>
    </row>
    <row r="901" spans="1:1" x14ac:dyDescent="0.25">
      <c r="A901" s="3"/>
    </row>
    <row r="902" spans="1:1" x14ac:dyDescent="0.25">
      <c r="A902" s="3"/>
    </row>
    <row r="903" spans="1:1" x14ac:dyDescent="0.25">
      <c r="A903" s="3"/>
    </row>
    <row r="904" spans="1:1" x14ac:dyDescent="0.25">
      <c r="A904" s="3"/>
    </row>
    <row r="905" spans="1:1" x14ac:dyDescent="0.25">
      <c r="A905" s="3"/>
    </row>
    <row r="906" spans="1:1" x14ac:dyDescent="0.25">
      <c r="A906" s="3"/>
    </row>
    <row r="907" spans="1:1" x14ac:dyDescent="0.25">
      <c r="A907" s="3"/>
    </row>
    <row r="908" spans="1:1" x14ac:dyDescent="0.25">
      <c r="A908" s="3"/>
    </row>
    <row r="909" spans="1:1" x14ac:dyDescent="0.25">
      <c r="A909" s="3"/>
    </row>
    <row r="910" spans="1:1" x14ac:dyDescent="0.25">
      <c r="A910" s="3"/>
    </row>
    <row r="911" spans="1:1" x14ac:dyDescent="0.25">
      <c r="A911" s="3"/>
    </row>
    <row r="912" spans="1:1" x14ac:dyDescent="0.25">
      <c r="A912" s="3"/>
    </row>
    <row r="913" spans="1:1" x14ac:dyDescent="0.25">
      <c r="A913" s="3"/>
    </row>
    <row r="914" spans="1:1" x14ac:dyDescent="0.25">
      <c r="A914" s="3"/>
    </row>
    <row r="915" spans="1:1" x14ac:dyDescent="0.25">
      <c r="A915" s="3"/>
    </row>
    <row r="916" spans="1:1" x14ac:dyDescent="0.25">
      <c r="A916" s="3"/>
    </row>
    <row r="917" spans="1:1" x14ac:dyDescent="0.25">
      <c r="A917" s="3"/>
    </row>
    <row r="918" spans="1:1" x14ac:dyDescent="0.25">
      <c r="A918" s="3"/>
    </row>
    <row r="919" spans="1:1" x14ac:dyDescent="0.25">
      <c r="A919" s="3"/>
    </row>
    <row r="920" spans="1:1" x14ac:dyDescent="0.25">
      <c r="A920" s="3"/>
    </row>
    <row r="921" spans="1:1" x14ac:dyDescent="0.25">
      <c r="A921" s="3"/>
    </row>
    <row r="922" spans="1:1" x14ac:dyDescent="0.25">
      <c r="A922" s="3"/>
    </row>
    <row r="923" spans="1:1" x14ac:dyDescent="0.25">
      <c r="A923" s="3"/>
    </row>
    <row r="924" spans="1:1" x14ac:dyDescent="0.25">
      <c r="A924" s="3"/>
    </row>
    <row r="925" spans="1:1" x14ac:dyDescent="0.25">
      <c r="A925" s="3"/>
    </row>
    <row r="926" spans="1:1" x14ac:dyDescent="0.25">
      <c r="A926" s="3"/>
    </row>
    <row r="927" spans="1:1" x14ac:dyDescent="0.25">
      <c r="A927" s="3"/>
    </row>
    <row r="928" spans="1:1" x14ac:dyDescent="0.25">
      <c r="A928" s="3"/>
    </row>
    <row r="929" spans="1:1" x14ac:dyDescent="0.25">
      <c r="A929" s="3"/>
    </row>
    <row r="930" spans="1:1" x14ac:dyDescent="0.25">
      <c r="A930" s="3"/>
    </row>
    <row r="931" spans="1:1" x14ac:dyDescent="0.25">
      <c r="A931" s="3"/>
    </row>
    <row r="932" spans="1:1" x14ac:dyDescent="0.25">
      <c r="A932" s="3"/>
    </row>
    <row r="933" spans="1:1" x14ac:dyDescent="0.25">
      <c r="A933" s="3"/>
    </row>
    <row r="934" spans="1:1" x14ac:dyDescent="0.25">
      <c r="A934" s="3"/>
    </row>
    <row r="935" spans="1:1" x14ac:dyDescent="0.25">
      <c r="A935" s="3"/>
    </row>
    <row r="936" spans="1:1" x14ac:dyDescent="0.25">
      <c r="A936" s="3"/>
    </row>
    <row r="937" spans="1:1" x14ac:dyDescent="0.25">
      <c r="A937" s="3"/>
    </row>
    <row r="938" spans="1:1" x14ac:dyDescent="0.25">
      <c r="A938" s="3"/>
    </row>
    <row r="939" spans="1:1" x14ac:dyDescent="0.25">
      <c r="A939" s="3"/>
    </row>
    <row r="940" spans="1:1" x14ac:dyDescent="0.25">
      <c r="A940" s="3"/>
    </row>
    <row r="941" spans="1:1" x14ac:dyDescent="0.25">
      <c r="A941" s="3"/>
    </row>
    <row r="942" spans="1:1" x14ac:dyDescent="0.25">
      <c r="A942" s="3"/>
    </row>
    <row r="943" spans="1:1" x14ac:dyDescent="0.25">
      <c r="A943" s="3"/>
    </row>
    <row r="944" spans="1:1" x14ac:dyDescent="0.25">
      <c r="A944" s="3"/>
    </row>
    <row r="945" spans="1:1" x14ac:dyDescent="0.25">
      <c r="A945" s="3"/>
    </row>
    <row r="946" spans="1:1" x14ac:dyDescent="0.25">
      <c r="A946" s="3"/>
    </row>
    <row r="947" spans="1:1" x14ac:dyDescent="0.25">
      <c r="A947" s="3"/>
    </row>
    <row r="948" spans="1:1" x14ac:dyDescent="0.25">
      <c r="A948" s="3"/>
    </row>
    <row r="949" spans="1:1" x14ac:dyDescent="0.25">
      <c r="A949" s="3"/>
    </row>
    <row r="950" spans="1:1" x14ac:dyDescent="0.25">
      <c r="A950" s="3"/>
    </row>
    <row r="951" spans="1:1" x14ac:dyDescent="0.25">
      <c r="A951" s="3"/>
    </row>
    <row r="952" spans="1:1" x14ac:dyDescent="0.25">
      <c r="A952" s="3"/>
    </row>
    <row r="953" spans="1:1" x14ac:dyDescent="0.25">
      <c r="A953" s="3"/>
    </row>
    <row r="954" spans="1:1" x14ac:dyDescent="0.25">
      <c r="A954" s="3"/>
    </row>
    <row r="955" spans="1:1" x14ac:dyDescent="0.25">
      <c r="A955" s="3"/>
    </row>
    <row r="956" spans="1:1" x14ac:dyDescent="0.25">
      <c r="A956" s="3"/>
    </row>
    <row r="957" spans="1:1" x14ac:dyDescent="0.25">
      <c r="A957" s="3"/>
    </row>
    <row r="958" spans="1:1" x14ac:dyDescent="0.25">
      <c r="A958" s="3"/>
    </row>
    <row r="959" spans="1:1" x14ac:dyDescent="0.25">
      <c r="A959" s="3"/>
    </row>
    <row r="960" spans="1:1" x14ac:dyDescent="0.25">
      <c r="A960" s="3"/>
    </row>
    <row r="961" spans="1:1" x14ac:dyDescent="0.25">
      <c r="A961" s="3"/>
    </row>
    <row r="962" spans="1:1" x14ac:dyDescent="0.25">
      <c r="A962" s="3"/>
    </row>
    <row r="963" spans="1:1" x14ac:dyDescent="0.25">
      <c r="A963" s="3"/>
    </row>
    <row r="964" spans="1:1" x14ac:dyDescent="0.25">
      <c r="A964" s="3"/>
    </row>
    <row r="965" spans="1:1" x14ac:dyDescent="0.25">
      <c r="A965" s="3"/>
    </row>
    <row r="966" spans="1:1" x14ac:dyDescent="0.25">
      <c r="A966" s="3"/>
    </row>
    <row r="967" spans="1:1" x14ac:dyDescent="0.25">
      <c r="A967" s="3"/>
    </row>
    <row r="968" spans="1:1" x14ac:dyDescent="0.25">
      <c r="A968" s="3"/>
    </row>
    <row r="969" spans="1:1" x14ac:dyDescent="0.25">
      <c r="A969" s="3"/>
    </row>
    <row r="970" spans="1:1" x14ac:dyDescent="0.25">
      <c r="A970" s="3"/>
    </row>
    <row r="971" spans="1:1" x14ac:dyDescent="0.25">
      <c r="A971" s="3"/>
    </row>
    <row r="972" spans="1:1" x14ac:dyDescent="0.25">
      <c r="A972" s="3"/>
    </row>
    <row r="973" spans="1:1" x14ac:dyDescent="0.25">
      <c r="A973" s="3"/>
    </row>
    <row r="974" spans="1:1" x14ac:dyDescent="0.25">
      <c r="A974" s="3"/>
    </row>
    <row r="975" spans="1:1" x14ac:dyDescent="0.25">
      <c r="A975" s="3"/>
    </row>
    <row r="976" spans="1:1" x14ac:dyDescent="0.25">
      <c r="A976" s="3"/>
    </row>
    <row r="977" spans="1:1" x14ac:dyDescent="0.25">
      <c r="A977" s="3"/>
    </row>
    <row r="978" spans="1:1" x14ac:dyDescent="0.25">
      <c r="A978" s="3"/>
    </row>
    <row r="979" spans="1:1" x14ac:dyDescent="0.25">
      <c r="A979" s="3"/>
    </row>
    <row r="980" spans="1:1" x14ac:dyDescent="0.25">
      <c r="A980" s="3"/>
    </row>
    <row r="981" spans="1:1" x14ac:dyDescent="0.25">
      <c r="A981" s="3"/>
    </row>
    <row r="982" spans="1:1" x14ac:dyDescent="0.25">
      <c r="A982" s="3"/>
    </row>
    <row r="983" spans="1:1" x14ac:dyDescent="0.25">
      <c r="A983" s="3"/>
    </row>
    <row r="984" spans="1:1" x14ac:dyDescent="0.25">
      <c r="A984" s="3"/>
    </row>
    <row r="985" spans="1:1" x14ac:dyDescent="0.25">
      <c r="A985" s="3"/>
    </row>
    <row r="986" spans="1:1" x14ac:dyDescent="0.25">
      <c r="A986" s="3"/>
    </row>
    <row r="987" spans="1:1" x14ac:dyDescent="0.25">
      <c r="A987" s="3"/>
    </row>
    <row r="988" spans="1:1" x14ac:dyDescent="0.25">
      <c r="A988" s="3"/>
    </row>
    <row r="989" spans="1:1" x14ac:dyDescent="0.25">
      <c r="A989" s="3"/>
    </row>
    <row r="990" spans="1:1" x14ac:dyDescent="0.25">
      <c r="A990" s="3"/>
    </row>
    <row r="991" spans="1:1" x14ac:dyDescent="0.25">
      <c r="A991" s="3"/>
    </row>
    <row r="992" spans="1:1" x14ac:dyDescent="0.25">
      <c r="A992" s="3"/>
    </row>
    <row r="993" spans="1:1" x14ac:dyDescent="0.25">
      <c r="A993" s="3"/>
    </row>
    <row r="994" spans="1:1" x14ac:dyDescent="0.25">
      <c r="A994" s="3"/>
    </row>
    <row r="995" spans="1:1" x14ac:dyDescent="0.25">
      <c r="A995" s="3"/>
    </row>
    <row r="996" spans="1:1" x14ac:dyDescent="0.25">
      <c r="A996" s="3"/>
    </row>
    <row r="997" spans="1:1" x14ac:dyDescent="0.25">
      <c r="A997" s="3"/>
    </row>
    <row r="998" spans="1:1" x14ac:dyDescent="0.25">
      <c r="A998" s="3"/>
    </row>
    <row r="999" spans="1:1" x14ac:dyDescent="0.25">
      <c r="A999" s="3"/>
    </row>
    <row r="1000" spans="1:1" x14ac:dyDescent="0.25">
      <c r="A1000" s="3"/>
    </row>
    <row r="1001" spans="1:1" x14ac:dyDescent="0.25">
      <c r="A1001" s="3"/>
    </row>
    <row r="1002" spans="1:1" x14ac:dyDescent="0.25">
      <c r="A1002" s="3"/>
    </row>
    <row r="1003" spans="1:1" x14ac:dyDescent="0.25">
      <c r="A1003" s="3"/>
    </row>
    <row r="1004" spans="1:1" x14ac:dyDescent="0.25">
      <c r="A1004" s="3"/>
    </row>
    <row r="1005" spans="1:1" x14ac:dyDescent="0.25">
      <c r="A1005" s="3"/>
    </row>
    <row r="1006" spans="1:1" x14ac:dyDescent="0.25">
      <c r="A1006" s="3"/>
    </row>
    <row r="1007" spans="1:1" x14ac:dyDescent="0.25">
      <c r="A1007" s="3"/>
    </row>
    <row r="1008" spans="1:1" x14ac:dyDescent="0.25">
      <c r="A1008" s="3"/>
    </row>
    <row r="1009" spans="1:1" x14ac:dyDescent="0.25">
      <c r="A1009" s="3"/>
    </row>
    <row r="1010" spans="1:1" x14ac:dyDescent="0.25">
      <c r="A1010" s="3"/>
    </row>
    <row r="1011" spans="1:1" x14ac:dyDescent="0.25">
      <c r="A1011" s="3"/>
    </row>
    <row r="1012" spans="1:1" x14ac:dyDescent="0.25">
      <c r="A1012" s="3"/>
    </row>
    <row r="1013" spans="1:1" x14ac:dyDescent="0.25">
      <c r="A1013" s="3"/>
    </row>
    <row r="1014" spans="1:1" x14ac:dyDescent="0.25">
      <c r="A1014" s="3"/>
    </row>
    <row r="1015" spans="1:1" x14ac:dyDescent="0.25">
      <c r="A1015" s="3"/>
    </row>
    <row r="1016" spans="1:1" x14ac:dyDescent="0.25">
      <c r="A1016" s="3"/>
    </row>
    <row r="1017" spans="1:1" x14ac:dyDescent="0.25">
      <c r="A1017" s="3"/>
    </row>
    <row r="1018" spans="1:1" x14ac:dyDescent="0.25">
      <c r="A1018" s="3"/>
    </row>
    <row r="1019" spans="1:1" x14ac:dyDescent="0.25">
      <c r="A1019" s="3"/>
    </row>
    <row r="1020" spans="1:1" x14ac:dyDescent="0.25">
      <c r="A1020" s="3"/>
    </row>
    <row r="1021" spans="1:1" x14ac:dyDescent="0.25">
      <c r="A1021" s="3"/>
    </row>
    <row r="1022" spans="1:1" x14ac:dyDescent="0.25">
      <c r="A1022" s="3"/>
    </row>
    <row r="1023" spans="1:1" x14ac:dyDescent="0.25">
      <c r="A1023" s="3"/>
    </row>
    <row r="1024" spans="1:1" x14ac:dyDescent="0.25">
      <c r="A1024" s="3"/>
    </row>
    <row r="1025" spans="1:1" x14ac:dyDescent="0.25">
      <c r="A1025" s="3"/>
    </row>
    <row r="1026" spans="1:1" x14ac:dyDescent="0.25">
      <c r="A1026" s="3"/>
    </row>
    <row r="1027" spans="1:1" x14ac:dyDescent="0.25">
      <c r="A1027" s="3"/>
    </row>
    <row r="1028" spans="1:1" x14ac:dyDescent="0.25">
      <c r="A1028" s="3"/>
    </row>
    <row r="1029" spans="1:1" x14ac:dyDescent="0.25">
      <c r="A1029" s="3"/>
    </row>
    <row r="1030" spans="1:1" x14ac:dyDescent="0.25">
      <c r="A1030" s="3"/>
    </row>
    <row r="1031" spans="1:1" x14ac:dyDescent="0.25">
      <c r="A1031" s="3"/>
    </row>
    <row r="1032" spans="1:1" x14ac:dyDescent="0.25">
      <c r="A1032" s="3"/>
    </row>
    <row r="1033" spans="1:1" x14ac:dyDescent="0.25">
      <c r="A1033" s="3"/>
    </row>
    <row r="1034" spans="1:1" x14ac:dyDescent="0.25">
      <c r="A1034" s="3"/>
    </row>
    <row r="1035" spans="1:1" x14ac:dyDescent="0.25">
      <c r="A1035" s="3"/>
    </row>
    <row r="1036" spans="1:1" x14ac:dyDescent="0.25">
      <c r="A1036" s="3"/>
    </row>
    <row r="1037" spans="1:1" x14ac:dyDescent="0.25">
      <c r="A1037" s="3"/>
    </row>
    <row r="1038" spans="1:1" x14ac:dyDescent="0.25">
      <c r="A1038" s="3"/>
    </row>
    <row r="1039" spans="1:1" x14ac:dyDescent="0.25">
      <c r="A1039" s="3"/>
    </row>
    <row r="1040" spans="1:1" x14ac:dyDescent="0.25">
      <c r="A1040" s="3"/>
    </row>
    <row r="1041" spans="1:1" x14ac:dyDescent="0.25">
      <c r="A1041" s="3"/>
    </row>
    <row r="1042" spans="1:1" x14ac:dyDescent="0.25">
      <c r="A1042" s="3"/>
    </row>
    <row r="1043" spans="1:1" x14ac:dyDescent="0.25">
      <c r="A1043" s="3"/>
    </row>
    <row r="1044" spans="1:1" x14ac:dyDescent="0.25">
      <c r="A1044" s="3"/>
    </row>
    <row r="1045" spans="1:1" x14ac:dyDescent="0.25">
      <c r="A1045" s="3"/>
    </row>
    <row r="1046" spans="1:1" x14ac:dyDescent="0.25">
      <c r="A1046" s="3"/>
    </row>
    <row r="1047" spans="1:1" x14ac:dyDescent="0.25">
      <c r="A1047" s="3"/>
    </row>
    <row r="1048" spans="1:1" x14ac:dyDescent="0.25">
      <c r="A1048" s="3"/>
    </row>
    <row r="1049" spans="1:1" x14ac:dyDescent="0.25">
      <c r="A1049" s="3"/>
    </row>
    <row r="1050" spans="1:1" x14ac:dyDescent="0.25">
      <c r="A1050" s="3"/>
    </row>
    <row r="1051" spans="1:1" x14ac:dyDescent="0.25">
      <c r="A1051" s="3"/>
    </row>
    <row r="1052" spans="1:1" x14ac:dyDescent="0.25">
      <c r="A1052" s="3"/>
    </row>
    <row r="1053" spans="1:1" x14ac:dyDescent="0.25">
      <c r="A1053" s="3"/>
    </row>
    <row r="1054" spans="1:1" x14ac:dyDescent="0.25">
      <c r="A1054" s="3"/>
    </row>
    <row r="1055" spans="1:1" x14ac:dyDescent="0.25">
      <c r="A1055" s="3"/>
    </row>
    <row r="1056" spans="1:1" x14ac:dyDescent="0.25">
      <c r="A1056" s="3"/>
    </row>
    <row r="1057" spans="1:1" x14ac:dyDescent="0.25">
      <c r="A1057" s="3"/>
    </row>
    <row r="1058" spans="1:1" x14ac:dyDescent="0.25">
      <c r="A1058" s="3"/>
    </row>
    <row r="1059" spans="1:1" x14ac:dyDescent="0.25">
      <c r="A1059" s="3"/>
    </row>
    <row r="1060" spans="1:1" x14ac:dyDescent="0.25">
      <c r="A1060" s="3"/>
    </row>
    <row r="1061" spans="1:1" x14ac:dyDescent="0.25">
      <c r="A1061" s="3"/>
    </row>
    <row r="1062" spans="1:1" x14ac:dyDescent="0.25">
      <c r="A1062" s="3"/>
    </row>
    <row r="1063" spans="1:1" x14ac:dyDescent="0.25">
      <c r="A1063" s="3"/>
    </row>
    <row r="1064" spans="1:1" x14ac:dyDescent="0.25">
      <c r="A1064" s="3"/>
    </row>
    <row r="1065" spans="1:1" x14ac:dyDescent="0.25">
      <c r="A1065" s="3"/>
    </row>
    <row r="1066" spans="1:1" x14ac:dyDescent="0.25">
      <c r="A1066" s="3"/>
    </row>
    <row r="1067" spans="1:1" x14ac:dyDescent="0.25">
      <c r="A1067" s="3"/>
    </row>
    <row r="1068" spans="1:1" x14ac:dyDescent="0.25">
      <c r="A1068" s="3"/>
    </row>
    <row r="1069" spans="1:1" x14ac:dyDescent="0.25">
      <c r="A1069" s="3"/>
    </row>
    <row r="1070" spans="1:1" x14ac:dyDescent="0.25">
      <c r="A1070" s="3"/>
    </row>
    <row r="1071" spans="1:1" x14ac:dyDescent="0.25">
      <c r="A1071" s="3"/>
    </row>
    <row r="1072" spans="1:1" x14ac:dyDescent="0.25">
      <c r="A1072" s="3"/>
    </row>
    <row r="1073" spans="1:1" x14ac:dyDescent="0.25">
      <c r="A1073" s="3"/>
    </row>
    <row r="1074" spans="1:1" x14ac:dyDescent="0.25">
      <c r="A1074" s="3"/>
    </row>
    <row r="1075" spans="1:1" x14ac:dyDescent="0.25">
      <c r="A1075" s="3"/>
    </row>
    <row r="1076" spans="1:1" x14ac:dyDescent="0.25">
      <c r="A1076" s="3"/>
    </row>
    <row r="1077" spans="1:1" x14ac:dyDescent="0.25">
      <c r="A1077" s="3"/>
    </row>
    <row r="1078" spans="1:1" x14ac:dyDescent="0.25">
      <c r="A1078" s="3"/>
    </row>
    <row r="1079" spans="1:1" x14ac:dyDescent="0.25">
      <c r="A1079" s="3"/>
    </row>
    <row r="1080" spans="1:1" x14ac:dyDescent="0.25">
      <c r="A1080" s="3"/>
    </row>
    <row r="1081" spans="1:1" x14ac:dyDescent="0.25">
      <c r="A1081" s="3"/>
    </row>
    <row r="1082" spans="1:1" x14ac:dyDescent="0.25">
      <c r="A1082" s="3"/>
    </row>
    <row r="1083" spans="1:1" x14ac:dyDescent="0.25">
      <c r="A1083" s="3"/>
    </row>
    <row r="1084" spans="1:1" x14ac:dyDescent="0.25">
      <c r="A1084" s="3"/>
    </row>
    <row r="1085" spans="1:1" x14ac:dyDescent="0.25">
      <c r="A1085" s="3"/>
    </row>
    <row r="1086" spans="1:1" x14ac:dyDescent="0.25">
      <c r="A1086" s="3"/>
    </row>
    <row r="1087" spans="1:1" x14ac:dyDescent="0.25">
      <c r="A1087" s="3"/>
    </row>
    <row r="1088" spans="1:1" x14ac:dyDescent="0.25">
      <c r="A1088" s="3"/>
    </row>
    <row r="1089" spans="1:1" x14ac:dyDescent="0.25">
      <c r="A1089" s="3"/>
    </row>
    <row r="1090" spans="1:1" x14ac:dyDescent="0.25">
      <c r="A1090" s="3"/>
    </row>
    <row r="1091" spans="1:1" x14ac:dyDescent="0.25">
      <c r="A1091" s="3"/>
    </row>
    <row r="1092" spans="1:1" x14ac:dyDescent="0.25">
      <c r="A1092" s="3"/>
    </row>
    <row r="1093" spans="1:1" x14ac:dyDescent="0.25">
      <c r="A1093" s="3"/>
    </row>
    <row r="1094" spans="1:1" x14ac:dyDescent="0.25">
      <c r="A1094" s="3"/>
    </row>
    <row r="1095" spans="1:1" x14ac:dyDescent="0.25">
      <c r="A1095" s="3"/>
    </row>
    <row r="1096" spans="1:1" x14ac:dyDescent="0.25">
      <c r="A1096" s="3"/>
    </row>
    <row r="1097" spans="1:1" x14ac:dyDescent="0.25">
      <c r="A1097" s="3"/>
    </row>
    <row r="1098" spans="1:1" x14ac:dyDescent="0.25">
      <c r="A1098" s="3"/>
    </row>
    <row r="1099" spans="1:1" x14ac:dyDescent="0.25">
      <c r="A1099" s="3"/>
    </row>
    <row r="1100" spans="1:1" x14ac:dyDescent="0.25">
      <c r="A1100" s="3"/>
    </row>
    <row r="1101" spans="1:1" x14ac:dyDescent="0.25">
      <c r="A1101" s="3"/>
    </row>
    <row r="1102" spans="1:1" x14ac:dyDescent="0.25">
      <c r="A1102" s="3"/>
    </row>
    <row r="1103" spans="1:1" x14ac:dyDescent="0.25">
      <c r="A1103" s="3"/>
    </row>
    <row r="1104" spans="1:1" x14ac:dyDescent="0.25">
      <c r="A1104" s="3"/>
    </row>
    <row r="1105" spans="1:1" x14ac:dyDescent="0.25">
      <c r="A1105" s="3"/>
    </row>
    <row r="1106" spans="1:1" x14ac:dyDescent="0.25">
      <c r="A1106" s="3"/>
    </row>
    <row r="1107" spans="1:1" x14ac:dyDescent="0.25">
      <c r="A1107" s="3"/>
    </row>
    <row r="1108" spans="1:1" x14ac:dyDescent="0.25">
      <c r="A1108" s="3"/>
    </row>
    <row r="1109" spans="1:1" x14ac:dyDescent="0.25">
      <c r="A1109" s="3"/>
    </row>
    <row r="1110" spans="1:1" x14ac:dyDescent="0.25">
      <c r="A1110" s="3"/>
    </row>
    <row r="1111" spans="1:1" x14ac:dyDescent="0.25">
      <c r="A1111" s="3"/>
    </row>
    <row r="1112" spans="1:1" x14ac:dyDescent="0.25">
      <c r="A1112" s="3"/>
    </row>
    <row r="1113" spans="1:1" x14ac:dyDescent="0.25">
      <c r="A1113" s="3"/>
    </row>
    <row r="1114" spans="1:1" x14ac:dyDescent="0.25">
      <c r="A1114" s="3"/>
    </row>
    <row r="1115" spans="1:1" x14ac:dyDescent="0.25">
      <c r="A1115" s="3"/>
    </row>
    <row r="1116" spans="1:1" x14ac:dyDescent="0.25">
      <c r="A1116" s="3"/>
    </row>
    <row r="1117" spans="1:1" x14ac:dyDescent="0.25">
      <c r="A1117" s="3"/>
    </row>
    <row r="1118" spans="1:1" x14ac:dyDescent="0.25">
      <c r="A1118" s="3"/>
    </row>
    <row r="1119" spans="1:1" x14ac:dyDescent="0.25">
      <c r="A1119" s="3"/>
    </row>
    <row r="1120" spans="1:1" x14ac:dyDescent="0.25">
      <c r="A1120" s="3"/>
    </row>
    <row r="1121" spans="1:1" x14ac:dyDescent="0.25">
      <c r="A1121" s="3"/>
    </row>
    <row r="1122" spans="1:1" x14ac:dyDescent="0.25">
      <c r="A1122" s="3"/>
    </row>
    <row r="1123" spans="1:1" x14ac:dyDescent="0.25">
      <c r="A1123" s="3"/>
    </row>
    <row r="1124" spans="1:1" x14ac:dyDescent="0.25">
      <c r="A1124" s="3"/>
    </row>
    <row r="1125" spans="1:1" x14ac:dyDescent="0.25">
      <c r="A1125" s="3"/>
    </row>
    <row r="1126" spans="1:1" x14ac:dyDescent="0.25">
      <c r="A1126" s="3"/>
    </row>
    <row r="1127" spans="1:1" x14ac:dyDescent="0.25">
      <c r="A1127" s="3"/>
    </row>
    <row r="1128" spans="1:1" x14ac:dyDescent="0.25">
      <c r="A1128" s="3"/>
    </row>
    <row r="1129" spans="1:1" x14ac:dyDescent="0.25">
      <c r="A1129" s="3"/>
    </row>
    <row r="1130" spans="1:1" x14ac:dyDescent="0.25">
      <c r="A1130" s="3"/>
    </row>
    <row r="1131" spans="1:1" x14ac:dyDescent="0.25">
      <c r="A1131" s="3"/>
    </row>
    <row r="1132" spans="1:1" x14ac:dyDescent="0.25">
      <c r="A1132" s="3"/>
    </row>
    <row r="1133" spans="1:1" x14ac:dyDescent="0.25">
      <c r="A1133" s="3"/>
    </row>
    <row r="1134" spans="1:1" x14ac:dyDescent="0.25">
      <c r="A1134" s="3"/>
    </row>
    <row r="1135" spans="1:1" x14ac:dyDescent="0.25">
      <c r="A1135" s="3"/>
    </row>
    <row r="1136" spans="1:1" x14ac:dyDescent="0.25">
      <c r="A1136" s="3"/>
    </row>
    <row r="1137" spans="1:1" x14ac:dyDescent="0.25">
      <c r="A1137" s="3"/>
    </row>
    <row r="1138" spans="1:1" x14ac:dyDescent="0.25">
      <c r="A1138" s="3"/>
    </row>
    <row r="1139" spans="1:1" x14ac:dyDescent="0.25">
      <c r="A1139" s="3"/>
    </row>
    <row r="1140" spans="1:1" x14ac:dyDescent="0.25">
      <c r="A1140" s="3"/>
    </row>
    <row r="1141" spans="1:1" x14ac:dyDescent="0.25">
      <c r="A1141" s="3"/>
    </row>
    <row r="1142" spans="1:1" x14ac:dyDescent="0.25">
      <c r="A1142" s="3"/>
    </row>
    <row r="1143" spans="1:1" x14ac:dyDescent="0.25">
      <c r="A1143" s="3"/>
    </row>
    <row r="1144" spans="1:1" x14ac:dyDescent="0.25">
      <c r="A1144" s="3"/>
    </row>
    <row r="1145" spans="1:1" x14ac:dyDescent="0.25">
      <c r="A1145" s="3"/>
    </row>
    <row r="1146" spans="1:1" x14ac:dyDescent="0.25">
      <c r="A1146" s="3"/>
    </row>
    <row r="1147" spans="1:1" x14ac:dyDescent="0.25">
      <c r="A1147" s="3"/>
    </row>
    <row r="1148" spans="1:1" x14ac:dyDescent="0.25">
      <c r="A1148" s="3"/>
    </row>
    <row r="1149" spans="1:1" x14ac:dyDescent="0.25">
      <c r="A1149" s="3"/>
    </row>
    <row r="1150" spans="1:1" x14ac:dyDescent="0.25">
      <c r="A1150" s="3"/>
    </row>
    <row r="1151" spans="1:1" x14ac:dyDescent="0.25">
      <c r="A1151" s="3"/>
    </row>
    <row r="1152" spans="1:1" x14ac:dyDescent="0.25">
      <c r="A1152" s="3"/>
    </row>
    <row r="1153" spans="1:1" x14ac:dyDescent="0.25">
      <c r="A1153" s="3"/>
    </row>
    <row r="1154" spans="1:1" x14ac:dyDescent="0.25">
      <c r="A1154" s="3"/>
    </row>
    <row r="1155" spans="1:1" x14ac:dyDescent="0.25">
      <c r="A1155" s="3"/>
    </row>
    <row r="1156" spans="1:1" x14ac:dyDescent="0.25">
      <c r="A1156" s="3"/>
    </row>
    <row r="1157" spans="1:1" x14ac:dyDescent="0.25">
      <c r="A1157" s="3"/>
    </row>
    <row r="1158" spans="1:1" x14ac:dyDescent="0.25">
      <c r="A1158" s="3"/>
    </row>
    <row r="1159" spans="1:1" x14ac:dyDescent="0.25">
      <c r="A1159" s="3"/>
    </row>
    <row r="1160" spans="1:1" x14ac:dyDescent="0.25">
      <c r="A1160" s="3"/>
    </row>
    <row r="1161" spans="1:1" x14ac:dyDescent="0.25">
      <c r="A1161" s="3"/>
    </row>
    <row r="1162" spans="1:1" x14ac:dyDescent="0.25">
      <c r="A1162" s="3"/>
    </row>
    <row r="1163" spans="1:1" x14ac:dyDescent="0.25">
      <c r="A1163" s="3"/>
    </row>
    <row r="1164" spans="1:1" x14ac:dyDescent="0.25">
      <c r="A1164" s="3"/>
    </row>
    <row r="1165" spans="1:1" x14ac:dyDescent="0.25">
      <c r="A1165" s="3"/>
    </row>
    <row r="1166" spans="1:1" x14ac:dyDescent="0.25">
      <c r="A1166" s="3"/>
    </row>
    <row r="1167" spans="1:1" x14ac:dyDescent="0.25">
      <c r="A1167" s="3"/>
    </row>
    <row r="1168" spans="1:1" x14ac:dyDescent="0.25">
      <c r="A1168" s="3"/>
    </row>
    <row r="1169" spans="1:1" x14ac:dyDescent="0.25">
      <c r="A1169" s="3"/>
    </row>
    <row r="1170" spans="1:1" x14ac:dyDescent="0.25">
      <c r="A1170" s="3"/>
    </row>
    <row r="1171" spans="1:1" x14ac:dyDescent="0.25">
      <c r="A1171" s="3"/>
    </row>
    <row r="1172" spans="1:1" x14ac:dyDescent="0.25">
      <c r="A1172" s="3"/>
    </row>
    <row r="1173" spans="1:1" x14ac:dyDescent="0.25">
      <c r="A1173" s="3"/>
    </row>
    <row r="1174" spans="1:1" x14ac:dyDescent="0.25">
      <c r="A1174" s="3"/>
    </row>
    <row r="1175" spans="1:1" x14ac:dyDescent="0.25">
      <c r="A1175" s="3"/>
    </row>
    <row r="1176" spans="1:1" x14ac:dyDescent="0.25">
      <c r="A1176" s="3"/>
    </row>
    <row r="1177" spans="1:1" x14ac:dyDescent="0.25">
      <c r="A1177" s="3"/>
    </row>
    <row r="1178" spans="1:1" x14ac:dyDescent="0.25">
      <c r="A1178" s="3"/>
    </row>
    <row r="1179" spans="1:1" x14ac:dyDescent="0.25">
      <c r="A1179" s="3"/>
    </row>
    <row r="1180" spans="1:1" x14ac:dyDescent="0.25">
      <c r="A1180" s="3"/>
    </row>
    <row r="1181" spans="1:1" x14ac:dyDescent="0.25">
      <c r="A1181" s="3"/>
    </row>
    <row r="1182" spans="1:1" x14ac:dyDescent="0.25">
      <c r="A1182" s="3"/>
    </row>
    <row r="1183" spans="1:1" x14ac:dyDescent="0.25">
      <c r="A1183" s="3"/>
    </row>
    <row r="1184" spans="1:1" x14ac:dyDescent="0.25">
      <c r="A1184" s="3"/>
    </row>
    <row r="1185" spans="1:1" x14ac:dyDescent="0.25">
      <c r="A1185" s="3"/>
    </row>
    <row r="1186" spans="1:1" x14ac:dyDescent="0.25">
      <c r="A1186" s="3"/>
    </row>
    <row r="1187" spans="1:1" x14ac:dyDescent="0.25">
      <c r="A1187" s="3"/>
    </row>
    <row r="1188" spans="1:1" x14ac:dyDescent="0.25">
      <c r="A1188" s="3"/>
    </row>
    <row r="1189" spans="1:1" x14ac:dyDescent="0.25">
      <c r="A1189" s="3"/>
    </row>
    <row r="1190" spans="1:1" x14ac:dyDescent="0.25">
      <c r="A1190" s="3"/>
    </row>
    <row r="1191" spans="1:1" x14ac:dyDescent="0.25">
      <c r="A1191" s="3"/>
    </row>
    <row r="1192" spans="1:1" x14ac:dyDescent="0.25">
      <c r="A1192" s="3"/>
    </row>
    <row r="1193" spans="1:1" x14ac:dyDescent="0.25">
      <c r="A1193" s="3"/>
    </row>
    <row r="1194" spans="1:1" x14ac:dyDescent="0.25">
      <c r="A1194" s="3"/>
    </row>
    <row r="1195" spans="1:1" x14ac:dyDescent="0.25">
      <c r="A1195" s="3"/>
    </row>
    <row r="1196" spans="1:1" x14ac:dyDescent="0.25">
      <c r="A1196" s="3"/>
    </row>
    <row r="1197" spans="1:1" x14ac:dyDescent="0.25">
      <c r="A1197" s="3"/>
    </row>
    <row r="1198" spans="1:1" x14ac:dyDescent="0.25">
      <c r="A1198" s="3"/>
    </row>
    <row r="1199" spans="1:1" x14ac:dyDescent="0.25">
      <c r="A1199" s="3"/>
    </row>
    <row r="1200" spans="1:1" x14ac:dyDescent="0.25">
      <c r="A1200" s="3"/>
    </row>
    <row r="1201" spans="1:1" x14ac:dyDescent="0.25">
      <c r="A1201" s="3"/>
    </row>
    <row r="1202" spans="1:1" x14ac:dyDescent="0.25">
      <c r="A1202" s="3"/>
    </row>
    <row r="1203" spans="1:1" x14ac:dyDescent="0.25">
      <c r="A1203" s="3"/>
    </row>
    <row r="1204" spans="1:1" x14ac:dyDescent="0.25">
      <c r="A1204" s="3"/>
    </row>
    <row r="1205" spans="1:1" x14ac:dyDescent="0.25">
      <c r="A1205" s="3"/>
    </row>
    <row r="1206" spans="1:1" x14ac:dyDescent="0.25">
      <c r="A1206" s="3"/>
    </row>
    <row r="1207" spans="1:1" x14ac:dyDescent="0.25">
      <c r="A1207" s="3"/>
    </row>
    <row r="1208" spans="1:1" x14ac:dyDescent="0.25">
      <c r="A1208" s="3"/>
    </row>
    <row r="1209" spans="1:1" x14ac:dyDescent="0.25">
      <c r="A1209" s="3"/>
    </row>
    <row r="1210" spans="1:1" x14ac:dyDescent="0.25">
      <c r="A1210" s="3"/>
    </row>
    <row r="1211" spans="1:1" x14ac:dyDescent="0.25">
      <c r="A1211" s="3"/>
    </row>
    <row r="1212" spans="1:1" x14ac:dyDescent="0.25">
      <c r="A1212" s="3"/>
    </row>
    <row r="1213" spans="1:1" x14ac:dyDescent="0.25">
      <c r="A1213" s="3"/>
    </row>
    <row r="1214" spans="1:1" x14ac:dyDescent="0.25">
      <c r="A1214" s="3"/>
    </row>
    <row r="1215" spans="1:1" x14ac:dyDescent="0.25">
      <c r="A1215" s="3"/>
    </row>
    <row r="1216" spans="1:1" x14ac:dyDescent="0.25">
      <c r="A1216" s="3"/>
    </row>
    <row r="1217" spans="1:1" x14ac:dyDescent="0.25">
      <c r="A1217" s="3"/>
    </row>
    <row r="1218" spans="1:1" x14ac:dyDescent="0.25">
      <c r="A1218" s="3"/>
    </row>
    <row r="1219" spans="1:1" x14ac:dyDescent="0.25">
      <c r="A1219" s="3"/>
    </row>
    <row r="1220" spans="1:1" x14ac:dyDescent="0.25">
      <c r="A1220" s="3"/>
    </row>
    <row r="1221" spans="1:1" x14ac:dyDescent="0.25">
      <c r="A1221" s="3"/>
    </row>
    <row r="1222" spans="1:1" x14ac:dyDescent="0.25">
      <c r="A1222" s="3"/>
    </row>
    <row r="1223" spans="1:1" x14ac:dyDescent="0.25">
      <c r="A1223" s="3"/>
    </row>
    <row r="1224" spans="1:1" x14ac:dyDescent="0.25">
      <c r="A1224" s="3"/>
    </row>
    <row r="1225" spans="1:1" x14ac:dyDescent="0.25">
      <c r="A1225" s="3"/>
    </row>
    <row r="1226" spans="1:1" x14ac:dyDescent="0.25">
      <c r="A1226" s="3"/>
    </row>
    <row r="1227" spans="1:1" x14ac:dyDescent="0.25">
      <c r="A1227" s="3"/>
    </row>
    <row r="1228" spans="1:1" x14ac:dyDescent="0.25">
      <c r="A1228" s="3"/>
    </row>
    <row r="1229" spans="1:1" x14ac:dyDescent="0.25">
      <c r="A1229" s="3"/>
    </row>
    <row r="1230" spans="1:1" x14ac:dyDescent="0.25">
      <c r="A1230" s="3"/>
    </row>
    <row r="1231" spans="1:1" x14ac:dyDescent="0.25">
      <c r="A1231" s="3"/>
    </row>
    <row r="1232" spans="1:1" x14ac:dyDescent="0.25">
      <c r="A1232" s="3"/>
    </row>
    <row r="1233" spans="1:1" x14ac:dyDescent="0.25">
      <c r="A1233" s="3"/>
    </row>
    <row r="1234" spans="1:1" x14ac:dyDescent="0.25">
      <c r="A1234" s="3"/>
    </row>
    <row r="1235" spans="1:1" x14ac:dyDescent="0.25">
      <c r="A1235" s="3"/>
    </row>
    <row r="1236" spans="1:1" x14ac:dyDescent="0.25">
      <c r="A1236" s="3"/>
    </row>
    <row r="1237" spans="1:1" x14ac:dyDescent="0.25">
      <c r="A1237" s="3"/>
    </row>
    <row r="1238" spans="1:1" x14ac:dyDescent="0.25">
      <c r="A1238" s="3"/>
    </row>
    <row r="1239" spans="1:1" x14ac:dyDescent="0.25">
      <c r="A1239" s="3"/>
    </row>
    <row r="1240" spans="1:1" x14ac:dyDescent="0.25">
      <c r="A1240" s="3"/>
    </row>
    <row r="1241" spans="1:1" x14ac:dyDescent="0.25">
      <c r="A1241" s="3"/>
    </row>
    <row r="1242" spans="1:1" x14ac:dyDescent="0.25">
      <c r="A1242" s="3"/>
    </row>
    <row r="1243" spans="1:1" x14ac:dyDescent="0.25">
      <c r="A1243" s="3"/>
    </row>
    <row r="1244" spans="1:1" x14ac:dyDescent="0.25">
      <c r="A1244" s="3"/>
    </row>
    <row r="1245" spans="1:1" x14ac:dyDescent="0.25">
      <c r="A1245" s="3"/>
    </row>
    <row r="1246" spans="1:1" x14ac:dyDescent="0.25">
      <c r="A1246" s="3"/>
    </row>
    <row r="1247" spans="1:1" x14ac:dyDescent="0.25">
      <c r="A1247" s="3"/>
    </row>
    <row r="1248" spans="1:1" x14ac:dyDescent="0.25">
      <c r="A1248" s="3"/>
    </row>
    <row r="1249" spans="1:1" x14ac:dyDescent="0.25">
      <c r="A1249" s="3"/>
    </row>
    <row r="1250" spans="1:1" x14ac:dyDescent="0.25">
      <c r="A1250" s="3"/>
    </row>
    <row r="1251" spans="1:1" x14ac:dyDescent="0.25">
      <c r="A1251" s="3"/>
    </row>
    <row r="1252" spans="1:1" x14ac:dyDescent="0.25">
      <c r="A1252" s="3"/>
    </row>
    <row r="1253" spans="1:1" x14ac:dyDescent="0.25">
      <c r="A1253" s="3"/>
    </row>
    <row r="1254" spans="1:1" x14ac:dyDescent="0.25">
      <c r="A1254" s="3"/>
    </row>
    <row r="1255" spans="1:1" x14ac:dyDescent="0.25">
      <c r="A1255" s="3"/>
    </row>
    <row r="1256" spans="1:1" x14ac:dyDescent="0.25">
      <c r="A1256" s="3"/>
    </row>
    <row r="1257" spans="1:1" x14ac:dyDescent="0.25">
      <c r="A1257" s="3"/>
    </row>
    <row r="1258" spans="1:1" x14ac:dyDescent="0.25">
      <c r="A1258" s="3"/>
    </row>
    <row r="1259" spans="1:1" x14ac:dyDescent="0.25">
      <c r="A1259" s="3"/>
    </row>
    <row r="1260" spans="1:1" x14ac:dyDescent="0.25">
      <c r="A1260" s="3"/>
    </row>
    <row r="1261" spans="1:1" x14ac:dyDescent="0.25">
      <c r="A1261" s="3"/>
    </row>
    <row r="1262" spans="1:1" x14ac:dyDescent="0.25">
      <c r="A1262" s="3"/>
    </row>
    <row r="1263" spans="1:1" x14ac:dyDescent="0.25">
      <c r="A1263" s="3"/>
    </row>
    <row r="1264" spans="1:1" x14ac:dyDescent="0.25">
      <c r="A1264" s="3"/>
    </row>
    <row r="1265" spans="1:1" x14ac:dyDescent="0.25">
      <c r="A1265" s="3"/>
    </row>
    <row r="1266" spans="1:1" x14ac:dyDescent="0.25">
      <c r="A1266" s="3"/>
    </row>
    <row r="1267" spans="1:1" x14ac:dyDescent="0.25">
      <c r="A1267" s="3"/>
    </row>
    <row r="1268" spans="1:1" x14ac:dyDescent="0.25">
      <c r="A1268" s="3"/>
    </row>
    <row r="1269" spans="1:1" x14ac:dyDescent="0.25">
      <c r="A1269" s="3"/>
    </row>
    <row r="1270" spans="1:1" x14ac:dyDescent="0.25">
      <c r="A1270" s="3"/>
    </row>
    <row r="1271" spans="1:1" x14ac:dyDescent="0.25">
      <c r="A1271" s="3"/>
    </row>
    <row r="1272" spans="1:1" x14ac:dyDescent="0.25">
      <c r="A1272" s="3"/>
    </row>
    <row r="1273" spans="1:1" x14ac:dyDescent="0.25">
      <c r="A1273" s="3"/>
    </row>
    <row r="1274" spans="1:1" x14ac:dyDescent="0.25">
      <c r="A1274" s="3"/>
    </row>
    <row r="1275" spans="1:1" x14ac:dyDescent="0.25">
      <c r="A1275" s="3"/>
    </row>
    <row r="1276" spans="1:1" x14ac:dyDescent="0.25">
      <c r="A1276" s="3"/>
    </row>
    <row r="1277" spans="1:1" x14ac:dyDescent="0.25">
      <c r="A1277" s="3"/>
    </row>
    <row r="1278" spans="1:1" x14ac:dyDescent="0.25">
      <c r="A1278" s="3"/>
    </row>
    <row r="1279" spans="1:1" x14ac:dyDescent="0.25">
      <c r="A1279" s="3"/>
    </row>
    <row r="1280" spans="1:1" x14ac:dyDescent="0.25">
      <c r="A1280" s="3"/>
    </row>
    <row r="1281" spans="1:1" x14ac:dyDescent="0.25">
      <c r="A1281" s="3"/>
    </row>
    <row r="1282" spans="1:1" x14ac:dyDescent="0.25">
      <c r="A1282" s="3"/>
    </row>
    <row r="1283" spans="1:1" x14ac:dyDescent="0.25">
      <c r="A1283" s="3"/>
    </row>
    <row r="1284" spans="1:1" x14ac:dyDescent="0.25">
      <c r="A1284" s="3"/>
    </row>
    <row r="1285" spans="1:1" x14ac:dyDescent="0.25">
      <c r="A1285" s="3"/>
    </row>
    <row r="1286" spans="1:1" x14ac:dyDescent="0.25">
      <c r="A1286" s="3"/>
    </row>
    <row r="1287" spans="1:1" x14ac:dyDescent="0.25">
      <c r="A1287" s="3"/>
    </row>
    <row r="1288" spans="1:1" x14ac:dyDescent="0.25">
      <c r="A1288" s="3"/>
    </row>
    <row r="1289" spans="1:1" x14ac:dyDescent="0.25">
      <c r="A1289" s="3"/>
    </row>
    <row r="1290" spans="1:1" x14ac:dyDescent="0.25">
      <c r="A1290" s="3"/>
    </row>
    <row r="1291" spans="1:1" x14ac:dyDescent="0.25">
      <c r="A1291" s="3"/>
    </row>
    <row r="1292" spans="1:1" x14ac:dyDescent="0.25">
      <c r="A1292" s="3"/>
    </row>
    <row r="1293" spans="1:1" x14ac:dyDescent="0.25">
      <c r="A1293" s="3"/>
    </row>
    <row r="1294" spans="1:1" x14ac:dyDescent="0.25">
      <c r="A1294" s="3"/>
    </row>
    <row r="1295" spans="1:1" x14ac:dyDescent="0.25">
      <c r="A1295" s="3"/>
    </row>
    <row r="1296" spans="1:1" x14ac:dyDescent="0.25">
      <c r="A1296" s="3"/>
    </row>
    <row r="1297" spans="1:1" x14ac:dyDescent="0.25">
      <c r="A1297" s="3"/>
    </row>
    <row r="1298" spans="1:1" x14ac:dyDescent="0.25">
      <c r="A1298" s="3"/>
    </row>
    <row r="1299" spans="1:1" x14ac:dyDescent="0.25">
      <c r="A1299" s="3"/>
    </row>
    <row r="1300" spans="1:1" x14ac:dyDescent="0.25">
      <c r="A1300" s="3"/>
    </row>
    <row r="1301" spans="1:1" x14ac:dyDescent="0.25">
      <c r="A1301" s="3"/>
    </row>
    <row r="1302" spans="1:1" x14ac:dyDescent="0.25">
      <c r="A1302" s="3"/>
    </row>
    <row r="1303" spans="1:1" x14ac:dyDescent="0.25">
      <c r="A1303" s="3"/>
    </row>
    <row r="1304" spans="1:1" x14ac:dyDescent="0.25">
      <c r="A1304" s="3"/>
    </row>
    <row r="1305" spans="1:1" x14ac:dyDescent="0.25">
      <c r="A1305" s="3"/>
    </row>
    <row r="1306" spans="1:1" x14ac:dyDescent="0.25">
      <c r="A1306" s="3"/>
    </row>
    <row r="1307" spans="1:1" x14ac:dyDescent="0.25">
      <c r="A1307" s="3"/>
    </row>
    <row r="1308" spans="1:1" x14ac:dyDescent="0.25">
      <c r="A1308" s="3"/>
    </row>
    <row r="1309" spans="1:1" x14ac:dyDescent="0.25">
      <c r="A1309" s="3"/>
    </row>
    <row r="1310" spans="1:1" x14ac:dyDescent="0.25">
      <c r="A1310" s="3"/>
    </row>
    <row r="1311" spans="1:1" x14ac:dyDescent="0.25">
      <c r="A1311" s="3"/>
    </row>
    <row r="1312" spans="1:1" x14ac:dyDescent="0.25">
      <c r="A1312" s="3"/>
    </row>
    <row r="1313" spans="1:1" x14ac:dyDescent="0.25">
      <c r="A1313" s="3"/>
    </row>
    <row r="1314" spans="1:1" x14ac:dyDescent="0.25">
      <c r="A1314" s="3"/>
    </row>
    <row r="1315" spans="1:1" x14ac:dyDescent="0.25">
      <c r="A1315" s="3"/>
    </row>
    <row r="1316" spans="1:1" x14ac:dyDescent="0.25">
      <c r="A1316" s="3"/>
    </row>
    <row r="1317" spans="1:1" x14ac:dyDescent="0.25">
      <c r="A1317" s="3"/>
    </row>
    <row r="1318" spans="1:1" x14ac:dyDescent="0.25">
      <c r="A1318" s="3"/>
    </row>
    <row r="1319" spans="1:1" x14ac:dyDescent="0.25">
      <c r="A1319" s="3"/>
    </row>
    <row r="1320" spans="1:1" x14ac:dyDescent="0.25">
      <c r="A1320" s="3"/>
    </row>
    <row r="1321" spans="1:1" x14ac:dyDescent="0.25">
      <c r="A1321" s="3"/>
    </row>
    <row r="1322" spans="1:1" x14ac:dyDescent="0.25">
      <c r="A1322" s="3"/>
    </row>
    <row r="1323" spans="1:1" x14ac:dyDescent="0.25">
      <c r="A1323" s="3"/>
    </row>
    <row r="1324" spans="1:1" x14ac:dyDescent="0.25">
      <c r="A1324" s="3"/>
    </row>
    <row r="1325" spans="1:1" x14ac:dyDescent="0.25">
      <c r="A1325" s="3"/>
    </row>
    <row r="1326" spans="1:1" x14ac:dyDescent="0.25">
      <c r="A1326" s="3"/>
    </row>
    <row r="1327" spans="1:1" x14ac:dyDescent="0.25">
      <c r="A1327" s="3"/>
    </row>
    <row r="1328" spans="1:1" x14ac:dyDescent="0.25">
      <c r="A1328" s="3"/>
    </row>
    <row r="1329" spans="1:1" x14ac:dyDescent="0.25">
      <c r="A1329" s="3"/>
    </row>
    <row r="1330" spans="1:1" x14ac:dyDescent="0.25">
      <c r="A1330" s="3"/>
    </row>
    <row r="1331" spans="1:1" x14ac:dyDescent="0.25">
      <c r="A1331" s="3"/>
    </row>
    <row r="1332" spans="1:1" x14ac:dyDescent="0.25">
      <c r="A1332" s="3"/>
    </row>
    <row r="1333" spans="1:1" x14ac:dyDescent="0.25">
      <c r="A1333" s="3"/>
    </row>
    <row r="1334" spans="1:1" x14ac:dyDescent="0.25">
      <c r="A1334" s="3"/>
    </row>
    <row r="1335" spans="1:1" x14ac:dyDescent="0.25">
      <c r="A1335" s="3"/>
    </row>
    <row r="1336" spans="1:1" x14ac:dyDescent="0.25">
      <c r="A1336" s="3"/>
    </row>
    <row r="1337" spans="1:1" x14ac:dyDescent="0.25">
      <c r="A1337" s="3"/>
    </row>
    <row r="1338" spans="1:1" x14ac:dyDescent="0.25">
      <c r="A1338" s="3"/>
    </row>
    <row r="1339" spans="1:1" x14ac:dyDescent="0.25">
      <c r="A1339" s="3"/>
    </row>
    <row r="1340" spans="1:1" x14ac:dyDescent="0.25">
      <c r="A1340" s="3"/>
    </row>
    <row r="1341" spans="1:1" x14ac:dyDescent="0.25">
      <c r="A1341" s="3"/>
    </row>
    <row r="1342" spans="1:1" x14ac:dyDescent="0.25">
      <c r="A1342" s="3"/>
    </row>
    <row r="1343" spans="1:1" x14ac:dyDescent="0.25">
      <c r="A1343" s="3"/>
    </row>
    <row r="1344" spans="1:1" x14ac:dyDescent="0.25">
      <c r="A1344" s="3"/>
    </row>
    <row r="1345" spans="1:1" x14ac:dyDescent="0.25">
      <c r="A1345" s="3"/>
    </row>
    <row r="1346" spans="1:1" x14ac:dyDescent="0.25">
      <c r="A1346" s="3"/>
    </row>
    <row r="1347" spans="1:1" x14ac:dyDescent="0.25">
      <c r="A1347" s="3"/>
    </row>
    <row r="1348" spans="1:1" x14ac:dyDescent="0.25">
      <c r="A1348" s="3"/>
    </row>
    <row r="1349" spans="1:1" x14ac:dyDescent="0.25">
      <c r="A1349" s="3"/>
    </row>
    <row r="1350" spans="1:1" x14ac:dyDescent="0.25">
      <c r="A1350" s="3"/>
    </row>
    <row r="1351" spans="1:1" x14ac:dyDescent="0.25">
      <c r="A1351" s="3"/>
    </row>
    <row r="1352" spans="1:1" x14ac:dyDescent="0.25">
      <c r="A1352" s="3"/>
    </row>
    <row r="1353" spans="1:1" x14ac:dyDescent="0.25">
      <c r="A1353" s="3"/>
    </row>
    <row r="1354" spans="1:1" x14ac:dyDescent="0.25">
      <c r="A1354" s="3"/>
    </row>
    <row r="1355" spans="1:1" x14ac:dyDescent="0.25">
      <c r="A1355" s="3"/>
    </row>
    <row r="1356" spans="1:1" x14ac:dyDescent="0.25">
      <c r="A1356" s="3"/>
    </row>
    <row r="1357" spans="1:1" x14ac:dyDescent="0.25">
      <c r="A1357" s="3"/>
    </row>
    <row r="1358" spans="1:1" x14ac:dyDescent="0.25">
      <c r="A1358" s="3"/>
    </row>
    <row r="1359" spans="1:1" x14ac:dyDescent="0.25">
      <c r="A1359" s="3"/>
    </row>
    <row r="1360" spans="1:1" x14ac:dyDescent="0.25">
      <c r="A1360" s="3"/>
    </row>
    <row r="1361" spans="1:1" x14ac:dyDescent="0.25">
      <c r="A1361" s="3"/>
    </row>
    <row r="1362" spans="1:1" x14ac:dyDescent="0.25">
      <c r="A1362" s="3"/>
    </row>
    <row r="1363" spans="1:1" x14ac:dyDescent="0.25">
      <c r="A1363" s="3"/>
    </row>
    <row r="1364" spans="1:1" x14ac:dyDescent="0.25">
      <c r="A1364" s="3"/>
    </row>
    <row r="1365" spans="1:1" x14ac:dyDescent="0.25">
      <c r="A1365" s="3"/>
    </row>
    <row r="1366" spans="1:1" x14ac:dyDescent="0.25">
      <c r="A1366" s="3"/>
    </row>
    <row r="1367" spans="1:1" x14ac:dyDescent="0.25">
      <c r="A1367" s="3"/>
    </row>
    <row r="1368" spans="1:1" x14ac:dyDescent="0.25">
      <c r="A1368" s="3"/>
    </row>
    <row r="1369" spans="1:1" x14ac:dyDescent="0.25">
      <c r="A1369" s="3"/>
    </row>
    <row r="1370" spans="1:1" x14ac:dyDescent="0.25">
      <c r="A1370" s="3"/>
    </row>
    <row r="1371" spans="1:1" x14ac:dyDescent="0.25">
      <c r="A1371" s="3"/>
    </row>
    <row r="1372" spans="1:1" x14ac:dyDescent="0.25">
      <c r="A1372" s="3"/>
    </row>
    <row r="1373" spans="1:1" x14ac:dyDescent="0.25">
      <c r="A1373" s="3"/>
    </row>
    <row r="1374" spans="1:1" x14ac:dyDescent="0.25">
      <c r="A1374" s="3"/>
    </row>
    <row r="1375" spans="1:1" x14ac:dyDescent="0.25">
      <c r="A1375" s="3"/>
    </row>
    <row r="1376" spans="1:1" x14ac:dyDescent="0.25">
      <c r="A1376" s="3"/>
    </row>
    <row r="1377" spans="1:1" x14ac:dyDescent="0.25">
      <c r="A1377" s="3"/>
    </row>
    <row r="1378" spans="1:1" x14ac:dyDescent="0.25">
      <c r="A1378" s="3"/>
    </row>
    <row r="1379" spans="1:1" x14ac:dyDescent="0.25">
      <c r="A1379" s="3"/>
    </row>
    <row r="1380" spans="1:1" x14ac:dyDescent="0.25">
      <c r="A1380" s="3"/>
    </row>
    <row r="1381" spans="1:1" x14ac:dyDescent="0.25">
      <c r="A1381" s="3"/>
    </row>
    <row r="1382" spans="1:1" x14ac:dyDescent="0.25">
      <c r="A1382" s="3"/>
    </row>
    <row r="1383" spans="1:1" x14ac:dyDescent="0.25">
      <c r="A1383" s="3"/>
    </row>
    <row r="1384" spans="1:1" x14ac:dyDescent="0.25">
      <c r="A1384" s="3"/>
    </row>
    <row r="1385" spans="1:1" x14ac:dyDescent="0.25">
      <c r="A1385" s="3"/>
    </row>
    <row r="1386" spans="1:1" x14ac:dyDescent="0.25">
      <c r="A1386" s="3"/>
    </row>
    <row r="1387" spans="1:1" x14ac:dyDescent="0.25">
      <c r="A1387" s="3"/>
    </row>
    <row r="1388" spans="1:1" x14ac:dyDescent="0.25">
      <c r="A1388" s="3"/>
    </row>
    <row r="1389" spans="1:1" x14ac:dyDescent="0.25">
      <c r="A1389" s="3"/>
    </row>
    <row r="1390" spans="1:1" x14ac:dyDescent="0.25">
      <c r="A1390" s="3"/>
    </row>
    <row r="1391" spans="1:1" x14ac:dyDescent="0.25">
      <c r="A1391" s="3"/>
    </row>
    <row r="1392" spans="1:1" x14ac:dyDescent="0.25">
      <c r="A1392" s="3"/>
    </row>
    <row r="1393" spans="1:1" x14ac:dyDescent="0.25">
      <c r="A1393" s="3"/>
    </row>
    <row r="1394" spans="1:1" x14ac:dyDescent="0.25">
      <c r="A1394" s="3"/>
    </row>
    <row r="1395" spans="1:1" x14ac:dyDescent="0.25">
      <c r="A1395" s="3"/>
    </row>
    <row r="1396" spans="1:1" x14ac:dyDescent="0.25">
      <c r="A1396" s="3"/>
    </row>
    <row r="1397" spans="1:1" x14ac:dyDescent="0.25">
      <c r="A1397" s="3"/>
    </row>
    <row r="1398" spans="1:1" x14ac:dyDescent="0.25">
      <c r="A1398" s="3"/>
    </row>
    <row r="1399" spans="1:1" x14ac:dyDescent="0.25">
      <c r="A1399" s="3"/>
    </row>
    <row r="1400" spans="1:1" x14ac:dyDescent="0.25">
      <c r="A1400" s="3"/>
    </row>
    <row r="1401" spans="1:1" x14ac:dyDescent="0.25">
      <c r="A1401" s="3"/>
    </row>
    <row r="1402" spans="1:1" x14ac:dyDescent="0.25">
      <c r="A1402" s="3"/>
    </row>
    <row r="1403" spans="1:1" x14ac:dyDescent="0.25">
      <c r="A1403" s="3"/>
    </row>
    <row r="1404" spans="1:1" x14ac:dyDescent="0.25">
      <c r="A1404" s="3"/>
    </row>
    <row r="1405" spans="1:1" x14ac:dyDescent="0.25">
      <c r="A1405" s="3"/>
    </row>
    <row r="1406" spans="1:1" x14ac:dyDescent="0.25">
      <c r="A1406" s="3"/>
    </row>
    <row r="1407" spans="1:1" x14ac:dyDescent="0.25">
      <c r="A1407" s="3"/>
    </row>
    <row r="1408" spans="1:1" x14ac:dyDescent="0.25">
      <c r="A1408" s="3"/>
    </row>
    <row r="1409" spans="1:1" x14ac:dyDescent="0.25">
      <c r="A1409" s="3"/>
    </row>
    <row r="1410" spans="1:1" x14ac:dyDescent="0.25">
      <c r="A1410" s="3"/>
    </row>
    <row r="1411" spans="1:1" x14ac:dyDescent="0.25">
      <c r="A1411" s="3"/>
    </row>
    <row r="1412" spans="1:1" x14ac:dyDescent="0.25">
      <c r="A1412" s="3"/>
    </row>
    <row r="1413" spans="1:1" x14ac:dyDescent="0.25">
      <c r="A1413" s="3"/>
    </row>
    <row r="1414" spans="1:1" x14ac:dyDescent="0.25">
      <c r="A1414" s="3"/>
    </row>
    <row r="1415" spans="1:1" x14ac:dyDescent="0.25">
      <c r="A1415" s="3"/>
    </row>
    <row r="1416" spans="1:1" x14ac:dyDescent="0.25">
      <c r="A1416" s="3"/>
    </row>
    <row r="1417" spans="1:1" x14ac:dyDescent="0.25">
      <c r="A1417" s="3"/>
    </row>
    <row r="1418" spans="1:1" x14ac:dyDescent="0.25">
      <c r="A1418" s="3"/>
    </row>
    <row r="1419" spans="1:1" x14ac:dyDescent="0.25">
      <c r="A1419" s="3"/>
    </row>
    <row r="1420" spans="1:1" x14ac:dyDescent="0.25">
      <c r="A1420" s="3"/>
    </row>
    <row r="1421" spans="1:1" x14ac:dyDescent="0.25">
      <c r="A1421" s="3"/>
    </row>
    <row r="1422" spans="1:1" x14ac:dyDescent="0.25">
      <c r="A1422" s="3"/>
    </row>
    <row r="1423" spans="1:1" x14ac:dyDescent="0.25">
      <c r="A1423" s="3"/>
    </row>
    <row r="1424" spans="1:1" x14ac:dyDescent="0.25">
      <c r="A1424" s="3"/>
    </row>
    <row r="1425" spans="1:1" x14ac:dyDescent="0.25">
      <c r="A1425" s="3"/>
    </row>
    <row r="1426" spans="1:1" x14ac:dyDescent="0.25">
      <c r="A1426" s="3"/>
    </row>
    <row r="1427" spans="1:1" x14ac:dyDescent="0.25">
      <c r="A1427" s="3"/>
    </row>
    <row r="1428" spans="1:1" x14ac:dyDescent="0.25">
      <c r="A1428" s="3"/>
    </row>
    <row r="1429" spans="1:1" x14ac:dyDescent="0.25">
      <c r="A1429" s="3"/>
    </row>
    <row r="1430" spans="1:1" x14ac:dyDescent="0.25">
      <c r="A1430" s="3"/>
    </row>
    <row r="1431" spans="1:1" x14ac:dyDescent="0.25">
      <c r="A1431" s="3"/>
    </row>
    <row r="1432" spans="1:1" x14ac:dyDescent="0.25">
      <c r="A1432" s="3"/>
    </row>
    <row r="1433" spans="1:1" x14ac:dyDescent="0.25">
      <c r="A1433" s="3"/>
    </row>
    <row r="1434" spans="1:1" x14ac:dyDescent="0.25">
      <c r="A1434" s="3"/>
    </row>
    <row r="1435" spans="1:1" x14ac:dyDescent="0.25">
      <c r="A1435" s="3"/>
    </row>
    <row r="1436" spans="1:1" x14ac:dyDescent="0.25">
      <c r="A1436" s="3"/>
    </row>
    <row r="1437" spans="1:1" x14ac:dyDescent="0.25">
      <c r="A1437" s="3"/>
    </row>
    <row r="1438" spans="1:1" x14ac:dyDescent="0.25">
      <c r="A1438" s="3"/>
    </row>
    <row r="1439" spans="1:1" x14ac:dyDescent="0.25">
      <c r="A1439" s="3"/>
    </row>
    <row r="1440" spans="1:1" x14ac:dyDescent="0.25">
      <c r="A1440" s="3"/>
    </row>
    <row r="1441" spans="1:1" x14ac:dyDescent="0.25">
      <c r="A1441" s="3"/>
    </row>
    <row r="1442" spans="1:1" x14ac:dyDescent="0.25">
      <c r="A1442" s="3"/>
    </row>
    <row r="1443" spans="1:1" x14ac:dyDescent="0.25">
      <c r="A1443" s="3"/>
    </row>
    <row r="1444" spans="1:1" x14ac:dyDescent="0.25">
      <c r="A1444" s="3"/>
    </row>
    <row r="1445" spans="1:1" x14ac:dyDescent="0.25">
      <c r="A1445" s="3"/>
    </row>
    <row r="1446" spans="1:1" x14ac:dyDescent="0.25">
      <c r="A1446" s="3"/>
    </row>
    <row r="1447" spans="1:1" x14ac:dyDescent="0.25">
      <c r="A1447" s="3"/>
    </row>
    <row r="1448" spans="1:1" x14ac:dyDescent="0.25">
      <c r="A1448" s="3"/>
    </row>
    <row r="1449" spans="1:1" x14ac:dyDescent="0.25">
      <c r="A1449" s="3"/>
    </row>
    <row r="1450" spans="1:1" x14ac:dyDescent="0.25">
      <c r="A1450" s="3"/>
    </row>
    <row r="1451" spans="1:1" x14ac:dyDescent="0.25">
      <c r="A1451" s="3"/>
    </row>
    <row r="1452" spans="1:1" x14ac:dyDescent="0.25">
      <c r="A1452" s="3"/>
    </row>
    <row r="1453" spans="1:1" x14ac:dyDescent="0.25">
      <c r="A1453" s="3"/>
    </row>
    <row r="1454" spans="1:1" x14ac:dyDescent="0.25">
      <c r="A1454" s="3"/>
    </row>
    <row r="1455" spans="1:1" x14ac:dyDescent="0.25">
      <c r="A1455" s="3"/>
    </row>
    <row r="1456" spans="1:1" x14ac:dyDescent="0.25">
      <c r="A1456" s="3"/>
    </row>
    <row r="1457" spans="1:1" x14ac:dyDescent="0.25">
      <c r="A1457" s="3"/>
    </row>
    <row r="1458" spans="1:1" x14ac:dyDescent="0.25">
      <c r="A1458" s="3"/>
    </row>
    <row r="1459" spans="1:1" x14ac:dyDescent="0.25">
      <c r="A1459" s="3"/>
    </row>
    <row r="1460" spans="1:1" x14ac:dyDescent="0.25">
      <c r="A1460" s="3"/>
    </row>
    <row r="1461" spans="1:1" x14ac:dyDescent="0.25">
      <c r="A1461" s="3"/>
    </row>
    <row r="1462" spans="1:1" x14ac:dyDescent="0.25">
      <c r="A1462" s="3"/>
    </row>
    <row r="1463" spans="1:1" x14ac:dyDescent="0.25">
      <c r="A1463" s="3"/>
    </row>
    <row r="1464" spans="1:1" x14ac:dyDescent="0.25">
      <c r="A1464" s="3"/>
    </row>
    <row r="1465" spans="1:1" x14ac:dyDescent="0.25">
      <c r="A1465" s="3"/>
    </row>
    <row r="1466" spans="1:1" x14ac:dyDescent="0.25">
      <c r="A1466" s="3"/>
    </row>
    <row r="1467" spans="1:1" x14ac:dyDescent="0.25">
      <c r="A1467" s="3"/>
    </row>
    <row r="1468" spans="1:1" x14ac:dyDescent="0.25">
      <c r="A1468" s="3"/>
    </row>
    <row r="1469" spans="1:1" x14ac:dyDescent="0.25">
      <c r="A1469" s="3"/>
    </row>
    <row r="1470" spans="1:1" x14ac:dyDescent="0.25">
      <c r="A1470" s="3"/>
    </row>
    <row r="1471" spans="1:1" x14ac:dyDescent="0.25">
      <c r="A1471" s="3"/>
    </row>
    <row r="1472" spans="1:1" x14ac:dyDescent="0.25">
      <c r="A1472" s="3"/>
    </row>
    <row r="1473" spans="1:1" x14ac:dyDescent="0.25">
      <c r="A1473" s="3"/>
    </row>
    <row r="1474" spans="1:1" x14ac:dyDescent="0.25">
      <c r="A1474" s="3"/>
    </row>
    <row r="1475" spans="1:1" x14ac:dyDescent="0.25">
      <c r="A1475" s="3"/>
    </row>
    <row r="1476" spans="1:1" x14ac:dyDescent="0.25">
      <c r="A1476" s="3"/>
    </row>
    <row r="1477" spans="1:1" x14ac:dyDescent="0.25">
      <c r="A1477" s="3"/>
    </row>
    <row r="1478" spans="1:1" x14ac:dyDescent="0.25">
      <c r="A1478" s="3"/>
    </row>
    <row r="1479" spans="1:1" x14ac:dyDescent="0.25">
      <c r="A1479" s="3"/>
    </row>
    <row r="1480" spans="1:1" x14ac:dyDescent="0.25">
      <c r="A1480" s="3"/>
    </row>
    <row r="1481" spans="1:1" x14ac:dyDescent="0.25">
      <c r="A1481" s="3"/>
    </row>
    <row r="1482" spans="1:1" x14ac:dyDescent="0.25">
      <c r="A1482" s="3"/>
    </row>
    <row r="1483" spans="1:1" x14ac:dyDescent="0.25">
      <c r="A1483" s="3"/>
    </row>
    <row r="1484" spans="1:1" x14ac:dyDescent="0.25">
      <c r="A1484" s="3"/>
    </row>
    <row r="1485" spans="1:1" x14ac:dyDescent="0.25">
      <c r="A1485" s="3"/>
    </row>
    <row r="1486" spans="1:1" x14ac:dyDescent="0.25">
      <c r="A1486" s="3"/>
    </row>
    <row r="1487" spans="1:1" x14ac:dyDescent="0.25">
      <c r="A1487" s="3"/>
    </row>
    <row r="1488" spans="1:1" x14ac:dyDescent="0.25">
      <c r="A1488" s="3"/>
    </row>
    <row r="1489" spans="1:1" x14ac:dyDescent="0.25">
      <c r="A1489" s="3"/>
    </row>
    <row r="1490" spans="1:1" x14ac:dyDescent="0.25">
      <c r="A1490" s="3"/>
    </row>
    <row r="1491" spans="1:1" x14ac:dyDescent="0.25">
      <c r="A1491" s="3"/>
    </row>
    <row r="1492" spans="1:1" x14ac:dyDescent="0.25">
      <c r="A1492" s="3"/>
    </row>
    <row r="1493" spans="1:1" x14ac:dyDescent="0.25">
      <c r="A1493" s="3"/>
    </row>
    <row r="1494" spans="1:1" x14ac:dyDescent="0.25">
      <c r="A1494" s="3"/>
    </row>
    <row r="1495" spans="1:1" x14ac:dyDescent="0.25">
      <c r="A1495" s="3"/>
    </row>
    <row r="1496" spans="1:1" x14ac:dyDescent="0.25">
      <c r="A1496" s="3"/>
    </row>
    <row r="1497" spans="1:1" x14ac:dyDescent="0.25">
      <c r="A1497" s="3"/>
    </row>
    <row r="1498" spans="1:1" x14ac:dyDescent="0.25">
      <c r="A1498" s="3"/>
    </row>
    <row r="1499" spans="1:1" x14ac:dyDescent="0.25">
      <c r="A1499" s="3"/>
    </row>
    <row r="1500" spans="1:1" x14ac:dyDescent="0.25">
      <c r="A1500" s="3"/>
    </row>
    <row r="1501" spans="1:1" x14ac:dyDescent="0.25">
      <c r="A1501" s="3"/>
    </row>
    <row r="1502" spans="1:1" x14ac:dyDescent="0.25">
      <c r="A1502" s="3"/>
    </row>
    <row r="1503" spans="1:1" x14ac:dyDescent="0.25">
      <c r="A1503" s="3"/>
    </row>
    <row r="1504" spans="1:1" x14ac:dyDescent="0.25">
      <c r="A1504" s="3"/>
    </row>
    <row r="1505" spans="1:1" x14ac:dyDescent="0.25">
      <c r="A1505" s="3"/>
    </row>
    <row r="1506" spans="1:1" x14ac:dyDescent="0.25">
      <c r="A1506" s="3"/>
    </row>
    <row r="1507" spans="1:1" x14ac:dyDescent="0.25">
      <c r="A1507" s="3"/>
    </row>
    <row r="1508" spans="1:1" x14ac:dyDescent="0.25">
      <c r="A1508" s="3"/>
    </row>
    <row r="1509" spans="1:1" x14ac:dyDescent="0.25">
      <c r="A1509" s="3"/>
    </row>
    <row r="1510" spans="1:1" x14ac:dyDescent="0.25">
      <c r="A1510" s="3"/>
    </row>
    <row r="1511" spans="1:1" x14ac:dyDescent="0.25">
      <c r="A1511" s="3"/>
    </row>
    <row r="1512" spans="1:1" x14ac:dyDescent="0.25">
      <c r="A1512" s="3"/>
    </row>
    <row r="1513" spans="1:1" x14ac:dyDescent="0.25">
      <c r="A1513" s="3"/>
    </row>
    <row r="1514" spans="1:1" x14ac:dyDescent="0.25">
      <c r="A1514" s="3"/>
    </row>
    <row r="1515" spans="1:1" x14ac:dyDescent="0.25">
      <c r="A1515" s="3"/>
    </row>
    <row r="1516" spans="1:1" x14ac:dyDescent="0.25">
      <c r="A1516" s="3"/>
    </row>
    <row r="1517" spans="1:1" x14ac:dyDescent="0.25">
      <c r="A1517" s="3"/>
    </row>
    <row r="1518" spans="1:1" x14ac:dyDescent="0.25">
      <c r="A1518" s="3"/>
    </row>
    <row r="1519" spans="1:1" x14ac:dyDescent="0.25">
      <c r="A1519" s="3"/>
    </row>
    <row r="1520" spans="1:1" x14ac:dyDescent="0.25">
      <c r="A1520" s="3"/>
    </row>
    <row r="1521" spans="1:1" x14ac:dyDescent="0.25">
      <c r="A1521" s="3"/>
    </row>
    <row r="1522" spans="1:1" x14ac:dyDescent="0.25">
      <c r="A1522" s="3"/>
    </row>
    <row r="1523" spans="1:1" x14ac:dyDescent="0.25">
      <c r="A1523" s="3"/>
    </row>
    <row r="1524" spans="1:1" x14ac:dyDescent="0.25">
      <c r="A1524" s="3"/>
    </row>
    <row r="1525" spans="1:1" x14ac:dyDescent="0.25">
      <c r="A1525" s="3"/>
    </row>
    <row r="1526" spans="1:1" x14ac:dyDescent="0.25">
      <c r="A1526" s="3"/>
    </row>
    <row r="1527" spans="1:1" x14ac:dyDescent="0.25">
      <c r="A1527" s="3"/>
    </row>
    <row r="1528" spans="1:1" x14ac:dyDescent="0.25">
      <c r="A1528" s="3"/>
    </row>
    <row r="1529" spans="1:1" x14ac:dyDescent="0.25">
      <c r="A1529" s="3"/>
    </row>
    <row r="1530" spans="1:1" x14ac:dyDescent="0.25">
      <c r="A1530" s="3"/>
    </row>
    <row r="1531" spans="1:1" x14ac:dyDescent="0.25">
      <c r="A1531" s="3"/>
    </row>
    <row r="1532" spans="1:1" x14ac:dyDescent="0.25">
      <c r="A1532" s="3"/>
    </row>
    <row r="1533" spans="1:1" x14ac:dyDescent="0.25">
      <c r="A1533" s="3"/>
    </row>
    <row r="1534" spans="1:1" x14ac:dyDescent="0.25">
      <c r="A1534" s="3"/>
    </row>
    <row r="1535" spans="1:1" x14ac:dyDescent="0.25">
      <c r="A1535" s="3"/>
    </row>
    <row r="1536" spans="1:1" x14ac:dyDescent="0.25">
      <c r="A1536" s="3"/>
    </row>
    <row r="1537" spans="1:1" x14ac:dyDescent="0.25">
      <c r="A1537" s="3"/>
    </row>
    <row r="1538" spans="1:1" x14ac:dyDescent="0.25">
      <c r="A1538" s="3"/>
    </row>
    <row r="1539" spans="1:1" x14ac:dyDescent="0.25">
      <c r="A1539" s="3"/>
    </row>
    <row r="1540" spans="1:1" x14ac:dyDescent="0.25">
      <c r="A1540" s="3"/>
    </row>
    <row r="1541" spans="1:1" x14ac:dyDescent="0.25">
      <c r="A1541" s="3"/>
    </row>
    <row r="1542" spans="1:1" x14ac:dyDescent="0.25">
      <c r="A1542" s="3"/>
    </row>
    <row r="1543" spans="1:1" x14ac:dyDescent="0.25">
      <c r="A1543" s="3"/>
    </row>
    <row r="1544" spans="1:1" x14ac:dyDescent="0.25">
      <c r="A1544" s="3"/>
    </row>
    <row r="1545" spans="1:1" x14ac:dyDescent="0.25">
      <c r="A1545" s="3"/>
    </row>
    <row r="1546" spans="1:1" x14ac:dyDescent="0.25">
      <c r="A1546" s="3"/>
    </row>
    <row r="1547" spans="1:1" x14ac:dyDescent="0.25">
      <c r="A1547" s="3"/>
    </row>
    <row r="1548" spans="1:1" x14ac:dyDescent="0.25">
      <c r="A1548" s="3"/>
    </row>
    <row r="1549" spans="1:1" x14ac:dyDescent="0.25">
      <c r="A1549" s="3"/>
    </row>
    <row r="1550" spans="1:1" x14ac:dyDescent="0.25">
      <c r="A1550" s="3"/>
    </row>
    <row r="1551" spans="1:1" x14ac:dyDescent="0.25">
      <c r="A1551" s="3"/>
    </row>
    <row r="1552" spans="1:1" x14ac:dyDescent="0.25">
      <c r="A1552" s="3"/>
    </row>
    <row r="1553" spans="1:1" x14ac:dyDescent="0.25">
      <c r="A1553" s="3"/>
    </row>
    <row r="1554" spans="1:1" x14ac:dyDescent="0.25">
      <c r="A1554" s="3"/>
    </row>
    <row r="1555" spans="1:1" x14ac:dyDescent="0.25">
      <c r="A1555" s="3"/>
    </row>
    <row r="1556" spans="1:1" x14ac:dyDescent="0.25">
      <c r="A1556" s="3"/>
    </row>
    <row r="1557" spans="1:1" x14ac:dyDescent="0.25">
      <c r="A1557" s="3"/>
    </row>
    <row r="1558" spans="1:1" x14ac:dyDescent="0.25">
      <c r="A1558" s="3"/>
    </row>
    <row r="1559" spans="1:1" x14ac:dyDescent="0.25">
      <c r="A1559" s="3"/>
    </row>
    <row r="1560" spans="1:1" x14ac:dyDescent="0.25">
      <c r="A1560" s="3"/>
    </row>
    <row r="1561" spans="1:1" x14ac:dyDescent="0.25">
      <c r="A1561" s="3"/>
    </row>
    <row r="1562" spans="1:1" x14ac:dyDescent="0.25">
      <c r="A1562" s="3"/>
    </row>
    <row r="1563" spans="1:1" x14ac:dyDescent="0.25">
      <c r="A1563" s="3"/>
    </row>
    <row r="1564" spans="1:1" x14ac:dyDescent="0.25">
      <c r="A1564" s="3"/>
    </row>
    <row r="1565" spans="1:1" x14ac:dyDescent="0.25">
      <c r="A1565" s="3"/>
    </row>
    <row r="1566" spans="1:1" x14ac:dyDescent="0.25">
      <c r="A1566" s="3"/>
    </row>
    <row r="1567" spans="1:1" x14ac:dyDescent="0.25">
      <c r="A1567" s="3"/>
    </row>
    <row r="1568" spans="1:1" x14ac:dyDescent="0.25">
      <c r="A1568" s="3"/>
    </row>
    <row r="1569" spans="1:1" x14ac:dyDescent="0.25">
      <c r="A1569" s="3"/>
    </row>
    <row r="1570" spans="1:1" x14ac:dyDescent="0.25">
      <c r="A1570" s="3"/>
    </row>
    <row r="1571" spans="1:1" x14ac:dyDescent="0.25">
      <c r="A1571" s="3"/>
    </row>
    <row r="1572" spans="1:1" x14ac:dyDescent="0.25">
      <c r="A1572" s="3"/>
    </row>
    <row r="1573" spans="1:1" x14ac:dyDescent="0.25">
      <c r="A1573" s="3"/>
    </row>
    <row r="1574" spans="1:1" x14ac:dyDescent="0.25">
      <c r="A1574" s="3"/>
    </row>
    <row r="1575" spans="1:1" x14ac:dyDescent="0.25">
      <c r="A1575" s="3"/>
    </row>
    <row r="1576" spans="1:1" x14ac:dyDescent="0.25">
      <c r="A1576" s="3"/>
    </row>
    <row r="1577" spans="1:1" x14ac:dyDescent="0.25">
      <c r="A1577" s="3"/>
    </row>
    <row r="1578" spans="1:1" x14ac:dyDescent="0.25">
      <c r="A1578" s="3"/>
    </row>
    <row r="1579" spans="1:1" x14ac:dyDescent="0.25">
      <c r="A1579" s="3"/>
    </row>
    <row r="1580" spans="1:1" x14ac:dyDescent="0.25">
      <c r="A1580" s="3"/>
    </row>
    <row r="1581" spans="1:1" x14ac:dyDescent="0.25">
      <c r="A1581" s="3"/>
    </row>
    <row r="1582" spans="1:1" x14ac:dyDescent="0.25">
      <c r="A1582" s="3"/>
    </row>
    <row r="1583" spans="1:1" x14ac:dyDescent="0.25">
      <c r="A1583" s="3"/>
    </row>
    <row r="1584" spans="1:1" x14ac:dyDescent="0.25">
      <c r="A1584" s="3"/>
    </row>
    <row r="1585" spans="1:1" x14ac:dyDescent="0.25">
      <c r="A1585" s="3"/>
    </row>
    <row r="1586" spans="1:1" x14ac:dyDescent="0.25">
      <c r="A1586" s="3"/>
    </row>
    <row r="1587" spans="1:1" x14ac:dyDescent="0.25">
      <c r="A1587" s="3"/>
    </row>
    <row r="1588" spans="1:1" x14ac:dyDescent="0.25">
      <c r="A1588" s="3"/>
    </row>
    <row r="1589" spans="1:1" x14ac:dyDescent="0.25">
      <c r="A1589" s="3"/>
    </row>
    <row r="1590" spans="1:1" x14ac:dyDescent="0.25">
      <c r="A1590" s="3"/>
    </row>
    <row r="1591" spans="1:1" x14ac:dyDescent="0.25">
      <c r="A1591" s="3"/>
    </row>
    <row r="1592" spans="1:1" x14ac:dyDescent="0.25">
      <c r="A1592" s="3"/>
    </row>
    <row r="1593" spans="1:1" x14ac:dyDescent="0.25">
      <c r="A1593" s="3"/>
    </row>
    <row r="1594" spans="1:1" x14ac:dyDescent="0.25">
      <c r="A1594" s="3"/>
    </row>
    <row r="1595" spans="1:1" x14ac:dyDescent="0.25">
      <c r="A1595" s="3"/>
    </row>
    <row r="1596" spans="1:1" x14ac:dyDescent="0.25">
      <c r="A1596" s="3"/>
    </row>
    <row r="1597" spans="1:1" x14ac:dyDescent="0.25">
      <c r="A1597" s="3"/>
    </row>
    <row r="1598" spans="1:1" x14ac:dyDescent="0.25">
      <c r="A1598" s="3"/>
    </row>
    <row r="1599" spans="1:1" x14ac:dyDescent="0.25">
      <c r="A1599" s="3"/>
    </row>
    <row r="1600" spans="1:1" x14ac:dyDescent="0.25">
      <c r="A1600" s="3"/>
    </row>
    <row r="1601" spans="1:1" x14ac:dyDescent="0.25">
      <c r="A1601" s="3"/>
    </row>
    <row r="1602" spans="1:1" x14ac:dyDescent="0.25">
      <c r="A1602" s="3"/>
    </row>
    <row r="1603" spans="1:1" x14ac:dyDescent="0.25">
      <c r="A1603" s="3"/>
    </row>
    <row r="1604" spans="1:1" x14ac:dyDescent="0.25">
      <c r="A1604" s="3"/>
    </row>
    <row r="1605" spans="1:1" x14ac:dyDescent="0.25">
      <c r="A1605" s="3"/>
    </row>
    <row r="1606" spans="1:1" x14ac:dyDescent="0.25">
      <c r="A1606" s="3"/>
    </row>
    <row r="1607" spans="1:1" x14ac:dyDescent="0.25">
      <c r="A1607" s="3"/>
    </row>
    <row r="1608" spans="1:1" x14ac:dyDescent="0.25">
      <c r="A1608" s="3"/>
    </row>
    <row r="1609" spans="1:1" x14ac:dyDescent="0.25">
      <c r="A1609" s="3"/>
    </row>
    <row r="1610" spans="1:1" x14ac:dyDescent="0.25">
      <c r="A1610" s="3"/>
    </row>
    <row r="1611" spans="1:1" x14ac:dyDescent="0.25">
      <c r="A1611" s="3"/>
    </row>
    <row r="1612" spans="1:1" x14ac:dyDescent="0.25">
      <c r="A1612" s="3"/>
    </row>
    <row r="1613" spans="1:1" x14ac:dyDescent="0.25">
      <c r="A1613" s="3"/>
    </row>
    <row r="1614" spans="1:1" x14ac:dyDescent="0.25">
      <c r="A1614" s="3"/>
    </row>
    <row r="1615" spans="1:1" x14ac:dyDescent="0.25">
      <c r="A1615" s="3"/>
    </row>
    <row r="1616" spans="1:1" x14ac:dyDescent="0.25">
      <c r="A1616" s="3"/>
    </row>
    <row r="1617" spans="1:1" x14ac:dyDescent="0.25">
      <c r="A1617" s="3"/>
    </row>
    <row r="1618" spans="1:1" x14ac:dyDescent="0.25">
      <c r="A1618" s="3"/>
    </row>
    <row r="1619" spans="1:1" x14ac:dyDescent="0.25">
      <c r="A1619" s="3"/>
    </row>
    <row r="1620" spans="1:1" x14ac:dyDescent="0.25">
      <c r="A1620" s="3"/>
    </row>
    <row r="1621" spans="1:1" x14ac:dyDescent="0.25">
      <c r="A1621" s="3"/>
    </row>
    <row r="1622" spans="1:1" x14ac:dyDescent="0.25">
      <c r="A1622" s="3"/>
    </row>
    <row r="1623" spans="1:1" x14ac:dyDescent="0.25">
      <c r="A1623" s="3"/>
    </row>
    <row r="1624" spans="1:1" x14ac:dyDescent="0.25">
      <c r="A1624" s="3"/>
    </row>
    <row r="1625" spans="1:1" x14ac:dyDescent="0.25">
      <c r="A1625" s="3"/>
    </row>
    <row r="1626" spans="1:1" x14ac:dyDescent="0.25">
      <c r="A1626" s="3"/>
    </row>
    <row r="1627" spans="1:1" x14ac:dyDescent="0.25">
      <c r="A1627" s="3"/>
    </row>
    <row r="1628" spans="1:1" x14ac:dyDescent="0.25">
      <c r="A1628" s="3"/>
    </row>
    <row r="1629" spans="1:1" x14ac:dyDescent="0.25">
      <c r="A1629" s="3"/>
    </row>
    <row r="1630" spans="1:1" x14ac:dyDescent="0.25">
      <c r="A1630" s="3"/>
    </row>
    <row r="1631" spans="1:1" x14ac:dyDescent="0.25">
      <c r="A1631" s="3"/>
    </row>
    <row r="1632" spans="1:1" x14ac:dyDescent="0.25">
      <c r="A1632" s="3"/>
    </row>
    <row r="1633" spans="1:1" x14ac:dyDescent="0.25">
      <c r="A1633" s="3"/>
    </row>
    <row r="1634" spans="1:1" x14ac:dyDescent="0.25">
      <c r="A1634" s="3"/>
    </row>
    <row r="1635" spans="1:1" x14ac:dyDescent="0.25">
      <c r="A1635" s="3"/>
    </row>
    <row r="1636" spans="1:1" x14ac:dyDescent="0.25">
      <c r="A1636" s="3"/>
    </row>
    <row r="1637" spans="1:1" x14ac:dyDescent="0.25">
      <c r="A1637" s="3"/>
    </row>
    <row r="1638" spans="1:1" x14ac:dyDescent="0.25">
      <c r="A1638" s="3"/>
    </row>
    <row r="1639" spans="1:1" x14ac:dyDescent="0.25">
      <c r="A1639" s="3"/>
    </row>
    <row r="1640" spans="1:1" x14ac:dyDescent="0.25">
      <c r="A1640" s="3"/>
    </row>
    <row r="1641" spans="1:1" x14ac:dyDescent="0.25">
      <c r="A1641" s="3"/>
    </row>
    <row r="1642" spans="1:1" x14ac:dyDescent="0.25">
      <c r="A1642" s="3"/>
    </row>
    <row r="1643" spans="1:1" x14ac:dyDescent="0.25">
      <c r="A1643" s="3"/>
    </row>
    <row r="1644" spans="1:1" x14ac:dyDescent="0.25">
      <c r="A1644" s="3"/>
    </row>
    <row r="1645" spans="1:1" x14ac:dyDescent="0.25">
      <c r="A1645" s="3"/>
    </row>
    <row r="1646" spans="1:1" x14ac:dyDescent="0.25">
      <c r="A1646" s="3"/>
    </row>
    <row r="1647" spans="1:1" x14ac:dyDescent="0.25">
      <c r="A1647" s="3"/>
    </row>
    <row r="1648" spans="1:1" x14ac:dyDescent="0.25">
      <c r="A1648" s="3"/>
    </row>
    <row r="1649" spans="1:1" x14ac:dyDescent="0.25">
      <c r="A1649" s="3"/>
    </row>
    <row r="1650" spans="1:1" x14ac:dyDescent="0.25">
      <c r="A1650" s="3"/>
    </row>
    <row r="1651" spans="1:1" x14ac:dyDescent="0.25">
      <c r="A1651" s="3"/>
    </row>
    <row r="1652" spans="1:1" x14ac:dyDescent="0.25">
      <c r="A1652" s="3"/>
    </row>
    <row r="1653" spans="1:1" x14ac:dyDescent="0.25">
      <c r="A1653" s="3"/>
    </row>
    <row r="1654" spans="1:1" x14ac:dyDescent="0.25">
      <c r="A1654" s="3"/>
    </row>
    <row r="1655" spans="1:1" x14ac:dyDescent="0.25">
      <c r="A1655" s="3"/>
    </row>
    <row r="1656" spans="1:1" x14ac:dyDescent="0.25">
      <c r="A1656" s="3"/>
    </row>
    <row r="1657" spans="1:1" x14ac:dyDescent="0.25">
      <c r="A1657" s="3"/>
    </row>
    <row r="1658" spans="1:1" x14ac:dyDescent="0.25">
      <c r="A1658" s="3"/>
    </row>
    <row r="1659" spans="1:1" x14ac:dyDescent="0.25">
      <c r="A1659" s="3"/>
    </row>
    <row r="1660" spans="1:1" x14ac:dyDescent="0.25">
      <c r="A1660" s="3"/>
    </row>
    <row r="1661" spans="1:1" x14ac:dyDescent="0.25">
      <c r="A1661" s="3"/>
    </row>
    <row r="1662" spans="1:1" x14ac:dyDescent="0.25">
      <c r="A1662" s="3"/>
    </row>
    <row r="1663" spans="1:1" x14ac:dyDescent="0.25">
      <c r="A1663" s="3"/>
    </row>
    <row r="1664" spans="1:1" x14ac:dyDescent="0.25">
      <c r="A1664" s="3"/>
    </row>
    <row r="1665" spans="1:1" x14ac:dyDescent="0.25">
      <c r="A1665" s="3"/>
    </row>
    <row r="1666" spans="1:1" x14ac:dyDescent="0.25">
      <c r="A1666" s="3"/>
    </row>
    <row r="1667" spans="1:1" x14ac:dyDescent="0.25">
      <c r="A1667" s="3"/>
    </row>
    <row r="1668" spans="1:1" x14ac:dyDescent="0.25">
      <c r="A1668" s="3"/>
    </row>
    <row r="1669" spans="1:1" x14ac:dyDescent="0.25">
      <c r="A1669" s="3"/>
    </row>
    <row r="1670" spans="1:1" x14ac:dyDescent="0.25">
      <c r="A1670" s="3"/>
    </row>
    <row r="1671" spans="1:1" x14ac:dyDescent="0.25">
      <c r="A1671" s="3"/>
    </row>
    <row r="1672" spans="1:1" x14ac:dyDescent="0.25">
      <c r="A1672" s="3"/>
    </row>
    <row r="1673" spans="1:1" x14ac:dyDescent="0.25">
      <c r="A1673" s="3"/>
    </row>
    <row r="1674" spans="1:1" x14ac:dyDescent="0.25">
      <c r="A1674" s="3"/>
    </row>
    <row r="1675" spans="1:1" x14ac:dyDescent="0.25">
      <c r="A1675" s="3"/>
    </row>
    <row r="1676" spans="1:1" x14ac:dyDescent="0.25">
      <c r="A1676" s="3"/>
    </row>
    <row r="1677" spans="1:1" x14ac:dyDescent="0.25">
      <c r="A1677" s="3"/>
    </row>
    <row r="1678" spans="1:1" x14ac:dyDescent="0.25">
      <c r="A1678" s="3"/>
    </row>
    <row r="1679" spans="1:1" x14ac:dyDescent="0.25">
      <c r="A1679" s="3"/>
    </row>
    <row r="1680" spans="1:1" x14ac:dyDescent="0.25">
      <c r="A1680" s="3"/>
    </row>
    <row r="1681" spans="1:1" x14ac:dyDescent="0.25">
      <c r="A1681" s="3"/>
    </row>
    <row r="1682" spans="1:1" x14ac:dyDescent="0.25">
      <c r="A1682" s="3"/>
    </row>
    <row r="1683" spans="1:1" x14ac:dyDescent="0.25">
      <c r="A1683" s="3"/>
    </row>
    <row r="1684" spans="1:1" x14ac:dyDescent="0.25">
      <c r="A1684" s="3"/>
    </row>
    <row r="1685" spans="1:1" x14ac:dyDescent="0.25">
      <c r="A1685" s="3"/>
    </row>
    <row r="1686" spans="1:1" x14ac:dyDescent="0.25">
      <c r="A1686" s="3"/>
    </row>
    <row r="1687" spans="1:1" x14ac:dyDescent="0.25">
      <c r="A1687" s="3"/>
    </row>
    <row r="1688" spans="1:1" x14ac:dyDescent="0.25">
      <c r="A1688" s="3"/>
    </row>
    <row r="1689" spans="1:1" x14ac:dyDescent="0.25">
      <c r="A1689" s="3"/>
    </row>
    <row r="1690" spans="1:1" x14ac:dyDescent="0.25">
      <c r="A1690" s="3"/>
    </row>
    <row r="1691" spans="1:1" x14ac:dyDescent="0.25">
      <c r="A1691" s="3"/>
    </row>
    <row r="1692" spans="1:1" x14ac:dyDescent="0.25">
      <c r="A1692" s="3"/>
    </row>
    <row r="1693" spans="1:1" x14ac:dyDescent="0.25">
      <c r="A1693" s="3"/>
    </row>
    <row r="1694" spans="1:1" x14ac:dyDescent="0.25">
      <c r="A1694" s="3"/>
    </row>
    <row r="1695" spans="1:1" x14ac:dyDescent="0.25">
      <c r="A1695" s="3"/>
    </row>
    <row r="1696" spans="1:1" x14ac:dyDescent="0.25">
      <c r="A1696" s="3"/>
    </row>
    <row r="1697" spans="1:1" x14ac:dyDescent="0.25">
      <c r="A1697" s="3"/>
    </row>
    <row r="1698" spans="1:1" x14ac:dyDescent="0.25">
      <c r="A1698" s="3"/>
    </row>
    <row r="1699" spans="1:1" x14ac:dyDescent="0.25">
      <c r="A1699" s="3"/>
    </row>
    <row r="1700" spans="1:1" x14ac:dyDescent="0.25">
      <c r="A1700" s="3"/>
    </row>
    <row r="1701" spans="1:1" x14ac:dyDescent="0.25">
      <c r="A1701" s="3"/>
    </row>
    <row r="1702" spans="1:1" x14ac:dyDescent="0.25">
      <c r="A1702" s="3"/>
    </row>
    <row r="1703" spans="1:1" x14ac:dyDescent="0.25">
      <c r="A1703" s="3"/>
    </row>
    <row r="1704" spans="1:1" x14ac:dyDescent="0.25">
      <c r="A1704" s="3"/>
    </row>
    <row r="1705" spans="1:1" x14ac:dyDescent="0.25">
      <c r="A1705" s="3"/>
    </row>
    <row r="1706" spans="1:1" x14ac:dyDescent="0.25">
      <c r="A1706" s="3"/>
    </row>
    <row r="1707" spans="1:1" x14ac:dyDescent="0.25">
      <c r="A1707" s="3"/>
    </row>
    <row r="1708" spans="1:1" x14ac:dyDescent="0.25">
      <c r="A1708" s="3"/>
    </row>
    <row r="1709" spans="1:1" x14ac:dyDescent="0.25">
      <c r="A1709" s="3"/>
    </row>
    <row r="1710" spans="1:1" x14ac:dyDescent="0.25">
      <c r="A1710" s="3"/>
    </row>
    <row r="1711" spans="1:1" x14ac:dyDescent="0.25">
      <c r="A1711" s="3"/>
    </row>
    <row r="1712" spans="1:1" x14ac:dyDescent="0.25">
      <c r="A1712" s="3"/>
    </row>
    <row r="1713" spans="1:1" x14ac:dyDescent="0.25">
      <c r="A1713" s="3"/>
    </row>
    <row r="1714" spans="1:1" x14ac:dyDescent="0.25">
      <c r="A1714" s="3"/>
    </row>
    <row r="1715" spans="1:1" x14ac:dyDescent="0.25">
      <c r="A1715" s="3"/>
    </row>
    <row r="1716" spans="1:1" x14ac:dyDescent="0.25">
      <c r="A1716" s="3"/>
    </row>
    <row r="1717" spans="1:1" x14ac:dyDescent="0.25">
      <c r="A1717" s="3"/>
    </row>
    <row r="1718" spans="1:1" x14ac:dyDescent="0.25">
      <c r="A1718" s="3"/>
    </row>
    <row r="1719" spans="1:1" x14ac:dyDescent="0.25">
      <c r="A1719" s="3"/>
    </row>
    <row r="1720" spans="1:1" x14ac:dyDescent="0.25">
      <c r="A1720" s="3"/>
    </row>
    <row r="1721" spans="1:1" x14ac:dyDescent="0.25">
      <c r="A1721" s="3"/>
    </row>
    <row r="1722" spans="1:1" x14ac:dyDescent="0.25">
      <c r="A1722" s="3"/>
    </row>
    <row r="1723" spans="1:1" x14ac:dyDescent="0.25">
      <c r="A1723" s="3"/>
    </row>
    <row r="1724" spans="1:1" x14ac:dyDescent="0.25">
      <c r="A1724" s="3"/>
    </row>
    <row r="1725" spans="1:1" x14ac:dyDescent="0.25">
      <c r="A1725" s="3"/>
    </row>
    <row r="1726" spans="1:1" x14ac:dyDescent="0.25">
      <c r="A1726" s="3"/>
    </row>
    <row r="1727" spans="1:1" x14ac:dyDescent="0.25">
      <c r="A1727" s="3"/>
    </row>
    <row r="1728" spans="1:1" x14ac:dyDescent="0.25">
      <c r="A1728" s="3"/>
    </row>
    <row r="1729" spans="1:1" x14ac:dyDescent="0.25">
      <c r="A1729" s="3"/>
    </row>
    <row r="1730" spans="1:1" x14ac:dyDescent="0.25">
      <c r="A1730" s="3"/>
    </row>
    <row r="1731" spans="1:1" x14ac:dyDescent="0.25">
      <c r="A1731" s="3"/>
    </row>
    <row r="1732" spans="1:1" x14ac:dyDescent="0.25">
      <c r="A1732" s="3"/>
    </row>
    <row r="1733" spans="1:1" x14ac:dyDescent="0.25">
      <c r="A1733" s="3"/>
    </row>
    <row r="1734" spans="1:1" x14ac:dyDescent="0.25">
      <c r="A1734" s="3"/>
    </row>
    <row r="1735" spans="1:1" x14ac:dyDescent="0.25">
      <c r="A1735" s="3"/>
    </row>
    <row r="1736" spans="1:1" x14ac:dyDescent="0.25">
      <c r="A1736" s="3"/>
    </row>
    <row r="1737" spans="1:1" x14ac:dyDescent="0.25">
      <c r="A1737" s="3"/>
    </row>
    <row r="1738" spans="1:1" x14ac:dyDescent="0.25">
      <c r="A1738" s="3"/>
    </row>
    <row r="1739" spans="1:1" x14ac:dyDescent="0.25">
      <c r="A1739" s="3"/>
    </row>
    <row r="1740" spans="1:1" x14ac:dyDescent="0.25">
      <c r="A1740" s="3"/>
    </row>
    <row r="1741" spans="1:1" x14ac:dyDescent="0.25">
      <c r="A1741" s="3"/>
    </row>
    <row r="1742" spans="1:1" x14ac:dyDescent="0.25">
      <c r="A1742" s="3"/>
    </row>
    <row r="1743" spans="1:1" x14ac:dyDescent="0.25">
      <c r="A1743" s="3"/>
    </row>
    <row r="1744" spans="1:1" x14ac:dyDescent="0.25">
      <c r="A1744" s="3"/>
    </row>
    <row r="1745" spans="1:1" x14ac:dyDescent="0.25">
      <c r="A1745" s="3"/>
    </row>
    <row r="1746" spans="1:1" x14ac:dyDescent="0.25">
      <c r="A1746" s="3"/>
    </row>
    <row r="1747" spans="1:1" x14ac:dyDescent="0.25">
      <c r="A1747" s="3"/>
    </row>
    <row r="1748" spans="1:1" x14ac:dyDescent="0.25">
      <c r="A1748" s="3"/>
    </row>
    <row r="1749" spans="1:1" x14ac:dyDescent="0.25">
      <c r="A1749" s="3"/>
    </row>
    <row r="1750" spans="1:1" x14ac:dyDescent="0.25">
      <c r="A1750" s="3"/>
    </row>
    <row r="1751" spans="1:1" x14ac:dyDescent="0.25">
      <c r="A1751" s="3"/>
    </row>
    <row r="1752" spans="1:1" x14ac:dyDescent="0.25">
      <c r="A1752" s="3"/>
    </row>
    <row r="1753" spans="1:1" x14ac:dyDescent="0.25">
      <c r="A1753" s="3"/>
    </row>
    <row r="1754" spans="1:1" x14ac:dyDescent="0.25">
      <c r="A1754" s="3"/>
    </row>
    <row r="1755" spans="1:1" x14ac:dyDescent="0.25">
      <c r="A1755" s="3"/>
    </row>
    <row r="1756" spans="1:1" x14ac:dyDescent="0.25">
      <c r="A1756" s="3"/>
    </row>
    <row r="1757" spans="1:1" x14ac:dyDescent="0.25">
      <c r="A1757" s="3"/>
    </row>
    <row r="1758" spans="1:1" x14ac:dyDescent="0.25">
      <c r="A1758" s="3"/>
    </row>
    <row r="1759" spans="1:1" x14ac:dyDescent="0.25">
      <c r="A1759" s="3"/>
    </row>
    <row r="1760" spans="1:1" x14ac:dyDescent="0.25">
      <c r="A1760" s="3"/>
    </row>
    <row r="1761" spans="1:1" x14ac:dyDescent="0.25">
      <c r="A1761" s="3"/>
    </row>
    <row r="1762" spans="1:1" x14ac:dyDescent="0.25">
      <c r="A1762" s="3"/>
    </row>
    <row r="1763" spans="1:1" x14ac:dyDescent="0.25">
      <c r="A1763" s="3"/>
    </row>
    <row r="1764" spans="1:1" x14ac:dyDescent="0.25">
      <c r="A1764" s="3"/>
    </row>
    <row r="1765" spans="1:1" x14ac:dyDescent="0.25">
      <c r="A1765" s="3"/>
    </row>
    <row r="1766" spans="1:1" x14ac:dyDescent="0.25">
      <c r="A1766" s="3"/>
    </row>
    <row r="1767" spans="1:1" x14ac:dyDescent="0.25">
      <c r="A1767" s="3"/>
    </row>
    <row r="1768" spans="1:1" x14ac:dyDescent="0.25">
      <c r="A1768" s="3"/>
    </row>
    <row r="1769" spans="1:1" x14ac:dyDescent="0.25">
      <c r="A1769" s="3"/>
    </row>
    <row r="1770" spans="1:1" x14ac:dyDescent="0.25">
      <c r="A1770" s="3"/>
    </row>
    <row r="1771" spans="1:1" x14ac:dyDescent="0.25">
      <c r="A1771" s="3"/>
    </row>
    <row r="1772" spans="1:1" x14ac:dyDescent="0.25">
      <c r="A1772" s="3"/>
    </row>
    <row r="1773" spans="1:1" x14ac:dyDescent="0.25">
      <c r="A1773" s="3"/>
    </row>
    <row r="1774" spans="1:1" x14ac:dyDescent="0.25">
      <c r="A1774" s="3"/>
    </row>
    <row r="1775" spans="1:1" x14ac:dyDescent="0.25">
      <c r="A1775" s="3"/>
    </row>
    <row r="1776" spans="1:1" x14ac:dyDescent="0.25">
      <c r="A1776" s="3"/>
    </row>
    <row r="1777" spans="1:1" x14ac:dyDescent="0.25">
      <c r="A1777" s="3"/>
    </row>
    <row r="1778" spans="1:1" x14ac:dyDescent="0.25">
      <c r="A1778" s="3"/>
    </row>
    <row r="1779" spans="1:1" x14ac:dyDescent="0.25">
      <c r="A1779" s="3"/>
    </row>
    <row r="1780" spans="1:1" x14ac:dyDescent="0.25">
      <c r="A1780" s="3"/>
    </row>
    <row r="1781" spans="1:1" x14ac:dyDescent="0.25">
      <c r="A1781" s="3"/>
    </row>
    <row r="1782" spans="1:1" x14ac:dyDescent="0.25">
      <c r="A1782" s="3"/>
    </row>
    <row r="1783" spans="1:1" x14ac:dyDescent="0.25">
      <c r="A1783" s="3"/>
    </row>
    <row r="1784" spans="1:1" x14ac:dyDescent="0.25">
      <c r="A1784" s="3"/>
    </row>
    <row r="1785" spans="1:1" x14ac:dyDescent="0.25">
      <c r="A1785" s="3"/>
    </row>
    <row r="1786" spans="1:1" x14ac:dyDescent="0.25">
      <c r="A1786" s="3"/>
    </row>
    <row r="1787" spans="1:1" x14ac:dyDescent="0.25">
      <c r="A1787" s="3"/>
    </row>
    <row r="1788" spans="1:1" x14ac:dyDescent="0.25">
      <c r="A1788" s="3"/>
    </row>
    <row r="1789" spans="1:1" x14ac:dyDescent="0.25">
      <c r="A1789" s="3"/>
    </row>
    <row r="1790" spans="1:1" x14ac:dyDescent="0.25">
      <c r="A1790" s="3"/>
    </row>
    <row r="1791" spans="1:1" x14ac:dyDescent="0.25">
      <c r="A1791" s="3"/>
    </row>
    <row r="1792" spans="1:1" x14ac:dyDescent="0.25">
      <c r="A1792" s="3"/>
    </row>
    <row r="1793" spans="1:1" x14ac:dyDescent="0.25">
      <c r="A1793" s="3"/>
    </row>
    <row r="1794" spans="1:1" x14ac:dyDescent="0.25">
      <c r="A1794" s="3"/>
    </row>
    <row r="1795" spans="1:1" x14ac:dyDescent="0.25">
      <c r="A1795" s="3"/>
    </row>
    <row r="1796" spans="1:1" x14ac:dyDescent="0.25">
      <c r="A1796" s="3"/>
    </row>
    <row r="1797" spans="1:1" x14ac:dyDescent="0.25">
      <c r="A1797" s="3"/>
    </row>
    <row r="1798" spans="1:1" x14ac:dyDescent="0.25">
      <c r="A1798" s="3"/>
    </row>
    <row r="1799" spans="1:1" x14ac:dyDescent="0.25">
      <c r="A1799" s="3"/>
    </row>
    <row r="1800" spans="1:1" x14ac:dyDescent="0.25">
      <c r="A1800" s="3"/>
    </row>
    <row r="1801" spans="1:1" x14ac:dyDescent="0.25">
      <c r="A1801" s="3"/>
    </row>
    <row r="1802" spans="1:1" x14ac:dyDescent="0.25">
      <c r="A1802" s="3"/>
    </row>
    <row r="1803" spans="1:1" x14ac:dyDescent="0.25">
      <c r="A1803" s="3"/>
    </row>
    <row r="1804" spans="1:1" x14ac:dyDescent="0.25">
      <c r="A1804" s="3"/>
    </row>
    <row r="1805" spans="1:1" x14ac:dyDescent="0.25">
      <c r="A1805" s="3"/>
    </row>
    <row r="1806" spans="1:1" x14ac:dyDescent="0.25">
      <c r="A1806" s="3"/>
    </row>
    <row r="1807" spans="1:1" x14ac:dyDescent="0.25">
      <c r="A1807" s="3"/>
    </row>
    <row r="1808" spans="1:1" x14ac:dyDescent="0.25">
      <c r="A1808" s="3"/>
    </row>
    <row r="1809" spans="1:1" x14ac:dyDescent="0.25">
      <c r="A1809" s="3"/>
    </row>
    <row r="1810" spans="1:1" x14ac:dyDescent="0.25">
      <c r="A1810" s="3"/>
    </row>
    <row r="1811" spans="1:1" x14ac:dyDescent="0.25">
      <c r="A1811" s="3"/>
    </row>
    <row r="1812" spans="1:1" x14ac:dyDescent="0.25">
      <c r="A1812" s="3"/>
    </row>
    <row r="1813" spans="1:1" x14ac:dyDescent="0.25">
      <c r="A1813" s="3"/>
    </row>
    <row r="1814" spans="1:1" x14ac:dyDescent="0.25">
      <c r="A1814" s="3"/>
    </row>
    <row r="1815" spans="1:1" x14ac:dyDescent="0.25">
      <c r="A1815" s="3"/>
    </row>
    <row r="1816" spans="1:1" x14ac:dyDescent="0.25">
      <c r="A1816" s="3"/>
    </row>
    <row r="1817" spans="1:1" x14ac:dyDescent="0.25">
      <c r="A1817" s="3"/>
    </row>
    <row r="1818" spans="1:1" x14ac:dyDescent="0.25">
      <c r="A1818" s="3"/>
    </row>
    <row r="1819" spans="1:1" x14ac:dyDescent="0.25">
      <c r="A1819" s="3"/>
    </row>
    <row r="1820" spans="1:1" x14ac:dyDescent="0.25">
      <c r="A1820" s="3"/>
    </row>
    <row r="1821" spans="1:1" x14ac:dyDescent="0.25">
      <c r="A1821" s="3"/>
    </row>
    <row r="1822" spans="1:1" x14ac:dyDescent="0.25">
      <c r="A1822" s="3"/>
    </row>
    <row r="1823" spans="1:1" x14ac:dyDescent="0.25">
      <c r="A1823" s="3"/>
    </row>
    <row r="1824" spans="1:1" x14ac:dyDescent="0.25">
      <c r="A1824" s="3"/>
    </row>
    <row r="1825" spans="1:1" x14ac:dyDescent="0.25">
      <c r="A1825" s="3"/>
    </row>
    <row r="1826" spans="1:1" x14ac:dyDescent="0.25">
      <c r="A1826" s="3"/>
    </row>
    <row r="1827" spans="1:1" x14ac:dyDescent="0.25">
      <c r="A1827" s="3"/>
    </row>
    <row r="1828" spans="1:1" x14ac:dyDescent="0.25">
      <c r="A1828" s="3"/>
    </row>
    <row r="1829" spans="1:1" x14ac:dyDescent="0.25">
      <c r="A1829" s="3"/>
    </row>
    <row r="1830" spans="1:1" x14ac:dyDescent="0.25">
      <c r="A1830" s="3"/>
    </row>
    <row r="1831" spans="1:1" x14ac:dyDescent="0.25">
      <c r="A1831" s="3"/>
    </row>
    <row r="1832" spans="1:1" x14ac:dyDescent="0.25">
      <c r="A1832" s="3"/>
    </row>
    <row r="1833" spans="1:1" x14ac:dyDescent="0.25">
      <c r="A1833" s="3"/>
    </row>
    <row r="1834" spans="1:1" x14ac:dyDescent="0.25">
      <c r="A1834" s="3"/>
    </row>
    <row r="1835" spans="1:1" x14ac:dyDescent="0.25">
      <c r="A1835" s="3"/>
    </row>
    <row r="1836" spans="1:1" x14ac:dyDescent="0.25">
      <c r="A1836" s="3"/>
    </row>
    <row r="1837" spans="1:1" x14ac:dyDescent="0.25">
      <c r="A1837" s="3"/>
    </row>
    <row r="1838" spans="1:1" x14ac:dyDescent="0.25">
      <c r="A1838" s="3"/>
    </row>
    <row r="1839" spans="1:1" x14ac:dyDescent="0.25">
      <c r="A1839" s="3"/>
    </row>
    <row r="1840" spans="1:1" x14ac:dyDescent="0.25">
      <c r="A1840" s="3"/>
    </row>
    <row r="1841" spans="1:1" x14ac:dyDescent="0.25">
      <c r="A1841" s="3"/>
    </row>
    <row r="1842" spans="1:1" x14ac:dyDescent="0.25">
      <c r="A1842" s="3"/>
    </row>
    <row r="1843" spans="1:1" x14ac:dyDescent="0.25">
      <c r="A1843" s="3"/>
    </row>
    <row r="1844" spans="1:1" x14ac:dyDescent="0.25">
      <c r="A1844" s="3"/>
    </row>
    <row r="1845" spans="1:1" x14ac:dyDescent="0.25">
      <c r="A1845" s="3"/>
    </row>
    <row r="1846" spans="1:1" x14ac:dyDescent="0.25">
      <c r="A1846" s="3"/>
    </row>
    <row r="1847" spans="1:1" x14ac:dyDescent="0.25">
      <c r="A1847" s="3"/>
    </row>
    <row r="1848" spans="1:1" x14ac:dyDescent="0.25">
      <c r="A1848" s="3"/>
    </row>
    <row r="1849" spans="1:1" x14ac:dyDescent="0.25">
      <c r="A1849" s="3"/>
    </row>
    <row r="1850" spans="1:1" x14ac:dyDescent="0.25">
      <c r="A1850" s="3"/>
    </row>
    <row r="1851" spans="1:1" x14ac:dyDescent="0.25">
      <c r="A1851" s="3"/>
    </row>
    <row r="1852" spans="1:1" x14ac:dyDescent="0.25">
      <c r="A1852" s="3"/>
    </row>
    <row r="1853" spans="1:1" x14ac:dyDescent="0.25">
      <c r="A1853" s="3"/>
    </row>
    <row r="1854" spans="1:1" x14ac:dyDescent="0.25">
      <c r="A1854" s="3"/>
    </row>
    <row r="1855" spans="1:1" x14ac:dyDescent="0.25">
      <c r="A1855" s="3"/>
    </row>
    <row r="1856" spans="1:1" x14ac:dyDescent="0.25">
      <c r="A1856" s="3"/>
    </row>
    <row r="1857" spans="1:1" x14ac:dyDescent="0.25">
      <c r="A1857" s="3"/>
    </row>
    <row r="1858" spans="1:1" x14ac:dyDescent="0.25">
      <c r="A1858" s="3"/>
    </row>
    <row r="1859" spans="1:1" x14ac:dyDescent="0.25">
      <c r="A1859" s="3"/>
    </row>
    <row r="1860" spans="1:1" x14ac:dyDescent="0.25">
      <c r="A1860" s="3"/>
    </row>
    <row r="1861" spans="1:1" x14ac:dyDescent="0.25">
      <c r="A1861" s="3"/>
    </row>
    <row r="1862" spans="1:1" x14ac:dyDescent="0.25">
      <c r="A1862" s="3"/>
    </row>
    <row r="1863" spans="1:1" x14ac:dyDescent="0.25">
      <c r="A1863" s="3"/>
    </row>
    <row r="1864" spans="1:1" x14ac:dyDescent="0.25">
      <c r="A1864" s="3"/>
    </row>
    <row r="1865" spans="1:1" x14ac:dyDescent="0.25">
      <c r="A1865" s="3"/>
    </row>
    <row r="1866" spans="1:1" x14ac:dyDescent="0.25">
      <c r="A1866" s="3"/>
    </row>
    <row r="1867" spans="1:1" x14ac:dyDescent="0.25">
      <c r="A1867" s="3"/>
    </row>
    <row r="1868" spans="1:1" x14ac:dyDescent="0.25">
      <c r="A1868" s="3"/>
    </row>
    <row r="1869" spans="1:1" x14ac:dyDescent="0.25">
      <c r="A1869" s="3"/>
    </row>
    <row r="1870" spans="1:1" x14ac:dyDescent="0.25">
      <c r="A1870" s="3"/>
    </row>
    <row r="1871" spans="1:1" x14ac:dyDescent="0.25">
      <c r="A1871" s="3"/>
    </row>
    <row r="1872" spans="1:1" x14ac:dyDescent="0.25">
      <c r="A1872" s="3"/>
    </row>
    <row r="1873" spans="1:1" x14ac:dyDescent="0.25">
      <c r="A1873" s="3"/>
    </row>
    <row r="1874" spans="1:1" x14ac:dyDescent="0.25">
      <c r="A1874" s="3"/>
    </row>
    <row r="1875" spans="1:1" x14ac:dyDescent="0.25">
      <c r="A1875" s="3"/>
    </row>
    <row r="1876" spans="1:1" x14ac:dyDescent="0.25">
      <c r="A1876" s="3"/>
    </row>
    <row r="1877" spans="1:1" x14ac:dyDescent="0.25">
      <c r="A1877" s="3"/>
    </row>
    <row r="1878" spans="1:1" x14ac:dyDescent="0.25">
      <c r="A1878" s="3"/>
    </row>
    <row r="1879" spans="1:1" x14ac:dyDescent="0.25">
      <c r="A1879" s="3"/>
    </row>
    <row r="1880" spans="1:1" x14ac:dyDescent="0.25">
      <c r="A1880" s="3"/>
    </row>
    <row r="1881" spans="1:1" x14ac:dyDescent="0.25">
      <c r="A1881" s="3"/>
    </row>
    <row r="1882" spans="1:1" x14ac:dyDescent="0.25">
      <c r="A1882" s="3"/>
    </row>
    <row r="1883" spans="1:1" x14ac:dyDescent="0.25">
      <c r="A1883" s="3"/>
    </row>
    <row r="1884" spans="1:1" x14ac:dyDescent="0.25">
      <c r="A1884" s="3"/>
    </row>
    <row r="1885" spans="1:1" x14ac:dyDescent="0.25">
      <c r="A1885" s="3"/>
    </row>
    <row r="1886" spans="1:1" x14ac:dyDescent="0.25">
      <c r="A1886" s="3"/>
    </row>
    <row r="1887" spans="1:1" x14ac:dyDescent="0.25">
      <c r="A1887" s="3"/>
    </row>
    <row r="1888" spans="1:1" x14ac:dyDescent="0.25">
      <c r="A1888" s="3"/>
    </row>
    <row r="1889" spans="1:1" x14ac:dyDescent="0.25">
      <c r="A1889" s="3"/>
    </row>
    <row r="1890" spans="1:1" x14ac:dyDescent="0.25">
      <c r="A1890" s="3"/>
    </row>
    <row r="1891" spans="1:1" x14ac:dyDescent="0.25">
      <c r="A1891" s="3"/>
    </row>
    <row r="1892" spans="1:1" x14ac:dyDescent="0.25">
      <c r="A1892" s="3"/>
    </row>
    <row r="1893" spans="1:1" x14ac:dyDescent="0.25">
      <c r="A1893" s="3"/>
    </row>
    <row r="1894" spans="1:1" x14ac:dyDescent="0.25">
      <c r="A1894" s="3"/>
    </row>
    <row r="1895" spans="1:1" x14ac:dyDescent="0.25">
      <c r="A1895" s="3"/>
    </row>
    <row r="1896" spans="1:1" x14ac:dyDescent="0.25">
      <c r="A1896" s="3"/>
    </row>
    <row r="1897" spans="1:1" x14ac:dyDescent="0.25">
      <c r="A1897" s="3"/>
    </row>
    <row r="1898" spans="1:1" x14ac:dyDescent="0.25">
      <c r="A1898" s="3"/>
    </row>
    <row r="1899" spans="1:1" x14ac:dyDescent="0.25">
      <c r="A1899" s="3"/>
    </row>
    <row r="1900" spans="1:1" x14ac:dyDescent="0.25">
      <c r="A1900" s="3"/>
    </row>
    <row r="1901" spans="1:1" x14ac:dyDescent="0.25">
      <c r="A1901" s="3"/>
    </row>
    <row r="1902" spans="1:1" x14ac:dyDescent="0.25">
      <c r="A1902" s="3"/>
    </row>
    <row r="1903" spans="1:1" x14ac:dyDescent="0.25">
      <c r="A1903" s="3"/>
    </row>
    <row r="1904" spans="1:1" x14ac:dyDescent="0.25">
      <c r="A1904" s="3"/>
    </row>
    <row r="1905" spans="1:1" x14ac:dyDescent="0.25">
      <c r="A1905" s="3"/>
    </row>
    <row r="1906" spans="1:1" x14ac:dyDescent="0.25">
      <c r="A1906" s="3"/>
    </row>
    <row r="1907" spans="1:1" x14ac:dyDescent="0.25">
      <c r="A1907" s="3"/>
    </row>
    <row r="1908" spans="1:1" x14ac:dyDescent="0.25">
      <c r="A1908" s="3"/>
    </row>
    <row r="1909" spans="1:1" x14ac:dyDescent="0.25">
      <c r="A1909" s="3"/>
    </row>
    <row r="1910" spans="1:1" x14ac:dyDescent="0.25">
      <c r="A1910" s="3"/>
    </row>
    <row r="1911" spans="1:1" x14ac:dyDescent="0.25">
      <c r="A1911" s="3"/>
    </row>
    <row r="1912" spans="1:1" x14ac:dyDescent="0.25">
      <c r="A1912" s="3"/>
    </row>
    <row r="1913" spans="1:1" x14ac:dyDescent="0.25">
      <c r="A1913" s="3"/>
    </row>
    <row r="1914" spans="1:1" x14ac:dyDescent="0.25">
      <c r="A1914" s="3"/>
    </row>
    <row r="1915" spans="1:1" x14ac:dyDescent="0.25">
      <c r="A1915" s="3"/>
    </row>
    <row r="1916" spans="1:1" x14ac:dyDescent="0.25">
      <c r="A1916" s="3"/>
    </row>
    <row r="1917" spans="1:1" x14ac:dyDescent="0.25">
      <c r="A1917" s="3"/>
    </row>
    <row r="1918" spans="1:1" x14ac:dyDescent="0.25">
      <c r="A1918" s="3"/>
    </row>
    <row r="1919" spans="1:1" x14ac:dyDescent="0.25">
      <c r="A1919" s="3"/>
    </row>
    <row r="1920" spans="1:1" x14ac:dyDescent="0.25">
      <c r="A1920" s="3"/>
    </row>
    <row r="1921" spans="1:1" x14ac:dyDescent="0.25">
      <c r="A1921" s="3"/>
    </row>
    <row r="1922" spans="1:1" x14ac:dyDescent="0.25">
      <c r="A1922" s="3"/>
    </row>
    <row r="1923" spans="1:1" x14ac:dyDescent="0.25">
      <c r="A1923" s="3"/>
    </row>
    <row r="1924" spans="1:1" x14ac:dyDescent="0.25">
      <c r="A1924" s="3"/>
    </row>
    <row r="1925" spans="1:1" x14ac:dyDescent="0.25">
      <c r="A1925" s="3"/>
    </row>
    <row r="1926" spans="1:1" x14ac:dyDescent="0.25">
      <c r="A1926" s="3"/>
    </row>
    <row r="1927" spans="1:1" x14ac:dyDescent="0.25">
      <c r="A1927" s="3"/>
    </row>
    <row r="1928" spans="1:1" x14ac:dyDescent="0.25">
      <c r="A1928" s="3"/>
    </row>
    <row r="1929" spans="1:1" x14ac:dyDescent="0.25">
      <c r="A1929" s="3"/>
    </row>
    <row r="1930" spans="1:1" x14ac:dyDescent="0.25">
      <c r="A1930" s="3"/>
    </row>
    <row r="1931" spans="1:1" x14ac:dyDescent="0.25">
      <c r="A1931" s="3"/>
    </row>
    <row r="1932" spans="1:1" x14ac:dyDescent="0.25">
      <c r="A1932" s="3"/>
    </row>
    <row r="1933" spans="1:1" x14ac:dyDescent="0.25">
      <c r="A1933" s="3"/>
    </row>
    <row r="1934" spans="1:1" x14ac:dyDescent="0.25">
      <c r="A1934" s="3"/>
    </row>
    <row r="1935" spans="1:1" x14ac:dyDescent="0.25">
      <c r="A1935" s="3"/>
    </row>
    <row r="1936" spans="1:1" x14ac:dyDescent="0.25">
      <c r="A1936" s="3"/>
    </row>
    <row r="1937" spans="1:1" x14ac:dyDescent="0.25">
      <c r="A1937" s="3"/>
    </row>
    <row r="1938" spans="1:1" x14ac:dyDescent="0.25">
      <c r="A1938" s="3"/>
    </row>
    <row r="1939" spans="1:1" x14ac:dyDescent="0.25">
      <c r="A1939" s="3"/>
    </row>
    <row r="1940" spans="1:1" x14ac:dyDescent="0.25">
      <c r="A1940" s="3"/>
    </row>
    <row r="1941" spans="1:1" x14ac:dyDescent="0.25">
      <c r="A1941" s="3"/>
    </row>
    <row r="1942" spans="1:1" x14ac:dyDescent="0.25">
      <c r="A1942" s="3"/>
    </row>
    <row r="1943" spans="1:1" x14ac:dyDescent="0.25">
      <c r="A1943" s="3"/>
    </row>
    <row r="1944" spans="1:1" x14ac:dyDescent="0.25">
      <c r="A1944" s="3"/>
    </row>
    <row r="1945" spans="1:1" x14ac:dyDescent="0.25">
      <c r="A1945" s="3"/>
    </row>
    <row r="1946" spans="1:1" x14ac:dyDescent="0.25">
      <c r="A1946" s="3"/>
    </row>
    <row r="1947" spans="1:1" x14ac:dyDescent="0.25">
      <c r="A1947" s="3"/>
    </row>
    <row r="1948" spans="1:1" x14ac:dyDescent="0.25">
      <c r="A1948" s="3"/>
    </row>
    <row r="1949" spans="1:1" x14ac:dyDescent="0.25">
      <c r="A1949" s="3"/>
    </row>
    <row r="1950" spans="1:1" x14ac:dyDescent="0.25">
      <c r="A1950" s="3"/>
    </row>
    <row r="1951" spans="1:1" x14ac:dyDescent="0.25">
      <c r="A1951" s="3"/>
    </row>
    <row r="1952" spans="1:1" x14ac:dyDescent="0.25">
      <c r="A1952" s="3"/>
    </row>
    <row r="1953" spans="1:1" x14ac:dyDescent="0.25">
      <c r="A1953" s="3"/>
    </row>
    <row r="1954" spans="1:1" x14ac:dyDescent="0.25">
      <c r="A1954" s="3"/>
    </row>
    <row r="1955" spans="1:1" x14ac:dyDescent="0.25">
      <c r="A1955" s="3"/>
    </row>
    <row r="1956" spans="1:1" x14ac:dyDescent="0.25">
      <c r="A1956" s="3"/>
    </row>
    <row r="1957" spans="1:1" x14ac:dyDescent="0.25">
      <c r="A1957" s="3"/>
    </row>
    <row r="1958" spans="1:1" x14ac:dyDescent="0.25">
      <c r="A1958" s="3"/>
    </row>
    <row r="1959" spans="1:1" x14ac:dyDescent="0.25">
      <c r="A1959" s="3"/>
    </row>
    <row r="1960" spans="1:1" x14ac:dyDescent="0.25">
      <c r="A1960" s="3"/>
    </row>
    <row r="1961" spans="1:1" x14ac:dyDescent="0.25">
      <c r="A1961" s="3"/>
    </row>
    <row r="1962" spans="1:1" x14ac:dyDescent="0.25">
      <c r="A1962" s="3"/>
    </row>
    <row r="1963" spans="1:1" x14ac:dyDescent="0.25">
      <c r="A1963" s="3"/>
    </row>
    <row r="1964" spans="1:1" x14ac:dyDescent="0.25">
      <c r="A1964" s="3"/>
    </row>
    <row r="1965" spans="1:1" x14ac:dyDescent="0.25">
      <c r="A1965" s="3"/>
    </row>
    <row r="1966" spans="1:1" x14ac:dyDescent="0.25">
      <c r="A1966" s="3"/>
    </row>
    <row r="1967" spans="1:1" x14ac:dyDescent="0.25">
      <c r="A1967" s="3"/>
    </row>
    <row r="1968" spans="1:1" x14ac:dyDescent="0.25">
      <c r="A1968" s="3"/>
    </row>
    <row r="1969" spans="1:1" x14ac:dyDescent="0.25">
      <c r="A1969" s="3"/>
    </row>
    <row r="1970" spans="1:1" x14ac:dyDescent="0.25">
      <c r="A1970" s="3"/>
    </row>
    <row r="1971" spans="1:1" x14ac:dyDescent="0.25">
      <c r="A1971" s="3"/>
    </row>
    <row r="1972" spans="1:1" x14ac:dyDescent="0.25">
      <c r="A1972" s="3"/>
    </row>
    <row r="1973" spans="1:1" x14ac:dyDescent="0.25">
      <c r="A1973" s="3"/>
    </row>
    <row r="1974" spans="1:1" x14ac:dyDescent="0.25">
      <c r="A1974" s="3"/>
    </row>
    <row r="1975" spans="1:1" x14ac:dyDescent="0.25">
      <c r="A1975" s="3"/>
    </row>
    <row r="1976" spans="1:1" x14ac:dyDescent="0.25">
      <c r="A1976" s="3"/>
    </row>
    <row r="1977" spans="1:1" x14ac:dyDescent="0.25">
      <c r="A1977" s="3"/>
    </row>
    <row r="1978" spans="1:1" x14ac:dyDescent="0.25">
      <c r="A1978" s="3"/>
    </row>
    <row r="1979" spans="1:1" x14ac:dyDescent="0.25">
      <c r="A1979" s="3"/>
    </row>
    <row r="1980" spans="1:1" x14ac:dyDescent="0.25">
      <c r="A1980" s="3"/>
    </row>
    <row r="1981" spans="1:1" x14ac:dyDescent="0.25">
      <c r="A1981" s="3"/>
    </row>
    <row r="1982" spans="1:1" x14ac:dyDescent="0.25">
      <c r="A1982" s="3"/>
    </row>
    <row r="1983" spans="1:1" x14ac:dyDescent="0.25">
      <c r="A1983" s="3"/>
    </row>
    <row r="1984" spans="1:1" x14ac:dyDescent="0.25">
      <c r="A1984" s="3"/>
    </row>
    <row r="1985" spans="1:1" x14ac:dyDescent="0.25">
      <c r="A1985" s="3"/>
    </row>
    <row r="1986" spans="1:1" x14ac:dyDescent="0.25">
      <c r="A1986" s="3"/>
    </row>
    <row r="1987" spans="1:1" x14ac:dyDescent="0.25">
      <c r="A1987" s="3"/>
    </row>
    <row r="1988" spans="1:1" x14ac:dyDescent="0.25">
      <c r="A1988" s="3"/>
    </row>
    <row r="1989" spans="1:1" x14ac:dyDescent="0.25">
      <c r="A1989" s="3"/>
    </row>
    <row r="1990" spans="1:1" x14ac:dyDescent="0.25">
      <c r="A1990" s="3"/>
    </row>
    <row r="1991" spans="1:1" x14ac:dyDescent="0.25">
      <c r="A1991" s="3"/>
    </row>
    <row r="1992" spans="1:1" x14ac:dyDescent="0.25">
      <c r="A1992" s="3"/>
    </row>
    <row r="1993" spans="1:1" x14ac:dyDescent="0.25">
      <c r="A1993" s="3"/>
    </row>
    <row r="1994" spans="1:1" x14ac:dyDescent="0.25">
      <c r="A1994" s="3"/>
    </row>
    <row r="1995" spans="1:1" x14ac:dyDescent="0.25">
      <c r="A1995" s="3"/>
    </row>
    <row r="1996" spans="1:1" x14ac:dyDescent="0.25">
      <c r="A1996" s="3"/>
    </row>
    <row r="1997" spans="1:1" x14ac:dyDescent="0.25">
      <c r="A1997" s="3"/>
    </row>
    <row r="1998" spans="1:1" x14ac:dyDescent="0.25">
      <c r="A1998" s="3"/>
    </row>
    <row r="1999" spans="1:1" x14ac:dyDescent="0.25">
      <c r="A1999" s="3"/>
    </row>
    <row r="2000" spans="1:1" x14ac:dyDescent="0.25">
      <c r="A2000" s="3"/>
    </row>
    <row r="2001" spans="1:1" x14ac:dyDescent="0.25">
      <c r="A2001" s="3"/>
    </row>
    <row r="2002" spans="1:1" x14ac:dyDescent="0.25">
      <c r="A2002" s="3"/>
    </row>
    <row r="2003" spans="1:1" x14ac:dyDescent="0.25">
      <c r="A2003" s="3"/>
    </row>
    <row r="2004" spans="1:1" x14ac:dyDescent="0.25">
      <c r="A2004" s="3"/>
    </row>
    <row r="2005" spans="1:1" x14ac:dyDescent="0.25">
      <c r="A2005" s="3"/>
    </row>
    <row r="2006" spans="1:1" x14ac:dyDescent="0.25">
      <c r="A2006" s="3"/>
    </row>
    <row r="2007" spans="1:1" x14ac:dyDescent="0.25">
      <c r="A2007" s="3"/>
    </row>
    <row r="2008" spans="1:1" x14ac:dyDescent="0.25">
      <c r="A2008" s="3"/>
    </row>
    <row r="2009" spans="1:1" x14ac:dyDescent="0.25">
      <c r="A2009" s="3"/>
    </row>
    <row r="2010" spans="1:1" x14ac:dyDescent="0.25">
      <c r="A2010" s="3"/>
    </row>
    <row r="2011" spans="1:1" x14ac:dyDescent="0.25">
      <c r="A2011" s="3"/>
    </row>
    <row r="2012" spans="1:1" x14ac:dyDescent="0.25">
      <c r="A2012" s="3"/>
    </row>
    <row r="2013" spans="1:1" x14ac:dyDescent="0.25">
      <c r="A2013" s="3"/>
    </row>
    <row r="2014" spans="1:1" x14ac:dyDescent="0.25">
      <c r="A2014" s="3"/>
    </row>
    <row r="2015" spans="1:1" x14ac:dyDescent="0.25">
      <c r="A2015" s="3"/>
    </row>
    <row r="2016" spans="1:1" x14ac:dyDescent="0.25">
      <c r="A2016" s="3"/>
    </row>
    <row r="2017" spans="1:1" x14ac:dyDescent="0.25">
      <c r="A2017" s="3"/>
    </row>
    <row r="2018" spans="1:1" x14ac:dyDescent="0.25">
      <c r="A2018" s="3"/>
    </row>
    <row r="2019" spans="1:1" x14ac:dyDescent="0.25">
      <c r="A2019" s="3"/>
    </row>
    <row r="2020" spans="1:1" x14ac:dyDescent="0.25">
      <c r="A2020" s="3"/>
    </row>
    <row r="2021" spans="1:1" x14ac:dyDescent="0.25">
      <c r="A2021" s="3"/>
    </row>
    <row r="2022" spans="1:1" x14ac:dyDescent="0.25">
      <c r="A2022" s="3"/>
    </row>
    <row r="2023" spans="1:1" x14ac:dyDescent="0.25">
      <c r="A2023" s="3"/>
    </row>
    <row r="2024" spans="1:1" x14ac:dyDescent="0.25">
      <c r="A2024" s="3"/>
    </row>
    <row r="2025" spans="1:1" x14ac:dyDescent="0.25">
      <c r="A2025" s="3"/>
    </row>
    <row r="2026" spans="1:1" x14ac:dyDescent="0.25">
      <c r="A2026" s="3"/>
    </row>
    <row r="2027" spans="1:1" x14ac:dyDescent="0.25">
      <c r="A2027" s="3"/>
    </row>
    <row r="2028" spans="1:1" x14ac:dyDescent="0.25">
      <c r="A2028" s="3"/>
    </row>
    <row r="2029" spans="1:1" x14ac:dyDescent="0.25">
      <c r="A2029" s="3"/>
    </row>
    <row r="2030" spans="1:1" x14ac:dyDescent="0.25">
      <c r="A2030" s="3"/>
    </row>
    <row r="2031" spans="1:1" x14ac:dyDescent="0.25">
      <c r="A2031" s="3"/>
    </row>
    <row r="2032" spans="1:1" x14ac:dyDescent="0.25">
      <c r="A2032" s="3"/>
    </row>
    <row r="2033" spans="1:1" x14ac:dyDescent="0.25">
      <c r="A2033" s="3"/>
    </row>
    <row r="2034" spans="1:1" x14ac:dyDescent="0.25">
      <c r="A2034" s="3"/>
    </row>
    <row r="2035" spans="1:1" x14ac:dyDescent="0.25">
      <c r="A2035" s="3"/>
    </row>
    <row r="2036" spans="1:1" x14ac:dyDescent="0.25">
      <c r="A2036" s="3"/>
    </row>
    <row r="2037" spans="1:1" x14ac:dyDescent="0.25">
      <c r="A2037" s="3"/>
    </row>
    <row r="2038" spans="1:1" x14ac:dyDescent="0.25">
      <c r="A2038" s="3"/>
    </row>
    <row r="2039" spans="1:1" x14ac:dyDescent="0.25">
      <c r="A2039" s="3"/>
    </row>
    <row r="2040" spans="1:1" x14ac:dyDescent="0.25">
      <c r="A2040" s="3"/>
    </row>
    <row r="2041" spans="1:1" x14ac:dyDescent="0.25">
      <c r="A2041" s="3"/>
    </row>
    <row r="2042" spans="1:1" x14ac:dyDescent="0.25">
      <c r="A2042" s="3"/>
    </row>
    <row r="2043" spans="1:1" x14ac:dyDescent="0.25">
      <c r="A2043" s="3"/>
    </row>
    <row r="2044" spans="1:1" x14ac:dyDescent="0.25">
      <c r="A2044" s="3"/>
    </row>
    <row r="2045" spans="1:1" x14ac:dyDescent="0.25">
      <c r="A2045" s="3"/>
    </row>
    <row r="2046" spans="1:1" x14ac:dyDescent="0.25">
      <c r="A2046" s="3"/>
    </row>
    <row r="2047" spans="1:1" x14ac:dyDescent="0.25">
      <c r="A2047" s="3"/>
    </row>
    <row r="2048" spans="1:1" x14ac:dyDescent="0.25">
      <c r="A2048" s="3"/>
    </row>
    <row r="2049" spans="1:1" x14ac:dyDescent="0.25">
      <c r="A2049" s="3"/>
    </row>
    <row r="2050" spans="1:1" x14ac:dyDescent="0.25">
      <c r="A2050" s="3"/>
    </row>
    <row r="2051" spans="1:1" x14ac:dyDescent="0.25">
      <c r="A2051" s="3"/>
    </row>
    <row r="2052" spans="1:1" x14ac:dyDescent="0.25">
      <c r="A2052" s="3"/>
    </row>
    <row r="2053" spans="1:1" x14ac:dyDescent="0.25">
      <c r="A2053" s="3"/>
    </row>
    <row r="2054" spans="1:1" x14ac:dyDescent="0.25">
      <c r="A2054" s="3"/>
    </row>
    <row r="2055" spans="1:1" x14ac:dyDescent="0.25">
      <c r="A2055" s="3"/>
    </row>
    <row r="2056" spans="1:1" x14ac:dyDescent="0.25">
      <c r="A2056" s="3"/>
    </row>
    <row r="2057" spans="1:1" x14ac:dyDescent="0.25">
      <c r="A2057" s="3"/>
    </row>
    <row r="2058" spans="1:1" x14ac:dyDescent="0.25">
      <c r="A2058" s="3"/>
    </row>
    <row r="2059" spans="1:1" x14ac:dyDescent="0.25">
      <c r="A2059" s="3"/>
    </row>
    <row r="2060" spans="1:1" x14ac:dyDescent="0.25">
      <c r="A2060" s="3"/>
    </row>
    <row r="2061" spans="1:1" x14ac:dyDescent="0.25">
      <c r="A2061" s="3"/>
    </row>
    <row r="2062" spans="1:1" x14ac:dyDescent="0.25">
      <c r="A2062" s="3"/>
    </row>
    <row r="2063" spans="1:1" x14ac:dyDescent="0.25">
      <c r="A2063" s="3"/>
    </row>
    <row r="2064" spans="1:1" x14ac:dyDescent="0.25">
      <c r="A2064" s="3"/>
    </row>
    <row r="2065" spans="1:1" x14ac:dyDescent="0.25">
      <c r="A2065" s="3"/>
    </row>
    <row r="2066" spans="1:1" x14ac:dyDescent="0.25">
      <c r="A2066" s="3"/>
    </row>
    <row r="2067" spans="1:1" x14ac:dyDescent="0.25">
      <c r="A2067" s="3"/>
    </row>
    <row r="2068" spans="1:1" x14ac:dyDescent="0.25">
      <c r="A2068" s="3"/>
    </row>
    <row r="2069" spans="1:1" x14ac:dyDescent="0.25">
      <c r="A2069" s="3"/>
    </row>
    <row r="2070" spans="1:1" x14ac:dyDescent="0.25">
      <c r="A2070" s="3"/>
    </row>
    <row r="2071" spans="1:1" x14ac:dyDescent="0.25">
      <c r="A2071" s="3"/>
    </row>
    <row r="2072" spans="1:1" x14ac:dyDescent="0.25">
      <c r="A2072" s="3"/>
    </row>
    <row r="2073" spans="1:1" x14ac:dyDescent="0.25">
      <c r="A2073" s="3"/>
    </row>
    <row r="2074" spans="1:1" x14ac:dyDescent="0.25">
      <c r="A2074" s="3"/>
    </row>
    <row r="2075" spans="1:1" x14ac:dyDescent="0.25">
      <c r="A2075" s="3"/>
    </row>
    <row r="2076" spans="1:1" x14ac:dyDescent="0.25">
      <c r="A2076" s="3"/>
    </row>
    <row r="2077" spans="1:1" x14ac:dyDescent="0.25">
      <c r="A2077" s="3"/>
    </row>
    <row r="2078" spans="1:1" x14ac:dyDescent="0.25">
      <c r="A2078" s="3"/>
    </row>
    <row r="2079" spans="1:1" x14ac:dyDescent="0.25">
      <c r="A2079" s="3"/>
    </row>
    <row r="2080" spans="1:1" x14ac:dyDescent="0.25">
      <c r="A2080" s="3"/>
    </row>
    <row r="2081" spans="1:1" x14ac:dyDescent="0.25">
      <c r="A2081" s="3"/>
    </row>
    <row r="2082" spans="1:1" x14ac:dyDescent="0.25">
      <c r="A2082" s="3"/>
    </row>
    <row r="2083" spans="1:1" x14ac:dyDescent="0.25">
      <c r="A2083" s="3"/>
    </row>
    <row r="2084" spans="1:1" x14ac:dyDescent="0.25">
      <c r="A2084" s="3"/>
    </row>
    <row r="2085" spans="1:1" x14ac:dyDescent="0.25">
      <c r="A2085" s="3"/>
    </row>
    <row r="2086" spans="1:1" x14ac:dyDescent="0.25">
      <c r="A2086" s="3"/>
    </row>
    <row r="2087" spans="1:1" x14ac:dyDescent="0.25">
      <c r="A2087" s="3"/>
    </row>
    <row r="2088" spans="1:1" x14ac:dyDescent="0.25">
      <c r="A2088" s="3"/>
    </row>
    <row r="2089" spans="1:1" x14ac:dyDescent="0.25">
      <c r="A2089" s="3"/>
    </row>
    <row r="2090" spans="1:1" x14ac:dyDescent="0.25">
      <c r="A2090" s="3"/>
    </row>
    <row r="2091" spans="1:1" x14ac:dyDescent="0.25">
      <c r="A2091" s="3"/>
    </row>
    <row r="2092" spans="1:1" x14ac:dyDescent="0.25">
      <c r="A2092" s="3"/>
    </row>
    <row r="2093" spans="1:1" x14ac:dyDescent="0.25">
      <c r="A2093" s="3"/>
    </row>
    <row r="2094" spans="1:1" x14ac:dyDescent="0.25">
      <c r="A2094" s="3"/>
    </row>
    <row r="2095" spans="1:1" x14ac:dyDescent="0.25">
      <c r="A2095" s="3"/>
    </row>
    <row r="2096" spans="1:1" x14ac:dyDescent="0.25">
      <c r="A2096" s="3"/>
    </row>
    <row r="2097" spans="1:1" x14ac:dyDescent="0.25">
      <c r="A2097" s="3"/>
    </row>
    <row r="2098" spans="1:1" x14ac:dyDescent="0.25">
      <c r="A2098" s="3"/>
    </row>
    <row r="2099" spans="1:1" x14ac:dyDescent="0.25">
      <c r="A2099" s="3"/>
    </row>
    <row r="2100" spans="1:1" x14ac:dyDescent="0.25">
      <c r="A2100" s="3"/>
    </row>
    <row r="2101" spans="1:1" x14ac:dyDescent="0.25">
      <c r="A2101" s="3"/>
    </row>
    <row r="2102" spans="1:1" x14ac:dyDescent="0.25">
      <c r="A2102" s="3"/>
    </row>
    <row r="2103" spans="1:1" x14ac:dyDescent="0.25">
      <c r="A2103" s="3"/>
    </row>
    <row r="2104" spans="1:1" x14ac:dyDescent="0.25">
      <c r="A2104" s="3"/>
    </row>
    <row r="2105" spans="1:1" x14ac:dyDescent="0.25">
      <c r="A2105" s="3"/>
    </row>
    <row r="2106" spans="1:1" x14ac:dyDescent="0.25">
      <c r="A2106" s="3"/>
    </row>
    <row r="2107" spans="1:1" x14ac:dyDescent="0.25">
      <c r="A2107" s="3"/>
    </row>
    <row r="2108" spans="1:1" x14ac:dyDescent="0.25">
      <c r="A2108" s="3"/>
    </row>
    <row r="2109" spans="1:1" x14ac:dyDescent="0.25">
      <c r="A2109" s="3"/>
    </row>
    <row r="2110" spans="1:1" x14ac:dyDescent="0.25">
      <c r="A2110" s="3"/>
    </row>
    <row r="2111" spans="1:1" x14ac:dyDescent="0.25">
      <c r="A2111" s="3"/>
    </row>
    <row r="2112" spans="1:1" x14ac:dyDescent="0.25">
      <c r="A2112" s="3"/>
    </row>
    <row r="2113" spans="1:1" x14ac:dyDescent="0.25">
      <c r="A2113" s="3"/>
    </row>
    <row r="2114" spans="1:1" x14ac:dyDescent="0.25">
      <c r="A2114" s="3"/>
    </row>
    <row r="2115" spans="1:1" x14ac:dyDescent="0.25">
      <c r="A2115" s="3"/>
    </row>
    <row r="2116" spans="1:1" x14ac:dyDescent="0.25">
      <c r="A2116" s="3"/>
    </row>
    <row r="2117" spans="1:1" x14ac:dyDescent="0.25">
      <c r="A2117" s="3"/>
    </row>
    <row r="2118" spans="1:1" x14ac:dyDescent="0.25">
      <c r="A2118" s="3"/>
    </row>
    <row r="2119" spans="1:1" x14ac:dyDescent="0.25">
      <c r="A2119" s="3"/>
    </row>
    <row r="2120" spans="1:1" x14ac:dyDescent="0.25">
      <c r="A2120" s="3"/>
    </row>
    <row r="2121" spans="1:1" x14ac:dyDescent="0.25">
      <c r="A2121" s="3"/>
    </row>
    <row r="2122" spans="1:1" x14ac:dyDescent="0.25">
      <c r="A2122" s="3"/>
    </row>
    <row r="2123" spans="1:1" x14ac:dyDescent="0.25">
      <c r="A2123" s="3"/>
    </row>
    <row r="2124" spans="1:1" x14ac:dyDescent="0.25">
      <c r="A2124" s="3"/>
    </row>
    <row r="2125" spans="1:1" x14ac:dyDescent="0.25">
      <c r="A2125" s="3"/>
    </row>
    <row r="2126" spans="1:1" x14ac:dyDescent="0.25">
      <c r="A2126" s="3"/>
    </row>
    <row r="2127" spans="1:1" x14ac:dyDescent="0.25">
      <c r="A2127" s="3"/>
    </row>
    <row r="2128" spans="1:1" x14ac:dyDescent="0.25">
      <c r="A2128" s="3"/>
    </row>
    <row r="2129" spans="1:1" x14ac:dyDescent="0.25">
      <c r="A2129" s="3"/>
    </row>
    <row r="2130" spans="1:1" x14ac:dyDescent="0.25">
      <c r="A2130" s="3"/>
    </row>
    <row r="2131" spans="1:1" x14ac:dyDescent="0.25">
      <c r="A2131" s="3"/>
    </row>
    <row r="2132" spans="1:1" x14ac:dyDescent="0.25">
      <c r="A2132" s="3"/>
    </row>
    <row r="2133" spans="1:1" x14ac:dyDescent="0.25">
      <c r="A2133" s="3"/>
    </row>
    <row r="2134" spans="1:1" x14ac:dyDescent="0.25">
      <c r="A2134" s="3"/>
    </row>
    <row r="2135" spans="1:1" x14ac:dyDescent="0.25">
      <c r="A2135" s="3"/>
    </row>
    <row r="2136" spans="1:1" x14ac:dyDescent="0.25">
      <c r="A2136" s="3"/>
    </row>
    <row r="2137" spans="1:1" x14ac:dyDescent="0.25">
      <c r="A2137" s="3"/>
    </row>
    <row r="2138" spans="1:1" x14ac:dyDescent="0.25">
      <c r="A2138" s="3"/>
    </row>
    <row r="2139" spans="1:1" x14ac:dyDescent="0.25">
      <c r="A2139" s="3"/>
    </row>
    <row r="2140" spans="1:1" x14ac:dyDescent="0.25">
      <c r="A2140" s="3"/>
    </row>
    <row r="2141" spans="1:1" x14ac:dyDescent="0.25">
      <c r="A2141" s="3"/>
    </row>
    <row r="2142" spans="1:1" x14ac:dyDescent="0.25">
      <c r="A2142" s="3"/>
    </row>
    <row r="2143" spans="1:1" x14ac:dyDescent="0.25">
      <c r="A2143" s="3"/>
    </row>
    <row r="2144" spans="1:1" x14ac:dyDescent="0.25">
      <c r="A2144" s="3"/>
    </row>
    <row r="2145" spans="1:1" x14ac:dyDescent="0.25">
      <c r="A2145" s="3"/>
    </row>
    <row r="2146" spans="1:1" x14ac:dyDescent="0.25">
      <c r="A2146" s="3"/>
    </row>
    <row r="2147" spans="1:1" x14ac:dyDescent="0.25">
      <c r="A2147" s="3"/>
    </row>
    <row r="2148" spans="1:1" x14ac:dyDescent="0.25">
      <c r="A2148" s="3"/>
    </row>
    <row r="2149" spans="1:1" x14ac:dyDescent="0.25">
      <c r="A2149" s="3"/>
    </row>
    <row r="2150" spans="1:1" x14ac:dyDescent="0.25">
      <c r="A2150" s="3"/>
    </row>
    <row r="2151" spans="1:1" x14ac:dyDescent="0.25">
      <c r="A2151" s="3"/>
    </row>
    <row r="2152" spans="1:1" x14ac:dyDescent="0.25">
      <c r="A2152" s="3"/>
    </row>
    <row r="2153" spans="1:1" x14ac:dyDescent="0.25">
      <c r="A2153" s="3"/>
    </row>
    <row r="2154" spans="1:1" x14ac:dyDescent="0.25">
      <c r="A2154" s="3"/>
    </row>
    <row r="2155" spans="1:1" x14ac:dyDescent="0.25">
      <c r="A2155" s="3"/>
    </row>
    <row r="2156" spans="1:1" x14ac:dyDescent="0.25">
      <c r="A2156" s="3"/>
    </row>
    <row r="2157" spans="1:1" x14ac:dyDescent="0.25">
      <c r="A2157" s="3"/>
    </row>
    <row r="2158" spans="1:1" x14ac:dyDescent="0.25">
      <c r="A2158" s="3"/>
    </row>
    <row r="2159" spans="1:1" x14ac:dyDescent="0.25">
      <c r="A2159" s="3"/>
    </row>
    <row r="2160" spans="1:1" x14ac:dyDescent="0.25">
      <c r="A2160" s="3"/>
    </row>
    <row r="2161" spans="1:1" x14ac:dyDescent="0.25">
      <c r="A2161" s="3"/>
    </row>
    <row r="2162" spans="1:1" x14ac:dyDescent="0.25">
      <c r="A2162" s="3"/>
    </row>
    <row r="2163" spans="1:1" x14ac:dyDescent="0.25">
      <c r="A2163" s="3"/>
    </row>
    <row r="2164" spans="1:1" x14ac:dyDescent="0.25">
      <c r="A2164" s="3"/>
    </row>
    <row r="2165" spans="1:1" x14ac:dyDescent="0.25">
      <c r="A2165" s="3"/>
    </row>
    <row r="2166" spans="1:1" x14ac:dyDescent="0.25">
      <c r="A2166" s="3"/>
    </row>
    <row r="2167" spans="1:1" x14ac:dyDescent="0.25">
      <c r="A2167" s="3"/>
    </row>
    <row r="2168" spans="1:1" x14ac:dyDescent="0.25">
      <c r="A2168" s="3"/>
    </row>
    <row r="2169" spans="1:1" x14ac:dyDescent="0.25">
      <c r="A2169" s="3"/>
    </row>
    <row r="2170" spans="1:1" x14ac:dyDescent="0.25">
      <c r="A2170" s="3"/>
    </row>
    <row r="2171" spans="1:1" x14ac:dyDescent="0.25">
      <c r="A2171" s="3"/>
    </row>
    <row r="2172" spans="1:1" x14ac:dyDescent="0.25">
      <c r="A2172" s="3"/>
    </row>
    <row r="2173" spans="1:1" x14ac:dyDescent="0.25">
      <c r="A2173" s="3"/>
    </row>
    <row r="2174" spans="1:1" x14ac:dyDescent="0.25">
      <c r="A2174" s="3"/>
    </row>
    <row r="2175" spans="1:1" x14ac:dyDescent="0.25">
      <c r="A2175" s="3"/>
    </row>
    <row r="2176" spans="1:1" x14ac:dyDescent="0.25">
      <c r="A2176" s="3"/>
    </row>
    <row r="2177" spans="1:1" x14ac:dyDescent="0.25">
      <c r="A2177" s="3"/>
    </row>
    <row r="2178" spans="1:1" x14ac:dyDescent="0.25">
      <c r="A2178" s="3"/>
    </row>
    <row r="2179" spans="1:1" x14ac:dyDescent="0.25">
      <c r="A2179" s="3"/>
    </row>
    <row r="2180" spans="1:1" x14ac:dyDescent="0.25">
      <c r="A2180" s="3"/>
    </row>
    <row r="2181" spans="1:1" x14ac:dyDescent="0.25">
      <c r="A2181" s="3"/>
    </row>
    <row r="2182" spans="1:1" x14ac:dyDescent="0.25">
      <c r="A2182" s="3"/>
    </row>
    <row r="2183" spans="1:1" x14ac:dyDescent="0.25">
      <c r="A2183" s="3"/>
    </row>
    <row r="2184" spans="1:1" x14ac:dyDescent="0.25">
      <c r="A2184" s="3"/>
    </row>
    <row r="2185" spans="1:1" x14ac:dyDescent="0.25">
      <c r="A2185" s="3"/>
    </row>
    <row r="2186" spans="1:1" x14ac:dyDescent="0.25">
      <c r="A2186" s="3"/>
    </row>
    <row r="2187" spans="1:1" x14ac:dyDescent="0.25">
      <c r="A2187" s="3"/>
    </row>
    <row r="2188" spans="1:1" x14ac:dyDescent="0.25">
      <c r="A2188" s="3"/>
    </row>
    <row r="2189" spans="1:1" x14ac:dyDescent="0.25">
      <c r="A2189" s="3"/>
    </row>
    <row r="2190" spans="1:1" x14ac:dyDescent="0.25">
      <c r="A2190" s="3"/>
    </row>
    <row r="2191" spans="1:1" x14ac:dyDescent="0.25">
      <c r="A2191" s="3"/>
    </row>
    <row r="2192" spans="1:1" x14ac:dyDescent="0.25">
      <c r="A2192" s="3"/>
    </row>
    <row r="2193" spans="1:1" x14ac:dyDescent="0.25">
      <c r="A2193" s="3"/>
    </row>
    <row r="2194" spans="1:1" x14ac:dyDescent="0.25">
      <c r="A2194" s="3"/>
    </row>
    <row r="2195" spans="1:1" x14ac:dyDescent="0.25">
      <c r="A2195" s="3"/>
    </row>
    <row r="2196" spans="1:1" x14ac:dyDescent="0.25">
      <c r="A2196" s="3"/>
    </row>
    <row r="2197" spans="1:1" x14ac:dyDescent="0.25">
      <c r="A2197" s="3"/>
    </row>
    <row r="2198" spans="1:1" x14ac:dyDescent="0.25">
      <c r="A2198" s="3"/>
    </row>
    <row r="2199" spans="1:1" x14ac:dyDescent="0.25">
      <c r="A2199" s="3"/>
    </row>
    <row r="2200" spans="1:1" x14ac:dyDescent="0.25">
      <c r="A2200" s="3"/>
    </row>
    <row r="2201" spans="1:1" x14ac:dyDescent="0.25">
      <c r="A2201" s="3"/>
    </row>
    <row r="2202" spans="1:1" x14ac:dyDescent="0.25">
      <c r="A2202" s="3"/>
    </row>
    <row r="2203" spans="1:1" x14ac:dyDescent="0.25">
      <c r="A2203" s="3"/>
    </row>
    <row r="2204" spans="1:1" x14ac:dyDescent="0.25">
      <c r="A2204" s="3"/>
    </row>
    <row r="2205" spans="1:1" x14ac:dyDescent="0.25">
      <c r="A2205" s="3"/>
    </row>
    <row r="2206" spans="1:1" x14ac:dyDescent="0.25">
      <c r="A2206" s="3"/>
    </row>
    <row r="2207" spans="1:1" x14ac:dyDescent="0.25">
      <c r="A2207" s="3"/>
    </row>
    <row r="2208" spans="1:1" x14ac:dyDescent="0.25">
      <c r="A2208" s="3"/>
    </row>
    <row r="2209" spans="1:1" x14ac:dyDescent="0.25">
      <c r="A2209" s="3"/>
    </row>
    <row r="2210" spans="1:1" x14ac:dyDescent="0.25">
      <c r="A2210" s="3"/>
    </row>
    <row r="2211" spans="1:1" x14ac:dyDescent="0.25">
      <c r="A2211" s="3"/>
    </row>
    <row r="2212" spans="1:1" x14ac:dyDescent="0.25">
      <c r="A2212" s="3"/>
    </row>
    <row r="2213" spans="1:1" x14ac:dyDescent="0.25">
      <c r="A2213" s="3"/>
    </row>
    <row r="2214" spans="1:1" x14ac:dyDescent="0.25">
      <c r="A2214" s="3"/>
    </row>
    <row r="2215" spans="1:1" x14ac:dyDescent="0.25">
      <c r="A2215" s="3"/>
    </row>
    <row r="2216" spans="1:1" x14ac:dyDescent="0.25">
      <c r="A2216" s="3"/>
    </row>
    <row r="2217" spans="1:1" x14ac:dyDescent="0.25">
      <c r="A2217" s="3"/>
    </row>
    <row r="2218" spans="1:1" x14ac:dyDescent="0.25">
      <c r="A2218" s="3"/>
    </row>
    <row r="2219" spans="1:1" x14ac:dyDescent="0.25">
      <c r="A2219" s="3"/>
    </row>
    <row r="2220" spans="1:1" x14ac:dyDescent="0.25">
      <c r="A2220" s="3"/>
    </row>
    <row r="2221" spans="1:1" x14ac:dyDescent="0.25">
      <c r="A2221" s="3"/>
    </row>
    <row r="2222" spans="1:1" x14ac:dyDescent="0.25">
      <c r="A2222" s="3"/>
    </row>
    <row r="2223" spans="1:1" x14ac:dyDescent="0.25">
      <c r="A2223" s="3"/>
    </row>
    <row r="2224" spans="1:1" x14ac:dyDescent="0.25">
      <c r="A2224" s="3"/>
    </row>
    <row r="2225" spans="1:1" x14ac:dyDescent="0.25">
      <c r="A2225" s="3"/>
    </row>
    <row r="2226" spans="1:1" x14ac:dyDescent="0.25">
      <c r="A2226" s="3"/>
    </row>
    <row r="2227" spans="1:1" x14ac:dyDescent="0.25">
      <c r="A2227" s="3"/>
    </row>
    <row r="2228" spans="1:1" x14ac:dyDescent="0.25">
      <c r="A2228" s="3"/>
    </row>
    <row r="2229" spans="1:1" x14ac:dyDescent="0.25">
      <c r="A2229" s="3"/>
    </row>
    <row r="2230" spans="1:1" x14ac:dyDescent="0.25">
      <c r="A2230" s="3"/>
    </row>
    <row r="2231" spans="1:1" x14ac:dyDescent="0.25">
      <c r="A2231" s="3"/>
    </row>
    <row r="2232" spans="1:1" x14ac:dyDescent="0.25">
      <c r="A2232" s="3"/>
    </row>
    <row r="2233" spans="1:1" x14ac:dyDescent="0.25">
      <c r="A2233" s="3"/>
    </row>
    <row r="2234" spans="1:1" x14ac:dyDescent="0.25">
      <c r="A2234" s="3"/>
    </row>
    <row r="2235" spans="1:1" x14ac:dyDescent="0.25">
      <c r="A2235" s="3"/>
    </row>
    <row r="2236" spans="1:1" x14ac:dyDescent="0.25">
      <c r="A2236" s="3"/>
    </row>
    <row r="2237" spans="1:1" x14ac:dyDescent="0.25">
      <c r="A2237" s="3"/>
    </row>
    <row r="2238" spans="1:1" x14ac:dyDescent="0.25">
      <c r="A2238" s="3"/>
    </row>
    <row r="2239" spans="1:1" x14ac:dyDescent="0.25">
      <c r="A2239" s="3"/>
    </row>
    <row r="2240" spans="1:1" x14ac:dyDescent="0.25">
      <c r="A2240" s="3"/>
    </row>
    <row r="2241" spans="1:1" x14ac:dyDescent="0.25">
      <c r="A2241" s="3"/>
    </row>
    <row r="2242" spans="1:1" x14ac:dyDescent="0.25">
      <c r="A2242" s="3"/>
    </row>
    <row r="2243" spans="1:1" x14ac:dyDescent="0.25">
      <c r="A2243" s="3"/>
    </row>
    <row r="2244" spans="1:1" x14ac:dyDescent="0.25">
      <c r="A2244" s="3"/>
    </row>
    <row r="2245" spans="1:1" x14ac:dyDescent="0.25">
      <c r="A2245" s="3"/>
    </row>
    <row r="2246" spans="1:1" x14ac:dyDescent="0.25">
      <c r="A2246" s="3"/>
    </row>
    <row r="2247" spans="1:1" x14ac:dyDescent="0.25">
      <c r="A2247" s="3"/>
    </row>
    <row r="2248" spans="1:1" x14ac:dyDescent="0.25">
      <c r="A2248" s="3"/>
    </row>
    <row r="2249" spans="1:1" x14ac:dyDescent="0.25">
      <c r="A2249" s="3"/>
    </row>
    <row r="2250" spans="1:1" x14ac:dyDescent="0.25">
      <c r="A2250" s="3"/>
    </row>
    <row r="2251" spans="1:1" x14ac:dyDescent="0.25">
      <c r="A2251" s="3"/>
    </row>
    <row r="2252" spans="1:1" x14ac:dyDescent="0.25">
      <c r="A2252" s="3"/>
    </row>
    <row r="2253" spans="1:1" x14ac:dyDescent="0.25">
      <c r="A2253" s="3"/>
    </row>
    <row r="2254" spans="1:1" x14ac:dyDescent="0.25">
      <c r="A2254" s="3"/>
    </row>
    <row r="2255" spans="1:1" x14ac:dyDescent="0.25">
      <c r="A2255" s="3"/>
    </row>
    <row r="2256" spans="1:1" x14ac:dyDescent="0.25">
      <c r="A2256" s="3"/>
    </row>
    <row r="2257" spans="1:1" x14ac:dyDescent="0.25">
      <c r="A2257" s="3"/>
    </row>
    <row r="2258" spans="1:1" x14ac:dyDescent="0.25">
      <c r="A2258" s="3"/>
    </row>
    <row r="2259" spans="1:1" x14ac:dyDescent="0.25">
      <c r="A2259" s="3"/>
    </row>
    <row r="2260" spans="1:1" x14ac:dyDescent="0.25">
      <c r="A2260" s="3"/>
    </row>
    <row r="2261" spans="1:1" x14ac:dyDescent="0.25">
      <c r="A2261" s="3"/>
    </row>
    <row r="2262" spans="1:1" x14ac:dyDescent="0.25">
      <c r="A2262" s="3"/>
    </row>
    <row r="2263" spans="1:1" x14ac:dyDescent="0.25">
      <c r="A2263" s="3"/>
    </row>
    <row r="2264" spans="1:1" x14ac:dyDescent="0.25">
      <c r="A2264" s="3"/>
    </row>
    <row r="2265" spans="1:1" x14ac:dyDescent="0.25">
      <c r="A2265" s="3"/>
    </row>
    <row r="2266" spans="1:1" x14ac:dyDescent="0.25">
      <c r="A2266" s="3"/>
    </row>
    <row r="2267" spans="1:1" x14ac:dyDescent="0.25">
      <c r="A2267" s="3"/>
    </row>
    <row r="2268" spans="1:1" x14ac:dyDescent="0.25">
      <c r="A2268" s="3"/>
    </row>
    <row r="2269" spans="1:1" x14ac:dyDescent="0.25">
      <c r="A2269" s="3"/>
    </row>
    <row r="2270" spans="1:1" x14ac:dyDescent="0.25">
      <c r="A2270" s="3"/>
    </row>
    <row r="2271" spans="1:1" x14ac:dyDescent="0.25">
      <c r="A2271" s="3"/>
    </row>
    <row r="2272" spans="1:1" x14ac:dyDescent="0.25">
      <c r="A2272" s="3"/>
    </row>
    <row r="2273" spans="1:1" x14ac:dyDescent="0.25">
      <c r="A2273" s="3"/>
    </row>
    <row r="2274" spans="1:1" x14ac:dyDescent="0.25">
      <c r="A2274" s="3"/>
    </row>
    <row r="2275" spans="1:1" x14ac:dyDescent="0.25">
      <c r="A2275" s="3"/>
    </row>
    <row r="2276" spans="1:1" x14ac:dyDescent="0.25">
      <c r="A2276" s="3"/>
    </row>
    <row r="2277" spans="1:1" x14ac:dyDescent="0.25">
      <c r="A2277" s="3"/>
    </row>
    <row r="2278" spans="1:1" x14ac:dyDescent="0.25">
      <c r="A2278" s="3"/>
    </row>
    <row r="2279" spans="1:1" x14ac:dyDescent="0.25">
      <c r="A2279" s="3"/>
    </row>
    <row r="2280" spans="1:1" x14ac:dyDescent="0.25">
      <c r="A2280" s="3"/>
    </row>
    <row r="2281" spans="1:1" x14ac:dyDescent="0.25">
      <c r="A2281" s="3"/>
    </row>
    <row r="2282" spans="1:1" x14ac:dyDescent="0.25">
      <c r="A2282" s="3"/>
    </row>
    <row r="2283" spans="1:1" x14ac:dyDescent="0.25">
      <c r="A2283" s="3"/>
    </row>
    <row r="2284" spans="1:1" x14ac:dyDescent="0.25">
      <c r="A2284" s="3"/>
    </row>
    <row r="2285" spans="1:1" x14ac:dyDescent="0.25">
      <c r="A2285" s="3"/>
    </row>
    <row r="2286" spans="1:1" x14ac:dyDescent="0.25">
      <c r="A2286" s="3"/>
    </row>
    <row r="2287" spans="1:1" x14ac:dyDescent="0.25">
      <c r="A2287" s="3"/>
    </row>
    <row r="2288" spans="1:1" x14ac:dyDescent="0.25">
      <c r="A2288" s="3"/>
    </row>
    <row r="2289" spans="1:1" x14ac:dyDescent="0.25">
      <c r="A2289" s="3"/>
    </row>
    <row r="2290" spans="1:1" x14ac:dyDescent="0.25">
      <c r="A2290" s="3"/>
    </row>
    <row r="2291" spans="1:1" x14ac:dyDescent="0.25">
      <c r="A2291" s="3"/>
    </row>
    <row r="2292" spans="1:1" x14ac:dyDescent="0.25">
      <c r="A2292" s="3"/>
    </row>
    <row r="2293" spans="1:1" x14ac:dyDescent="0.25">
      <c r="A2293" s="3"/>
    </row>
    <row r="2294" spans="1:1" x14ac:dyDescent="0.25">
      <c r="A2294" s="3"/>
    </row>
    <row r="2295" spans="1:1" x14ac:dyDescent="0.25">
      <c r="A2295" s="3"/>
    </row>
    <row r="2296" spans="1:1" x14ac:dyDescent="0.25">
      <c r="A2296" s="3"/>
    </row>
    <row r="2297" spans="1:1" x14ac:dyDescent="0.25">
      <c r="A2297" s="3"/>
    </row>
    <row r="2298" spans="1:1" x14ac:dyDescent="0.25">
      <c r="A2298" s="3"/>
    </row>
    <row r="2299" spans="1:1" x14ac:dyDescent="0.25">
      <c r="A2299" s="3"/>
    </row>
    <row r="2300" spans="1:1" x14ac:dyDescent="0.25">
      <c r="A2300" s="3"/>
    </row>
    <row r="2301" spans="1:1" x14ac:dyDescent="0.25">
      <c r="A2301" s="3"/>
    </row>
    <row r="2302" spans="1:1" x14ac:dyDescent="0.25">
      <c r="A2302" s="3"/>
    </row>
    <row r="2303" spans="1:1" x14ac:dyDescent="0.25">
      <c r="A2303" s="3"/>
    </row>
    <row r="2304" spans="1:1" x14ac:dyDescent="0.25">
      <c r="A2304" s="3"/>
    </row>
    <row r="2305" spans="1:1" x14ac:dyDescent="0.25">
      <c r="A2305" s="3"/>
    </row>
    <row r="2306" spans="1:1" x14ac:dyDescent="0.25">
      <c r="A2306" s="3"/>
    </row>
    <row r="2307" spans="1:1" x14ac:dyDescent="0.25">
      <c r="A2307" s="3"/>
    </row>
    <row r="2308" spans="1:1" x14ac:dyDescent="0.25">
      <c r="A2308" s="3"/>
    </row>
    <row r="2309" spans="1:1" x14ac:dyDescent="0.25">
      <c r="A2309" s="3"/>
    </row>
    <row r="2310" spans="1:1" x14ac:dyDescent="0.25">
      <c r="A2310" s="3"/>
    </row>
    <row r="2311" spans="1:1" x14ac:dyDescent="0.25">
      <c r="A2311" s="3"/>
    </row>
    <row r="2312" spans="1:1" x14ac:dyDescent="0.25">
      <c r="A2312" s="3"/>
    </row>
    <row r="2313" spans="1:1" x14ac:dyDescent="0.25">
      <c r="A2313" s="3"/>
    </row>
    <row r="2314" spans="1:1" x14ac:dyDescent="0.25">
      <c r="A2314" s="3"/>
    </row>
    <row r="2315" spans="1:1" x14ac:dyDescent="0.25">
      <c r="A2315" s="3"/>
    </row>
    <row r="2316" spans="1:1" x14ac:dyDescent="0.25">
      <c r="A2316" s="3"/>
    </row>
    <row r="2317" spans="1:1" x14ac:dyDescent="0.25">
      <c r="A2317" s="3"/>
    </row>
    <row r="2318" spans="1:1" x14ac:dyDescent="0.25">
      <c r="A2318" s="3"/>
    </row>
    <row r="2319" spans="1:1" x14ac:dyDescent="0.25">
      <c r="A2319" s="3"/>
    </row>
    <row r="2320" spans="1:1" x14ac:dyDescent="0.25">
      <c r="A2320" s="3"/>
    </row>
    <row r="2321" spans="1:1" x14ac:dyDescent="0.25">
      <c r="A2321" s="3"/>
    </row>
    <row r="2322" spans="1:1" x14ac:dyDescent="0.25">
      <c r="A2322" s="3"/>
    </row>
    <row r="2323" spans="1:1" x14ac:dyDescent="0.25">
      <c r="A2323" s="3"/>
    </row>
    <row r="2324" spans="1:1" x14ac:dyDescent="0.25">
      <c r="A2324" s="3"/>
    </row>
    <row r="2325" spans="1:1" x14ac:dyDescent="0.25">
      <c r="A2325" s="3"/>
    </row>
    <row r="2326" spans="1:1" x14ac:dyDescent="0.25">
      <c r="A2326" s="3"/>
    </row>
    <row r="2327" spans="1:1" x14ac:dyDescent="0.25">
      <c r="A2327" s="3"/>
    </row>
    <row r="2328" spans="1:1" x14ac:dyDescent="0.25">
      <c r="A2328" s="3"/>
    </row>
    <row r="2329" spans="1:1" x14ac:dyDescent="0.25">
      <c r="A2329" s="3"/>
    </row>
    <row r="2330" spans="1:1" x14ac:dyDescent="0.25">
      <c r="A2330" s="3"/>
    </row>
    <row r="2331" spans="1:1" x14ac:dyDescent="0.25">
      <c r="A2331" s="3"/>
    </row>
    <row r="2332" spans="1:1" x14ac:dyDescent="0.25">
      <c r="A2332" s="3"/>
    </row>
    <row r="2333" spans="1:1" x14ac:dyDescent="0.25">
      <c r="A2333" s="3"/>
    </row>
    <row r="2334" spans="1:1" x14ac:dyDescent="0.25">
      <c r="A2334" s="3"/>
    </row>
    <row r="2335" spans="1:1" x14ac:dyDescent="0.25">
      <c r="A2335" s="3"/>
    </row>
    <row r="2336" spans="1:1" x14ac:dyDescent="0.25">
      <c r="A2336" s="3"/>
    </row>
    <row r="2337" spans="1:1" x14ac:dyDescent="0.25">
      <c r="A2337" s="3"/>
    </row>
    <row r="2338" spans="1:1" x14ac:dyDescent="0.25">
      <c r="A2338" s="3"/>
    </row>
    <row r="2339" spans="1:1" x14ac:dyDescent="0.25">
      <c r="A2339" s="3"/>
    </row>
    <row r="2340" spans="1:1" x14ac:dyDescent="0.25">
      <c r="A2340" s="3"/>
    </row>
    <row r="2341" spans="1:1" x14ac:dyDescent="0.25">
      <c r="A2341" s="3"/>
    </row>
    <row r="2342" spans="1:1" x14ac:dyDescent="0.25">
      <c r="A2342" s="3"/>
    </row>
    <row r="2343" spans="1:1" x14ac:dyDescent="0.25">
      <c r="A2343" s="3"/>
    </row>
    <row r="2344" spans="1:1" x14ac:dyDescent="0.25">
      <c r="A2344" s="3"/>
    </row>
    <row r="2345" spans="1:1" x14ac:dyDescent="0.25">
      <c r="A2345" s="3"/>
    </row>
    <row r="2346" spans="1:1" x14ac:dyDescent="0.25">
      <c r="A2346" s="3"/>
    </row>
    <row r="2347" spans="1:1" x14ac:dyDescent="0.25">
      <c r="A2347" s="3"/>
    </row>
    <row r="2348" spans="1:1" x14ac:dyDescent="0.25">
      <c r="A2348" s="3"/>
    </row>
    <row r="2349" spans="1:1" x14ac:dyDescent="0.25">
      <c r="A2349" s="3"/>
    </row>
    <row r="2350" spans="1:1" x14ac:dyDescent="0.25">
      <c r="A2350" s="3"/>
    </row>
    <row r="2351" spans="1:1" x14ac:dyDescent="0.25">
      <c r="A2351" s="3"/>
    </row>
    <row r="2352" spans="1:1" x14ac:dyDescent="0.25">
      <c r="A2352" s="3"/>
    </row>
    <row r="2353" spans="1:1" x14ac:dyDescent="0.25">
      <c r="A2353" s="3"/>
    </row>
    <row r="2354" spans="1:1" x14ac:dyDescent="0.25">
      <c r="A2354" s="3"/>
    </row>
    <row r="2355" spans="1:1" x14ac:dyDescent="0.25">
      <c r="A2355" s="3"/>
    </row>
    <row r="2356" spans="1:1" x14ac:dyDescent="0.25">
      <c r="A2356" s="3"/>
    </row>
    <row r="2357" spans="1:1" x14ac:dyDescent="0.25">
      <c r="A2357" s="3"/>
    </row>
    <row r="2358" spans="1:1" x14ac:dyDescent="0.25">
      <c r="A2358" s="3"/>
    </row>
    <row r="2359" spans="1:1" x14ac:dyDescent="0.25">
      <c r="A2359" s="3"/>
    </row>
    <row r="2360" spans="1:1" x14ac:dyDescent="0.25">
      <c r="A2360" s="3"/>
    </row>
    <row r="2361" spans="1:1" x14ac:dyDescent="0.25">
      <c r="A2361" s="3"/>
    </row>
    <row r="2362" spans="1:1" x14ac:dyDescent="0.25">
      <c r="A2362" s="3"/>
    </row>
    <row r="2363" spans="1:1" x14ac:dyDescent="0.25">
      <c r="A2363" s="3"/>
    </row>
    <row r="2364" spans="1:1" x14ac:dyDescent="0.25">
      <c r="A2364" s="3"/>
    </row>
    <row r="2365" spans="1:1" x14ac:dyDescent="0.25">
      <c r="A2365" s="3"/>
    </row>
    <row r="2366" spans="1:1" x14ac:dyDescent="0.25">
      <c r="A2366" s="3"/>
    </row>
    <row r="2367" spans="1:1" x14ac:dyDescent="0.25">
      <c r="A2367" s="3"/>
    </row>
    <row r="2368" spans="1:1" x14ac:dyDescent="0.25">
      <c r="A2368" s="3"/>
    </row>
    <row r="2369" spans="1:1" x14ac:dyDescent="0.25">
      <c r="A2369" s="3"/>
    </row>
    <row r="2370" spans="1:1" x14ac:dyDescent="0.25">
      <c r="A2370" s="3"/>
    </row>
    <row r="2371" spans="1:1" x14ac:dyDescent="0.25">
      <c r="A2371" s="3"/>
    </row>
    <row r="2372" spans="1:1" x14ac:dyDescent="0.25">
      <c r="A2372" s="3"/>
    </row>
    <row r="2373" spans="1:1" x14ac:dyDescent="0.25">
      <c r="A2373" s="3"/>
    </row>
    <row r="2374" spans="1:1" x14ac:dyDescent="0.25">
      <c r="A2374" s="3"/>
    </row>
    <row r="2375" spans="1:1" x14ac:dyDescent="0.25">
      <c r="A2375" s="3"/>
    </row>
    <row r="2376" spans="1:1" x14ac:dyDescent="0.25">
      <c r="A2376" s="3"/>
    </row>
    <row r="2377" spans="1:1" x14ac:dyDescent="0.25">
      <c r="A2377" s="3"/>
    </row>
    <row r="2378" spans="1:1" x14ac:dyDescent="0.25">
      <c r="A2378" s="3"/>
    </row>
    <row r="2379" spans="1:1" x14ac:dyDescent="0.25">
      <c r="A2379" s="3"/>
    </row>
    <row r="2380" spans="1:1" x14ac:dyDescent="0.25">
      <c r="A2380" s="3"/>
    </row>
    <row r="2381" spans="1:1" x14ac:dyDescent="0.25">
      <c r="A2381" s="3"/>
    </row>
    <row r="2382" spans="1:1" x14ac:dyDescent="0.25">
      <c r="A2382" s="3"/>
    </row>
    <row r="2383" spans="1:1" x14ac:dyDescent="0.25">
      <c r="A2383" s="3"/>
    </row>
    <row r="2384" spans="1:1" x14ac:dyDescent="0.25">
      <c r="A2384" s="3"/>
    </row>
    <row r="2385" spans="1:1" x14ac:dyDescent="0.25">
      <c r="A2385" s="3"/>
    </row>
    <row r="2386" spans="1:1" x14ac:dyDescent="0.25">
      <c r="A2386" s="3"/>
    </row>
    <row r="2387" spans="1:1" x14ac:dyDescent="0.25">
      <c r="A2387" s="3"/>
    </row>
    <row r="2388" spans="1:1" x14ac:dyDescent="0.25">
      <c r="A2388" s="3"/>
    </row>
    <row r="2389" spans="1:1" x14ac:dyDescent="0.25">
      <c r="A2389" s="3"/>
    </row>
    <row r="2390" spans="1:1" x14ac:dyDescent="0.25">
      <c r="A2390" s="3"/>
    </row>
    <row r="2391" spans="1:1" x14ac:dyDescent="0.25">
      <c r="A2391" s="3"/>
    </row>
    <row r="2392" spans="1:1" x14ac:dyDescent="0.25">
      <c r="A2392" s="3"/>
    </row>
    <row r="2393" spans="1:1" x14ac:dyDescent="0.25">
      <c r="A2393" s="3"/>
    </row>
    <row r="2394" spans="1:1" x14ac:dyDescent="0.25">
      <c r="A2394" s="3"/>
    </row>
    <row r="2395" spans="1:1" x14ac:dyDescent="0.25">
      <c r="A2395" s="3"/>
    </row>
    <row r="2396" spans="1:1" x14ac:dyDescent="0.25">
      <c r="A2396" s="3"/>
    </row>
    <row r="2397" spans="1:1" x14ac:dyDescent="0.25">
      <c r="A2397" s="3"/>
    </row>
    <row r="2398" spans="1:1" x14ac:dyDescent="0.25">
      <c r="A2398" s="3"/>
    </row>
    <row r="2399" spans="1:1" x14ac:dyDescent="0.25">
      <c r="A2399" s="3"/>
    </row>
    <row r="2400" spans="1:1" x14ac:dyDescent="0.25">
      <c r="A2400" s="3"/>
    </row>
    <row r="2401" spans="1:1" x14ac:dyDescent="0.25">
      <c r="A2401" s="3"/>
    </row>
    <row r="2402" spans="1:1" x14ac:dyDescent="0.25">
      <c r="A2402" s="3"/>
    </row>
    <row r="2403" spans="1:1" x14ac:dyDescent="0.25">
      <c r="A2403" s="3"/>
    </row>
    <row r="2404" spans="1:1" x14ac:dyDescent="0.25">
      <c r="A2404" s="3"/>
    </row>
    <row r="2405" spans="1:1" x14ac:dyDescent="0.25">
      <c r="A2405" s="3"/>
    </row>
    <row r="2406" spans="1:1" x14ac:dyDescent="0.25">
      <c r="A2406" s="3"/>
    </row>
    <row r="2407" spans="1:1" x14ac:dyDescent="0.25">
      <c r="A2407" s="3"/>
    </row>
    <row r="2408" spans="1:1" x14ac:dyDescent="0.25">
      <c r="A2408" s="3"/>
    </row>
    <row r="2409" spans="1:1" x14ac:dyDescent="0.25">
      <c r="A2409" s="3"/>
    </row>
    <row r="2410" spans="1:1" x14ac:dyDescent="0.25">
      <c r="A2410" s="3"/>
    </row>
    <row r="2411" spans="1:1" x14ac:dyDescent="0.25">
      <c r="A2411" s="3"/>
    </row>
    <row r="2412" spans="1:1" x14ac:dyDescent="0.25">
      <c r="A2412" s="3"/>
    </row>
    <row r="2413" spans="1:1" x14ac:dyDescent="0.25">
      <c r="A2413" s="3"/>
    </row>
    <row r="2414" spans="1:1" x14ac:dyDescent="0.25">
      <c r="A2414" s="3"/>
    </row>
    <row r="2415" spans="1:1" x14ac:dyDescent="0.25">
      <c r="A2415" s="3"/>
    </row>
    <row r="2416" spans="1:1" x14ac:dyDescent="0.25">
      <c r="A2416" s="3"/>
    </row>
    <row r="2417" spans="1:1" x14ac:dyDescent="0.25">
      <c r="A2417" s="3"/>
    </row>
    <row r="2418" spans="1:1" x14ac:dyDescent="0.25">
      <c r="A2418" s="3"/>
    </row>
    <row r="2419" spans="1:1" x14ac:dyDescent="0.25">
      <c r="A2419" s="3"/>
    </row>
    <row r="2420" spans="1:1" x14ac:dyDescent="0.25">
      <c r="A2420" s="3"/>
    </row>
    <row r="3750" spans="4:4" x14ac:dyDescent="0.25">
      <c r="D3750" s="10"/>
    </row>
    <row r="3751" spans="4:4" x14ac:dyDescent="0.25">
      <c r="D3751" s="10"/>
    </row>
    <row r="3752" spans="4:4" x14ac:dyDescent="0.25">
      <c r="D3752" s="10"/>
    </row>
    <row r="3753" spans="4:4" x14ac:dyDescent="0.25">
      <c r="D3753" s="10"/>
    </row>
    <row r="3754" spans="4:4" x14ac:dyDescent="0.25">
      <c r="D3754" s="10"/>
    </row>
    <row r="3755" spans="4:4" x14ac:dyDescent="0.25">
      <c r="D3755" s="10"/>
    </row>
    <row r="3756" spans="4:4" x14ac:dyDescent="0.25">
      <c r="D3756" s="10"/>
    </row>
    <row r="3757" spans="4:4" x14ac:dyDescent="0.25">
      <c r="D3757" s="10"/>
    </row>
    <row r="3758" spans="4:4" x14ac:dyDescent="0.25">
      <c r="D3758" s="10"/>
    </row>
    <row r="3759" spans="4:4" x14ac:dyDescent="0.25">
      <c r="D3759" s="10"/>
    </row>
    <row r="3760" spans="4:4" x14ac:dyDescent="0.25">
      <c r="D3760" s="10"/>
    </row>
    <row r="3761" spans="4:4" x14ac:dyDescent="0.25">
      <c r="D3761" s="10"/>
    </row>
    <row r="3762" spans="4:4" x14ac:dyDescent="0.25">
      <c r="D3762" s="10"/>
    </row>
    <row r="3763" spans="4:4" x14ac:dyDescent="0.25">
      <c r="D3763" s="10"/>
    </row>
    <row r="3764" spans="4:4" x14ac:dyDescent="0.25">
      <c r="D3764" s="10"/>
    </row>
    <row r="3765" spans="4:4" x14ac:dyDescent="0.25">
      <c r="D3765" s="10"/>
    </row>
    <row r="3766" spans="4:4" x14ac:dyDescent="0.25">
      <c r="D3766" s="10"/>
    </row>
    <row r="3767" spans="4:4" x14ac:dyDescent="0.25">
      <c r="D3767" s="10"/>
    </row>
    <row r="3768" spans="4:4" x14ac:dyDescent="0.25">
      <c r="D3768" s="10"/>
    </row>
    <row r="3769" spans="4:4" x14ac:dyDescent="0.25">
      <c r="D3769" s="10"/>
    </row>
    <row r="3770" spans="4:4" x14ac:dyDescent="0.25">
      <c r="D3770" s="10"/>
    </row>
    <row r="3771" spans="4:4" x14ac:dyDescent="0.25">
      <c r="D3771" s="10"/>
    </row>
    <row r="3772" spans="4:4" x14ac:dyDescent="0.25">
      <c r="D3772" s="10"/>
    </row>
    <row r="3773" spans="4:4" x14ac:dyDescent="0.25">
      <c r="D3773" s="10"/>
    </row>
    <row r="3774" spans="4:4" x14ac:dyDescent="0.25">
      <c r="D3774" s="10"/>
    </row>
    <row r="3775" spans="4:4" x14ac:dyDescent="0.25">
      <c r="D3775" s="10"/>
    </row>
    <row r="3776" spans="4:4" x14ac:dyDescent="0.25">
      <c r="D3776" s="10"/>
    </row>
    <row r="3777" spans="4:4" x14ac:dyDescent="0.25">
      <c r="D3777" s="10"/>
    </row>
    <row r="3778" spans="4:4" x14ac:dyDescent="0.25">
      <c r="D3778" s="10"/>
    </row>
    <row r="3779" spans="4:4" x14ac:dyDescent="0.25">
      <c r="D3779" s="10"/>
    </row>
    <row r="3780" spans="4:4" x14ac:dyDescent="0.25">
      <c r="D3780" s="10"/>
    </row>
    <row r="3781" spans="4:4" x14ac:dyDescent="0.25">
      <c r="D3781" s="10"/>
    </row>
    <row r="3782" spans="4:4" x14ac:dyDescent="0.25">
      <c r="D3782" s="10"/>
    </row>
    <row r="3783" spans="4:4" x14ac:dyDescent="0.25">
      <c r="D3783" s="10"/>
    </row>
    <row r="3784" spans="4:4" x14ac:dyDescent="0.25">
      <c r="D3784" s="10"/>
    </row>
    <row r="3785" spans="4:4" x14ac:dyDescent="0.25">
      <c r="D3785" s="10"/>
    </row>
    <row r="3786" spans="4:4" x14ac:dyDescent="0.25">
      <c r="D3786" s="10"/>
    </row>
    <row r="3787" spans="4:4" x14ac:dyDescent="0.25">
      <c r="D3787" s="10"/>
    </row>
    <row r="3788" spans="4:4" x14ac:dyDescent="0.25">
      <c r="D3788" s="10"/>
    </row>
    <row r="3789" spans="4:4" x14ac:dyDescent="0.25">
      <c r="D3789" s="10"/>
    </row>
    <row r="3790" spans="4:4" x14ac:dyDescent="0.25">
      <c r="D3790" s="10"/>
    </row>
    <row r="3791" spans="4:4" x14ac:dyDescent="0.25">
      <c r="D3791" s="10"/>
    </row>
    <row r="3792" spans="4:4" x14ac:dyDescent="0.25">
      <c r="D3792" s="10"/>
    </row>
    <row r="3793" spans="4:4" x14ac:dyDescent="0.25">
      <c r="D3793" s="10"/>
    </row>
    <row r="3794" spans="4:4" x14ac:dyDescent="0.25">
      <c r="D3794" s="10"/>
    </row>
    <row r="3795" spans="4:4" x14ac:dyDescent="0.25">
      <c r="D3795" s="10"/>
    </row>
    <row r="3796" spans="4:4" x14ac:dyDescent="0.25">
      <c r="D3796" s="10"/>
    </row>
    <row r="3797" spans="4:4" x14ac:dyDescent="0.25">
      <c r="D3797" s="10"/>
    </row>
    <row r="3798" spans="4:4" x14ac:dyDescent="0.25">
      <c r="D3798" s="10"/>
    </row>
    <row r="5146" spans="4:26" x14ac:dyDescent="0.25">
      <c r="D5146" s="10">
        <v>42976.175486111111</v>
      </c>
      <c r="E5146">
        <v>165</v>
      </c>
      <c r="G5146">
        <v>0</v>
      </c>
      <c r="H5146">
        <v>0</v>
      </c>
      <c r="I5146">
        <v>1846</v>
      </c>
      <c r="J5146">
        <v>44919</v>
      </c>
      <c r="K5146">
        <v>0</v>
      </c>
      <c r="L5146">
        <v>1.9</v>
      </c>
      <c r="M5146">
        <v>775</v>
      </c>
      <c r="N5146">
        <v>2413</v>
      </c>
      <c r="O5146">
        <v>0</v>
      </c>
      <c r="P5146">
        <v>0</v>
      </c>
      <c r="Q5146">
        <v>0</v>
      </c>
      <c r="R5146">
        <v>0</v>
      </c>
      <c r="S5146">
        <v>0</v>
      </c>
      <c r="T5146">
        <v>73.332999999999998</v>
      </c>
      <c r="U5146">
        <v>0</v>
      </c>
      <c r="V5146">
        <v>0</v>
      </c>
      <c r="W5146">
        <v>1</v>
      </c>
      <c r="X5146">
        <v>0</v>
      </c>
      <c r="Y5146">
        <v>0.3</v>
      </c>
      <c r="Z5146">
        <v>0</v>
      </c>
    </row>
  </sheetData>
  <mergeCells count="7">
    <mergeCell ref="V12:W12"/>
    <mergeCell ref="E12:H12"/>
    <mergeCell ref="J12:K12"/>
    <mergeCell ref="L12:M12"/>
    <mergeCell ref="O12:P12"/>
    <mergeCell ref="Q12:R12"/>
    <mergeCell ref="T12:U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svImport">
                <anchor moveWithCells="1" sizeWithCells="1">
                  <from>
                    <xdr:col>4</xdr:col>
                    <xdr:colOff>571500</xdr:colOff>
                    <xdr:row>5</xdr:row>
                    <xdr:rowOff>95250</xdr:rowOff>
                  </from>
                  <to>
                    <xdr:col>6</xdr:col>
                    <xdr:colOff>276225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0:Z51"/>
  <sheetViews>
    <sheetView tabSelected="1" topLeftCell="DL1" zoomScale="25" zoomScaleNormal="25" workbookViewId="0">
      <selection activeCell="W201" sqref="W201"/>
    </sheetView>
  </sheetViews>
  <sheetFormatPr baseColWidth="10" defaultRowHeight="15" x14ac:dyDescent="0.25"/>
  <cols>
    <col min="1" max="3" width="11.42578125" style="9" customWidth="1"/>
    <col min="4" max="4" width="15.140625" bestFit="1" customWidth="1"/>
    <col min="8" max="8" width="12.85546875" bestFit="1" customWidth="1"/>
  </cols>
  <sheetData>
    <row r="20" spans="4:26" x14ac:dyDescent="0.25">
      <c r="D20" s="3"/>
      <c r="J20" s="3"/>
    </row>
    <row r="21" spans="4:26" x14ac:dyDescent="0.25">
      <c r="D21" s="3"/>
      <c r="J21" s="3"/>
    </row>
    <row r="22" spans="4:26" x14ac:dyDescent="0.25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</row>
    <row r="23" spans="4:26" x14ac:dyDescent="0.25">
      <c r="D23" s="3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 spans="4:26" x14ac:dyDescent="0.25">
      <c r="D24" s="3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</row>
    <row r="25" spans="4:26" x14ac:dyDescent="0.25">
      <c r="D25" s="3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 spans="4:26" x14ac:dyDescent="0.25">
      <c r="D26" s="3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</row>
    <row r="27" spans="4:26" x14ac:dyDescent="0.25">
      <c r="D27" s="3"/>
      <c r="I27" s="9"/>
      <c r="J27" s="3"/>
    </row>
    <row r="28" spans="4:26" x14ac:dyDescent="0.25">
      <c r="D28" s="3"/>
      <c r="I28" s="9"/>
      <c r="J28" s="3"/>
    </row>
    <row r="29" spans="4:26" x14ac:dyDescent="0.25">
      <c r="D29" s="3"/>
      <c r="I29" s="9"/>
      <c r="J29" s="3"/>
    </row>
    <row r="30" spans="4:26" x14ac:dyDescent="0.25">
      <c r="D30" s="3"/>
      <c r="J30" s="3"/>
    </row>
    <row r="31" spans="4:26" x14ac:dyDescent="0.25">
      <c r="D31" s="3"/>
      <c r="J31" s="3"/>
    </row>
    <row r="32" spans="4:26" x14ac:dyDescent="0.25">
      <c r="D32" s="3"/>
      <c r="J32" s="3"/>
    </row>
    <row r="33" spans="4:10" x14ac:dyDescent="0.25">
      <c r="D33" s="3"/>
      <c r="J33" s="3"/>
    </row>
    <row r="34" spans="4:10" x14ac:dyDescent="0.25">
      <c r="D34" s="3"/>
      <c r="J34" s="3"/>
    </row>
    <row r="35" spans="4:10" x14ac:dyDescent="0.25">
      <c r="D35" s="3"/>
    </row>
    <row r="36" spans="4:10" x14ac:dyDescent="0.25">
      <c r="D36" s="3"/>
    </row>
    <row r="37" spans="4:10" x14ac:dyDescent="0.25">
      <c r="D37" s="3"/>
    </row>
    <row r="38" spans="4:10" x14ac:dyDescent="0.25">
      <c r="D38" s="3"/>
    </row>
    <row r="39" spans="4:10" x14ac:dyDescent="0.25">
      <c r="D39" s="3"/>
    </row>
    <row r="40" spans="4:10" x14ac:dyDescent="0.25">
      <c r="D40" s="3"/>
    </row>
    <row r="41" spans="4:10" x14ac:dyDescent="0.25">
      <c r="D41" s="3"/>
    </row>
    <row r="42" spans="4:10" x14ac:dyDescent="0.25">
      <c r="D42" s="3"/>
    </row>
    <row r="43" spans="4:10" x14ac:dyDescent="0.25">
      <c r="D43" s="3"/>
    </row>
    <row r="44" spans="4:10" x14ac:dyDescent="0.25">
      <c r="D44" s="3"/>
    </row>
    <row r="45" spans="4:10" x14ac:dyDescent="0.25">
      <c r="D45" s="3"/>
    </row>
    <row r="46" spans="4:10" x14ac:dyDescent="0.25">
      <c r="D46" s="3"/>
    </row>
    <row r="47" spans="4:10" x14ac:dyDescent="0.25">
      <c r="D47" s="3"/>
    </row>
    <row r="48" spans="4:10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O198353"/>
  <sheetViews>
    <sheetView zoomScale="55" zoomScaleNormal="55" workbookViewId="0">
      <pane xSplit="1" ySplit="2" topLeftCell="E1048507" activePane="bottomRight" state="frozen"/>
      <selection pane="topRight" activeCell="B1" sqref="B1"/>
      <selection pane="bottomLeft" activeCell="A3" sqref="A3"/>
      <selection pane="bottomRight" activeCell="AI3725" sqref="AI3725"/>
    </sheetView>
  </sheetViews>
  <sheetFormatPr baseColWidth="10" defaultRowHeight="15" x14ac:dyDescent="0.25"/>
  <cols>
    <col min="1" max="1" width="17.85546875" bestFit="1" customWidth="1"/>
    <col min="2" max="2" width="11.5703125" customWidth="1"/>
    <col min="3" max="3" width="17.85546875" bestFit="1" customWidth="1"/>
    <col min="4" max="4" width="19.140625" bestFit="1" customWidth="1"/>
    <col min="5" max="5" width="12.85546875" customWidth="1"/>
    <col min="7" max="7" width="16.5703125" customWidth="1"/>
    <col min="13" max="13" width="13.42578125" customWidth="1"/>
    <col min="14" max="14" width="14" customWidth="1"/>
    <col min="20" max="20" width="18.42578125" customWidth="1"/>
    <col min="22" max="22" width="11.5703125" customWidth="1"/>
    <col min="23" max="23" width="12.7109375" customWidth="1"/>
    <col min="25" max="25" width="13" customWidth="1"/>
    <col min="29" max="29" width="15" bestFit="1" customWidth="1"/>
    <col min="30" max="30" width="17.28515625" bestFit="1" customWidth="1"/>
    <col min="31" max="31" width="14.5703125" bestFit="1" customWidth="1"/>
    <col min="32" max="32" width="17.42578125" bestFit="1" customWidth="1"/>
    <col min="33" max="33" width="11.5703125" customWidth="1"/>
    <col min="34" max="36" width="12.5703125" customWidth="1"/>
  </cols>
  <sheetData>
    <row r="2" spans="1:41" x14ac:dyDescent="0.25">
      <c r="A2" s="10" t="s">
        <v>42</v>
      </c>
      <c r="B2" t="s">
        <v>43</v>
      </c>
      <c r="C2" s="10" t="s">
        <v>44</v>
      </c>
      <c r="D2" s="10" t="s">
        <v>45</v>
      </c>
      <c r="E2" t="s">
        <v>0</v>
      </c>
      <c r="F2" t="s">
        <v>1</v>
      </c>
      <c r="G2" t="s">
        <v>2</v>
      </c>
      <c r="H2" t="s">
        <v>3</v>
      </c>
      <c r="I2" t="s">
        <v>4</v>
      </c>
      <c r="J2" t="s">
        <v>5</v>
      </c>
      <c r="K2" t="s">
        <v>6</v>
      </c>
      <c r="L2" t="s">
        <v>7</v>
      </c>
      <c r="M2" t="s">
        <v>8</v>
      </c>
      <c r="N2" t="s">
        <v>9</v>
      </c>
      <c r="O2" t="s">
        <v>10</v>
      </c>
      <c r="P2" t="s">
        <v>11</v>
      </c>
      <c r="Q2" t="s">
        <v>12</v>
      </c>
      <c r="R2" t="s">
        <v>13</v>
      </c>
      <c r="S2" t="s">
        <v>14</v>
      </c>
      <c r="T2" t="s">
        <v>15</v>
      </c>
      <c r="U2" t="s">
        <v>16</v>
      </c>
      <c r="V2" t="s">
        <v>17</v>
      </c>
      <c r="W2" t="s">
        <v>18</v>
      </c>
      <c r="X2" t="s">
        <v>19</v>
      </c>
      <c r="Y2" t="s">
        <v>20</v>
      </c>
      <c r="Z2" t="s">
        <v>21</v>
      </c>
      <c r="AA2" t="s">
        <v>61</v>
      </c>
      <c r="AB2" s="9" t="s">
        <v>62</v>
      </c>
      <c r="AC2" t="s">
        <v>60</v>
      </c>
      <c r="AD2" t="s">
        <v>39</v>
      </c>
      <c r="AE2" s="9" t="s">
        <v>59</v>
      </c>
      <c r="AF2" s="9" t="s">
        <v>58</v>
      </c>
      <c r="AG2" t="s">
        <v>40</v>
      </c>
      <c r="AH2" s="9" t="s">
        <v>57</v>
      </c>
      <c r="AI2" s="9" t="s">
        <v>41</v>
      </c>
      <c r="AJ2" t="s">
        <v>46</v>
      </c>
      <c r="AK2" t="s">
        <v>47</v>
      </c>
      <c r="AL2" t="s">
        <v>51</v>
      </c>
      <c r="AM2" t="s">
        <v>52</v>
      </c>
      <c r="AN2" t="s">
        <v>54</v>
      </c>
      <c r="AO2" t="s">
        <v>55</v>
      </c>
    </row>
    <row r="3" spans="1:41" x14ac:dyDescent="0.25">
      <c r="A3">
        <f t="shared" ref="A3:A66" si="0">DAY(D3)</f>
        <v>29</v>
      </c>
      <c r="B3">
        <f t="shared" ref="B3:B66" si="1">MONTH(D3)</f>
        <v>8</v>
      </c>
      <c r="C3">
        <f t="shared" ref="C3:C66" si="2">YEAR(D3)</f>
        <v>2017</v>
      </c>
      <c r="D3" s="10">
        <v>42976.171585648146</v>
      </c>
      <c r="E3">
        <v>164</v>
      </c>
      <c r="G3">
        <v>5</v>
      </c>
      <c r="H3">
        <v>0</v>
      </c>
      <c r="I3">
        <v>1038</v>
      </c>
      <c r="J3">
        <v>39135</v>
      </c>
      <c r="K3">
        <v>0</v>
      </c>
      <c r="L3">
        <v>1.8</v>
      </c>
      <c r="M3">
        <v>738</v>
      </c>
      <c r="N3">
        <v>2389</v>
      </c>
      <c r="O3">
        <v>0</v>
      </c>
      <c r="P3">
        <v>0</v>
      </c>
      <c r="Q3">
        <v>0</v>
      </c>
      <c r="R3">
        <v>0</v>
      </c>
      <c r="S3">
        <v>0</v>
      </c>
      <c r="T3">
        <v>73.332999999999998</v>
      </c>
      <c r="U3">
        <v>0</v>
      </c>
      <c r="V3">
        <v>0</v>
      </c>
      <c r="W3">
        <v>1</v>
      </c>
      <c r="X3">
        <v>0</v>
      </c>
      <c r="Y3">
        <v>-0.4</v>
      </c>
      <c r="Z3">
        <v>36.799999999999997</v>
      </c>
      <c r="AK3" s="16"/>
    </row>
    <row r="4" spans="1:41" x14ac:dyDescent="0.25">
      <c r="A4">
        <f t="shared" si="0"/>
        <v>29</v>
      </c>
      <c r="B4">
        <f t="shared" si="1"/>
        <v>8</v>
      </c>
      <c r="C4">
        <f t="shared" si="2"/>
        <v>2017</v>
      </c>
      <c r="D4" s="10">
        <v>42976.171585648146</v>
      </c>
      <c r="E4">
        <v>163</v>
      </c>
      <c r="G4">
        <v>0</v>
      </c>
      <c r="H4">
        <v>0</v>
      </c>
      <c r="I4">
        <v>1838</v>
      </c>
      <c r="J4">
        <v>39136</v>
      </c>
      <c r="K4">
        <v>0</v>
      </c>
      <c r="L4">
        <v>1.9</v>
      </c>
      <c r="M4">
        <v>774</v>
      </c>
      <c r="N4">
        <v>2396</v>
      </c>
      <c r="O4">
        <v>0</v>
      </c>
      <c r="P4">
        <v>0</v>
      </c>
      <c r="Q4">
        <v>0</v>
      </c>
      <c r="R4">
        <v>0</v>
      </c>
      <c r="S4">
        <v>0</v>
      </c>
      <c r="T4">
        <v>73.332999999999998</v>
      </c>
      <c r="U4">
        <v>0</v>
      </c>
      <c r="V4">
        <v>0</v>
      </c>
      <c r="W4">
        <v>1</v>
      </c>
      <c r="X4">
        <v>0</v>
      </c>
      <c r="Y4">
        <v>0.7</v>
      </c>
      <c r="Z4">
        <v>0</v>
      </c>
      <c r="AK4" s="16"/>
    </row>
    <row r="5" spans="1:41" x14ac:dyDescent="0.25">
      <c r="A5">
        <f t="shared" si="0"/>
        <v>29</v>
      </c>
      <c r="B5">
        <f t="shared" si="1"/>
        <v>8</v>
      </c>
      <c r="C5">
        <f t="shared" si="2"/>
        <v>2017</v>
      </c>
      <c r="D5" s="10">
        <v>42976.175486111111</v>
      </c>
      <c r="E5">
        <v>166</v>
      </c>
      <c r="G5">
        <v>5</v>
      </c>
      <c r="H5">
        <v>0</v>
      </c>
      <c r="I5">
        <v>1017</v>
      </c>
      <c r="J5">
        <v>44908</v>
      </c>
      <c r="K5">
        <v>0</v>
      </c>
      <c r="L5">
        <v>1.8</v>
      </c>
      <c r="M5">
        <v>738</v>
      </c>
      <c r="N5">
        <v>2392</v>
      </c>
      <c r="O5">
        <v>102</v>
      </c>
      <c r="P5">
        <v>53</v>
      </c>
      <c r="Q5">
        <v>159</v>
      </c>
      <c r="R5">
        <v>0</v>
      </c>
      <c r="S5">
        <v>1E-3</v>
      </c>
      <c r="T5">
        <v>208.333</v>
      </c>
      <c r="U5">
        <v>2110101</v>
      </c>
      <c r="V5">
        <v>0</v>
      </c>
      <c r="W5">
        <v>1</v>
      </c>
      <c r="X5">
        <v>0</v>
      </c>
      <c r="Y5">
        <v>0.1</v>
      </c>
      <c r="Z5">
        <v>38.4</v>
      </c>
      <c r="AA5">
        <v>95</v>
      </c>
      <c r="AB5" t="s">
        <v>49</v>
      </c>
      <c r="AC5">
        <v>88</v>
      </c>
      <c r="AD5">
        <v>5.0000000000000001E-3</v>
      </c>
      <c r="AE5" s="16" t="s">
        <v>50</v>
      </c>
      <c r="AF5">
        <v>2E-3</v>
      </c>
      <c r="AG5">
        <v>8.0000000000000002E-3</v>
      </c>
      <c r="AH5" t="s">
        <v>53</v>
      </c>
      <c r="AI5">
        <v>2E-3</v>
      </c>
      <c r="AK5" s="16"/>
    </row>
    <row r="6" spans="1:41" x14ac:dyDescent="0.25">
      <c r="A6">
        <f t="shared" si="0"/>
        <v>29</v>
      </c>
      <c r="B6">
        <f t="shared" si="1"/>
        <v>8</v>
      </c>
      <c r="C6">
        <f t="shared" si="2"/>
        <v>2017</v>
      </c>
      <c r="D6" s="10">
        <v>42976.175486111111</v>
      </c>
      <c r="E6">
        <v>165</v>
      </c>
      <c r="G6">
        <v>0</v>
      </c>
      <c r="H6">
        <v>0</v>
      </c>
      <c r="I6">
        <v>1846</v>
      </c>
      <c r="J6">
        <v>44919</v>
      </c>
      <c r="K6">
        <v>0</v>
      </c>
      <c r="L6">
        <v>1.9</v>
      </c>
      <c r="M6">
        <v>775</v>
      </c>
      <c r="N6">
        <v>2413</v>
      </c>
      <c r="O6">
        <v>0</v>
      </c>
      <c r="P6">
        <v>0</v>
      </c>
      <c r="Q6">
        <v>0</v>
      </c>
      <c r="R6">
        <v>0</v>
      </c>
      <c r="S6">
        <v>0</v>
      </c>
      <c r="T6">
        <v>73.332999999999998</v>
      </c>
      <c r="U6">
        <v>0</v>
      </c>
      <c r="V6">
        <v>0</v>
      </c>
      <c r="W6">
        <v>1</v>
      </c>
      <c r="X6">
        <v>0</v>
      </c>
      <c r="Y6">
        <v>0.3</v>
      </c>
      <c r="Z6">
        <v>0</v>
      </c>
      <c r="AE6" s="16"/>
      <c r="AK6" s="16"/>
    </row>
    <row r="7" spans="1:41" x14ac:dyDescent="0.25">
      <c r="A7">
        <f t="shared" si="0"/>
        <v>29</v>
      </c>
      <c r="B7">
        <f t="shared" si="1"/>
        <v>8</v>
      </c>
      <c r="C7">
        <f t="shared" si="2"/>
        <v>2017</v>
      </c>
      <c r="D7" s="10">
        <v>42976.178159722222</v>
      </c>
      <c r="E7">
        <v>168</v>
      </c>
      <c r="G7">
        <v>5</v>
      </c>
      <c r="H7">
        <v>0</v>
      </c>
      <c r="I7">
        <v>1036</v>
      </c>
      <c r="J7">
        <v>50809</v>
      </c>
      <c r="K7">
        <v>0</v>
      </c>
      <c r="L7">
        <v>1.8</v>
      </c>
      <c r="M7">
        <v>737</v>
      </c>
      <c r="N7">
        <v>2393</v>
      </c>
      <c r="O7">
        <v>71</v>
      </c>
      <c r="P7">
        <v>49</v>
      </c>
      <c r="Q7">
        <v>118</v>
      </c>
      <c r="R7">
        <v>0</v>
      </c>
      <c r="S7">
        <v>1E-3</v>
      </c>
      <c r="T7">
        <v>195</v>
      </c>
      <c r="U7">
        <v>2110101</v>
      </c>
      <c r="V7">
        <v>0</v>
      </c>
      <c r="W7">
        <v>1</v>
      </c>
      <c r="X7">
        <v>0</v>
      </c>
      <c r="Y7">
        <v>0</v>
      </c>
      <c r="Z7">
        <v>36.799999999999997</v>
      </c>
      <c r="AA7">
        <v>95</v>
      </c>
      <c r="AB7" t="s">
        <v>49</v>
      </c>
      <c r="AC7">
        <v>65</v>
      </c>
      <c r="AD7">
        <v>5.0000000000000001E-3</v>
      </c>
      <c r="AE7" s="16" t="s">
        <v>50</v>
      </c>
      <c r="AF7">
        <v>2E-3</v>
      </c>
      <c r="AG7">
        <v>8.0000000000000002E-3</v>
      </c>
      <c r="AH7" t="s">
        <v>53</v>
      </c>
      <c r="AI7">
        <v>2E-3</v>
      </c>
      <c r="AK7" s="16"/>
    </row>
    <row r="8" spans="1:41" x14ac:dyDescent="0.25">
      <c r="A8">
        <f t="shared" si="0"/>
        <v>29</v>
      </c>
      <c r="B8">
        <f t="shared" si="1"/>
        <v>8</v>
      </c>
      <c r="C8">
        <f t="shared" si="2"/>
        <v>2017</v>
      </c>
      <c r="D8" s="10">
        <v>42976.178159722222</v>
      </c>
      <c r="E8">
        <v>167</v>
      </c>
      <c r="G8">
        <v>0</v>
      </c>
      <c r="H8">
        <v>0</v>
      </c>
      <c r="I8">
        <v>1860</v>
      </c>
      <c r="J8">
        <v>50813</v>
      </c>
      <c r="K8">
        <v>0</v>
      </c>
      <c r="L8">
        <v>1.8</v>
      </c>
      <c r="M8">
        <v>760</v>
      </c>
      <c r="N8">
        <v>2398</v>
      </c>
      <c r="O8">
        <v>0</v>
      </c>
      <c r="P8">
        <v>0</v>
      </c>
      <c r="Q8">
        <v>0</v>
      </c>
      <c r="R8">
        <v>0</v>
      </c>
      <c r="S8">
        <v>0</v>
      </c>
      <c r="T8">
        <v>73.332999999999998</v>
      </c>
      <c r="U8">
        <v>0</v>
      </c>
      <c r="V8">
        <v>0</v>
      </c>
      <c r="W8">
        <v>1</v>
      </c>
      <c r="X8">
        <v>0</v>
      </c>
      <c r="Y8">
        <v>0.3</v>
      </c>
      <c r="Z8">
        <v>0</v>
      </c>
      <c r="AE8" s="16"/>
      <c r="AK8" s="16"/>
    </row>
    <row r="9" spans="1:41" x14ac:dyDescent="0.25">
      <c r="A9">
        <f t="shared" si="0"/>
        <v>29</v>
      </c>
      <c r="B9">
        <f t="shared" si="1"/>
        <v>8</v>
      </c>
      <c r="C9">
        <f t="shared" si="2"/>
        <v>2017</v>
      </c>
      <c r="D9" s="10">
        <v>42976.180810185186</v>
      </c>
      <c r="E9">
        <v>171</v>
      </c>
      <c r="G9">
        <v>5</v>
      </c>
      <c r="H9">
        <v>0</v>
      </c>
      <c r="I9">
        <v>201</v>
      </c>
      <c r="J9">
        <v>58772</v>
      </c>
      <c r="K9">
        <v>0</v>
      </c>
      <c r="L9">
        <v>1.8</v>
      </c>
      <c r="M9">
        <v>748</v>
      </c>
      <c r="N9">
        <v>2390</v>
      </c>
      <c r="O9">
        <v>0</v>
      </c>
      <c r="P9">
        <v>0</v>
      </c>
      <c r="Q9">
        <v>0</v>
      </c>
      <c r="R9">
        <v>0</v>
      </c>
      <c r="S9">
        <v>1E-3</v>
      </c>
      <c r="T9">
        <v>308.33300000000003</v>
      </c>
      <c r="U9">
        <v>0</v>
      </c>
      <c r="V9">
        <v>0</v>
      </c>
      <c r="W9">
        <v>1</v>
      </c>
      <c r="X9">
        <v>0</v>
      </c>
      <c r="Y9">
        <v>0.2</v>
      </c>
      <c r="Z9">
        <v>0</v>
      </c>
      <c r="AE9" s="16"/>
      <c r="AK9" s="16"/>
    </row>
    <row r="10" spans="1:41" x14ac:dyDescent="0.25">
      <c r="A10">
        <f t="shared" si="0"/>
        <v>29</v>
      </c>
      <c r="B10">
        <f t="shared" si="1"/>
        <v>8</v>
      </c>
      <c r="C10">
        <f t="shared" si="2"/>
        <v>2017</v>
      </c>
      <c r="D10" s="10">
        <v>42976.180810185186</v>
      </c>
      <c r="E10">
        <v>170</v>
      </c>
      <c r="G10">
        <v>5</v>
      </c>
      <c r="H10">
        <v>0</v>
      </c>
      <c r="I10">
        <v>1053</v>
      </c>
      <c r="J10">
        <v>58803</v>
      </c>
      <c r="K10">
        <v>0</v>
      </c>
      <c r="L10">
        <v>1.8</v>
      </c>
      <c r="M10">
        <v>736</v>
      </c>
      <c r="N10">
        <v>2394</v>
      </c>
      <c r="O10">
        <v>12</v>
      </c>
      <c r="P10">
        <v>8</v>
      </c>
      <c r="Q10">
        <v>19</v>
      </c>
      <c r="R10">
        <v>0</v>
      </c>
      <c r="S10">
        <v>0</v>
      </c>
      <c r="T10">
        <v>300</v>
      </c>
      <c r="U10">
        <v>2110101</v>
      </c>
      <c r="V10">
        <v>0</v>
      </c>
      <c r="W10">
        <v>1</v>
      </c>
      <c r="X10">
        <v>0</v>
      </c>
      <c r="Y10">
        <v>-0.3</v>
      </c>
      <c r="Z10">
        <v>37.700000000000003</v>
      </c>
      <c r="AA10">
        <v>95</v>
      </c>
      <c r="AB10" t="s">
        <v>49</v>
      </c>
      <c r="AC10">
        <v>39</v>
      </c>
      <c r="AD10">
        <v>5.0000000000000001E-3</v>
      </c>
      <c r="AE10" s="16" t="s">
        <v>50</v>
      </c>
      <c r="AF10">
        <v>0</v>
      </c>
      <c r="AG10">
        <v>8.0000000000000002E-3</v>
      </c>
      <c r="AH10" t="s">
        <v>53</v>
      </c>
      <c r="AI10">
        <v>0</v>
      </c>
      <c r="AK10" s="16"/>
    </row>
    <row r="11" spans="1:41" x14ac:dyDescent="0.25">
      <c r="A11">
        <f t="shared" si="0"/>
        <v>29</v>
      </c>
      <c r="B11">
        <f t="shared" si="1"/>
        <v>8</v>
      </c>
      <c r="C11">
        <f t="shared" si="2"/>
        <v>2017</v>
      </c>
      <c r="D11" s="10">
        <v>42976.180810185186</v>
      </c>
      <c r="E11">
        <v>169</v>
      </c>
      <c r="G11">
        <v>0</v>
      </c>
      <c r="H11">
        <v>0</v>
      </c>
      <c r="I11">
        <v>1846</v>
      </c>
      <c r="J11">
        <v>58810</v>
      </c>
      <c r="K11">
        <v>0</v>
      </c>
      <c r="L11">
        <v>1.9</v>
      </c>
      <c r="M11">
        <v>774</v>
      </c>
      <c r="N11">
        <v>2398</v>
      </c>
      <c r="O11">
        <v>0</v>
      </c>
      <c r="P11">
        <v>0</v>
      </c>
      <c r="Q11">
        <v>0</v>
      </c>
      <c r="R11">
        <v>0</v>
      </c>
      <c r="S11">
        <v>0</v>
      </c>
      <c r="T11">
        <v>73.332999999999998</v>
      </c>
      <c r="U11">
        <v>0</v>
      </c>
      <c r="V11">
        <v>0</v>
      </c>
      <c r="W11">
        <v>1</v>
      </c>
      <c r="X11">
        <v>0</v>
      </c>
      <c r="Y11">
        <v>0.2</v>
      </c>
      <c r="Z11">
        <v>0</v>
      </c>
      <c r="AK11" s="16"/>
    </row>
    <row r="12" spans="1:41" x14ac:dyDescent="0.25">
      <c r="A12">
        <f t="shared" si="0"/>
        <v>29</v>
      </c>
      <c r="B12">
        <f t="shared" si="1"/>
        <v>8</v>
      </c>
      <c r="C12">
        <f t="shared" si="2"/>
        <v>2017</v>
      </c>
      <c r="D12" s="10">
        <v>42976.184131944443</v>
      </c>
      <c r="E12">
        <v>172</v>
      </c>
      <c r="G12">
        <v>0</v>
      </c>
      <c r="H12">
        <v>0</v>
      </c>
      <c r="I12">
        <v>172</v>
      </c>
      <c r="J12">
        <v>3210</v>
      </c>
      <c r="K12">
        <v>0</v>
      </c>
      <c r="L12">
        <v>1.8</v>
      </c>
      <c r="M12">
        <v>762</v>
      </c>
      <c r="N12">
        <v>2392</v>
      </c>
      <c r="O12">
        <v>0</v>
      </c>
      <c r="P12">
        <v>0</v>
      </c>
      <c r="Q12">
        <v>0</v>
      </c>
      <c r="R12">
        <v>0</v>
      </c>
      <c r="S12">
        <v>0</v>
      </c>
      <c r="T12">
        <v>73.332999999999998</v>
      </c>
      <c r="U12">
        <v>0</v>
      </c>
      <c r="V12">
        <v>0</v>
      </c>
      <c r="W12">
        <v>2</v>
      </c>
      <c r="X12">
        <v>1184</v>
      </c>
      <c r="Y12">
        <v>-0.7</v>
      </c>
      <c r="Z12">
        <v>0</v>
      </c>
      <c r="AK12" s="16"/>
    </row>
    <row r="13" spans="1:41" x14ac:dyDescent="0.25">
      <c r="A13">
        <f t="shared" si="0"/>
        <v>29</v>
      </c>
      <c r="B13">
        <f t="shared" si="1"/>
        <v>8</v>
      </c>
      <c r="C13">
        <f t="shared" si="2"/>
        <v>2017</v>
      </c>
      <c r="D13" s="10">
        <v>42976.184131944443</v>
      </c>
      <c r="E13">
        <v>173</v>
      </c>
      <c r="G13">
        <v>0</v>
      </c>
      <c r="H13">
        <v>0</v>
      </c>
      <c r="I13">
        <v>1792</v>
      </c>
      <c r="J13">
        <v>3236</v>
      </c>
      <c r="K13">
        <v>0</v>
      </c>
      <c r="L13">
        <v>1.8</v>
      </c>
      <c r="M13">
        <v>741</v>
      </c>
      <c r="N13">
        <v>2408</v>
      </c>
      <c r="O13">
        <v>0</v>
      </c>
      <c r="P13">
        <v>0</v>
      </c>
      <c r="Q13">
        <v>0</v>
      </c>
      <c r="R13">
        <v>0</v>
      </c>
      <c r="S13">
        <v>0</v>
      </c>
      <c r="T13">
        <v>73.332999999999998</v>
      </c>
      <c r="U13">
        <v>0</v>
      </c>
      <c r="V13">
        <v>0</v>
      </c>
      <c r="W13">
        <v>2</v>
      </c>
      <c r="X13">
        <v>1210</v>
      </c>
      <c r="Y13">
        <v>0.6</v>
      </c>
      <c r="Z13">
        <v>0</v>
      </c>
      <c r="AK13" s="16"/>
    </row>
    <row r="14" spans="1:41" x14ac:dyDescent="0.25">
      <c r="A14">
        <f t="shared" si="0"/>
        <v>29</v>
      </c>
      <c r="B14">
        <f t="shared" si="1"/>
        <v>8</v>
      </c>
      <c r="C14">
        <f t="shared" si="2"/>
        <v>2017</v>
      </c>
      <c r="D14" s="10">
        <v>42976.186793981484</v>
      </c>
      <c r="E14">
        <v>174</v>
      </c>
      <c r="G14">
        <v>0</v>
      </c>
      <c r="H14">
        <v>0</v>
      </c>
      <c r="I14">
        <v>197</v>
      </c>
      <c r="J14">
        <v>9018</v>
      </c>
      <c r="K14">
        <v>0</v>
      </c>
      <c r="L14">
        <v>1.8</v>
      </c>
      <c r="M14">
        <v>762</v>
      </c>
      <c r="N14">
        <v>2380</v>
      </c>
      <c r="O14">
        <v>0</v>
      </c>
      <c r="P14">
        <v>0</v>
      </c>
      <c r="Q14">
        <v>0</v>
      </c>
      <c r="R14">
        <v>0</v>
      </c>
      <c r="S14">
        <v>0</v>
      </c>
      <c r="T14">
        <v>73.332999999999998</v>
      </c>
      <c r="U14">
        <v>0</v>
      </c>
      <c r="V14">
        <v>0</v>
      </c>
      <c r="W14">
        <v>3</v>
      </c>
      <c r="X14">
        <v>1182</v>
      </c>
      <c r="Y14">
        <v>-0.3</v>
      </c>
      <c r="Z14">
        <v>0</v>
      </c>
      <c r="AK14" s="16"/>
    </row>
    <row r="15" spans="1:41" x14ac:dyDescent="0.25">
      <c r="A15">
        <f t="shared" si="0"/>
        <v>29</v>
      </c>
      <c r="B15">
        <f t="shared" si="1"/>
        <v>8</v>
      </c>
      <c r="C15">
        <f t="shared" si="2"/>
        <v>2017</v>
      </c>
      <c r="D15" s="10">
        <v>42976.186793981484</v>
      </c>
      <c r="E15">
        <v>175</v>
      </c>
      <c r="G15">
        <v>0</v>
      </c>
      <c r="H15">
        <v>0</v>
      </c>
      <c r="I15">
        <v>1815</v>
      </c>
      <c r="J15">
        <v>9072</v>
      </c>
      <c r="K15">
        <v>0</v>
      </c>
      <c r="L15">
        <v>1.8</v>
      </c>
      <c r="M15">
        <v>746</v>
      </c>
      <c r="N15">
        <v>2407</v>
      </c>
      <c r="O15">
        <v>0</v>
      </c>
      <c r="P15">
        <v>0</v>
      </c>
      <c r="Q15">
        <v>0</v>
      </c>
      <c r="R15">
        <v>0</v>
      </c>
      <c r="S15">
        <v>0</v>
      </c>
      <c r="T15">
        <v>73.332999999999998</v>
      </c>
      <c r="U15">
        <v>0</v>
      </c>
      <c r="V15">
        <v>0</v>
      </c>
      <c r="W15">
        <v>3</v>
      </c>
      <c r="X15">
        <v>1241</v>
      </c>
      <c r="Y15">
        <v>-0.1</v>
      </c>
      <c r="Z15">
        <v>0</v>
      </c>
      <c r="AK15" s="16"/>
    </row>
    <row r="16" spans="1:41" x14ac:dyDescent="0.25">
      <c r="A16">
        <f t="shared" si="0"/>
        <v>29</v>
      </c>
      <c r="B16">
        <f t="shared" si="1"/>
        <v>8</v>
      </c>
      <c r="C16">
        <f t="shared" si="2"/>
        <v>2017</v>
      </c>
      <c r="D16" s="10">
        <v>42976.189432870371</v>
      </c>
      <c r="E16">
        <v>176</v>
      </c>
      <c r="G16">
        <v>0</v>
      </c>
      <c r="H16">
        <v>0</v>
      </c>
      <c r="I16">
        <v>254</v>
      </c>
      <c r="J16">
        <v>14734</v>
      </c>
      <c r="K16">
        <v>0</v>
      </c>
      <c r="L16">
        <v>1.8</v>
      </c>
      <c r="M16">
        <v>743</v>
      </c>
      <c r="N16">
        <v>2387</v>
      </c>
      <c r="O16">
        <v>0</v>
      </c>
      <c r="P16">
        <v>0</v>
      </c>
      <c r="Q16">
        <v>0</v>
      </c>
      <c r="R16">
        <v>0</v>
      </c>
      <c r="S16">
        <v>0</v>
      </c>
      <c r="T16">
        <v>73.332999999999998</v>
      </c>
      <c r="U16">
        <v>0</v>
      </c>
      <c r="V16">
        <v>0</v>
      </c>
      <c r="W16">
        <v>4</v>
      </c>
      <c r="X16">
        <v>1191</v>
      </c>
      <c r="Y16">
        <v>-0.2</v>
      </c>
      <c r="Z16">
        <v>0</v>
      </c>
      <c r="AK16" s="16"/>
    </row>
    <row r="17" spans="1:37" x14ac:dyDescent="0.25">
      <c r="A17">
        <f t="shared" si="0"/>
        <v>29</v>
      </c>
      <c r="B17">
        <f t="shared" si="1"/>
        <v>8</v>
      </c>
      <c r="C17">
        <f t="shared" si="2"/>
        <v>2017</v>
      </c>
      <c r="D17" s="10">
        <v>42976.189432870371</v>
      </c>
      <c r="E17">
        <v>177</v>
      </c>
      <c r="G17">
        <v>0</v>
      </c>
      <c r="H17">
        <v>0</v>
      </c>
      <c r="I17">
        <v>1817</v>
      </c>
      <c r="J17">
        <v>14730</v>
      </c>
      <c r="K17">
        <v>0</v>
      </c>
      <c r="L17">
        <v>1.8</v>
      </c>
      <c r="M17">
        <v>744</v>
      </c>
      <c r="N17">
        <v>2396</v>
      </c>
      <c r="O17">
        <v>0</v>
      </c>
      <c r="P17">
        <v>0</v>
      </c>
      <c r="Q17">
        <v>0</v>
      </c>
      <c r="R17">
        <v>0</v>
      </c>
      <c r="S17">
        <v>0</v>
      </c>
      <c r="T17">
        <v>73.332999999999998</v>
      </c>
      <c r="U17">
        <v>0</v>
      </c>
      <c r="V17">
        <v>0</v>
      </c>
      <c r="W17">
        <v>4</v>
      </c>
      <c r="X17">
        <v>1186</v>
      </c>
      <c r="Y17">
        <v>0</v>
      </c>
      <c r="Z17">
        <v>0</v>
      </c>
      <c r="AK17" s="16"/>
    </row>
    <row r="18" spans="1:37" x14ac:dyDescent="0.25">
      <c r="A18">
        <f t="shared" si="0"/>
        <v>29</v>
      </c>
      <c r="B18">
        <f t="shared" si="1"/>
        <v>8</v>
      </c>
      <c r="C18">
        <f t="shared" si="2"/>
        <v>2017</v>
      </c>
      <c r="D18" s="10">
        <v>42976.192129629628</v>
      </c>
      <c r="E18">
        <v>178</v>
      </c>
      <c r="G18">
        <v>0</v>
      </c>
      <c r="H18">
        <v>0</v>
      </c>
      <c r="I18">
        <v>242</v>
      </c>
      <c r="J18">
        <v>20589</v>
      </c>
      <c r="K18">
        <v>0</v>
      </c>
      <c r="L18">
        <v>1.8</v>
      </c>
      <c r="M18">
        <v>748</v>
      </c>
      <c r="N18">
        <v>2386</v>
      </c>
      <c r="O18">
        <v>0</v>
      </c>
      <c r="P18">
        <v>0</v>
      </c>
      <c r="Q18">
        <v>0</v>
      </c>
      <c r="R18">
        <v>0</v>
      </c>
      <c r="S18">
        <v>0</v>
      </c>
      <c r="T18">
        <v>73.332999999999998</v>
      </c>
      <c r="U18">
        <v>0</v>
      </c>
      <c r="V18">
        <v>0</v>
      </c>
      <c r="W18">
        <v>5</v>
      </c>
      <c r="X18">
        <v>1184</v>
      </c>
      <c r="Y18">
        <v>0.2</v>
      </c>
      <c r="Z18">
        <v>0</v>
      </c>
      <c r="AK18" s="16"/>
    </row>
    <row r="19" spans="1:37" x14ac:dyDescent="0.25">
      <c r="A19">
        <f t="shared" si="0"/>
        <v>29</v>
      </c>
      <c r="B19">
        <f t="shared" si="1"/>
        <v>8</v>
      </c>
      <c r="C19">
        <f t="shared" si="2"/>
        <v>2017</v>
      </c>
      <c r="D19" s="10">
        <v>42976.192129629628</v>
      </c>
      <c r="E19">
        <v>179</v>
      </c>
      <c r="G19">
        <v>0</v>
      </c>
      <c r="H19">
        <v>0</v>
      </c>
      <c r="I19">
        <v>1775</v>
      </c>
      <c r="J19">
        <v>20627</v>
      </c>
      <c r="K19">
        <v>0</v>
      </c>
      <c r="L19">
        <v>1.8</v>
      </c>
      <c r="M19">
        <v>745</v>
      </c>
      <c r="N19">
        <v>2402</v>
      </c>
      <c r="O19">
        <v>0</v>
      </c>
      <c r="P19">
        <v>0</v>
      </c>
      <c r="Q19">
        <v>0</v>
      </c>
      <c r="R19">
        <v>0</v>
      </c>
      <c r="S19">
        <v>0</v>
      </c>
      <c r="T19">
        <v>73.332999999999998</v>
      </c>
      <c r="U19">
        <v>0</v>
      </c>
      <c r="V19">
        <v>0</v>
      </c>
      <c r="W19">
        <v>5</v>
      </c>
      <c r="X19">
        <v>1226</v>
      </c>
      <c r="Y19">
        <v>0.3</v>
      </c>
      <c r="Z19">
        <v>0</v>
      </c>
      <c r="AK19" s="16"/>
    </row>
    <row r="20" spans="1:37" x14ac:dyDescent="0.25">
      <c r="A20">
        <f t="shared" si="0"/>
        <v>29</v>
      </c>
      <c r="B20">
        <f t="shared" si="1"/>
        <v>8</v>
      </c>
      <c r="C20">
        <f t="shared" si="2"/>
        <v>2017</v>
      </c>
      <c r="D20" s="10">
        <v>42976.195208333331</v>
      </c>
      <c r="E20">
        <v>180</v>
      </c>
      <c r="G20">
        <v>5</v>
      </c>
      <c r="H20">
        <v>0</v>
      </c>
      <c r="I20">
        <v>249</v>
      </c>
      <c r="J20">
        <v>3165</v>
      </c>
      <c r="K20">
        <v>0</v>
      </c>
      <c r="L20">
        <v>1.8</v>
      </c>
      <c r="M20">
        <v>743</v>
      </c>
      <c r="N20">
        <v>2384</v>
      </c>
      <c r="O20">
        <v>22</v>
      </c>
      <c r="P20">
        <v>54</v>
      </c>
      <c r="Q20">
        <v>84</v>
      </c>
      <c r="R20">
        <v>0</v>
      </c>
      <c r="S20">
        <v>1E-3</v>
      </c>
      <c r="T20">
        <v>235</v>
      </c>
      <c r="U20">
        <v>0</v>
      </c>
      <c r="V20">
        <v>0</v>
      </c>
      <c r="W20">
        <v>6</v>
      </c>
      <c r="X20">
        <v>1185</v>
      </c>
      <c r="Y20">
        <v>-0.3</v>
      </c>
      <c r="Z20">
        <v>0</v>
      </c>
      <c r="AA20">
        <v>95</v>
      </c>
      <c r="AB20" t="s">
        <v>49</v>
      </c>
      <c r="AC20">
        <v>63</v>
      </c>
      <c r="AD20">
        <v>5.0000000000000001E-3</v>
      </c>
      <c r="AE20" s="16" t="s">
        <v>50</v>
      </c>
      <c r="AF20">
        <v>2E-3</v>
      </c>
      <c r="AG20">
        <v>8.0000000000000002E-3</v>
      </c>
      <c r="AH20" t="s">
        <v>53</v>
      </c>
      <c r="AI20">
        <v>1E-3</v>
      </c>
      <c r="AK20" s="16"/>
    </row>
    <row r="21" spans="1:37" x14ac:dyDescent="0.25">
      <c r="A21">
        <f t="shared" si="0"/>
        <v>29</v>
      </c>
      <c r="B21">
        <f t="shared" si="1"/>
        <v>8</v>
      </c>
      <c r="C21">
        <f t="shared" si="2"/>
        <v>2017</v>
      </c>
      <c r="D21" s="10">
        <v>42976.195208333331</v>
      </c>
      <c r="E21">
        <v>181</v>
      </c>
      <c r="G21">
        <v>5</v>
      </c>
      <c r="H21">
        <v>0</v>
      </c>
      <c r="I21">
        <v>1835</v>
      </c>
      <c r="J21">
        <v>3186</v>
      </c>
      <c r="K21">
        <v>0</v>
      </c>
      <c r="L21">
        <v>1.8</v>
      </c>
      <c r="M21">
        <v>738</v>
      </c>
      <c r="N21">
        <v>2399</v>
      </c>
      <c r="O21">
        <v>0</v>
      </c>
      <c r="P21">
        <v>0</v>
      </c>
      <c r="Q21">
        <v>0</v>
      </c>
      <c r="R21">
        <v>0</v>
      </c>
      <c r="S21">
        <v>0</v>
      </c>
      <c r="T21">
        <v>73.332999999999998</v>
      </c>
      <c r="U21">
        <v>0</v>
      </c>
      <c r="V21">
        <v>0</v>
      </c>
      <c r="W21">
        <v>6</v>
      </c>
      <c r="X21">
        <v>1210</v>
      </c>
      <c r="Y21">
        <v>0.3</v>
      </c>
      <c r="Z21">
        <v>0</v>
      </c>
      <c r="AK21" s="16"/>
    </row>
    <row r="22" spans="1:37" x14ac:dyDescent="0.25">
      <c r="A22">
        <f t="shared" si="0"/>
        <v>29</v>
      </c>
      <c r="B22">
        <f t="shared" si="1"/>
        <v>8</v>
      </c>
      <c r="C22">
        <f t="shared" si="2"/>
        <v>2017</v>
      </c>
      <c r="D22" s="10">
        <v>42976.197465277779</v>
      </c>
      <c r="E22">
        <v>182</v>
      </c>
      <c r="G22">
        <v>5</v>
      </c>
      <c r="H22">
        <v>0</v>
      </c>
      <c r="I22">
        <v>219</v>
      </c>
      <c r="J22">
        <v>20511</v>
      </c>
      <c r="K22">
        <v>0</v>
      </c>
      <c r="L22">
        <v>1.8</v>
      </c>
      <c r="M22">
        <v>744</v>
      </c>
      <c r="N22">
        <v>2383</v>
      </c>
      <c r="O22">
        <v>26</v>
      </c>
      <c r="P22">
        <v>66</v>
      </c>
      <c r="Q22">
        <v>93</v>
      </c>
      <c r="R22">
        <v>0</v>
      </c>
      <c r="S22">
        <v>1E-3</v>
      </c>
      <c r="T22">
        <v>191.667</v>
      </c>
      <c r="U22">
        <v>0</v>
      </c>
      <c r="V22">
        <v>0</v>
      </c>
      <c r="W22">
        <v>8</v>
      </c>
      <c r="X22">
        <v>2964</v>
      </c>
      <c r="Y22">
        <v>0.2</v>
      </c>
      <c r="Z22">
        <v>0</v>
      </c>
      <c r="AA22">
        <v>95</v>
      </c>
      <c r="AB22" t="s">
        <v>49</v>
      </c>
      <c r="AC22">
        <v>58</v>
      </c>
      <c r="AD22">
        <v>5.0000000000000001E-3</v>
      </c>
      <c r="AE22" s="16" t="s">
        <v>50</v>
      </c>
      <c r="AF22">
        <v>2E-3</v>
      </c>
      <c r="AG22">
        <v>8.0000000000000002E-3</v>
      </c>
      <c r="AH22" t="s">
        <v>53</v>
      </c>
      <c r="AI22">
        <v>1E-3</v>
      </c>
      <c r="AK22" s="16"/>
    </row>
    <row r="23" spans="1:37" x14ac:dyDescent="0.25">
      <c r="A23">
        <f t="shared" si="0"/>
        <v>29</v>
      </c>
      <c r="B23">
        <f t="shared" si="1"/>
        <v>8</v>
      </c>
      <c r="C23">
        <f t="shared" si="2"/>
        <v>2017</v>
      </c>
      <c r="D23" s="10">
        <v>42976.197465277779</v>
      </c>
      <c r="E23">
        <v>183</v>
      </c>
      <c r="G23">
        <v>5</v>
      </c>
      <c r="H23">
        <v>0</v>
      </c>
      <c r="I23">
        <v>1766</v>
      </c>
      <c r="J23">
        <v>20550</v>
      </c>
      <c r="K23">
        <v>0</v>
      </c>
      <c r="L23">
        <v>1.8</v>
      </c>
      <c r="M23">
        <v>744</v>
      </c>
      <c r="N23">
        <v>2404</v>
      </c>
      <c r="O23">
        <v>49</v>
      </c>
      <c r="P23">
        <v>38</v>
      </c>
      <c r="Q23">
        <v>50</v>
      </c>
      <c r="R23">
        <v>0</v>
      </c>
      <c r="S23">
        <v>2E-3</v>
      </c>
      <c r="T23">
        <v>278.33300000000003</v>
      </c>
      <c r="U23">
        <v>0</v>
      </c>
      <c r="V23">
        <v>0</v>
      </c>
      <c r="W23">
        <v>8</v>
      </c>
      <c r="X23">
        <v>3006</v>
      </c>
      <c r="Y23">
        <v>0.3</v>
      </c>
      <c r="Z23">
        <v>0</v>
      </c>
      <c r="AA23">
        <v>95</v>
      </c>
      <c r="AB23" t="s">
        <v>49</v>
      </c>
      <c r="AC23">
        <v>48</v>
      </c>
      <c r="AD23">
        <v>5.0000000000000001E-3</v>
      </c>
      <c r="AE23" s="16" t="s">
        <v>50</v>
      </c>
      <c r="AF23">
        <v>2E-3</v>
      </c>
      <c r="AG23">
        <v>8.0000000000000002E-3</v>
      </c>
      <c r="AH23" t="s">
        <v>53</v>
      </c>
      <c r="AI23">
        <v>2E-3</v>
      </c>
      <c r="AK23" s="16"/>
    </row>
    <row r="24" spans="1:37" x14ac:dyDescent="0.25">
      <c r="A24">
        <f t="shared" si="0"/>
        <v>29</v>
      </c>
      <c r="B24">
        <f t="shared" si="1"/>
        <v>8</v>
      </c>
      <c r="C24">
        <f t="shared" si="2"/>
        <v>2017</v>
      </c>
      <c r="D24" s="10">
        <v>42976.200810185182</v>
      </c>
      <c r="E24">
        <v>185</v>
      </c>
      <c r="G24">
        <v>5</v>
      </c>
      <c r="H24">
        <v>0</v>
      </c>
      <c r="I24">
        <v>1698</v>
      </c>
      <c r="J24">
        <v>27470</v>
      </c>
      <c r="K24">
        <v>0</v>
      </c>
      <c r="L24">
        <v>2.2000000000000002</v>
      </c>
      <c r="M24">
        <v>890</v>
      </c>
      <c r="N24">
        <v>2437</v>
      </c>
      <c r="O24">
        <v>34</v>
      </c>
      <c r="P24">
        <v>57</v>
      </c>
      <c r="Q24">
        <v>104</v>
      </c>
      <c r="R24">
        <v>0</v>
      </c>
      <c r="S24">
        <v>1E-3</v>
      </c>
      <c r="T24">
        <v>296.66699999999997</v>
      </c>
      <c r="U24">
        <v>0</v>
      </c>
      <c r="V24">
        <v>0</v>
      </c>
      <c r="W24">
        <v>9</v>
      </c>
      <c r="X24">
        <v>1603</v>
      </c>
      <c r="Y24">
        <v>-0.3</v>
      </c>
      <c r="Z24">
        <v>0</v>
      </c>
      <c r="AA24">
        <v>95</v>
      </c>
      <c r="AB24" t="s">
        <v>49</v>
      </c>
      <c r="AC24">
        <v>68</v>
      </c>
      <c r="AD24">
        <v>8.0000000000000002E-3</v>
      </c>
      <c r="AE24" s="16" t="s">
        <v>53</v>
      </c>
      <c r="AF24">
        <v>3.0000000000000001E-3</v>
      </c>
      <c r="AK24" s="16"/>
    </row>
    <row r="25" spans="1:37" x14ac:dyDescent="0.25">
      <c r="A25">
        <f t="shared" si="0"/>
        <v>29</v>
      </c>
      <c r="B25">
        <f t="shared" si="1"/>
        <v>8</v>
      </c>
      <c r="C25">
        <f t="shared" si="2"/>
        <v>2017</v>
      </c>
      <c r="D25" s="10">
        <v>42976.200810185182</v>
      </c>
      <c r="E25">
        <v>184</v>
      </c>
      <c r="G25">
        <v>5</v>
      </c>
      <c r="H25">
        <v>0</v>
      </c>
      <c r="I25">
        <v>173</v>
      </c>
      <c r="J25">
        <v>27321</v>
      </c>
      <c r="K25">
        <v>0</v>
      </c>
      <c r="L25">
        <v>4.0999999999999996</v>
      </c>
      <c r="M25">
        <v>1410</v>
      </c>
      <c r="N25">
        <v>2926</v>
      </c>
      <c r="O25">
        <v>79</v>
      </c>
      <c r="P25">
        <v>42</v>
      </c>
      <c r="Q25">
        <v>143</v>
      </c>
      <c r="R25">
        <v>0</v>
      </c>
      <c r="S25">
        <v>1E-3</v>
      </c>
      <c r="T25">
        <v>271.66699999999997</v>
      </c>
      <c r="U25">
        <v>0</v>
      </c>
      <c r="V25">
        <v>0</v>
      </c>
      <c r="W25">
        <v>9</v>
      </c>
      <c r="X25">
        <v>1455</v>
      </c>
      <c r="Y25">
        <v>0</v>
      </c>
      <c r="Z25">
        <v>39.4</v>
      </c>
      <c r="AA25">
        <v>95</v>
      </c>
      <c r="AB25" t="s">
        <v>49</v>
      </c>
      <c r="AC25">
        <v>121</v>
      </c>
      <c r="AD25">
        <v>8.0000000000000002E-3</v>
      </c>
      <c r="AE25" s="16" t="s">
        <v>53</v>
      </c>
      <c r="AF25">
        <v>2E-3</v>
      </c>
      <c r="AK25" s="16"/>
    </row>
    <row r="26" spans="1:37" x14ac:dyDescent="0.25">
      <c r="A26">
        <f t="shared" si="0"/>
        <v>29</v>
      </c>
      <c r="B26">
        <f t="shared" si="1"/>
        <v>8</v>
      </c>
      <c r="C26">
        <f t="shared" si="2"/>
        <v>2017</v>
      </c>
      <c r="D26" s="10">
        <v>42976.209097222221</v>
      </c>
      <c r="E26">
        <v>187</v>
      </c>
      <c r="G26">
        <v>5</v>
      </c>
      <c r="H26">
        <v>0</v>
      </c>
      <c r="I26">
        <v>1609</v>
      </c>
      <c r="J26">
        <v>33616</v>
      </c>
      <c r="K26">
        <v>0</v>
      </c>
      <c r="L26">
        <v>2.2000000000000002</v>
      </c>
      <c r="M26">
        <v>967</v>
      </c>
      <c r="N26">
        <v>2272</v>
      </c>
      <c r="O26">
        <v>93</v>
      </c>
      <c r="P26">
        <v>50</v>
      </c>
      <c r="Q26">
        <v>161</v>
      </c>
      <c r="R26">
        <v>0</v>
      </c>
      <c r="S26">
        <v>1E-3</v>
      </c>
      <c r="T26">
        <v>328.33300000000003</v>
      </c>
      <c r="U26">
        <v>0</v>
      </c>
      <c r="V26">
        <v>0</v>
      </c>
      <c r="W26">
        <v>10</v>
      </c>
      <c r="X26">
        <v>1129</v>
      </c>
      <c r="Y26">
        <v>0.1</v>
      </c>
      <c r="Z26">
        <v>0</v>
      </c>
      <c r="AA26">
        <v>95</v>
      </c>
      <c r="AB26" t="s">
        <v>49</v>
      </c>
      <c r="AC26">
        <v>105</v>
      </c>
      <c r="AD26">
        <v>8.0000000000000002E-3</v>
      </c>
      <c r="AE26" s="16" t="s">
        <v>53</v>
      </c>
      <c r="AF26">
        <v>1E-3</v>
      </c>
      <c r="AK26" s="16"/>
    </row>
    <row r="27" spans="1:37" x14ac:dyDescent="0.25">
      <c r="A27">
        <f t="shared" si="0"/>
        <v>29</v>
      </c>
      <c r="B27">
        <f t="shared" si="1"/>
        <v>8</v>
      </c>
      <c r="C27">
        <f t="shared" si="2"/>
        <v>2017</v>
      </c>
      <c r="D27" s="10">
        <v>42976.209097222221</v>
      </c>
      <c r="E27">
        <v>186</v>
      </c>
      <c r="G27">
        <v>5</v>
      </c>
      <c r="H27">
        <v>0</v>
      </c>
      <c r="I27">
        <v>203</v>
      </c>
      <c r="J27">
        <v>33601</v>
      </c>
      <c r="K27">
        <v>0</v>
      </c>
      <c r="L27">
        <v>2.2000000000000002</v>
      </c>
      <c r="M27">
        <v>990</v>
      </c>
      <c r="N27">
        <v>2248</v>
      </c>
      <c r="O27">
        <v>141</v>
      </c>
      <c r="P27">
        <v>52</v>
      </c>
      <c r="Q27">
        <v>178</v>
      </c>
      <c r="R27">
        <v>0</v>
      </c>
      <c r="S27">
        <v>1E-3</v>
      </c>
      <c r="T27">
        <v>323.33300000000003</v>
      </c>
      <c r="U27">
        <v>0</v>
      </c>
      <c r="V27">
        <v>0</v>
      </c>
      <c r="W27">
        <v>10</v>
      </c>
      <c r="X27">
        <v>1115</v>
      </c>
      <c r="Y27">
        <v>0</v>
      </c>
      <c r="Z27">
        <v>0</v>
      </c>
      <c r="AA27">
        <v>95</v>
      </c>
      <c r="AB27" t="s">
        <v>49</v>
      </c>
      <c r="AC27">
        <v>122</v>
      </c>
      <c r="AD27">
        <v>8.0000000000000002E-3</v>
      </c>
      <c r="AE27" s="16" t="s">
        <v>53</v>
      </c>
      <c r="AF27">
        <v>2E-3</v>
      </c>
      <c r="AK27" s="16"/>
    </row>
    <row r="28" spans="1:37" x14ac:dyDescent="0.25">
      <c r="A28">
        <f t="shared" si="0"/>
        <v>29</v>
      </c>
      <c r="B28">
        <f t="shared" si="1"/>
        <v>8</v>
      </c>
      <c r="C28">
        <f t="shared" si="2"/>
        <v>2017</v>
      </c>
      <c r="D28" s="10">
        <v>42976.212187500001</v>
      </c>
      <c r="E28">
        <v>189</v>
      </c>
      <c r="G28">
        <v>6</v>
      </c>
      <c r="H28">
        <v>0</v>
      </c>
      <c r="I28">
        <v>1612</v>
      </c>
      <c r="J28">
        <v>3630</v>
      </c>
      <c r="K28">
        <v>0</v>
      </c>
      <c r="L28">
        <v>2.2999999999999998</v>
      </c>
      <c r="M28">
        <v>1001</v>
      </c>
      <c r="N28">
        <v>2255</v>
      </c>
      <c r="O28">
        <v>0</v>
      </c>
      <c r="P28">
        <v>0</v>
      </c>
      <c r="Q28">
        <v>0</v>
      </c>
      <c r="R28">
        <v>0</v>
      </c>
      <c r="S28">
        <v>0</v>
      </c>
      <c r="T28">
        <v>73.332999999999998</v>
      </c>
      <c r="U28">
        <v>0</v>
      </c>
      <c r="V28">
        <v>0</v>
      </c>
      <c r="W28">
        <v>11</v>
      </c>
      <c r="X28">
        <v>1124</v>
      </c>
      <c r="Y28">
        <v>-0.2</v>
      </c>
      <c r="Z28">
        <v>0</v>
      </c>
      <c r="AK28" s="16"/>
    </row>
    <row r="29" spans="1:37" x14ac:dyDescent="0.25">
      <c r="A29">
        <f t="shared" si="0"/>
        <v>29</v>
      </c>
      <c r="B29">
        <f t="shared" si="1"/>
        <v>8</v>
      </c>
      <c r="C29">
        <f t="shared" si="2"/>
        <v>2017</v>
      </c>
      <c r="D29" s="10">
        <v>42976.212187500001</v>
      </c>
      <c r="E29">
        <v>188</v>
      </c>
      <c r="G29">
        <v>6</v>
      </c>
      <c r="H29">
        <v>0</v>
      </c>
      <c r="I29">
        <v>194</v>
      </c>
      <c r="J29">
        <v>3615</v>
      </c>
      <c r="K29">
        <v>0</v>
      </c>
      <c r="L29">
        <v>2.2000000000000002</v>
      </c>
      <c r="M29">
        <v>971</v>
      </c>
      <c r="N29">
        <v>2241</v>
      </c>
      <c r="O29">
        <v>0</v>
      </c>
      <c r="P29">
        <v>0</v>
      </c>
      <c r="Q29">
        <v>0</v>
      </c>
      <c r="R29">
        <v>0</v>
      </c>
      <c r="S29">
        <v>0</v>
      </c>
      <c r="T29">
        <v>73.332999999999998</v>
      </c>
      <c r="U29">
        <v>0</v>
      </c>
      <c r="V29">
        <v>0</v>
      </c>
      <c r="W29">
        <v>11</v>
      </c>
      <c r="X29">
        <v>1111</v>
      </c>
      <c r="Y29">
        <v>0.2</v>
      </c>
      <c r="Z29">
        <v>0</v>
      </c>
      <c r="AK29" s="16"/>
    </row>
    <row r="30" spans="1:37" x14ac:dyDescent="0.25">
      <c r="A30">
        <f t="shared" si="0"/>
        <v>29</v>
      </c>
      <c r="B30">
        <f t="shared" si="1"/>
        <v>8</v>
      </c>
      <c r="C30">
        <f t="shared" si="2"/>
        <v>2017</v>
      </c>
      <c r="D30" s="10">
        <v>42976.217592592591</v>
      </c>
      <c r="E30">
        <v>191</v>
      </c>
      <c r="G30">
        <v>0</v>
      </c>
      <c r="H30">
        <v>0</v>
      </c>
      <c r="I30">
        <v>1601</v>
      </c>
      <c r="J30">
        <v>3426</v>
      </c>
      <c r="K30">
        <v>0</v>
      </c>
      <c r="L30">
        <v>2.2000000000000002</v>
      </c>
      <c r="M30">
        <v>967</v>
      </c>
      <c r="N30">
        <v>2259</v>
      </c>
      <c r="O30">
        <v>0</v>
      </c>
      <c r="P30">
        <v>0</v>
      </c>
      <c r="Q30">
        <v>0</v>
      </c>
      <c r="R30">
        <v>0</v>
      </c>
      <c r="S30">
        <v>0</v>
      </c>
      <c r="T30">
        <v>73.332999999999998</v>
      </c>
      <c r="U30">
        <v>0</v>
      </c>
      <c r="V30">
        <v>0</v>
      </c>
      <c r="W30">
        <v>12</v>
      </c>
      <c r="X30">
        <v>1147</v>
      </c>
      <c r="Y30">
        <v>-0.2</v>
      </c>
      <c r="Z30">
        <v>0</v>
      </c>
      <c r="AK30" s="16"/>
    </row>
    <row r="31" spans="1:37" x14ac:dyDescent="0.25">
      <c r="A31">
        <f t="shared" si="0"/>
        <v>29</v>
      </c>
      <c r="B31">
        <f t="shared" si="1"/>
        <v>8</v>
      </c>
      <c r="C31">
        <f t="shared" si="2"/>
        <v>2017</v>
      </c>
      <c r="D31" s="10">
        <v>42976.217592592591</v>
      </c>
      <c r="E31">
        <v>190</v>
      </c>
      <c r="G31">
        <v>0</v>
      </c>
      <c r="H31">
        <v>0</v>
      </c>
      <c r="I31">
        <v>205</v>
      </c>
      <c r="J31">
        <v>3398</v>
      </c>
      <c r="K31">
        <v>0</v>
      </c>
      <c r="L31">
        <v>2.2999999999999998</v>
      </c>
      <c r="M31">
        <v>1000</v>
      </c>
      <c r="N31">
        <v>2253</v>
      </c>
      <c r="O31">
        <v>0</v>
      </c>
      <c r="P31">
        <v>0</v>
      </c>
      <c r="Q31">
        <v>0</v>
      </c>
      <c r="R31">
        <v>0</v>
      </c>
      <c r="S31">
        <v>0</v>
      </c>
      <c r="T31">
        <v>73.332999999999998</v>
      </c>
      <c r="U31">
        <v>0</v>
      </c>
      <c r="V31">
        <v>0</v>
      </c>
      <c r="W31">
        <v>12</v>
      </c>
      <c r="X31">
        <v>1120</v>
      </c>
      <c r="Y31">
        <v>0.3</v>
      </c>
      <c r="Z31">
        <v>0</v>
      </c>
      <c r="AK31" s="16"/>
    </row>
    <row r="32" spans="1:37" x14ac:dyDescent="0.25">
      <c r="A32">
        <f t="shared" si="0"/>
        <v>29</v>
      </c>
      <c r="B32">
        <f t="shared" si="1"/>
        <v>8</v>
      </c>
      <c r="C32">
        <f t="shared" si="2"/>
        <v>2017</v>
      </c>
      <c r="D32" s="10">
        <v>42976.220300925925</v>
      </c>
      <c r="E32">
        <v>193</v>
      </c>
      <c r="G32">
        <v>0</v>
      </c>
      <c r="H32">
        <v>0</v>
      </c>
      <c r="I32">
        <v>1578</v>
      </c>
      <c r="J32">
        <v>9992</v>
      </c>
      <c r="K32">
        <v>0</v>
      </c>
      <c r="L32">
        <v>2.2000000000000002</v>
      </c>
      <c r="M32">
        <v>990</v>
      </c>
      <c r="N32">
        <v>2258</v>
      </c>
      <c r="O32">
        <v>0</v>
      </c>
      <c r="P32">
        <v>0</v>
      </c>
      <c r="Q32">
        <v>0</v>
      </c>
      <c r="R32">
        <v>0</v>
      </c>
      <c r="S32">
        <v>0</v>
      </c>
      <c r="T32">
        <v>73.332999999999998</v>
      </c>
      <c r="U32">
        <v>0</v>
      </c>
      <c r="V32">
        <v>0</v>
      </c>
      <c r="W32">
        <v>13</v>
      </c>
      <c r="X32">
        <v>1133</v>
      </c>
      <c r="Y32">
        <v>-0.6</v>
      </c>
      <c r="Z32">
        <v>0</v>
      </c>
      <c r="AK32" s="16"/>
    </row>
    <row r="33" spans="1:37" x14ac:dyDescent="0.25">
      <c r="A33">
        <f t="shared" si="0"/>
        <v>29</v>
      </c>
      <c r="B33">
        <f t="shared" si="1"/>
        <v>8</v>
      </c>
      <c r="C33">
        <f t="shared" si="2"/>
        <v>2017</v>
      </c>
      <c r="D33" s="10">
        <v>42976.220300925925</v>
      </c>
      <c r="E33">
        <v>192</v>
      </c>
      <c r="G33">
        <v>0</v>
      </c>
      <c r="H33">
        <v>0</v>
      </c>
      <c r="I33">
        <v>171</v>
      </c>
      <c r="J33">
        <v>9973</v>
      </c>
      <c r="K33">
        <v>0</v>
      </c>
      <c r="L33">
        <v>2.2000000000000002</v>
      </c>
      <c r="M33">
        <v>997</v>
      </c>
      <c r="N33">
        <v>2243</v>
      </c>
      <c r="O33">
        <v>0</v>
      </c>
      <c r="P33">
        <v>0</v>
      </c>
      <c r="Q33">
        <v>0</v>
      </c>
      <c r="R33">
        <v>0</v>
      </c>
      <c r="S33">
        <v>0</v>
      </c>
      <c r="T33">
        <v>73.332999999999998</v>
      </c>
      <c r="U33">
        <v>0</v>
      </c>
      <c r="V33">
        <v>0</v>
      </c>
      <c r="W33">
        <v>13</v>
      </c>
      <c r="X33">
        <v>1115</v>
      </c>
      <c r="Y33">
        <v>-0.1</v>
      </c>
      <c r="Z33">
        <v>0</v>
      </c>
      <c r="AK33" s="16"/>
    </row>
    <row r="34" spans="1:37" x14ac:dyDescent="0.25">
      <c r="A34">
        <f t="shared" si="0"/>
        <v>29</v>
      </c>
      <c r="B34">
        <f t="shared" si="1"/>
        <v>8</v>
      </c>
      <c r="C34">
        <f t="shared" si="2"/>
        <v>2017</v>
      </c>
      <c r="D34" s="10">
        <v>42976.223009259258</v>
      </c>
      <c r="E34">
        <v>194</v>
      </c>
      <c r="G34">
        <v>0</v>
      </c>
      <c r="H34">
        <v>0</v>
      </c>
      <c r="I34">
        <v>172</v>
      </c>
      <c r="J34">
        <v>16353</v>
      </c>
      <c r="K34">
        <v>0</v>
      </c>
      <c r="L34">
        <v>2.2000000000000002</v>
      </c>
      <c r="M34">
        <v>996</v>
      </c>
      <c r="N34">
        <v>2246</v>
      </c>
      <c r="O34">
        <v>0</v>
      </c>
      <c r="P34">
        <v>0</v>
      </c>
      <c r="Q34">
        <v>0</v>
      </c>
      <c r="R34">
        <v>0</v>
      </c>
      <c r="S34">
        <v>0</v>
      </c>
      <c r="T34">
        <v>73.332999999999998</v>
      </c>
      <c r="U34">
        <v>0</v>
      </c>
      <c r="V34">
        <v>0</v>
      </c>
      <c r="W34">
        <v>14</v>
      </c>
      <c r="X34">
        <v>1115</v>
      </c>
      <c r="Y34">
        <v>0.1</v>
      </c>
      <c r="Z34">
        <v>0</v>
      </c>
      <c r="AK34" s="16"/>
    </row>
    <row r="35" spans="1:37" x14ac:dyDescent="0.25">
      <c r="A35">
        <f t="shared" si="0"/>
        <v>29</v>
      </c>
      <c r="B35">
        <f t="shared" si="1"/>
        <v>8</v>
      </c>
      <c r="C35">
        <f t="shared" si="2"/>
        <v>2017</v>
      </c>
      <c r="D35" s="10">
        <v>42976.223009259258</v>
      </c>
      <c r="E35">
        <v>195</v>
      </c>
      <c r="G35">
        <v>0</v>
      </c>
      <c r="H35">
        <v>0</v>
      </c>
      <c r="I35">
        <v>1553</v>
      </c>
      <c r="J35">
        <v>16365</v>
      </c>
      <c r="K35">
        <v>0</v>
      </c>
      <c r="L35">
        <v>2.2000000000000002</v>
      </c>
      <c r="M35">
        <v>969</v>
      </c>
      <c r="N35">
        <v>2250</v>
      </c>
      <c r="O35">
        <v>0</v>
      </c>
      <c r="P35">
        <v>0</v>
      </c>
      <c r="Q35">
        <v>0</v>
      </c>
      <c r="R35">
        <v>0</v>
      </c>
      <c r="S35">
        <v>0</v>
      </c>
      <c r="T35">
        <v>73.332999999999998</v>
      </c>
      <c r="U35">
        <v>0</v>
      </c>
      <c r="V35">
        <v>0</v>
      </c>
      <c r="W35">
        <v>14</v>
      </c>
      <c r="X35">
        <v>1125</v>
      </c>
      <c r="Y35">
        <v>-0.3</v>
      </c>
      <c r="Z35">
        <v>0</v>
      </c>
      <c r="AK35" s="16"/>
    </row>
    <row r="36" spans="1:37" x14ac:dyDescent="0.25">
      <c r="A36">
        <f t="shared" si="0"/>
        <v>29</v>
      </c>
      <c r="B36">
        <f t="shared" si="1"/>
        <v>8</v>
      </c>
      <c r="C36">
        <f t="shared" si="2"/>
        <v>2017</v>
      </c>
      <c r="D36" s="10">
        <v>42976.226689814815</v>
      </c>
      <c r="E36">
        <v>196</v>
      </c>
      <c r="G36">
        <v>0</v>
      </c>
      <c r="H36">
        <v>0</v>
      </c>
      <c r="I36">
        <v>172</v>
      </c>
      <c r="J36">
        <v>22662</v>
      </c>
      <c r="K36">
        <v>0</v>
      </c>
      <c r="L36">
        <v>2.2000000000000002</v>
      </c>
      <c r="M36">
        <v>995</v>
      </c>
      <c r="N36">
        <v>2247</v>
      </c>
      <c r="O36">
        <v>0</v>
      </c>
      <c r="P36">
        <v>0</v>
      </c>
      <c r="Q36">
        <v>0</v>
      </c>
      <c r="R36">
        <v>0</v>
      </c>
      <c r="S36">
        <v>0</v>
      </c>
      <c r="T36">
        <v>73.332999999999998</v>
      </c>
      <c r="U36">
        <v>0</v>
      </c>
      <c r="V36">
        <v>0</v>
      </c>
      <c r="W36">
        <v>15</v>
      </c>
      <c r="X36">
        <v>1112</v>
      </c>
      <c r="Y36">
        <v>0</v>
      </c>
      <c r="Z36">
        <v>0</v>
      </c>
      <c r="AK36" s="16"/>
    </row>
    <row r="37" spans="1:37" x14ac:dyDescent="0.25">
      <c r="A37">
        <f t="shared" si="0"/>
        <v>29</v>
      </c>
      <c r="B37">
        <f t="shared" si="1"/>
        <v>8</v>
      </c>
      <c r="C37">
        <f t="shared" si="2"/>
        <v>2017</v>
      </c>
      <c r="D37" s="10">
        <v>42976.226689814815</v>
      </c>
      <c r="E37">
        <v>197</v>
      </c>
      <c r="G37">
        <v>0</v>
      </c>
      <c r="H37">
        <v>0</v>
      </c>
      <c r="I37">
        <v>1596</v>
      </c>
      <c r="J37">
        <v>22685</v>
      </c>
      <c r="K37">
        <v>0</v>
      </c>
      <c r="L37">
        <v>2.2000000000000002</v>
      </c>
      <c r="M37">
        <v>968</v>
      </c>
      <c r="N37">
        <v>2266</v>
      </c>
      <c r="O37">
        <v>0</v>
      </c>
      <c r="P37">
        <v>0</v>
      </c>
      <c r="Q37">
        <v>0</v>
      </c>
      <c r="R37">
        <v>0</v>
      </c>
      <c r="S37">
        <v>0</v>
      </c>
      <c r="T37">
        <v>73.332999999999998</v>
      </c>
      <c r="U37">
        <v>0</v>
      </c>
      <c r="V37">
        <v>0</v>
      </c>
      <c r="W37">
        <v>15</v>
      </c>
      <c r="X37">
        <v>1138</v>
      </c>
      <c r="Y37">
        <v>0.2</v>
      </c>
      <c r="Z37">
        <v>0</v>
      </c>
      <c r="AK37" s="16"/>
    </row>
    <row r="38" spans="1:37" x14ac:dyDescent="0.25">
      <c r="A38">
        <f t="shared" si="0"/>
        <v>29</v>
      </c>
      <c r="B38">
        <f t="shared" si="1"/>
        <v>8</v>
      </c>
      <c r="C38">
        <f t="shared" si="2"/>
        <v>2017</v>
      </c>
      <c r="D38" s="10">
        <v>42976.229398148149</v>
      </c>
      <c r="E38">
        <v>199</v>
      </c>
      <c r="G38">
        <v>0</v>
      </c>
      <c r="H38">
        <v>0</v>
      </c>
      <c r="I38">
        <v>1596</v>
      </c>
      <c r="J38">
        <v>29278</v>
      </c>
      <c r="K38">
        <v>0</v>
      </c>
      <c r="L38">
        <v>2.2000000000000002</v>
      </c>
      <c r="M38">
        <v>964</v>
      </c>
      <c r="N38">
        <v>2259</v>
      </c>
      <c r="O38">
        <v>0</v>
      </c>
      <c r="P38">
        <v>0</v>
      </c>
      <c r="Q38">
        <v>0</v>
      </c>
      <c r="R38">
        <v>0</v>
      </c>
      <c r="S38">
        <v>0</v>
      </c>
      <c r="T38">
        <v>73.332999999999998</v>
      </c>
      <c r="U38">
        <v>0</v>
      </c>
      <c r="V38">
        <v>0</v>
      </c>
      <c r="W38">
        <v>16</v>
      </c>
      <c r="X38">
        <v>1131</v>
      </c>
      <c r="Y38">
        <v>0</v>
      </c>
      <c r="Z38">
        <v>0</v>
      </c>
      <c r="AK38" s="16"/>
    </row>
    <row r="39" spans="1:37" x14ac:dyDescent="0.25">
      <c r="A39">
        <f t="shared" si="0"/>
        <v>29</v>
      </c>
      <c r="B39">
        <f t="shared" si="1"/>
        <v>8</v>
      </c>
      <c r="C39">
        <f t="shared" si="2"/>
        <v>2017</v>
      </c>
      <c r="D39" s="10">
        <v>42976.229398148149</v>
      </c>
      <c r="E39">
        <v>198</v>
      </c>
      <c r="G39">
        <v>0</v>
      </c>
      <c r="H39">
        <v>0</v>
      </c>
      <c r="I39">
        <v>221</v>
      </c>
      <c r="J39">
        <v>29262</v>
      </c>
      <c r="K39">
        <v>0</v>
      </c>
      <c r="L39">
        <v>2.2000000000000002</v>
      </c>
      <c r="M39">
        <v>970</v>
      </c>
      <c r="N39">
        <v>2253</v>
      </c>
      <c r="O39">
        <v>0</v>
      </c>
      <c r="P39">
        <v>0</v>
      </c>
      <c r="Q39">
        <v>0</v>
      </c>
      <c r="R39">
        <v>0</v>
      </c>
      <c r="S39">
        <v>0</v>
      </c>
      <c r="T39">
        <v>73.332999999999998</v>
      </c>
      <c r="U39">
        <v>0</v>
      </c>
      <c r="V39">
        <v>0</v>
      </c>
      <c r="W39">
        <v>16</v>
      </c>
      <c r="X39">
        <v>1114</v>
      </c>
      <c r="Y39">
        <v>0</v>
      </c>
      <c r="Z39">
        <v>0</v>
      </c>
      <c r="AK39" s="16"/>
    </row>
    <row r="40" spans="1:37" x14ac:dyDescent="0.25">
      <c r="A40">
        <f t="shared" si="0"/>
        <v>29</v>
      </c>
      <c r="B40">
        <f t="shared" si="1"/>
        <v>8</v>
      </c>
      <c r="C40">
        <f t="shared" si="2"/>
        <v>2017</v>
      </c>
      <c r="D40" s="10">
        <v>42976.232094907406</v>
      </c>
      <c r="E40">
        <v>200</v>
      </c>
      <c r="G40">
        <v>0</v>
      </c>
      <c r="H40">
        <v>0</v>
      </c>
      <c r="I40">
        <v>203</v>
      </c>
      <c r="J40">
        <v>35513</v>
      </c>
      <c r="K40">
        <v>0</v>
      </c>
      <c r="L40">
        <v>2.2000000000000002</v>
      </c>
      <c r="M40">
        <v>975</v>
      </c>
      <c r="N40">
        <v>2248</v>
      </c>
      <c r="O40">
        <v>0</v>
      </c>
      <c r="P40">
        <v>0</v>
      </c>
      <c r="Q40">
        <v>0</v>
      </c>
      <c r="R40">
        <v>0</v>
      </c>
      <c r="S40">
        <v>0</v>
      </c>
      <c r="T40">
        <v>73.332999999999998</v>
      </c>
      <c r="U40">
        <v>0</v>
      </c>
      <c r="V40">
        <v>0</v>
      </c>
      <c r="W40">
        <v>17</v>
      </c>
      <c r="X40">
        <v>1115</v>
      </c>
      <c r="Y40">
        <v>0</v>
      </c>
      <c r="Z40">
        <v>0</v>
      </c>
      <c r="AK40" s="16"/>
    </row>
    <row r="41" spans="1:37" x14ac:dyDescent="0.25">
      <c r="A41">
        <f t="shared" si="0"/>
        <v>29</v>
      </c>
      <c r="B41">
        <f t="shared" si="1"/>
        <v>8</v>
      </c>
      <c r="C41">
        <f t="shared" si="2"/>
        <v>2017</v>
      </c>
      <c r="D41" s="10">
        <v>42976.232094907406</v>
      </c>
      <c r="E41">
        <v>201</v>
      </c>
      <c r="G41">
        <v>0</v>
      </c>
      <c r="H41">
        <v>0</v>
      </c>
      <c r="I41">
        <v>1595</v>
      </c>
      <c r="J41">
        <v>35520</v>
      </c>
      <c r="K41">
        <v>0</v>
      </c>
      <c r="L41">
        <v>2.2000000000000002</v>
      </c>
      <c r="M41">
        <v>965</v>
      </c>
      <c r="N41">
        <v>2258</v>
      </c>
      <c r="O41">
        <v>0</v>
      </c>
      <c r="P41">
        <v>0</v>
      </c>
      <c r="Q41">
        <v>0</v>
      </c>
      <c r="R41">
        <v>0</v>
      </c>
      <c r="S41">
        <v>0</v>
      </c>
      <c r="T41">
        <v>73.332999999999998</v>
      </c>
      <c r="U41">
        <v>0</v>
      </c>
      <c r="V41">
        <v>0</v>
      </c>
      <c r="W41">
        <v>17</v>
      </c>
      <c r="X41">
        <v>1118</v>
      </c>
      <c r="Y41">
        <v>0</v>
      </c>
      <c r="Z41">
        <v>0</v>
      </c>
      <c r="AK41" s="16"/>
    </row>
    <row r="42" spans="1:37" x14ac:dyDescent="0.25">
      <c r="A42">
        <f t="shared" si="0"/>
        <v>29</v>
      </c>
      <c r="B42">
        <f t="shared" si="1"/>
        <v>8</v>
      </c>
      <c r="C42">
        <f t="shared" si="2"/>
        <v>2017</v>
      </c>
      <c r="D42" s="10">
        <v>42976.239155092589</v>
      </c>
      <c r="E42">
        <v>202</v>
      </c>
      <c r="G42">
        <v>0</v>
      </c>
      <c r="H42">
        <v>0</v>
      </c>
      <c r="I42">
        <v>265</v>
      </c>
      <c r="J42">
        <v>41800</v>
      </c>
      <c r="K42">
        <v>0</v>
      </c>
      <c r="L42">
        <v>2.2000000000000002</v>
      </c>
      <c r="M42">
        <v>973</v>
      </c>
      <c r="N42">
        <v>2257</v>
      </c>
      <c r="O42">
        <v>0</v>
      </c>
      <c r="P42">
        <v>0</v>
      </c>
      <c r="Q42">
        <v>0</v>
      </c>
      <c r="R42">
        <v>0</v>
      </c>
      <c r="S42">
        <v>0</v>
      </c>
      <c r="T42">
        <v>73.332999999999998</v>
      </c>
      <c r="U42">
        <v>0</v>
      </c>
      <c r="V42">
        <v>0</v>
      </c>
      <c r="W42">
        <v>18</v>
      </c>
      <c r="X42">
        <v>1117</v>
      </c>
      <c r="Y42">
        <v>0.1</v>
      </c>
      <c r="Z42">
        <v>0</v>
      </c>
      <c r="AK42" s="16"/>
    </row>
    <row r="43" spans="1:37" x14ac:dyDescent="0.25">
      <c r="A43">
        <f t="shared" si="0"/>
        <v>29</v>
      </c>
      <c r="B43">
        <f t="shared" si="1"/>
        <v>8</v>
      </c>
      <c r="C43">
        <f t="shared" si="2"/>
        <v>2017</v>
      </c>
      <c r="D43" s="10">
        <v>42976.239155092589</v>
      </c>
      <c r="E43">
        <v>203</v>
      </c>
      <c r="G43">
        <v>0</v>
      </c>
      <c r="H43">
        <v>0</v>
      </c>
      <c r="I43">
        <v>1581</v>
      </c>
      <c r="J43">
        <v>41810</v>
      </c>
      <c r="K43">
        <v>0</v>
      </c>
      <c r="L43">
        <v>2.2000000000000002</v>
      </c>
      <c r="M43">
        <v>972</v>
      </c>
      <c r="N43">
        <v>2271</v>
      </c>
      <c r="O43">
        <v>0</v>
      </c>
      <c r="P43">
        <v>0</v>
      </c>
      <c r="Q43">
        <v>0</v>
      </c>
      <c r="R43">
        <v>0</v>
      </c>
      <c r="S43">
        <v>0</v>
      </c>
      <c r="T43">
        <v>73.332999999999998</v>
      </c>
      <c r="U43">
        <v>0</v>
      </c>
      <c r="V43">
        <v>0</v>
      </c>
      <c r="W43">
        <v>18</v>
      </c>
      <c r="X43">
        <v>1127</v>
      </c>
      <c r="Y43">
        <v>-0.6</v>
      </c>
      <c r="Z43">
        <v>0</v>
      </c>
      <c r="AK43" s="16"/>
    </row>
    <row r="44" spans="1:37" x14ac:dyDescent="0.25">
      <c r="A44">
        <f t="shared" si="0"/>
        <v>29</v>
      </c>
      <c r="B44">
        <f t="shared" si="1"/>
        <v>8</v>
      </c>
      <c r="C44">
        <f t="shared" si="2"/>
        <v>2017</v>
      </c>
      <c r="D44" s="10">
        <v>42976.241851851853</v>
      </c>
      <c r="E44">
        <v>205</v>
      </c>
      <c r="G44">
        <v>0</v>
      </c>
      <c r="H44">
        <v>0</v>
      </c>
      <c r="I44">
        <v>1564</v>
      </c>
      <c r="J44">
        <v>48154</v>
      </c>
      <c r="K44">
        <v>0</v>
      </c>
      <c r="L44">
        <v>2.2000000000000002</v>
      </c>
      <c r="M44">
        <v>971</v>
      </c>
      <c r="N44">
        <v>2265</v>
      </c>
      <c r="O44">
        <v>0</v>
      </c>
      <c r="P44">
        <v>0</v>
      </c>
      <c r="Q44">
        <v>0</v>
      </c>
      <c r="R44">
        <v>0</v>
      </c>
      <c r="S44">
        <v>0</v>
      </c>
      <c r="T44">
        <v>73.332999999999998</v>
      </c>
      <c r="U44">
        <v>0</v>
      </c>
      <c r="V44">
        <v>0</v>
      </c>
      <c r="W44">
        <v>19</v>
      </c>
      <c r="X44">
        <v>1126</v>
      </c>
      <c r="Y44">
        <v>0</v>
      </c>
      <c r="Z44">
        <v>0</v>
      </c>
      <c r="AK44" s="16"/>
    </row>
    <row r="45" spans="1:37" x14ac:dyDescent="0.25">
      <c r="A45">
        <f t="shared" si="0"/>
        <v>29</v>
      </c>
      <c r="B45">
        <f t="shared" si="1"/>
        <v>8</v>
      </c>
      <c r="C45">
        <f t="shared" si="2"/>
        <v>2017</v>
      </c>
      <c r="D45" s="10">
        <v>42976.241851851853</v>
      </c>
      <c r="E45">
        <v>204</v>
      </c>
      <c r="G45">
        <v>0</v>
      </c>
      <c r="H45">
        <v>0</v>
      </c>
      <c r="I45">
        <v>206</v>
      </c>
      <c r="J45">
        <v>48139</v>
      </c>
      <c r="K45">
        <v>0</v>
      </c>
      <c r="L45">
        <v>2.2000000000000002</v>
      </c>
      <c r="M45">
        <v>985</v>
      </c>
      <c r="N45">
        <v>2252</v>
      </c>
      <c r="O45">
        <v>0</v>
      </c>
      <c r="P45">
        <v>0</v>
      </c>
      <c r="Q45">
        <v>0</v>
      </c>
      <c r="R45">
        <v>0</v>
      </c>
      <c r="S45">
        <v>0</v>
      </c>
      <c r="T45">
        <v>73.332999999999998</v>
      </c>
      <c r="U45">
        <v>0</v>
      </c>
      <c r="V45">
        <v>0</v>
      </c>
      <c r="W45">
        <v>19</v>
      </c>
      <c r="X45">
        <v>1114</v>
      </c>
      <c r="Y45">
        <v>0</v>
      </c>
      <c r="Z45">
        <v>0</v>
      </c>
      <c r="AK45" s="16"/>
    </row>
    <row r="46" spans="1:37" x14ac:dyDescent="0.25">
      <c r="A46">
        <f t="shared" si="0"/>
        <v>29</v>
      </c>
      <c r="B46">
        <f t="shared" si="1"/>
        <v>8</v>
      </c>
      <c r="C46">
        <f t="shared" si="2"/>
        <v>2017</v>
      </c>
      <c r="D46" s="10">
        <v>42976.244560185187</v>
      </c>
      <c r="E46">
        <v>206</v>
      </c>
      <c r="G46">
        <v>0</v>
      </c>
      <c r="H46">
        <v>0</v>
      </c>
      <c r="I46">
        <v>216</v>
      </c>
      <c r="J46">
        <v>54413</v>
      </c>
      <c r="K46">
        <v>0</v>
      </c>
      <c r="L46">
        <v>2.2000000000000002</v>
      </c>
      <c r="M46">
        <v>971</v>
      </c>
      <c r="N46">
        <v>2258</v>
      </c>
      <c r="O46">
        <v>0</v>
      </c>
      <c r="P46">
        <v>0</v>
      </c>
      <c r="Q46">
        <v>0</v>
      </c>
      <c r="R46">
        <v>0</v>
      </c>
      <c r="S46">
        <v>0</v>
      </c>
      <c r="T46">
        <v>73.332999999999998</v>
      </c>
      <c r="U46">
        <v>0</v>
      </c>
      <c r="V46">
        <v>0</v>
      </c>
      <c r="W46">
        <v>20</v>
      </c>
      <c r="X46">
        <v>1120</v>
      </c>
      <c r="Y46">
        <v>-0.2</v>
      </c>
      <c r="Z46">
        <v>0</v>
      </c>
      <c r="AK46" s="16"/>
    </row>
    <row r="47" spans="1:37" x14ac:dyDescent="0.25">
      <c r="A47">
        <f t="shared" si="0"/>
        <v>29</v>
      </c>
      <c r="B47">
        <f t="shared" si="1"/>
        <v>8</v>
      </c>
      <c r="C47">
        <f t="shared" si="2"/>
        <v>2017</v>
      </c>
      <c r="D47" s="10">
        <v>42976.244560185187</v>
      </c>
      <c r="E47">
        <v>207</v>
      </c>
      <c r="G47">
        <v>0</v>
      </c>
      <c r="H47">
        <v>0</v>
      </c>
      <c r="I47">
        <v>1548</v>
      </c>
      <c r="J47">
        <v>54431</v>
      </c>
      <c r="K47">
        <v>0</v>
      </c>
      <c r="L47">
        <v>2.2000000000000002</v>
      </c>
      <c r="M47">
        <v>969</v>
      </c>
      <c r="N47">
        <v>2265</v>
      </c>
      <c r="O47">
        <v>0</v>
      </c>
      <c r="P47">
        <v>0</v>
      </c>
      <c r="Q47">
        <v>0</v>
      </c>
      <c r="R47">
        <v>0</v>
      </c>
      <c r="S47">
        <v>0</v>
      </c>
      <c r="T47">
        <v>73.332999999999998</v>
      </c>
      <c r="U47">
        <v>0</v>
      </c>
      <c r="V47">
        <v>0</v>
      </c>
      <c r="W47">
        <v>20</v>
      </c>
      <c r="X47">
        <v>1139</v>
      </c>
      <c r="Y47">
        <v>-0.2</v>
      </c>
      <c r="Z47">
        <v>0</v>
      </c>
      <c r="AK47" s="16"/>
    </row>
    <row r="48" spans="1:37" x14ac:dyDescent="0.25">
      <c r="A48">
        <f t="shared" si="0"/>
        <v>29</v>
      </c>
      <c r="B48">
        <f t="shared" si="1"/>
        <v>8</v>
      </c>
      <c r="C48">
        <f t="shared" si="2"/>
        <v>2017</v>
      </c>
      <c r="D48" s="10">
        <v>42976.24726851852</v>
      </c>
      <c r="E48">
        <v>208</v>
      </c>
      <c r="G48">
        <v>5</v>
      </c>
      <c r="H48">
        <v>0</v>
      </c>
      <c r="I48">
        <v>1351</v>
      </c>
      <c r="J48">
        <v>61813</v>
      </c>
      <c r="K48">
        <v>0</v>
      </c>
      <c r="L48">
        <v>3.2</v>
      </c>
      <c r="M48">
        <v>1237</v>
      </c>
      <c r="N48">
        <v>2608</v>
      </c>
      <c r="O48">
        <v>30</v>
      </c>
      <c r="P48">
        <v>33</v>
      </c>
      <c r="Q48">
        <v>82</v>
      </c>
      <c r="R48">
        <v>0</v>
      </c>
      <c r="S48">
        <v>1E-3</v>
      </c>
      <c r="T48">
        <v>236.667</v>
      </c>
      <c r="U48">
        <v>0</v>
      </c>
      <c r="V48">
        <v>0</v>
      </c>
      <c r="W48">
        <v>21</v>
      </c>
      <c r="X48">
        <v>1294</v>
      </c>
      <c r="Y48">
        <v>0</v>
      </c>
      <c r="Z48">
        <v>40.799999999999997</v>
      </c>
      <c r="AA48">
        <v>95</v>
      </c>
      <c r="AB48" t="s">
        <v>49</v>
      </c>
      <c r="AC48">
        <v>79</v>
      </c>
      <c r="AD48">
        <v>5.0000000000000001E-3</v>
      </c>
      <c r="AE48" t="s">
        <v>50</v>
      </c>
      <c r="AF48">
        <v>2E-3</v>
      </c>
      <c r="AG48">
        <v>8.0000000000000002E-3</v>
      </c>
      <c r="AH48" s="16" t="s">
        <v>53</v>
      </c>
      <c r="AI48">
        <v>0</v>
      </c>
      <c r="AK48" s="16"/>
    </row>
    <row r="49" spans="1:37" x14ac:dyDescent="0.25">
      <c r="A49">
        <f t="shared" si="0"/>
        <v>29</v>
      </c>
      <c r="B49">
        <f t="shared" si="1"/>
        <v>8</v>
      </c>
      <c r="C49">
        <f t="shared" si="2"/>
        <v>2017</v>
      </c>
      <c r="D49" s="10">
        <v>42976.25037037037</v>
      </c>
      <c r="E49">
        <v>209</v>
      </c>
      <c r="G49">
        <v>0</v>
      </c>
      <c r="H49">
        <v>0</v>
      </c>
      <c r="I49">
        <v>183</v>
      </c>
      <c r="J49">
        <v>68897</v>
      </c>
      <c r="K49">
        <v>0</v>
      </c>
      <c r="L49">
        <v>3.2</v>
      </c>
      <c r="M49">
        <v>1242</v>
      </c>
      <c r="N49">
        <v>2612</v>
      </c>
      <c r="O49">
        <v>0</v>
      </c>
      <c r="P49">
        <v>0</v>
      </c>
      <c r="Q49">
        <v>0</v>
      </c>
      <c r="R49">
        <v>0</v>
      </c>
      <c r="S49">
        <v>0</v>
      </c>
      <c r="T49">
        <v>73.332999999999998</v>
      </c>
      <c r="U49">
        <v>0</v>
      </c>
      <c r="V49">
        <v>0</v>
      </c>
      <c r="W49">
        <v>22</v>
      </c>
      <c r="X49">
        <v>1296</v>
      </c>
      <c r="Y49">
        <v>-0.1</v>
      </c>
      <c r="Z49">
        <v>0</v>
      </c>
      <c r="AH49" s="16"/>
      <c r="AK49" s="16"/>
    </row>
    <row r="50" spans="1:37" x14ac:dyDescent="0.25">
      <c r="A50">
        <f t="shared" si="0"/>
        <v>29</v>
      </c>
      <c r="B50">
        <f t="shared" si="1"/>
        <v>8</v>
      </c>
      <c r="C50">
        <f t="shared" si="2"/>
        <v>2017</v>
      </c>
      <c r="D50" s="10">
        <v>42976.253981481481</v>
      </c>
      <c r="E50">
        <v>210</v>
      </c>
      <c r="G50">
        <v>5</v>
      </c>
      <c r="H50">
        <v>0</v>
      </c>
      <c r="I50">
        <v>1347</v>
      </c>
      <c r="J50">
        <v>75995</v>
      </c>
      <c r="K50">
        <v>0</v>
      </c>
      <c r="L50">
        <v>3.2</v>
      </c>
      <c r="M50">
        <v>1239</v>
      </c>
      <c r="N50">
        <v>2620</v>
      </c>
      <c r="O50">
        <v>75</v>
      </c>
      <c r="P50">
        <v>47</v>
      </c>
      <c r="Q50">
        <v>160</v>
      </c>
      <c r="R50">
        <v>0</v>
      </c>
      <c r="S50">
        <v>1E-3</v>
      </c>
      <c r="T50">
        <v>278.33300000000003</v>
      </c>
      <c r="U50">
        <v>0</v>
      </c>
      <c r="V50">
        <v>0</v>
      </c>
      <c r="W50">
        <v>23</v>
      </c>
      <c r="X50">
        <v>1303</v>
      </c>
      <c r="Y50">
        <v>0.1</v>
      </c>
      <c r="Z50">
        <v>42.3</v>
      </c>
      <c r="AA50">
        <v>95</v>
      </c>
      <c r="AB50" t="s">
        <v>49</v>
      </c>
      <c r="AC50">
        <v>110</v>
      </c>
      <c r="AD50">
        <v>5.0000000000000001E-3</v>
      </c>
      <c r="AE50" t="s">
        <v>50</v>
      </c>
      <c r="AF50">
        <v>2E-3</v>
      </c>
      <c r="AG50">
        <v>8.0000000000000002E-3</v>
      </c>
      <c r="AH50" s="16" t="s">
        <v>53</v>
      </c>
      <c r="AI50">
        <v>1E-3</v>
      </c>
      <c r="AK50" s="16"/>
    </row>
    <row r="51" spans="1:37" x14ac:dyDescent="0.25">
      <c r="A51">
        <f t="shared" si="0"/>
        <v>29</v>
      </c>
      <c r="B51">
        <f t="shared" si="1"/>
        <v>8</v>
      </c>
      <c r="C51">
        <f t="shared" si="2"/>
        <v>2017</v>
      </c>
      <c r="D51" s="10">
        <v>42976.2578125</v>
      </c>
      <c r="E51">
        <v>211</v>
      </c>
      <c r="G51">
        <v>0</v>
      </c>
      <c r="H51">
        <v>0</v>
      </c>
      <c r="I51">
        <v>177</v>
      </c>
      <c r="J51">
        <v>83188</v>
      </c>
      <c r="K51">
        <v>0</v>
      </c>
      <c r="L51">
        <v>3.3</v>
      </c>
      <c r="M51">
        <v>1246</v>
      </c>
      <c r="N51">
        <v>2613</v>
      </c>
      <c r="O51">
        <v>0</v>
      </c>
      <c r="P51">
        <v>0</v>
      </c>
      <c r="Q51">
        <v>0</v>
      </c>
      <c r="R51">
        <v>0</v>
      </c>
      <c r="S51">
        <v>0</v>
      </c>
      <c r="T51">
        <v>73.332999999999998</v>
      </c>
      <c r="U51">
        <v>0</v>
      </c>
      <c r="V51">
        <v>0</v>
      </c>
      <c r="W51">
        <v>24</v>
      </c>
      <c r="X51">
        <v>1296</v>
      </c>
      <c r="Y51">
        <v>-0.1</v>
      </c>
      <c r="Z51">
        <v>0</v>
      </c>
      <c r="AK51" s="16"/>
    </row>
    <row r="52" spans="1:37" x14ac:dyDescent="0.25">
      <c r="A52">
        <f t="shared" si="0"/>
        <v>29</v>
      </c>
      <c r="B52">
        <f t="shared" si="1"/>
        <v>8</v>
      </c>
      <c r="C52">
        <f t="shared" si="2"/>
        <v>2017</v>
      </c>
      <c r="D52" s="10">
        <v>42976.261458333334</v>
      </c>
      <c r="E52">
        <v>212</v>
      </c>
      <c r="G52">
        <v>0</v>
      </c>
      <c r="H52">
        <v>0</v>
      </c>
      <c r="I52">
        <v>172</v>
      </c>
      <c r="J52">
        <v>90089</v>
      </c>
      <c r="K52">
        <v>0</v>
      </c>
      <c r="L52">
        <v>2.2000000000000002</v>
      </c>
      <c r="M52">
        <v>1000</v>
      </c>
      <c r="N52">
        <v>2245</v>
      </c>
      <c r="O52">
        <v>0</v>
      </c>
      <c r="P52">
        <v>0</v>
      </c>
      <c r="Q52">
        <v>0</v>
      </c>
      <c r="R52">
        <v>0</v>
      </c>
      <c r="S52">
        <v>0</v>
      </c>
      <c r="T52">
        <v>73.332999999999998</v>
      </c>
      <c r="U52">
        <v>0</v>
      </c>
      <c r="V52">
        <v>0</v>
      </c>
      <c r="W52">
        <v>25</v>
      </c>
      <c r="X52">
        <v>1120</v>
      </c>
      <c r="Y52">
        <v>0.6</v>
      </c>
      <c r="Z52">
        <v>0</v>
      </c>
      <c r="AK52" s="16"/>
    </row>
    <row r="53" spans="1:37" x14ac:dyDescent="0.25">
      <c r="A53">
        <f t="shared" si="0"/>
        <v>29</v>
      </c>
      <c r="B53">
        <f t="shared" si="1"/>
        <v>8</v>
      </c>
      <c r="C53">
        <f t="shared" si="2"/>
        <v>2017</v>
      </c>
      <c r="D53" s="10">
        <v>42976.261458333334</v>
      </c>
      <c r="E53">
        <v>213</v>
      </c>
      <c r="G53">
        <v>0</v>
      </c>
      <c r="H53">
        <v>0</v>
      </c>
      <c r="I53">
        <v>1621</v>
      </c>
      <c r="J53">
        <v>90123</v>
      </c>
      <c r="K53">
        <v>0</v>
      </c>
      <c r="L53">
        <v>2.2000000000000002</v>
      </c>
      <c r="M53">
        <v>968</v>
      </c>
      <c r="N53">
        <v>2253</v>
      </c>
      <c r="O53">
        <v>0</v>
      </c>
      <c r="P53">
        <v>0</v>
      </c>
      <c r="Q53">
        <v>0</v>
      </c>
      <c r="R53">
        <v>0</v>
      </c>
      <c r="S53">
        <v>0</v>
      </c>
      <c r="T53">
        <v>73.332999999999998</v>
      </c>
      <c r="U53">
        <v>0</v>
      </c>
      <c r="V53">
        <v>0</v>
      </c>
      <c r="W53">
        <v>25</v>
      </c>
      <c r="X53">
        <v>1152</v>
      </c>
      <c r="Y53">
        <v>0.1</v>
      </c>
      <c r="Z53">
        <v>0</v>
      </c>
      <c r="AK53" s="16"/>
    </row>
    <row r="54" spans="1:37" x14ac:dyDescent="0.25">
      <c r="A54">
        <f t="shared" si="0"/>
        <v>29</v>
      </c>
      <c r="B54">
        <f t="shared" si="1"/>
        <v>8</v>
      </c>
      <c r="C54">
        <f t="shared" si="2"/>
        <v>2017</v>
      </c>
      <c r="D54" s="10">
        <v>42976.264652777776</v>
      </c>
      <c r="E54">
        <v>214</v>
      </c>
      <c r="G54">
        <v>0</v>
      </c>
      <c r="H54">
        <v>0</v>
      </c>
      <c r="I54">
        <v>219</v>
      </c>
      <c r="J54">
        <v>96513</v>
      </c>
      <c r="K54">
        <v>0</v>
      </c>
      <c r="L54">
        <v>2.2000000000000002</v>
      </c>
      <c r="M54">
        <v>971</v>
      </c>
      <c r="N54">
        <v>2258</v>
      </c>
      <c r="O54">
        <v>0</v>
      </c>
      <c r="P54">
        <v>0</v>
      </c>
      <c r="Q54">
        <v>0</v>
      </c>
      <c r="R54">
        <v>0</v>
      </c>
      <c r="S54">
        <v>0</v>
      </c>
      <c r="T54">
        <v>73.332999999999998</v>
      </c>
      <c r="U54">
        <v>0</v>
      </c>
      <c r="V54">
        <v>0</v>
      </c>
      <c r="W54">
        <v>26</v>
      </c>
      <c r="X54">
        <v>1123</v>
      </c>
      <c r="Y54">
        <v>0.1</v>
      </c>
      <c r="Z54">
        <v>0</v>
      </c>
      <c r="AK54" s="16"/>
    </row>
    <row r="55" spans="1:37" x14ac:dyDescent="0.25">
      <c r="A55">
        <f t="shared" si="0"/>
        <v>29</v>
      </c>
      <c r="B55">
        <f t="shared" si="1"/>
        <v>8</v>
      </c>
      <c r="C55">
        <f t="shared" si="2"/>
        <v>2017</v>
      </c>
      <c r="D55" s="10">
        <v>42976.264652777776</v>
      </c>
      <c r="E55">
        <v>215</v>
      </c>
      <c r="G55">
        <v>0</v>
      </c>
      <c r="H55">
        <v>0</v>
      </c>
      <c r="I55">
        <v>1582</v>
      </c>
      <c r="J55">
        <v>96545</v>
      </c>
      <c r="K55">
        <v>0</v>
      </c>
      <c r="L55">
        <v>2.2000000000000002</v>
      </c>
      <c r="M55">
        <v>995</v>
      </c>
      <c r="N55">
        <v>2254</v>
      </c>
      <c r="O55">
        <v>0</v>
      </c>
      <c r="P55">
        <v>0</v>
      </c>
      <c r="Q55">
        <v>0</v>
      </c>
      <c r="R55">
        <v>0</v>
      </c>
      <c r="S55">
        <v>0</v>
      </c>
      <c r="T55">
        <v>73.332999999999998</v>
      </c>
      <c r="U55">
        <v>0</v>
      </c>
      <c r="V55">
        <v>0</v>
      </c>
      <c r="W55">
        <v>26</v>
      </c>
      <c r="X55">
        <v>1152</v>
      </c>
      <c r="Y55">
        <v>-0.5</v>
      </c>
      <c r="Z55">
        <v>0</v>
      </c>
      <c r="AK55" s="16"/>
    </row>
    <row r="56" spans="1:37" x14ac:dyDescent="0.25">
      <c r="A56">
        <f t="shared" si="0"/>
        <v>29</v>
      </c>
      <c r="B56">
        <f t="shared" si="1"/>
        <v>8</v>
      </c>
      <c r="C56">
        <f t="shared" si="2"/>
        <v>2017</v>
      </c>
      <c r="D56" s="10">
        <v>42976.267847222225</v>
      </c>
      <c r="E56">
        <v>216</v>
      </c>
      <c r="G56">
        <v>0</v>
      </c>
      <c r="H56">
        <v>0</v>
      </c>
      <c r="I56">
        <v>253</v>
      </c>
      <c r="J56">
        <v>102982</v>
      </c>
      <c r="K56">
        <v>0</v>
      </c>
      <c r="L56">
        <v>2.2000000000000002</v>
      </c>
      <c r="M56">
        <v>972</v>
      </c>
      <c r="N56">
        <v>2243</v>
      </c>
      <c r="O56">
        <v>0</v>
      </c>
      <c r="P56">
        <v>0</v>
      </c>
      <c r="Q56">
        <v>0</v>
      </c>
      <c r="R56">
        <v>0</v>
      </c>
      <c r="S56">
        <v>0</v>
      </c>
      <c r="T56">
        <v>73.332999999999998</v>
      </c>
      <c r="U56">
        <v>0</v>
      </c>
      <c r="V56">
        <v>0</v>
      </c>
      <c r="W56">
        <v>27</v>
      </c>
      <c r="X56">
        <v>1113</v>
      </c>
      <c r="Y56">
        <v>0.3</v>
      </c>
      <c r="Z56">
        <v>0</v>
      </c>
      <c r="AK56" s="16"/>
    </row>
    <row r="57" spans="1:37" x14ac:dyDescent="0.25">
      <c r="A57">
        <f t="shared" si="0"/>
        <v>29</v>
      </c>
      <c r="B57">
        <f t="shared" si="1"/>
        <v>8</v>
      </c>
      <c r="C57">
        <f t="shared" si="2"/>
        <v>2017</v>
      </c>
      <c r="D57" s="10">
        <v>42976.267847222225</v>
      </c>
      <c r="E57">
        <v>217</v>
      </c>
      <c r="G57">
        <v>0</v>
      </c>
      <c r="H57">
        <v>0</v>
      </c>
      <c r="I57">
        <v>1611</v>
      </c>
      <c r="J57">
        <v>103000</v>
      </c>
      <c r="K57">
        <v>0</v>
      </c>
      <c r="L57">
        <v>2.2000000000000002</v>
      </c>
      <c r="M57">
        <v>968</v>
      </c>
      <c r="N57">
        <v>2254</v>
      </c>
      <c r="O57">
        <v>0</v>
      </c>
      <c r="P57">
        <v>0</v>
      </c>
      <c r="Q57">
        <v>0</v>
      </c>
      <c r="R57">
        <v>0</v>
      </c>
      <c r="S57">
        <v>0</v>
      </c>
      <c r="T57">
        <v>73.332999999999998</v>
      </c>
      <c r="U57">
        <v>0</v>
      </c>
      <c r="V57">
        <v>0</v>
      </c>
      <c r="W57">
        <v>27</v>
      </c>
      <c r="X57">
        <v>1130</v>
      </c>
      <c r="Y57">
        <v>0.3</v>
      </c>
      <c r="Z57">
        <v>0</v>
      </c>
      <c r="AK57" s="16"/>
    </row>
    <row r="58" spans="1:37" x14ac:dyDescent="0.25">
      <c r="A58">
        <f t="shared" si="0"/>
        <v>29</v>
      </c>
      <c r="B58">
        <f t="shared" si="1"/>
        <v>8</v>
      </c>
      <c r="C58">
        <f t="shared" si="2"/>
        <v>2017</v>
      </c>
      <c r="D58" s="10">
        <v>42976.271053240744</v>
      </c>
      <c r="E58">
        <v>218</v>
      </c>
      <c r="G58">
        <v>0</v>
      </c>
      <c r="H58">
        <v>0</v>
      </c>
      <c r="I58">
        <v>205</v>
      </c>
      <c r="J58">
        <v>109400</v>
      </c>
      <c r="K58">
        <v>0</v>
      </c>
      <c r="L58">
        <v>2.2000000000000002</v>
      </c>
      <c r="M58">
        <v>989</v>
      </c>
      <c r="N58">
        <v>2259</v>
      </c>
      <c r="O58">
        <v>0</v>
      </c>
      <c r="P58">
        <v>0</v>
      </c>
      <c r="Q58">
        <v>0</v>
      </c>
      <c r="R58">
        <v>0</v>
      </c>
      <c r="S58">
        <v>0</v>
      </c>
      <c r="T58">
        <v>73.332999999999998</v>
      </c>
      <c r="U58">
        <v>0</v>
      </c>
      <c r="V58">
        <v>0</v>
      </c>
      <c r="W58">
        <v>28</v>
      </c>
      <c r="X58">
        <v>1117</v>
      </c>
      <c r="Y58">
        <v>0.1</v>
      </c>
      <c r="Z58">
        <v>0</v>
      </c>
      <c r="AK58" s="16"/>
    </row>
    <row r="59" spans="1:37" x14ac:dyDescent="0.25">
      <c r="A59">
        <f t="shared" si="0"/>
        <v>29</v>
      </c>
      <c r="B59">
        <f t="shared" si="1"/>
        <v>8</v>
      </c>
      <c r="C59">
        <f t="shared" si="2"/>
        <v>2017</v>
      </c>
      <c r="D59" s="10">
        <v>42976.271053240744</v>
      </c>
      <c r="E59">
        <v>219</v>
      </c>
      <c r="G59">
        <v>0</v>
      </c>
      <c r="H59">
        <v>0</v>
      </c>
      <c r="I59">
        <v>1630</v>
      </c>
      <c r="J59">
        <v>109427</v>
      </c>
      <c r="K59">
        <v>0</v>
      </c>
      <c r="L59">
        <v>2.2000000000000002</v>
      </c>
      <c r="M59">
        <v>968</v>
      </c>
      <c r="N59">
        <v>2263</v>
      </c>
      <c r="O59">
        <v>0</v>
      </c>
      <c r="P59">
        <v>0</v>
      </c>
      <c r="Q59">
        <v>0</v>
      </c>
      <c r="R59">
        <v>0</v>
      </c>
      <c r="S59">
        <v>0</v>
      </c>
      <c r="T59">
        <v>73.332999999999998</v>
      </c>
      <c r="U59">
        <v>0</v>
      </c>
      <c r="V59">
        <v>0</v>
      </c>
      <c r="W59">
        <v>28</v>
      </c>
      <c r="X59">
        <v>1145</v>
      </c>
      <c r="Y59">
        <v>-0.1</v>
      </c>
      <c r="Z59">
        <v>0</v>
      </c>
      <c r="AK59" s="16"/>
    </row>
    <row r="60" spans="1:37" x14ac:dyDescent="0.25">
      <c r="A60">
        <f t="shared" si="0"/>
        <v>29</v>
      </c>
      <c r="B60">
        <f t="shared" si="1"/>
        <v>8</v>
      </c>
      <c r="C60">
        <f t="shared" si="2"/>
        <v>2017</v>
      </c>
      <c r="D60" s="10">
        <v>42976.274965277778</v>
      </c>
      <c r="E60">
        <v>221</v>
      </c>
      <c r="G60">
        <v>6</v>
      </c>
      <c r="H60">
        <v>0</v>
      </c>
      <c r="I60">
        <v>205</v>
      </c>
      <c r="J60">
        <v>116417</v>
      </c>
      <c r="K60">
        <v>0</v>
      </c>
      <c r="L60">
        <v>2.2000000000000002</v>
      </c>
      <c r="M60">
        <v>971</v>
      </c>
      <c r="N60">
        <v>2253</v>
      </c>
      <c r="O60">
        <v>61</v>
      </c>
      <c r="P60">
        <v>72</v>
      </c>
      <c r="Q60">
        <v>81</v>
      </c>
      <c r="R60">
        <v>0</v>
      </c>
      <c r="S60">
        <v>1E-3</v>
      </c>
      <c r="T60">
        <v>276.66699999999997</v>
      </c>
      <c r="U60">
        <v>0</v>
      </c>
      <c r="V60">
        <v>0</v>
      </c>
      <c r="W60">
        <v>29</v>
      </c>
      <c r="X60">
        <v>1145</v>
      </c>
      <c r="Y60">
        <v>-0.2</v>
      </c>
      <c r="Z60">
        <v>0</v>
      </c>
      <c r="AA60">
        <v>95</v>
      </c>
      <c r="AB60" t="s">
        <v>49</v>
      </c>
      <c r="AC60">
        <v>78</v>
      </c>
      <c r="AD60">
        <v>5.0000000000000001E-3</v>
      </c>
      <c r="AE60" t="s">
        <v>50</v>
      </c>
      <c r="AF60">
        <v>1E-3</v>
      </c>
      <c r="AG60">
        <v>8.0000000000000002E-3</v>
      </c>
      <c r="AH60" s="16" t="s">
        <v>53</v>
      </c>
      <c r="AI60">
        <v>2E-3</v>
      </c>
      <c r="AK60" s="16"/>
    </row>
    <row r="61" spans="1:37" x14ac:dyDescent="0.25">
      <c r="A61">
        <f t="shared" si="0"/>
        <v>29</v>
      </c>
      <c r="B61">
        <f t="shared" si="1"/>
        <v>8</v>
      </c>
      <c r="C61">
        <f t="shared" si="2"/>
        <v>2017</v>
      </c>
      <c r="D61" s="10">
        <v>42976.274965277778</v>
      </c>
      <c r="E61">
        <v>220</v>
      </c>
      <c r="G61">
        <v>6</v>
      </c>
      <c r="H61">
        <v>0</v>
      </c>
      <c r="I61">
        <v>1574</v>
      </c>
      <c r="J61">
        <v>116398</v>
      </c>
      <c r="K61">
        <v>0</v>
      </c>
      <c r="L61">
        <v>2.2000000000000002</v>
      </c>
      <c r="M61">
        <v>972</v>
      </c>
      <c r="N61">
        <v>2266</v>
      </c>
      <c r="O61">
        <v>58</v>
      </c>
      <c r="P61">
        <v>60</v>
      </c>
      <c r="Q61">
        <v>62</v>
      </c>
      <c r="R61">
        <v>0</v>
      </c>
      <c r="S61">
        <v>1E-3</v>
      </c>
      <c r="T61">
        <v>240</v>
      </c>
      <c r="U61">
        <v>0</v>
      </c>
      <c r="V61">
        <v>0</v>
      </c>
      <c r="W61">
        <v>29</v>
      </c>
      <c r="X61">
        <v>1127</v>
      </c>
      <c r="Y61">
        <v>1.2</v>
      </c>
      <c r="Z61">
        <v>45.8</v>
      </c>
      <c r="AA61">
        <v>95</v>
      </c>
      <c r="AB61" t="s">
        <v>49</v>
      </c>
      <c r="AC61">
        <v>79</v>
      </c>
      <c r="AD61">
        <v>5.0000000000000001E-3</v>
      </c>
      <c r="AE61" t="s">
        <v>50</v>
      </c>
      <c r="AF61">
        <v>1E-3</v>
      </c>
      <c r="AG61">
        <v>8.0000000000000002E-3</v>
      </c>
      <c r="AH61" s="16" t="s">
        <v>53</v>
      </c>
      <c r="AI61">
        <v>2E-3</v>
      </c>
      <c r="AK61" s="16"/>
    </row>
    <row r="62" spans="1:37" x14ac:dyDescent="0.25">
      <c r="A62">
        <f t="shared" si="0"/>
        <v>29</v>
      </c>
      <c r="B62">
        <f t="shared" si="1"/>
        <v>8</v>
      </c>
      <c r="C62">
        <f t="shared" si="2"/>
        <v>2017</v>
      </c>
      <c r="D62" s="10">
        <v>42976.278171296297</v>
      </c>
      <c r="E62">
        <v>222</v>
      </c>
      <c r="G62">
        <v>6</v>
      </c>
      <c r="H62">
        <v>0</v>
      </c>
      <c r="I62">
        <v>206</v>
      </c>
      <c r="J62">
        <v>122574</v>
      </c>
      <c r="K62">
        <v>0</v>
      </c>
      <c r="L62">
        <v>2.2999999999999998</v>
      </c>
      <c r="M62">
        <v>1010</v>
      </c>
      <c r="N62">
        <v>2265</v>
      </c>
      <c r="O62">
        <v>85</v>
      </c>
      <c r="P62">
        <v>64</v>
      </c>
      <c r="Q62">
        <v>81</v>
      </c>
      <c r="R62">
        <v>0</v>
      </c>
      <c r="S62">
        <v>1E-3</v>
      </c>
      <c r="T62">
        <v>260</v>
      </c>
      <c r="U62">
        <v>0</v>
      </c>
      <c r="V62">
        <v>0</v>
      </c>
      <c r="W62">
        <v>30</v>
      </c>
      <c r="X62">
        <v>1123</v>
      </c>
      <c r="Y62">
        <v>0</v>
      </c>
      <c r="Z62">
        <v>41.8</v>
      </c>
      <c r="AA62">
        <v>95</v>
      </c>
      <c r="AB62" t="s">
        <v>49</v>
      </c>
      <c r="AC62">
        <v>99</v>
      </c>
      <c r="AD62">
        <v>5.0000000000000001E-3</v>
      </c>
      <c r="AE62" t="s">
        <v>50</v>
      </c>
      <c r="AF62">
        <v>2E-3</v>
      </c>
      <c r="AG62">
        <v>8.0000000000000002E-3</v>
      </c>
      <c r="AH62" s="16" t="s">
        <v>53</v>
      </c>
      <c r="AI62">
        <v>2E-3</v>
      </c>
      <c r="AK62" s="16"/>
    </row>
    <row r="63" spans="1:37" x14ac:dyDescent="0.25">
      <c r="A63">
        <f t="shared" si="0"/>
        <v>29</v>
      </c>
      <c r="B63">
        <f t="shared" si="1"/>
        <v>8</v>
      </c>
      <c r="C63">
        <f t="shared" si="2"/>
        <v>2017</v>
      </c>
      <c r="D63" s="10">
        <v>42976.278171296297</v>
      </c>
      <c r="E63">
        <v>223</v>
      </c>
      <c r="G63">
        <v>6</v>
      </c>
      <c r="H63">
        <v>0</v>
      </c>
      <c r="I63">
        <v>1611</v>
      </c>
      <c r="J63">
        <v>122615</v>
      </c>
      <c r="K63">
        <v>0</v>
      </c>
      <c r="L63">
        <v>2.2000000000000002</v>
      </c>
      <c r="M63">
        <v>967</v>
      </c>
      <c r="N63">
        <v>2271</v>
      </c>
      <c r="O63">
        <v>33</v>
      </c>
      <c r="P63">
        <v>51</v>
      </c>
      <c r="Q63">
        <v>71</v>
      </c>
      <c r="R63">
        <v>0</v>
      </c>
      <c r="S63">
        <v>1E-3</v>
      </c>
      <c r="T63">
        <v>268.33300000000003</v>
      </c>
      <c r="U63">
        <v>0</v>
      </c>
      <c r="V63">
        <v>0</v>
      </c>
      <c r="W63">
        <v>30</v>
      </c>
      <c r="X63">
        <v>1166</v>
      </c>
      <c r="Y63">
        <v>0</v>
      </c>
      <c r="Z63">
        <v>46.6</v>
      </c>
      <c r="AA63">
        <v>95</v>
      </c>
      <c r="AB63" t="s">
        <v>49</v>
      </c>
      <c r="AC63">
        <v>58</v>
      </c>
      <c r="AD63">
        <v>5.0000000000000001E-3</v>
      </c>
      <c r="AE63" t="s">
        <v>50</v>
      </c>
      <c r="AF63">
        <v>2E-3</v>
      </c>
      <c r="AG63">
        <v>8.0000000000000002E-3</v>
      </c>
      <c r="AH63" s="16" t="s">
        <v>53</v>
      </c>
      <c r="AI63">
        <v>1E-3</v>
      </c>
      <c r="AK63" s="16"/>
    </row>
    <row r="64" spans="1:37" x14ac:dyDescent="0.25">
      <c r="A64">
        <f t="shared" si="0"/>
        <v>29</v>
      </c>
      <c r="B64">
        <f t="shared" si="1"/>
        <v>8</v>
      </c>
      <c r="C64">
        <f t="shared" si="2"/>
        <v>2017</v>
      </c>
      <c r="D64" s="10">
        <v>42976.281365740739</v>
      </c>
      <c r="E64">
        <v>224</v>
      </c>
      <c r="G64">
        <v>6</v>
      </c>
      <c r="H64">
        <v>0</v>
      </c>
      <c r="I64">
        <v>212</v>
      </c>
      <c r="J64">
        <v>129119</v>
      </c>
      <c r="K64">
        <v>0</v>
      </c>
      <c r="L64">
        <v>2.2000000000000002</v>
      </c>
      <c r="M64">
        <v>971</v>
      </c>
      <c r="N64">
        <v>2252</v>
      </c>
      <c r="O64">
        <v>46</v>
      </c>
      <c r="P64">
        <v>40</v>
      </c>
      <c r="Q64">
        <v>90</v>
      </c>
      <c r="R64">
        <v>0</v>
      </c>
      <c r="S64">
        <v>1E-3</v>
      </c>
      <c r="T64">
        <v>255</v>
      </c>
      <c r="U64">
        <v>0</v>
      </c>
      <c r="V64">
        <v>0</v>
      </c>
      <c r="W64">
        <v>31</v>
      </c>
      <c r="X64">
        <v>1117</v>
      </c>
      <c r="Y64">
        <v>0.3</v>
      </c>
      <c r="Z64">
        <v>38</v>
      </c>
      <c r="AA64">
        <v>95</v>
      </c>
      <c r="AB64" t="s">
        <v>49</v>
      </c>
      <c r="AC64">
        <v>66</v>
      </c>
      <c r="AD64">
        <v>5.0000000000000001E-3</v>
      </c>
      <c r="AE64" t="s">
        <v>50</v>
      </c>
      <c r="AF64">
        <v>2E-3</v>
      </c>
      <c r="AG64">
        <v>8.0000000000000002E-3</v>
      </c>
      <c r="AH64" s="16" t="s">
        <v>53</v>
      </c>
      <c r="AI64">
        <v>2E-3</v>
      </c>
      <c r="AK64" s="16"/>
    </row>
    <row r="65" spans="1:37" x14ac:dyDescent="0.25">
      <c r="A65">
        <f t="shared" si="0"/>
        <v>29</v>
      </c>
      <c r="B65">
        <f t="shared" si="1"/>
        <v>8</v>
      </c>
      <c r="C65">
        <f t="shared" si="2"/>
        <v>2017</v>
      </c>
      <c r="D65" s="10">
        <v>42976.281365740739</v>
      </c>
      <c r="E65">
        <v>225</v>
      </c>
      <c r="G65">
        <v>6</v>
      </c>
      <c r="H65">
        <v>0</v>
      </c>
      <c r="I65">
        <v>1608</v>
      </c>
      <c r="J65">
        <v>129141</v>
      </c>
      <c r="K65">
        <v>0</v>
      </c>
      <c r="L65">
        <v>2.2999999999999998</v>
      </c>
      <c r="M65">
        <v>1001</v>
      </c>
      <c r="N65">
        <v>2261</v>
      </c>
      <c r="O65">
        <v>235</v>
      </c>
      <c r="P65">
        <v>37</v>
      </c>
      <c r="Q65">
        <v>75</v>
      </c>
      <c r="R65">
        <v>0</v>
      </c>
      <c r="S65">
        <v>1E-3</v>
      </c>
      <c r="T65">
        <v>445</v>
      </c>
      <c r="U65">
        <v>0</v>
      </c>
      <c r="V65">
        <v>0</v>
      </c>
      <c r="W65">
        <v>31</v>
      </c>
      <c r="X65">
        <v>1139</v>
      </c>
      <c r="Y65">
        <v>-0.2</v>
      </c>
      <c r="Z65">
        <v>46.7</v>
      </c>
      <c r="AA65">
        <v>95</v>
      </c>
      <c r="AB65" t="s">
        <v>49</v>
      </c>
      <c r="AC65">
        <v>62</v>
      </c>
      <c r="AD65">
        <v>5.0000000000000001E-3</v>
      </c>
      <c r="AE65" t="s">
        <v>50</v>
      </c>
      <c r="AF65">
        <v>2E-3</v>
      </c>
      <c r="AG65">
        <v>8.0000000000000002E-3</v>
      </c>
      <c r="AH65" s="16" t="s">
        <v>53</v>
      </c>
      <c r="AI65">
        <v>2E-3</v>
      </c>
      <c r="AK65" s="16"/>
    </row>
    <row r="66" spans="1:37" x14ac:dyDescent="0.25">
      <c r="A66">
        <f t="shared" si="0"/>
        <v>29</v>
      </c>
      <c r="B66">
        <f t="shared" si="1"/>
        <v>8</v>
      </c>
      <c r="C66">
        <f t="shared" si="2"/>
        <v>2017</v>
      </c>
      <c r="D66" s="10">
        <v>42976.284571759257</v>
      </c>
      <c r="E66">
        <v>226</v>
      </c>
      <c r="G66">
        <v>6</v>
      </c>
      <c r="H66">
        <v>0</v>
      </c>
      <c r="I66">
        <v>205</v>
      </c>
      <c r="J66">
        <v>135781</v>
      </c>
      <c r="K66">
        <v>0</v>
      </c>
      <c r="L66">
        <v>2.2000000000000002</v>
      </c>
      <c r="M66">
        <v>978</v>
      </c>
      <c r="N66">
        <v>2244</v>
      </c>
      <c r="O66">
        <v>34</v>
      </c>
      <c r="P66">
        <v>44</v>
      </c>
      <c r="Q66">
        <v>107</v>
      </c>
      <c r="R66">
        <v>0</v>
      </c>
      <c r="S66">
        <v>1E-3</v>
      </c>
      <c r="T66">
        <v>350</v>
      </c>
      <c r="U66">
        <v>0</v>
      </c>
      <c r="V66">
        <v>0</v>
      </c>
      <c r="W66">
        <v>32</v>
      </c>
      <c r="X66">
        <v>1111</v>
      </c>
      <c r="Y66">
        <v>-0.2</v>
      </c>
      <c r="Z66">
        <v>37.5</v>
      </c>
      <c r="AA66">
        <v>95</v>
      </c>
      <c r="AB66" t="s">
        <v>49</v>
      </c>
      <c r="AC66">
        <v>72</v>
      </c>
      <c r="AD66">
        <v>5.0000000000000001E-3</v>
      </c>
      <c r="AE66" t="s">
        <v>50</v>
      </c>
      <c r="AF66">
        <v>1E-3</v>
      </c>
      <c r="AG66">
        <v>8.0000000000000002E-3</v>
      </c>
      <c r="AH66" s="16" t="s">
        <v>53</v>
      </c>
      <c r="AI66">
        <v>1E-3</v>
      </c>
      <c r="AK66" s="16"/>
    </row>
    <row r="67" spans="1:37" x14ac:dyDescent="0.25">
      <c r="A67">
        <f t="shared" ref="A67:A130" si="3">DAY(D67)</f>
        <v>29</v>
      </c>
      <c r="B67">
        <f t="shared" ref="B67:B130" si="4">MONTH(D67)</f>
        <v>8</v>
      </c>
      <c r="C67">
        <f t="shared" ref="C67:C130" si="5">YEAR(D67)</f>
        <v>2017</v>
      </c>
      <c r="D67" s="10">
        <v>42976.284571759257</v>
      </c>
      <c r="E67">
        <v>227</v>
      </c>
      <c r="G67">
        <v>6</v>
      </c>
      <c r="H67">
        <v>0</v>
      </c>
      <c r="I67">
        <v>1597</v>
      </c>
      <c r="J67">
        <v>135803</v>
      </c>
      <c r="K67">
        <v>0</v>
      </c>
      <c r="L67">
        <v>2.2000000000000002</v>
      </c>
      <c r="M67">
        <v>968</v>
      </c>
      <c r="N67">
        <v>2249</v>
      </c>
      <c r="O67">
        <v>35</v>
      </c>
      <c r="P67">
        <v>42</v>
      </c>
      <c r="Q67">
        <v>55</v>
      </c>
      <c r="R67">
        <v>0</v>
      </c>
      <c r="S67">
        <v>1E-3</v>
      </c>
      <c r="T67">
        <v>245</v>
      </c>
      <c r="U67">
        <v>0</v>
      </c>
      <c r="V67">
        <v>0</v>
      </c>
      <c r="W67">
        <v>32</v>
      </c>
      <c r="X67">
        <v>1130</v>
      </c>
      <c r="Y67">
        <v>-0.6</v>
      </c>
      <c r="Z67">
        <v>47.2</v>
      </c>
      <c r="AA67">
        <v>95</v>
      </c>
      <c r="AB67" t="s">
        <v>49</v>
      </c>
      <c r="AC67">
        <v>47</v>
      </c>
      <c r="AD67">
        <v>5.0000000000000001E-3</v>
      </c>
      <c r="AE67" t="s">
        <v>50</v>
      </c>
      <c r="AF67">
        <v>2E-3</v>
      </c>
      <c r="AG67">
        <v>8.0000000000000002E-3</v>
      </c>
      <c r="AH67" s="16" t="s">
        <v>53</v>
      </c>
      <c r="AI67">
        <v>1E-3</v>
      </c>
      <c r="AK67" s="16"/>
    </row>
    <row r="68" spans="1:37" x14ac:dyDescent="0.25">
      <c r="A68">
        <f t="shared" si="3"/>
        <v>29</v>
      </c>
      <c r="B68">
        <f t="shared" si="4"/>
        <v>8</v>
      </c>
      <c r="C68">
        <f t="shared" si="5"/>
        <v>2017</v>
      </c>
      <c r="D68" s="10">
        <v>42976.287766203706</v>
      </c>
      <c r="E68">
        <v>228</v>
      </c>
      <c r="G68">
        <v>6</v>
      </c>
      <c r="H68">
        <v>0</v>
      </c>
      <c r="I68">
        <v>216</v>
      </c>
      <c r="J68">
        <v>142218</v>
      </c>
      <c r="K68">
        <v>0</v>
      </c>
      <c r="L68">
        <v>2.2000000000000002</v>
      </c>
      <c r="M68">
        <v>972</v>
      </c>
      <c r="N68">
        <v>2240</v>
      </c>
      <c r="O68">
        <v>49</v>
      </c>
      <c r="P68">
        <v>46</v>
      </c>
      <c r="Q68">
        <v>83</v>
      </c>
      <c r="R68">
        <v>0</v>
      </c>
      <c r="S68">
        <v>1E-3</v>
      </c>
      <c r="T68">
        <v>225</v>
      </c>
      <c r="U68">
        <v>0</v>
      </c>
      <c r="V68">
        <v>0</v>
      </c>
      <c r="W68">
        <v>33</v>
      </c>
      <c r="X68">
        <v>1110</v>
      </c>
      <c r="Y68">
        <v>-0.1</v>
      </c>
      <c r="Z68">
        <v>39.5</v>
      </c>
      <c r="AA68">
        <v>95</v>
      </c>
      <c r="AB68" t="s">
        <v>49</v>
      </c>
      <c r="AC68">
        <v>69</v>
      </c>
      <c r="AD68">
        <v>5.0000000000000001E-3</v>
      </c>
      <c r="AE68" t="s">
        <v>50</v>
      </c>
      <c r="AF68">
        <v>2E-3</v>
      </c>
      <c r="AG68">
        <v>8.0000000000000002E-3</v>
      </c>
      <c r="AH68" s="16" t="s">
        <v>53</v>
      </c>
      <c r="AI68">
        <v>1E-3</v>
      </c>
      <c r="AK68" s="16"/>
    </row>
    <row r="69" spans="1:37" x14ac:dyDescent="0.25">
      <c r="A69">
        <f t="shared" si="3"/>
        <v>29</v>
      </c>
      <c r="B69">
        <f t="shared" si="4"/>
        <v>8</v>
      </c>
      <c r="C69">
        <f t="shared" si="5"/>
        <v>2017</v>
      </c>
      <c r="D69" s="10">
        <v>42976.287766203706</v>
      </c>
      <c r="E69">
        <v>229</v>
      </c>
      <c r="G69">
        <v>6</v>
      </c>
      <c r="H69">
        <v>0</v>
      </c>
      <c r="I69">
        <v>1601</v>
      </c>
      <c r="J69">
        <v>142236</v>
      </c>
      <c r="K69">
        <v>0</v>
      </c>
      <c r="L69">
        <v>2.2000000000000002</v>
      </c>
      <c r="M69">
        <v>969</v>
      </c>
      <c r="N69">
        <v>2252</v>
      </c>
      <c r="O69">
        <v>33</v>
      </c>
      <c r="P69">
        <v>42</v>
      </c>
      <c r="Q69">
        <v>67</v>
      </c>
      <c r="R69">
        <v>0</v>
      </c>
      <c r="S69">
        <v>1E-3</v>
      </c>
      <c r="T69">
        <v>250</v>
      </c>
      <c r="U69">
        <v>0</v>
      </c>
      <c r="V69">
        <v>0</v>
      </c>
      <c r="W69">
        <v>33</v>
      </c>
      <c r="X69">
        <v>1129</v>
      </c>
      <c r="Y69">
        <v>0.1</v>
      </c>
      <c r="Z69">
        <v>48.8</v>
      </c>
      <c r="AA69">
        <v>95</v>
      </c>
      <c r="AB69" t="s">
        <v>49</v>
      </c>
      <c r="AC69">
        <v>56</v>
      </c>
      <c r="AD69">
        <v>5.0000000000000001E-3</v>
      </c>
      <c r="AE69" t="s">
        <v>50</v>
      </c>
      <c r="AF69">
        <v>2E-3</v>
      </c>
      <c r="AG69">
        <v>8.0000000000000002E-3</v>
      </c>
      <c r="AH69" s="16" t="s">
        <v>53</v>
      </c>
      <c r="AI69">
        <v>1E-3</v>
      </c>
      <c r="AK69" s="16"/>
    </row>
    <row r="70" spans="1:37" x14ac:dyDescent="0.25">
      <c r="A70">
        <f t="shared" si="3"/>
        <v>29</v>
      </c>
      <c r="B70">
        <f t="shared" si="4"/>
        <v>8</v>
      </c>
      <c r="C70">
        <f t="shared" si="5"/>
        <v>2017</v>
      </c>
      <c r="D70" s="10">
        <v>42976.332511574074</v>
      </c>
      <c r="E70">
        <v>233</v>
      </c>
      <c r="G70">
        <v>6</v>
      </c>
      <c r="H70">
        <v>0</v>
      </c>
      <c r="I70">
        <v>1956</v>
      </c>
      <c r="J70">
        <v>20612</v>
      </c>
      <c r="K70">
        <v>0</v>
      </c>
      <c r="L70">
        <v>0.5</v>
      </c>
      <c r="M70">
        <v>599</v>
      </c>
      <c r="N70">
        <v>812</v>
      </c>
      <c r="O70">
        <v>15</v>
      </c>
      <c r="P70">
        <v>18</v>
      </c>
      <c r="Q70">
        <v>21</v>
      </c>
      <c r="R70">
        <v>0</v>
      </c>
      <c r="S70">
        <v>0</v>
      </c>
      <c r="T70">
        <v>0</v>
      </c>
      <c r="U70">
        <v>0</v>
      </c>
      <c r="V70">
        <v>0</v>
      </c>
      <c r="W70">
        <v>34</v>
      </c>
      <c r="X70">
        <v>20119</v>
      </c>
      <c r="Y70">
        <v>0</v>
      </c>
      <c r="Z70">
        <v>31.6</v>
      </c>
      <c r="AA70">
        <v>95</v>
      </c>
      <c r="AB70" t="s">
        <v>49</v>
      </c>
      <c r="AC70">
        <v>50</v>
      </c>
      <c r="AD70">
        <v>5.0000000000000001E-3</v>
      </c>
      <c r="AE70" t="s">
        <v>50</v>
      </c>
      <c r="AF70">
        <v>0</v>
      </c>
      <c r="AG70">
        <v>8.0000000000000002E-3</v>
      </c>
      <c r="AH70" s="16" t="s">
        <v>53</v>
      </c>
      <c r="AI70">
        <v>1E-3</v>
      </c>
      <c r="AK70" s="16"/>
    </row>
    <row r="71" spans="1:37" x14ac:dyDescent="0.25">
      <c r="A71">
        <f t="shared" si="3"/>
        <v>29</v>
      </c>
      <c r="B71">
        <f t="shared" si="4"/>
        <v>8</v>
      </c>
      <c r="C71">
        <f t="shared" si="5"/>
        <v>2017</v>
      </c>
      <c r="D71" s="10">
        <v>42976.332511574074</v>
      </c>
      <c r="E71">
        <v>235</v>
      </c>
      <c r="G71">
        <v>6</v>
      </c>
      <c r="H71">
        <v>0</v>
      </c>
      <c r="I71">
        <v>1956</v>
      </c>
      <c r="J71">
        <v>22092</v>
      </c>
      <c r="K71">
        <v>0</v>
      </c>
      <c r="L71">
        <v>0.5</v>
      </c>
      <c r="M71">
        <v>599</v>
      </c>
      <c r="N71">
        <v>812</v>
      </c>
      <c r="O71">
        <v>12</v>
      </c>
      <c r="P71">
        <v>16</v>
      </c>
      <c r="Q71">
        <v>24</v>
      </c>
      <c r="R71">
        <v>0</v>
      </c>
      <c r="S71">
        <v>0</v>
      </c>
      <c r="T71">
        <v>0</v>
      </c>
      <c r="U71">
        <v>0</v>
      </c>
      <c r="V71">
        <v>0</v>
      </c>
      <c r="W71">
        <v>34</v>
      </c>
      <c r="X71">
        <v>21599</v>
      </c>
      <c r="Y71">
        <v>0</v>
      </c>
      <c r="Z71">
        <v>31.6</v>
      </c>
      <c r="AA71">
        <v>95</v>
      </c>
      <c r="AB71" t="s">
        <v>49</v>
      </c>
      <c r="AC71">
        <v>53</v>
      </c>
      <c r="AD71">
        <v>5.0000000000000001E-3</v>
      </c>
      <c r="AE71" t="s">
        <v>50</v>
      </c>
      <c r="AF71">
        <v>0</v>
      </c>
      <c r="AG71">
        <v>8.0000000000000002E-3</v>
      </c>
      <c r="AH71" s="16" t="s">
        <v>53</v>
      </c>
      <c r="AI71">
        <v>1E-3</v>
      </c>
      <c r="AK71" s="16"/>
    </row>
    <row r="72" spans="1:37" x14ac:dyDescent="0.25">
      <c r="A72">
        <f t="shared" si="3"/>
        <v>29</v>
      </c>
      <c r="B72">
        <f t="shared" si="4"/>
        <v>8</v>
      </c>
      <c r="C72">
        <f t="shared" si="5"/>
        <v>2017</v>
      </c>
      <c r="D72" s="10">
        <v>42976.332511574074</v>
      </c>
      <c r="E72">
        <v>234</v>
      </c>
      <c r="G72">
        <v>6</v>
      </c>
      <c r="H72">
        <v>0</v>
      </c>
      <c r="I72">
        <v>751</v>
      </c>
      <c r="J72">
        <v>22086</v>
      </c>
      <c r="K72">
        <v>0</v>
      </c>
      <c r="L72">
        <v>0.5</v>
      </c>
      <c r="M72">
        <v>605</v>
      </c>
      <c r="N72">
        <v>811</v>
      </c>
      <c r="O72">
        <v>17</v>
      </c>
      <c r="P72">
        <v>22</v>
      </c>
      <c r="Q72">
        <v>33</v>
      </c>
      <c r="R72">
        <v>0</v>
      </c>
      <c r="S72">
        <v>0</v>
      </c>
      <c r="T72">
        <v>240</v>
      </c>
      <c r="U72">
        <v>0</v>
      </c>
      <c r="V72">
        <v>0</v>
      </c>
      <c r="W72">
        <v>34</v>
      </c>
      <c r="X72">
        <v>21593</v>
      </c>
      <c r="Y72">
        <v>0</v>
      </c>
      <c r="Z72">
        <v>30.9</v>
      </c>
      <c r="AA72">
        <v>95</v>
      </c>
      <c r="AB72" t="s">
        <v>49</v>
      </c>
      <c r="AC72">
        <v>55</v>
      </c>
      <c r="AD72">
        <v>5.0000000000000001E-3</v>
      </c>
      <c r="AE72" t="s">
        <v>50</v>
      </c>
      <c r="AF72">
        <v>0</v>
      </c>
      <c r="AG72">
        <v>8.0000000000000002E-3</v>
      </c>
      <c r="AH72" s="16" t="s">
        <v>53</v>
      </c>
      <c r="AI72">
        <v>1E-3</v>
      </c>
      <c r="AK72" s="16"/>
    </row>
    <row r="73" spans="1:37" x14ac:dyDescent="0.25">
      <c r="A73">
        <f t="shared" si="3"/>
        <v>29</v>
      </c>
      <c r="B73">
        <f t="shared" si="4"/>
        <v>8</v>
      </c>
      <c r="C73">
        <f t="shared" si="5"/>
        <v>2017</v>
      </c>
      <c r="D73" s="10">
        <v>42976.332511574074</v>
      </c>
      <c r="E73">
        <v>232</v>
      </c>
      <c r="G73">
        <v>6</v>
      </c>
      <c r="H73">
        <v>0</v>
      </c>
      <c r="I73">
        <v>751</v>
      </c>
      <c r="J73">
        <v>20606</v>
      </c>
      <c r="K73">
        <v>0</v>
      </c>
      <c r="L73">
        <v>0.5</v>
      </c>
      <c r="M73">
        <v>606</v>
      </c>
      <c r="N73">
        <v>811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34</v>
      </c>
      <c r="X73">
        <v>20113</v>
      </c>
      <c r="Y73">
        <v>0</v>
      </c>
      <c r="Z73">
        <v>31</v>
      </c>
      <c r="AH73" s="16"/>
      <c r="AK73" s="16"/>
    </row>
    <row r="74" spans="1:37" x14ac:dyDescent="0.25">
      <c r="A74">
        <f t="shared" si="3"/>
        <v>29</v>
      </c>
      <c r="B74">
        <f t="shared" si="4"/>
        <v>8</v>
      </c>
      <c r="C74">
        <f t="shared" si="5"/>
        <v>2017</v>
      </c>
      <c r="D74" s="10">
        <v>42976.332511574074</v>
      </c>
      <c r="E74">
        <v>236</v>
      </c>
      <c r="G74">
        <v>6</v>
      </c>
      <c r="H74">
        <v>0</v>
      </c>
      <c r="I74">
        <v>751</v>
      </c>
      <c r="J74">
        <v>23486</v>
      </c>
      <c r="K74">
        <v>0</v>
      </c>
      <c r="L74">
        <v>0.4</v>
      </c>
      <c r="M74">
        <v>605</v>
      </c>
      <c r="N74">
        <v>731</v>
      </c>
      <c r="O74">
        <v>10</v>
      </c>
      <c r="P74">
        <v>14</v>
      </c>
      <c r="Q74">
        <v>11</v>
      </c>
      <c r="R74">
        <v>0</v>
      </c>
      <c r="S74">
        <v>0</v>
      </c>
      <c r="T74">
        <v>0</v>
      </c>
      <c r="U74">
        <v>0</v>
      </c>
      <c r="V74">
        <v>0</v>
      </c>
      <c r="W74">
        <v>34</v>
      </c>
      <c r="X74">
        <v>22993</v>
      </c>
      <c r="Y74">
        <v>0</v>
      </c>
      <c r="Z74">
        <v>31</v>
      </c>
      <c r="AA74">
        <v>95</v>
      </c>
      <c r="AB74" t="s">
        <v>49</v>
      </c>
      <c r="AC74">
        <v>30</v>
      </c>
      <c r="AD74">
        <v>5.0000000000000001E-3</v>
      </c>
      <c r="AE74" t="s">
        <v>50</v>
      </c>
      <c r="AF74">
        <v>0</v>
      </c>
      <c r="AG74">
        <v>8.0000000000000002E-3</v>
      </c>
      <c r="AH74" s="16" t="s">
        <v>53</v>
      </c>
      <c r="AI74">
        <v>0</v>
      </c>
      <c r="AK74" s="16"/>
    </row>
    <row r="75" spans="1:37" x14ac:dyDescent="0.25">
      <c r="A75">
        <f t="shared" si="3"/>
        <v>29</v>
      </c>
      <c r="B75">
        <f t="shared" si="4"/>
        <v>8</v>
      </c>
      <c r="C75">
        <f t="shared" si="5"/>
        <v>2017</v>
      </c>
      <c r="D75" s="10">
        <v>42976.332511574074</v>
      </c>
      <c r="E75">
        <v>237</v>
      </c>
      <c r="G75">
        <v>6</v>
      </c>
      <c r="H75">
        <v>0</v>
      </c>
      <c r="I75">
        <v>1956</v>
      </c>
      <c r="J75">
        <v>23492</v>
      </c>
      <c r="K75">
        <v>0</v>
      </c>
      <c r="L75">
        <v>0.4</v>
      </c>
      <c r="M75">
        <v>599</v>
      </c>
      <c r="N75">
        <v>732</v>
      </c>
      <c r="O75">
        <v>9</v>
      </c>
      <c r="P75">
        <v>13</v>
      </c>
      <c r="Q75">
        <v>10</v>
      </c>
      <c r="R75">
        <v>0</v>
      </c>
      <c r="S75">
        <v>0</v>
      </c>
      <c r="T75">
        <v>0</v>
      </c>
      <c r="U75">
        <v>0</v>
      </c>
      <c r="V75">
        <v>0</v>
      </c>
      <c r="W75">
        <v>34</v>
      </c>
      <c r="X75">
        <v>22999</v>
      </c>
      <c r="Y75">
        <v>0</v>
      </c>
      <c r="Z75">
        <v>31.6</v>
      </c>
      <c r="AA75">
        <v>95</v>
      </c>
      <c r="AB75" t="s">
        <v>49</v>
      </c>
      <c r="AC75">
        <v>27</v>
      </c>
      <c r="AD75">
        <v>5.0000000000000001E-3</v>
      </c>
      <c r="AE75" t="s">
        <v>50</v>
      </c>
      <c r="AF75">
        <v>0</v>
      </c>
      <c r="AG75">
        <v>8.0000000000000002E-3</v>
      </c>
      <c r="AH75" s="16" t="s">
        <v>53</v>
      </c>
      <c r="AI75">
        <v>0</v>
      </c>
      <c r="AK75" s="16"/>
    </row>
    <row r="76" spans="1:37" x14ac:dyDescent="0.25">
      <c r="A76">
        <f t="shared" si="3"/>
        <v>29</v>
      </c>
      <c r="B76">
        <f t="shared" si="4"/>
        <v>8</v>
      </c>
      <c r="C76">
        <f t="shared" si="5"/>
        <v>2017</v>
      </c>
      <c r="D76" s="10">
        <v>42976.332511574074</v>
      </c>
      <c r="E76">
        <v>230</v>
      </c>
      <c r="G76">
        <v>6</v>
      </c>
      <c r="H76">
        <v>0</v>
      </c>
      <c r="I76">
        <v>751</v>
      </c>
      <c r="J76">
        <v>8306</v>
      </c>
      <c r="K76">
        <v>0</v>
      </c>
      <c r="L76">
        <v>9.5</v>
      </c>
      <c r="M76">
        <v>606</v>
      </c>
      <c r="N76">
        <v>15651</v>
      </c>
      <c r="O76">
        <v>5</v>
      </c>
      <c r="P76">
        <v>18</v>
      </c>
      <c r="Q76">
        <v>4</v>
      </c>
      <c r="R76">
        <v>0</v>
      </c>
      <c r="S76">
        <v>0</v>
      </c>
      <c r="T76">
        <v>296.66699999999997</v>
      </c>
      <c r="U76">
        <v>0</v>
      </c>
      <c r="V76">
        <v>0</v>
      </c>
      <c r="W76">
        <v>34</v>
      </c>
      <c r="X76">
        <v>7813</v>
      </c>
      <c r="Y76">
        <v>0</v>
      </c>
      <c r="Z76">
        <v>31</v>
      </c>
      <c r="AA76">
        <v>95</v>
      </c>
      <c r="AB76" t="s">
        <v>49</v>
      </c>
      <c r="AC76">
        <v>31</v>
      </c>
      <c r="AD76">
        <v>5.0000000000000001E-3</v>
      </c>
      <c r="AE76" t="s">
        <v>50</v>
      </c>
      <c r="AF76">
        <v>0</v>
      </c>
      <c r="AG76">
        <v>8.0000000000000002E-3</v>
      </c>
      <c r="AH76" s="16" t="s">
        <v>53</v>
      </c>
      <c r="AI76">
        <v>0</v>
      </c>
      <c r="AK76" s="16"/>
    </row>
    <row r="77" spans="1:37" x14ac:dyDescent="0.25">
      <c r="A77">
        <f t="shared" si="3"/>
        <v>29</v>
      </c>
      <c r="B77">
        <f t="shared" si="4"/>
        <v>8</v>
      </c>
      <c r="C77">
        <f t="shared" si="5"/>
        <v>2017</v>
      </c>
      <c r="D77" s="10">
        <v>42976.332511574074</v>
      </c>
      <c r="E77">
        <v>231</v>
      </c>
      <c r="G77">
        <v>6</v>
      </c>
      <c r="H77">
        <v>0</v>
      </c>
      <c r="I77">
        <v>1956</v>
      </c>
      <c r="J77">
        <v>8313</v>
      </c>
      <c r="K77">
        <v>0</v>
      </c>
      <c r="L77">
        <v>9.4</v>
      </c>
      <c r="M77">
        <v>599</v>
      </c>
      <c r="N77">
        <v>15653</v>
      </c>
      <c r="O77">
        <v>4</v>
      </c>
      <c r="P77">
        <v>17</v>
      </c>
      <c r="Q77">
        <v>9</v>
      </c>
      <c r="R77">
        <v>0</v>
      </c>
      <c r="S77">
        <v>0</v>
      </c>
      <c r="T77">
        <v>391.66699999999997</v>
      </c>
      <c r="U77">
        <v>0</v>
      </c>
      <c r="V77">
        <v>0</v>
      </c>
      <c r="W77">
        <v>34</v>
      </c>
      <c r="X77">
        <v>7820</v>
      </c>
      <c r="Y77">
        <v>0</v>
      </c>
      <c r="Z77">
        <v>31.5</v>
      </c>
      <c r="AA77">
        <v>95</v>
      </c>
      <c r="AB77" t="s">
        <v>49</v>
      </c>
      <c r="AC77">
        <v>25</v>
      </c>
      <c r="AD77">
        <v>5.0000000000000001E-3</v>
      </c>
      <c r="AE77" t="s">
        <v>50</v>
      </c>
      <c r="AF77">
        <v>1E-3</v>
      </c>
      <c r="AG77">
        <v>8.0000000000000002E-3</v>
      </c>
      <c r="AH77" s="16" t="s">
        <v>53</v>
      </c>
      <c r="AI77">
        <v>0</v>
      </c>
      <c r="AK77" s="16"/>
    </row>
    <row r="78" spans="1:37" x14ac:dyDescent="0.25">
      <c r="A78">
        <f t="shared" si="3"/>
        <v>29</v>
      </c>
      <c r="B78">
        <f t="shared" si="4"/>
        <v>8</v>
      </c>
      <c r="C78">
        <f t="shared" si="5"/>
        <v>2017</v>
      </c>
      <c r="D78" s="10">
        <v>42976.332650462966</v>
      </c>
      <c r="E78">
        <v>239</v>
      </c>
      <c r="G78">
        <v>6</v>
      </c>
      <c r="H78">
        <v>0</v>
      </c>
      <c r="I78">
        <v>1956</v>
      </c>
      <c r="J78">
        <v>33113</v>
      </c>
      <c r="K78">
        <v>0</v>
      </c>
      <c r="L78">
        <v>0.4</v>
      </c>
      <c r="M78">
        <v>599</v>
      </c>
      <c r="N78">
        <v>613</v>
      </c>
      <c r="O78">
        <v>3</v>
      </c>
      <c r="P78">
        <v>6</v>
      </c>
      <c r="Q78">
        <v>3</v>
      </c>
      <c r="R78">
        <v>0</v>
      </c>
      <c r="S78">
        <v>0</v>
      </c>
      <c r="T78">
        <v>0</v>
      </c>
      <c r="U78">
        <v>0</v>
      </c>
      <c r="V78">
        <v>0</v>
      </c>
      <c r="W78">
        <v>35</v>
      </c>
      <c r="X78">
        <v>299</v>
      </c>
      <c r="Y78">
        <v>0</v>
      </c>
      <c r="Z78">
        <v>31.6</v>
      </c>
      <c r="AA78">
        <v>95</v>
      </c>
      <c r="AB78" t="s">
        <v>49</v>
      </c>
      <c r="AC78">
        <v>17</v>
      </c>
      <c r="AD78">
        <v>5.0000000000000001E-3</v>
      </c>
      <c r="AE78" t="s">
        <v>50</v>
      </c>
      <c r="AF78">
        <v>0</v>
      </c>
      <c r="AG78">
        <v>8.0000000000000002E-3</v>
      </c>
      <c r="AH78" s="16" t="s">
        <v>53</v>
      </c>
      <c r="AI78">
        <v>0</v>
      </c>
      <c r="AK78" s="16"/>
    </row>
    <row r="79" spans="1:37" x14ac:dyDescent="0.25">
      <c r="A79">
        <f t="shared" si="3"/>
        <v>29</v>
      </c>
      <c r="B79">
        <f t="shared" si="4"/>
        <v>8</v>
      </c>
      <c r="C79">
        <f t="shared" si="5"/>
        <v>2017</v>
      </c>
      <c r="D79" s="10">
        <v>42976.332650462966</v>
      </c>
      <c r="E79">
        <v>238</v>
      </c>
      <c r="G79">
        <v>6</v>
      </c>
      <c r="H79">
        <v>0</v>
      </c>
      <c r="I79">
        <v>751</v>
      </c>
      <c r="J79">
        <v>33106</v>
      </c>
      <c r="K79">
        <v>0</v>
      </c>
      <c r="L79">
        <v>0.4</v>
      </c>
      <c r="M79">
        <v>606</v>
      </c>
      <c r="N79">
        <v>610</v>
      </c>
      <c r="O79">
        <v>4</v>
      </c>
      <c r="P79">
        <v>3</v>
      </c>
      <c r="Q79">
        <v>5</v>
      </c>
      <c r="R79">
        <v>0</v>
      </c>
      <c r="S79">
        <v>0</v>
      </c>
      <c r="T79">
        <v>0</v>
      </c>
      <c r="U79">
        <v>0</v>
      </c>
      <c r="V79">
        <v>0</v>
      </c>
      <c r="W79">
        <v>35</v>
      </c>
      <c r="X79">
        <v>293</v>
      </c>
      <c r="Y79">
        <v>0.1</v>
      </c>
      <c r="Z79">
        <v>30.9</v>
      </c>
      <c r="AA79">
        <v>95</v>
      </c>
      <c r="AB79" t="s">
        <v>49</v>
      </c>
      <c r="AC79">
        <v>17</v>
      </c>
      <c r="AD79">
        <v>5.0000000000000001E-3</v>
      </c>
      <c r="AE79" t="s">
        <v>50</v>
      </c>
      <c r="AF79">
        <v>0</v>
      </c>
      <c r="AG79">
        <v>8.0000000000000002E-3</v>
      </c>
      <c r="AH79" s="16" t="s">
        <v>53</v>
      </c>
      <c r="AI79">
        <v>0</v>
      </c>
      <c r="AK79" s="16"/>
    </row>
    <row r="80" spans="1:37" x14ac:dyDescent="0.25">
      <c r="A80">
        <f t="shared" si="3"/>
        <v>29</v>
      </c>
      <c r="B80">
        <f t="shared" si="4"/>
        <v>8</v>
      </c>
      <c r="C80">
        <f t="shared" si="5"/>
        <v>2017</v>
      </c>
      <c r="D80" s="10">
        <v>42976.332650462966</v>
      </c>
      <c r="E80">
        <v>240</v>
      </c>
      <c r="G80">
        <v>6</v>
      </c>
      <c r="H80">
        <v>0</v>
      </c>
      <c r="I80">
        <v>751</v>
      </c>
      <c r="J80">
        <v>34166</v>
      </c>
      <c r="K80">
        <v>0</v>
      </c>
      <c r="L80">
        <v>0.5</v>
      </c>
      <c r="M80">
        <v>605</v>
      </c>
      <c r="N80">
        <v>811</v>
      </c>
      <c r="O80">
        <v>3</v>
      </c>
      <c r="P80">
        <v>6</v>
      </c>
      <c r="Q80">
        <v>7</v>
      </c>
      <c r="R80">
        <v>0</v>
      </c>
      <c r="S80">
        <v>0</v>
      </c>
      <c r="T80">
        <v>270</v>
      </c>
      <c r="U80">
        <v>0</v>
      </c>
      <c r="V80">
        <v>0</v>
      </c>
      <c r="W80">
        <v>35</v>
      </c>
      <c r="X80">
        <v>1353</v>
      </c>
      <c r="Y80">
        <v>0</v>
      </c>
      <c r="Z80">
        <v>30.9</v>
      </c>
      <c r="AA80">
        <v>95</v>
      </c>
      <c r="AB80" t="s">
        <v>49</v>
      </c>
      <c r="AC80">
        <v>17</v>
      </c>
      <c r="AD80">
        <v>5.0000000000000001E-3</v>
      </c>
      <c r="AE80" t="s">
        <v>50</v>
      </c>
      <c r="AF80">
        <v>0</v>
      </c>
      <c r="AG80">
        <v>8.0000000000000002E-3</v>
      </c>
      <c r="AH80" s="16" t="s">
        <v>53</v>
      </c>
      <c r="AI80">
        <v>0</v>
      </c>
      <c r="AK80" s="16"/>
    </row>
    <row r="81" spans="1:37" x14ac:dyDescent="0.25">
      <c r="A81">
        <f t="shared" si="3"/>
        <v>29</v>
      </c>
      <c r="B81">
        <f t="shared" si="4"/>
        <v>8</v>
      </c>
      <c r="C81">
        <f t="shared" si="5"/>
        <v>2017</v>
      </c>
      <c r="D81" s="10">
        <v>42976.332650462966</v>
      </c>
      <c r="E81">
        <v>241</v>
      </c>
      <c r="G81">
        <v>6</v>
      </c>
      <c r="H81">
        <v>0</v>
      </c>
      <c r="I81">
        <v>1956</v>
      </c>
      <c r="J81">
        <v>34173</v>
      </c>
      <c r="K81">
        <v>0</v>
      </c>
      <c r="L81">
        <v>0.5</v>
      </c>
      <c r="M81">
        <v>599</v>
      </c>
      <c r="N81">
        <v>813</v>
      </c>
      <c r="O81">
        <v>4</v>
      </c>
      <c r="P81">
        <v>5</v>
      </c>
      <c r="Q81">
        <v>5</v>
      </c>
      <c r="R81">
        <v>0</v>
      </c>
      <c r="S81">
        <v>0</v>
      </c>
      <c r="T81">
        <v>255</v>
      </c>
      <c r="U81">
        <v>0</v>
      </c>
      <c r="V81">
        <v>0</v>
      </c>
      <c r="W81">
        <v>35</v>
      </c>
      <c r="X81">
        <v>1359</v>
      </c>
      <c r="Y81">
        <v>0</v>
      </c>
      <c r="Z81">
        <v>31.6</v>
      </c>
      <c r="AA81">
        <v>95</v>
      </c>
      <c r="AB81" t="s">
        <v>49</v>
      </c>
      <c r="AC81">
        <v>17</v>
      </c>
      <c r="AD81">
        <v>5.0000000000000001E-3</v>
      </c>
      <c r="AE81" t="s">
        <v>50</v>
      </c>
      <c r="AF81">
        <v>0</v>
      </c>
      <c r="AG81">
        <v>8.0000000000000002E-3</v>
      </c>
      <c r="AH81" s="16" t="s">
        <v>53</v>
      </c>
      <c r="AI81">
        <v>0</v>
      </c>
      <c r="AK81" s="16"/>
    </row>
    <row r="82" spans="1:37" x14ac:dyDescent="0.25">
      <c r="A82">
        <f t="shared" si="3"/>
        <v>29</v>
      </c>
      <c r="B82">
        <f t="shared" si="4"/>
        <v>8</v>
      </c>
      <c r="C82">
        <f t="shared" si="5"/>
        <v>2017</v>
      </c>
      <c r="D82" s="10">
        <v>42976.332650462966</v>
      </c>
      <c r="E82">
        <v>242</v>
      </c>
      <c r="G82">
        <v>6</v>
      </c>
      <c r="H82">
        <v>0</v>
      </c>
      <c r="I82">
        <v>751</v>
      </c>
      <c r="J82">
        <v>35606</v>
      </c>
      <c r="K82">
        <v>0</v>
      </c>
      <c r="L82">
        <v>0.7</v>
      </c>
      <c r="M82">
        <v>606</v>
      </c>
      <c r="N82">
        <v>1211</v>
      </c>
      <c r="O82">
        <v>4</v>
      </c>
      <c r="P82">
        <v>5</v>
      </c>
      <c r="Q82">
        <v>4</v>
      </c>
      <c r="R82">
        <v>0</v>
      </c>
      <c r="S82">
        <v>0</v>
      </c>
      <c r="T82">
        <v>220</v>
      </c>
      <c r="U82">
        <v>0</v>
      </c>
      <c r="V82">
        <v>0</v>
      </c>
      <c r="W82">
        <v>35</v>
      </c>
      <c r="X82">
        <v>2793</v>
      </c>
      <c r="Y82">
        <v>0</v>
      </c>
      <c r="Z82">
        <v>30.9</v>
      </c>
      <c r="AA82">
        <v>95</v>
      </c>
      <c r="AB82" t="s">
        <v>49</v>
      </c>
      <c r="AC82">
        <v>18</v>
      </c>
      <c r="AD82">
        <v>5.0000000000000001E-3</v>
      </c>
      <c r="AE82" t="s">
        <v>50</v>
      </c>
      <c r="AF82">
        <v>0</v>
      </c>
      <c r="AG82">
        <v>8.0000000000000002E-3</v>
      </c>
      <c r="AH82" s="16" t="s">
        <v>53</v>
      </c>
      <c r="AI82">
        <v>0</v>
      </c>
      <c r="AK82" s="16"/>
    </row>
    <row r="83" spans="1:37" x14ac:dyDescent="0.25">
      <c r="A83">
        <f t="shared" si="3"/>
        <v>29</v>
      </c>
      <c r="B83">
        <f t="shared" si="4"/>
        <v>8</v>
      </c>
      <c r="C83">
        <f t="shared" si="5"/>
        <v>2017</v>
      </c>
      <c r="D83" s="10">
        <v>42976.332650462966</v>
      </c>
      <c r="E83">
        <v>243</v>
      </c>
      <c r="G83">
        <v>6</v>
      </c>
      <c r="H83">
        <v>0</v>
      </c>
      <c r="I83">
        <v>1956</v>
      </c>
      <c r="J83">
        <v>35612</v>
      </c>
      <c r="K83">
        <v>0</v>
      </c>
      <c r="L83">
        <v>0.7</v>
      </c>
      <c r="M83">
        <v>599</v>
      </c>
      <c r="N83">
        <v>1212</v>
      </c>
      <c r="O83">
        <v>6</v>
      </c>
      <c r="P83">
        <v>7</v>
      </c>
      <c r="Q83">
        <v>5</v>
      </c>
      <c r="R83">
        <v>0</v>
      </c>
      <c r="S83">
        <v>0</v>
      </c>
      <c r="T83">
        <v>296.66699999999997</v>
      </c>
      <c r="U83">
        <v>0</v>
      </c>
      <c r="V83">
        <v>0</v>
      </c>
      <c r="W83">
        <v>35</v>
      </c>
      <c r="X83">
        <v>2799</v>
      </c>
      <c r="Y83">
        <v>0</v>
      </c>
      <c r="Z83">
        <v>31.7</v>
      </c>
      <c r="AA83">
        <v>95</v>
      </c>
      <c r="AB83" t="s">
        <v>49</v>
      </c>
      <c r="AC83">
        <v>17</v>
      </c>
      <c r="AD83">
        <v>5.0000000000000001E-3</v>
      </c>
      <c r="AE83" t="s">
        <v>50</v>
      </c>
      <c r="AF83">
        <v>0</v>
      </c>
      <c r="AG83">
        <v>8.0000000000000002E-3</v>
      </c>
      <c r="AH83" s="16" t="s">
        <v>53</v>
      </c>
      <c r="AI83">
        <v>0</v>
      </c>
      <c r="AK83" s="16"/>
    </row>
    <row r="84" spans="1:37" x14ac:dyDescent="0.25">
      <c r="A84">
        <f t="shared" si="3"/>
        <v>29</v>
      </c>
      <c r="B84">
        <f t="shared" si="4"/>
        <v>8</v>
      </c>
      <c r="C84">
        <f t="shared" si="5"/>
        <v>2017</v>
      </c>
      <c r="D84" s="10">
        <v>42976.349340277775</v>
      </c>
      <c r="E84">
        <v>245</v>
      </c>
      <c r="G84">
        <v>5</v>
      </c>
      <c r="H84">
        <v>0</v>
      </c>
      <c r="I84">
        <v>1423</v>
      </c>
      <c r="J84">
        <v>54634</v>
      </c>
      <c r="K84">
        <v>0</v>
      </c>
      <c r="L84">
        <v>2.1</v>
      </c>
      <c r="M84">
        <v>1139</v>
      </c>
      <c r="N84">
        <v>1856</v>
      </c>
      <c r="O84">
        <v>95</v>
      </c>
      <c r="P84">
        <v>45</v>
      </c>
      <c r="Q84">
        <v>134</v>
      </c>
      <c r="R84">
        <v>0</v>
      </c>
      <c r="S84">
        <v>3.3000000000000002E-2</v>
      </c>
      <c r="T84">
        <v>281.66699999999997</v>
      </c>
      <c r="U84">
        <v>2110108</v>
      </c>
      <c r="V84">
        <v>0</v>
      </c>
      <c r="W84">
        <v>36</v>
      </c>
      <c r="X84">
        <v>946</v>
      </c>
      <c r="Y84">
        <v>-0.1</v>
      </c>
      <c r="Z84">
        <v>44.3</v>
      </c>
      <c r="AA84">
        <v>95</v>
      </c>
      <c r="AB84" t="s">
        <v>49</v>
      </c>
      <c r="AC84">
        <v>80</v>
      </c>
      <c r="AD84">
        <v>5.0000000000000001E-3</v>
      </c>
      <c r="AE84" t="s">
        <v>50</v>
      </c>
      <c r="AF84">
        <v>0.06</v>
      </c>
      <c r="AG84">
        <v>8.0000000000000002E-3</v>
      </c>
      <c r="AH84" s="16" t="s">
        <v>53</v>
      </c>
      <c r="AI84">
        <v>0.1</v>
      </c>
      <c r="AK84" s="16"/>
    </row>
    <row r="85" spans="1:37" x14ac:dyDescent="0.25">
      <c r="A85">
        <f t="shared" si="3"/>
        <v>29</v>
      </c>
      <c r="B85">
        <f t="shared" si="4"/>
        <v>8</v>
      </c>
      <c r="C85">
        <f t="shared" si="5"/>
        <v>2017</v>
      </c>
      <c r="D85" s="10">
        <v>42976.349340277775</v>
      </c>
      <c r="E85">
        <v>244</v>
      </c>
      <c r="G85">
        <v>5</v>
      </c>
      <c r="H85">
        <v>0</v>
      </c>
      <c r="I85">
        <v>202</v>
      </c>
      <c r="J85">
        <v>54610</v>
      </c>
      <c r="K85">
        <v>0</v>
      </c>
      <c r="L85">
        <v>2.1</v>
      </c>
      <c r="M85">
        <v>1115</v>
      </c>
      <c r="N85">
        <v>1854</v>
      </c>
      <c r="O85">
        <v>95</v>
      </c>
      <c r="P85">
        <v>50</v>
      </c>
      <c r="Q85">
        <v>157</v>
      </c>
      <c r="R85">
        <v>0</v>
      </c>
      <c r="S85">
        <v>4.4999999999999998E-2</v>
      </c>
      <c r="T85">
        <v>363.33300000000003</v>
      </c>
      <c r="U85">
        <v>2110108</v>
      </c>
      <c r="V85">
        <v>0</v>
      </c>
      <c r="W85">
        <v>36</v>
      </c>
      <c r="X85">
        <v>919</v>
      </c>
      <c r="Y85">
        <v>0.2</v>
      </c>
      <c r="Z85">
        <v>44.8</v>
      </c>
      <c r="AA85">
        <v>95</v>
      </c>
      <c r="AB85" t="s">
        <v>49</v>
      </c>
      <c r="AC85">
        <v>103</v>
      </c>
      <c r="AD85">
        <v>5.0000000000000001E-3</v>
      </c>
      <c r="AE85" t="s">
        <v>50</v>
      </c>
      <c r="AF85">
        <v>0.08</v>
      </c>
      <c r="AG85">
        <v>8.0000000000000002E-3</v>
      </c>
      <c r="AH85" s="16" t="s">
        <v>53</v>
      </c>
      <c r="AI85">
        <v>0.09</v>
      </c>
      <c r="AK85" s="16"/>
    </row>
    <row r="86" spans="1:37" x14ac:dyDescent="0.25">
      <c r="A86">
        <f t="shared" si="3"/>
        <v>29</v>
      </c>
      <c r="B86">
        <f t="shared" si="4"/>
        <v>8</v>
      </c>
      <c r="C86">
        <f t="shared" si="5"/>
        <v>2017</v>
      </c>
      <c r="D86" s="10">
        <v>42976.352500000001</v>
      </c>
      <c r="E86">
        <v>248</v>
      </c>
      <c r="G86">
        <v>5</v>
      </c>
      <c r="H86">
        <v>0</v>
      </c>
      <c r="I86">
        <v>1983</v>
      </c>
      <c r="J86">
        <v>59843</v>
      </c>
      <c r="K86">
        <v>0</v>
      </c>
      <c r="L86">
        <v>0.4</v>
      </c>
      <c r="M86">
        <v>525</v>
      </c>
      <c r="N86">
        <v>715</v>
      </c>
      <c r="O86">
        <v>91</v>
      </c>
      <c r="P86">
        <v>73</v>
      </c>
      <c r="Q86">
        <v>96</v>
      </c>
      <c r="R86">
        <v>0</v>
      </c>
      <c r="S86">
        <v>5.3999999999999999E-2</v>
      </c>
      <c r="T86">
        <v>211.667</v>
      </c>
      <c r="U86">
        <v>2110108</v>
      </c>
      <c r="V86">
        <v>0</v>
      </c>
      <c r="W86">
        <v>37</v>
      </c>
      <c r="X86">
        <v>359</v>
      </c>
      <c r="Y86">
        <v>1.3</v>
      </c>
      <c r="Z86">
        <v>0</v>
      </c>
      <c r="AA86">
        <v>95</v>
      </c>
      <c r="AB86" t="s">
        <v>49</v>
      </c>
      <c r="AC86">
        <v>69</v>
      </c>
      <c r="AD86">
        <v>0.127</v>
      </c>
      <c r="AE86" t="s">
        <v>50</v>
      </c>
      <c r="AF86">
        <v>0.05</v>
      </c>
      <c r="AG86">
        <v>0.20300000000000001</v>
      </c>
      <c r="AH86" s="16" t="s">
        <v>53</v>
      </c>
      <c r="AI86">
        <v>0.05</v>
      </c>
      <c r="AK86" s="16"/>
    </row>
    <row r="87" spans="1:37" x14ac:dyDescent="0.25">
      <c r="A87">
        <f t="shared" si="3"/>
        <v>29</v>
      </c>
      <c r="B87">
        <f t="shared" si="4"/>
        <v>8</v>
      </c>
      <c r="C87">
        <f t="shared" si="5"/>
        <v>2017</v>
      </c>
      <c r="D87" s="10">
        <v>42976.352500000001</v>
      </c>
      <c r="E87">
        <v>247</v>
      </c>
      <c r="G87">
        <v>5</v>
      </c>
      <c r="H87">
        <v>0</v>
      </c>
      <c r="I87">
        <v>1348</v>
      </c>
      <c r="J87">
        <v>59833</v>
      </c>
      <c r="K87">
        <v>0</v>
      </c>
      <c r="L87">
        <v>0.4</v>
      </c>
      <c r="M87">
        <v>524</v>
      </c>
      <c r="N87">
        <v>711</v>
      </c>
      <c r="O87">
        <v>131</v>
      </c>
      <c r="P87">
        <v>54</v>
      </c>
      <c r="Q87">
        <v>124</v>
      </c>
      <c r="R87">
        <v>0</v>
      </c>
      <c r="S87">
        <v>6.0999999999999999E-2</v>
      </c>
      <c r="T87">
        <v>218.333</v>
      </c>
      <c r="U87">
        <v>2110108</v>
      </c>
      <c r="V87">
        <v>0</v>
      </c>
      <c r="W87">
        <v>37</v>
      </c>
      <c r="X87">
        <v>347</v>
      </c>
      <c r="Y87">
        <v>0.6</v>
      </c>
      <c r="Z87">
        <v>0</v>
      </c>
      <c r="AA87">
        <v>95</v>
      </c>
      <c r="AB87" t="s">
        <v>49</v>
      </c>
      <c r="AC87">
        <v>83</v>
      </c>
      <c r="AD87">
        <v>0.127</v>
      </c>
      <c r="AE87" t="s">
        <v>50</v>
      </c>
      <c r="AF87">
        <v>0.06</v>
      </c>
      <c r="AG87">
        <v>0.20300000000000001</v>
      </c>
      <c r="AH87" s="16" t="s">
        <v>53</v>
      </c>
      <c r="AI87">
        <v>0.09</v>
      </c>
      <c r="AK87" s="16"/>
    </row>
    <row r="88" spans="1:37" x14ac:dyDescent="0.25">
      <c r="A88">
        <f t="shared" si="3"/>
        <v>29</v>
      </c>
      <c r="B88">
        <f t="shared" si="4"/>
        <v>8</v>
      </c>
      <c r="C88">
        <f t="shared" si="5"/>
        <v>2017</v>
      </c>
      <c r="D88" s="10">
        <v>42976.352500000001</v>
      </c>
      <c r="E88">
        <v>246</v>
      </c>
      <c r="G88">
        <v>5</v>
      </c>
      <c r="H88">
        <v>0</v>
      </c>
      <c r="I88">
        <v>221</v>
      </c>
      <c r="J88">
        <v>60533</v>
      </c>
      <c r="K88">
        <v>0</v>
      </c>
      <c r="L88">
        <v>1.3</v>
      </c>
      <c r="M88">
        <v>626</v>
      </c>
      <c r="N88">
        <v>2043</v>
      </c>
      <c r="O88">
        <v>98</v>
      </c>
      <c r="P88">
        <v>91</v>
      </c>
      <c r="Q88">
        <v>97</v>
      </c>
      <c r="R88">
        <v>0</v>
      </c>
      <c r="S88">
        <v>5.8999999999999997E-2</v>
      </c>
      <c r="T88">
        <v>311.66699999999997</v>
      </c>
      <c r="U88">
        <v>2110108</v>
      </c>
      <c r="V88">
        <v>0</v>
      </c>
      <c r="W88">
        <v>37</v>
      </c>
      <c r="X88">
        <v>1049</v>
      </c>
      <c r="Y88">
        <v>0.2</v>
      </c>
      <c r="Z88">
        <v>45</v>
      </c>
      <c r="AA88">
        <v>95</v>
      </c>
      <c r="AB88" t="s">
        <v>49</v>
      </c>
      <c r="AC88">
        <v>100</v>
      </c>
      <c r="AD88">
        <v>0.127</v>
      </c>
      <c r="AE88" t="s">
        <v>50</v>
      </c>
      <c r="AF88">
        <v>0.09</v>
      </c>
      <c r="AG88">
        <v>0.20300000000000001</v>
      </c>
      <c r="AH88" s="16" t="s">
        <v>53</v>
      </c>
      <c r="AI88">
        <v>0.08</v>
      </c>
      <c r="AK88" s="16"/>
    </row>
    <row r="89" spans="1:37" x14ac:dyDescent="0.25">
      <c r="A89">
        <f t="shared" si="3"/>
        <v>29</v>
      </c>
      <c r="B89">
        <f t="shared" si="4"/>
        <v>8</v>
      </c>
      <c r="C89">
        <f t="shared" si="5"/>
        <v>2017</v>
      </c>
      <c r="D89" s="10">
        <v>42976.352500000001</v>
      </c>
      <c r="E89">
        <v>250</v>
      </c>
      <c r="G89">
        <v>5</v>
      </c>
      <c r="H89">
        <v>0</v>
      </c>
      <c r="I89">
        <v>1826</v>
      </c>
      <c r="J89">
        <v>61414</v>
      </c>
      <c r="K89">
        <v>0</v>
      </c>
      <c r="L89">
        <v>1.3</v>
      </c>
      <c r="M89">
        <v>658</v>
      </c>
      <c r="N89">
        <v>1999</v>
      </c>
      <c r="O89">
        <v>81</v>
      </c>
      <c r="P89">
        <v>51</v>
      </c>
      <c r="Q89">
        <v>210</v>
      </c>
      <c r="R89">
        <v>0</v>
      </c>
      <c r="S89">
        <v>2.9000000000000001E-2</v>
      </c>
      <c r="T89">
        <v>215</v>
      </c>
      <c r="U89">
        <v>2110108</v>
      </c>
      <c r="V89">
        <v>0</v>
      </c>
      <c r="W89">
        <v>37</v>
      </c>
      <c r="X89">
        <v>1929</v>
      </c>
      <c r="Y89">
        <v>-0.3</v>
      </c>
      <c r="Z89">
        <v>45.2</v>
      </c>
      <c r="AA89">
        <v>95</v>
      </c>
      <c r="AB89" t="s">
        <v>49</v>
      </c>
      <c r="AC89">
        <v>121</v>
      </c>
      <c r="AD89">
        <v>0.127</v>
      </c>
      <c r="AE89" t="s">
        <v>50</v>
      </c>
      <c r="AF89">
        <v>0.05</v>
      </c>
      <c r="AG89">
        <v>0.20300000000000001</v>
      </c>
      <c r="AH89" s="16" t="s">
        <v>53</v>
      </c>
      <c r="AI89">
        <v>0.14000000000000001</v>
      </c>
      <c r="AK89" s="16"/>
    </row>
    <row r="90" spans="1:37" x14ac:dyDescent="0.25">
      <c r="A90">
        <f t="shared" si="3"/>
        <v>29</v>
      </c>
      <c r="B90">
        <f t="shared" si="4"/>
        <v>8</v>
      </c>
      <c r="C90">
        <f t="shared" si="5"/>
        <v>2017</v>
      </c>
      <c r="D90" s="10">
        <v>42976.352500000001</v>
      </c>
      <c r="E90">
        <v>249</v>
      </c>
      <c r="G90">
        <v>5</v>
      </c>
      <c r="H90">
        <v>0</v>
      </c>
      <c r="I90">
        <v>1077</v>
      </c>
      <c r="J90">
        <v>61408</v>
      </c>
      <c r="K90">
        <v>0</v>
      </c>
      <c r="L90">
        <v>1.3</v>
      </c>
      <c r="M90">
        <v>659</v>
      </c>
      <c r="N90">
        <v>1993</v>
      </c>
      <c r="O90">
        <v>124</v>
      </c>
      <c r="P90">
        <v>57</v>
      </c>
      <c r="Q90">
        <v>201</v>
      </c>
      <c r="R90">
        <v>0</v>
      </c>
      <c r="S90">
        <v>3.5000000000000003E-2</v>
      </c>
      <c r="T90">
        <v>361.66699999999997</v>
      </c>
      <c r="U90">
        <v>2110108</v>
      </c>
      <c r="V90">
        <v>0</v>
      </c>
      <c r="W90">
        <v>37</v>
      </c>
      <c r="X90">
        <v>1924</v>
      </c>
      <c r="Y90">
        <v>-1.2</v>
      </c>
      <c r="Z90">
        <v>0</v>
      </c>
      <c r="AA90">
        <v>95</v>
      </c>
      <c r="AB90" t="s">
        <v>49</v>
      </c>
      <c r="AC90">
        <v>154</v>
      </c>
      <c r="AD90">
        <v>0.127</v>
      </c>
      <c r="AE90" t="s">
        <v>50</v>
      </c>
      <c r="AF90">
        <v>0.04</v>
      </c>
      <c r="AG90">
        <v>0.20300000000000001</v>
      </c>
      <c r="AH90" s="16" t="s">
        <v>53</v>
      </c>
      <c r="AI90">
        <v>0.13</v>
      </c>
      <c r="AK90" s="16"/>
    </row>
    <row r="91" spans="1:37" x14ac:dyDescent="0.25">
      <c r="A91">
        <f t="shared" si="3"/>
        <v>29</v>
      </c>
      <c r="B91">
        <f t="shared" si="4"/>
        <v>8</v>
      </c>
      <c r="C91">
        <f t="shared" si="5"/>
        <v>2017</v>
      </c>
      <c r="D91" s="10">
        <v>42976.357418981483</v>
      </c>
      <c r="E91">
        <v>251</v>
      </c>
      <c r="G91">
        <v>5</v>
      </c>
      <c r="H91">
        <v>0</v>
      </c>
      <c r="I91">
        <v>275</v>
      </c>
      <c r="J91">
        <v>5277</v>
      </c>
      <c r="K91">
        <v>0</v>
      </c>
      <c r="L91">
        <v>1.6</v>
      </c>
      <c r="M91">
        <v>858</v>
      </c>
      <c r="N91">
        <v>1894</v>
      </c>
      <c r="O91">
        <v>121</v>
      </c>
      <c r="P91">
        <v>77</v>
      </c>
      <c r="Q91">
        <v>201</v>
      </c>
      <c r="R91">
        <v>0</v>
      </c>
      <c r="S91">
        <v>3.7999999999999999E-2</v>
      </c>
      <c r="T91">
        <v>225</v>
      </c>
      <c r="U91">
        <v>0</v>
      </c>
      <c r="V91">
        <v>0</v>
      </c>
      <c r="W91">
        <v>38</v>
      </c>
      <c r="X91">
        <v>936</v>
      </c>
      <c r="Y91">
        <v>-0.2</v>
      </c>
      <c r="Z91">
        <v>44.6</v>
      </c>
      <c r="AA91">
        <v>95</v>
      </c>
      <c r="AB91" t="s">
        <v>49</v>
      </c>
      <c r="AC91">
        <v>107</v>
      </c>
      <c r="AD91">
        <v>0.127</v>
      </c>
      <c r="AE91" t="s">
        <v>50</v>
      </c>
      <c r="AF91">
        <v>0.06</v>
      </c>
      <c r="AG91">
        <v>0.20300000000000001</v>
      </c>
      <c r="AH91" s="16" t="s">
        <v>53</v>
      </c>
      <c r="AI91">
        <v>0.13</v>
      </c>
      <c r="AK91" s="16"/>
    </row>
    <row r="92" spans="1:37" x14ac:dyDescent="0.25">
      <c r="A92">
        <f t="shared" si="3"/>
        <v>29</v>
      </c>
      <c r="B92">
        <f t="shared" si="4"/>
        <v>8</v>
      </c>
      <c r="C92">
        <f t="shared" si="5"/>
        <v>2017</v>
      </c>
      <c r="D92" s="10">
        <v>42976.357418981483</v>
      </c>
      <c r="E92">
        <v>252</v>
      </c>
      <c r="G92">
        <v>5</v>
      </c>
      <c r="H92">
        <v>0</v>
      </c>
      <c r="I92">
        <v>1659</v>
      </c>
      <c r="J92">
        <v>5305</v>
      </c>
      <c r="K92">
        <v>0</v>
      </c>
      <c r="L92">
        <v>1.6</v>
      </c>
      <c r="M92">
        <v>856</v>
      </c>
      <c r="N92">
        <v>1906</v>
      </c>
      <c r="O92">
        <v>103</v>
      </c>
      <c r="P92">
        <v>44</v>
      </c>
      <c r="Q92">
        <v>120</v>
      </c>
      <c r="R92">
        <v>0</v>
      </c>
      <c r="S92">
        <v>2.4E-2</v>
      </c>
      <c r="T92">
        <v>275</v>
      </c>
      <c r="U92">
        <v>0</v>
      </c>
      <c r="V92">
        <v>0</v>
      </c>
      <c r="W92">
        <v>38</v>
      </c>
      <c r="X92">
        <v>969</v>
      </c>
      <c r="Y92">
        <v>-0.3</v>
      </c>
      <c r="Z92">
        <v>44.4</v>
      </c>
      <c r="AA92">
        <v>95</v>
      </c>
      <c r="AB92" t="s">
        <v>49</v>
      </c>
      <c r="AC92">
        <v>86</v>
      </c>
      <c r="AD92">
        <v>0.127</v>
      </c>
      <c r="AE92" t="s">
        <v>50</v>
      </c>
      <c r="AF92">
        <v>0.04</v>
      </c>
      <c r="AG92">
        <v>0.20300000000000001</v>
      </c>
      <c r="AH92" s="16" t="s">
        <v>53</v>
      </c>
      <c r="AI92">
        <v>0.09</v>
      </c>
      <c r="AK92" s="16"/>
    </row>
    <row r="93" spans="1:37" x14ac:dyDescent="0.25">
      <c r="A93">
        <f t="shared" si="3"/>
        <v>29</v>
      </c>
      <c r="B93">
        <f t="shared" si="4"/>
        <v>8</v>
      </c>
      <c r="C93">
        <f t="shared" si="5"/>
        <v>2017</v>
      </c>
      <c r="D93" s="10">
        <v>42976.651550925926</v>
      </c>
      <c r="E93">
        <v>253</v>
      </c>
      <c r="G93">
        <v>5</v>
      </c>
      <c r="H93">
        <v>0</v>
      </c>
      <c r="I93">
        <v>173</v>
      </c>
      <c r="J93">
        <v>13501</v>
      </c>
      <c r="K93">
        <v>0</v>
      </c>
      <c r="L93">
        <v>1.6</v>
      </c>
      <c r="M93">
        <v>856</v>
      </c>
      <c r="N93">
        <v>1900</v>
      </c>
      <c r="O93">
        <v>95</v>
      </c>
      <c r="P93">
        <v>51</v>
      </c>
      <c r="Q93">
        <v>124</v>
      </c>
      <c r="R93">
        <v>0</v>
      </c>
      <c r="S93">
        <v>3.7999999999999999E-2</v>
      </c>
      <c r="T93">
        <v>358.33300000000003</v>
      </c>
      <c r="U93">
        <v>0</v>
      </c>
      <c r="V93">
        <v>0</v>
      </c>
      <c r="W93">
        <v>39</v>
      </c>
      <c r="X93">
        <v>943</v>
      </c>
      <c r="Y93">
        <v>-0.8</v>
      </c>
      <c r="Z93">
        <v>45</v>
      </c>
      <c r="AA93">
        <v>95</v>
      </c>
      <c r="AB93" t="s">
        <v>49</v>
      </c>
      <c r="AC93">
        <v>88</v>
      </c>
      <c r="AD93">
        <v>0.127</v>
      </c>
      <c r="AE93" t="s">
        <v>50</v>
      </c>
      <c r="AF93">
        <v>0.05</v>
      </c>
      <c r="AG93">
        <v>0.20300000000000001</v>
      </c>
      <c r="AH93" s="16" t="s">
        <v>53</v>
      </c>
      <c r="AI93">
        <v>0.1</v>
      </c>
      <c r="AK93" s="16"/>
    </row>
    <row r="94" spans="1:37" x14ac:dyDescent="0.25">
      <c r="A94">
        <f t="shared" si="3"/>
        <v>29</v>
      </c>
      <c r="B94">
        <f t="shared" si="4"/>
        <v>8</v>
      </c>
      <c r="C94">
        <f t="shared" si="5"/>
        <v>2017</v>
      </c>
      <c r="D94" s="10">
        <v>42976.651550925926</v>
      </c>
      <c r="E94">
        <v>254</v>
      </c>
      <c r="G94">
        <v>5</v>
      </c>
      <c r="H94">
        <v>0</v>
      </c>
      <c r="I94">
        <v>1647</v>
      </c>
      <c r="J94">
        <v>13511</v>
      </c>
      <c r="K94">
        <v>0</v>
      </c>
      <c r="L94">
        <v>1.6</v>
      </c>
      <c r="M94">
        <v>855</v>
      </c>
      <c r="N94">
        <v>1904</v>
      </c>
      <c r="O94">
        <v>100</v>
      </c>
      <c r="P94">
        <v>30</v>
      </c>
      <c r="Q94">
        <v>125</v>
      </c>
      <c r="R94">
        <v>0</v>
      </c>
      <c r="S94">
        <v>0.02</v>
      </c>
      <c r="T94">
        <v>305</v>
      </c>
      <c r="U94">
        <v>0</v>
      </c>
      <c r="V94">
        <v>0</v>
      </c>
      <c r="W94">
        <v>39</v>
      </c>
      <c r="X94">
        <v>953</v>
      </c>
      <c r="Y94">
        <v>-0.2</v>
      </c>
      <c r="Z94">
        <v>44.9</v>
      </c>
      <c r="AA94">
        <v>95</v>
      </c>
      <c r="AB94" t="s">
        <v>49</v>
      </c>
      <c r="AC94">
        <v>84</v>
      </c>
      <c r="AD94">
        <v>0.127</v>
      </c>
      <c r="AE94" t="s">
        <v>50</v>
      </c>
      <c r="AF94">
        <v>0.03</v>
      </c>
      <c r="AG94">
        <v>0.20300000000000001</v>
      </c>
      <c r="AH94" s="16" t="s">
        <v>53</v>
      </c>
      <c r="AI94">
        <v>0.1</v>
      </c>
      <c r="AK94" s="16"/>
    </row>
    <row r="95" spans="1:37" x14ac:dyDescent="0.25">
      <c r="A95">
        <f t="shared" si="3"/>
        <v>29</v>
      </c>
      <c r="B95">
        <f t="shared" si="4"/>
        <v>8</v>
      </c>
      <c r="C95">
        <f t="shared" si="5"/>
        <v>2017</v>
      </c>
      <c r="D95" s="10">
        <v>42976.65421296296</v>
      </c>
      <c r="E95">
        <v>255</v>
      </c>
      <c r="G95">
        <v>5</v>
      </c>
      <c r="H95">
        <v>0</v>
      </c>
      <c r="I95">
        <v>188</v>
      </c>
      <c r="J95">
        <v>21221</v>
      </c>
      <c r="K95">
        <v>0</v>
      </c>
      <c r="L95">
        <v>2</v>
      </c>
      <c r="M95">
        <v>1097</v>
      </c>
      <c r="N95">
        <v>1864</v>
      </c>
      <c r="O95">
        <v>78</v>
      </c>
      <c r="P95">
        <v>49</v>
      </c>
      <c r="Q95">
        <v>154</v>
      </c>
      <c r="R95">
        <v>0</v>
      </c>
      <c r="S95">
        <v>3.3000000000000002E-2</v>
      </c>
      <c r="T95">
        <v>293.33300000000003</v>
      </c>
      <c r="U95">
        <v>0</v>
      </c>
      <c r="V95">
        <v>0</v>
      </c>
      <c r="W95">
        <v>40</v>
      </c>
      <c r="X95">
        <v>925</v>
      </c>
      <c r="Y95">
        <v>-0.1</v>
      </c>
      <c r="Z95">
        <v>44.3</v>
      </c>
      <c r="AA95">
        <v>95</v>
      </c>
      <c r="AB95" t="s">
        <v>49</v>
      </c>
      <c r="AC95">
        <v>93</v>
      </c>
      <c r="AD95">
        <v>0.127</v>
      </c>
      <c r="AE95" t="s">
        <v>50</v>
      </c>
      <c r="AF95">
        <v>0.05</v>
      </c>
      <c r="AG95">
        <v>0.20300000000000001</v>
      </c>
      <c r="AH95" s="16" t="s">
        <v>53</v>
      </c>
      <c r="AI95">
        <v>0.11</v>
      </c>
      <c r="AK95" s="16"/>
    </row>
    <row r="96" spans="1:37" x14ac:dyDescent="0.25">
      <c r="A96">
        <f t="shared" si="3"/>
        <v>29</v>
      </c>
      <c r="B96">
        <f t="shared" si="4"/>
        <v>8</v>
      </c>
      <c r="C96">
        <f t="shared" si="5"/>
        <v>2017</v>
      </c>
      <c r="D96" s="10">
        <v>42976.65421296296</v>
      </c>
      <c r="E96">
        <v>256</v>
      </c>
      <c r="G96">
        <v>5</v>
      </c>
      <c r="H96">
        <v>0</v>
      </c>
      <c r="I96">
        <v>1444</v>
      </c>
      <c r="J96">
        <v>21232</v>
      </c>
      <c r="K96">
        <v>0</v>
      </c>
      <c r="L96">
        <v>2</v>
      </c>
      <c r="M96">
        <v>1090</v>
      </c>
      <c r="N96">
        <v>1869</v>
      </c>
      <c r="O96">
        <v>60</v>
      </c>
      <c r="P96">
        <v>33</v>
      </c>
      <c r="Q96">
        <v>127</v>
      </c>
      <c r="R96">
        <v>0</v>
      </c>
      <c r="S96">
        <v>1.2999999999999999E-2</v>
      </c>
      <c r="T96">
        <v>380</v>
      </c>
      <c r="U96">
        <v>0</v>
      </c>
      <c r="V96">
        <v>0</v>
      </c>
      <c r="W96">
        <v>40</v>
      </c>
      <c r="X96">
        <v>935</v>
      </c>
      <c r="Y96">
        <v>0.3</v>
      </c>
      <c r="Z96">
        <v>43.8</v>
      </c>
      <c r="AA96">
        <v>95</v>
      </c>
      <c r="AB96" t="s">
        <v>49</v>
      </c>
      <c r="AC96">
        <v>75</v>
      </c>
      <c r="AD96">
        <v>0.127</v>
      </c>
      <c r="AE96" t="s">
        <v>50</v>
      </c>
      <c r="AF96">
        <v>0.03</v>
      </c>
      <c r="AG96">
        <v>0.20300000000000001</v>
      </c>
      <c r="AH96" s="16" t="s">
        <v>53</v>
      </c>
      <c r="AI96">
        <v>0.11</v>
      </c>
      <c r="AK96" s="16"/>
    </row>
    <row r="97" spans="1:37" x14ac:dyDescent="0.25">
      <c r="A97">
        <f t="shared" si="3"/>
        <v>29</v>
      </c>
      <c r="B97">
        <f t="shared" si="4"/>
        <v>8</v>
      </c>
      <c r="C97">
        <f t="shared" si="5"/>
        <v>2017</v>
      </c>
      <c r="D97" s="10">
        <v>42976.656886574077</v>
      </c>
      <c r="E97">
        <v>257</v>
      </c>
      <c r="G97">
        <v>5</v>
      </c>
      <c r="H97">
        <v>0</v>
      </c>
      <c r="I97">
        <v>179</v>
      </c>
      <c r="J97">
        <v>27843</v>
      </c>
      <c r="K97">
        <v>0</v>
      </c>
      <c r="L97">
        <v>2.6</v>
      </c>
      <c r="M97">
        <v>1163</v>
      </c>
      <c r="N97">
        <v>2205</v>
      </c>
      <c r="O97">
        <v>86</v>
      </c>
      <c r="P97">
        <v>43</v>
      </c>
      <c r="Q97">
        <v>149</v>
      </c>
      <c r="R97">
        <v>0</v>
      </c>
      <c r="S97">
        <v>2.9000000000000001E-2</v>
      </c>
      <c r="T97">
        <v>225</v>
      </c>
      <c r="U97">
        <v>0</v>
      </c>
      <c r="V97">
        <v>0</v>
      </c>
      <c r="W97">
        <v>41</v>
      </c>
      <c r="X97">
        <v>1087</v>
      </c>
      <c r="Y97">
        <v>-0.7</v>
      </c>
      <c r="Z97">
        <v>43.7</v>
      </c>
      <c r="AA97">
        <v>95</v>
      </c>
      <c r="AB97" t="s">
        <v>49</v>
      </c>
      <c r="AC97">
        <v>103</v>
      </c>
      <c r="AD97">
        <v>0.127</v>
      </c>
      <c r="AE97" t="s">
        <v>50</v>
      </c>
      <c r="AF97">
        <v>0.04</v>
      </c>
      <c r="AG97">
        <v>0.20300000000000001</v>
      </c>
      <c r="AH97" s="16" t="s">
        <v>53</v>
      </c>
      <c r="AI97">
        <v>0.09</v>
      </c>
      <c r="AK97" s="16"/>
    </row>
    <row r="98" spans="1:37" x14ac:dyDescent="0.25">
      <c r="A98">
        <f t="shared" si="3"/>
        <v>29</v>
      </c>
      <c r="B98">
        <f t="shared" si="4"/>
        <v>8</v>
      </c>
      <c r="C98">
        <f t="shared" si="5"/>
        <v>2017</v>
      </c>
      <c r="D98" s="10">
        <v>42976.659548611111</v>
      </c>
      <c r="E98">
        <v>258</v>
      </c>
      <c r="G98">
        <v>5</v>
      </c>
      <c r="H98">
        <v>0</v>
      </c>
      <c r="I98">
        <v>157</v>
      </c>
      <c r="J98">
        <v>34707</v>
      </c>
      <c r="K98">
        <v>0</v>
      </c>
      <c r="L98">
        <v>2.6</v>
      </c>
      <c r="M98">
        <v>1184</v>
      </c>
      <c r="N98">
        <v>2202</v>
      </c>
      <c r="O98">
        <v>68</v>
      </c>
      <c r="P98">
        <v>48</v>
      </c>
      <c r="Q98">
        <v>124</v>
      </c>
      <c r="R98">
        <v>0</v>
      </c>
      <c r="S98">
        <v>2.5999999999999999E-2</v>
      </c>
      <c r="T98">
        <v>235</v>
      </c>
      <c r="U98">
        <v>0</v>
      </c>
      <c r="V98">
        <v>0</v>
      </c>
      <c r="W98">
        <v>42</v>
      </c>
      <c r="X98">
        <v>1093</v>
      </c>
      <c r="Y98">
        <v>-0.4</v>
      </c>
      <c r="Z98">
        <v>43.2</v>
      </c>
      <c r="AA98">
        <v>95</v>
      </c>
      <c r="AB98" t="s">
        <v>49</v>
      </c>
      <c r="AC98">
        <v>81</v>
      </c>
      <c r="AD98">
        <v>0.127</v>
      </c>
      <c r="AE98" t="s">
        <v>50</v>
      </c>
      <c r="AF98">
        <v>0.04</v>
      </c>
      <c r="AG98">
        <v>0.20300000000000001</v>
      </c>
      <c r="AH98" s="16" t="s">
        <v>53</v>
      </c>
      <c r="AI98">
        <v>7.0000000000000007E-2</v>
      </c>
      <c r="AK98" s="16"/>
    </row>
    <row r="99" spans="1:37" x14ac:dyDescent="0.25">
      <c r="A99">
        <f t="shared" si="3"/>
        <v>29</v>
      </c>
      <c r="B99">
        <f t="shared" si="4"/>
        <v>8</v>
      </c>
      <c r="C99">
        <f t="shared" si="5"/>
        <v>2017</v>
      </c>
      <c r="D99" s="10">
        <v>42976.662175925929</v>
      </c>
      <c r="E99">
        <v>259</v>
      </c>
      <c r="G99">
        <v>0</v>
      </c>
      <c r="H99">
        <v>0</v>
      </c>
      <c r="I99">
        <v>366</v>
      </c>
      <c r="J99">
        <v>41824</v>
      </c>
      <c r="K99">
        <v>0</v>
      </c>
      <c r="L99">
        <v>0.1</v>
      </c>
      <c r="M99">
        <v>260</v>
      </c>
      <c r="N99">
        <v>356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43</v>
      </c>
      <c r="X99">
        <v>173</v>
      </c>
      <c r="Y99">
        <v>9.1</v>
      </c>
      <c r="Z99">
        <v>0</v>
      </c>
      <c r="AH99" s="16"/>
      <c r="AK99" s="16"/>
    </row>
    <row r="100" spans="1:37" x14ac:dyDescent="0.25">
      <c r="A100">
        <f t="shared" si="3"/>
        <v>29</v>
      </c>
      <c r="B100">
        <f t="shared" si="4"/>
        <v>8</v>
      </c>
      <c r="C100">
        <f t="shared" si="5"/>
        <v>2017</v>
      </c>
      <c r="D100" s="10">
        <v>42976.662175925929</v>
      </c>
      <c r="E100">
        <v>260</v>
      </c>
      <c r="G100">
        <v>0</v>
      </c>
      <c r="H100">
        <v>0</v>
      </c>
      <c r="I100">
        <v>782</v>
      </c>
      <c r="J100">
        <v>41878</v>
      </c>
      <c r="K100">
        <v>0</v>
      </c>
      <c r="L100">
        <v>0.1</v>
      </c>
      <c r="M100">
        <v>259</v>
      </c>
      <c r="N100">
        <v>355</v>
      </c>
      <c r="O100">
        <v>0</v>
      </c>
      <c r="P100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43</v>
      </c>
      <c r="X100">
        <v>232</v>
      </c>
      <c r="Y100">
        <v>24.8</v>
      </c>
      <c r="Z100">
        <v>0</v>
      </c>
      <c r="AH100" s="16"/>
      <c r="AK100" s="16"/>
    </row>
    <row r="101" spans="1:37" x14ac:dyDescent="0.25">
      <c r="A101">
        <f t="shared" si="3"/>
        <v>29</v>
      </c>
      <c r="B101">
        <f t="shared" si="4"/>
        <v>8</v>
      </c>
      <c r="C101">
        <f t="shared" si="5"/>
        <v>2017</v>
      </c>
      <c r="D101" s="10">
        <v>42976.666331018518</v>
      </c>
      <c r="E101">
        <v>263</v>
      </c>
      <c r="G101">
        <v>5</v>
      </c>
      <c r="H101">
        <v>0</v>
      </c>
      <c r="I101">
        <v>2021</v>
      </c>
      <c r="J101">
        <v>48510</v>
      </c>
      <c r="K101">
        <v>0</v>
      </c>
      <c r="L101">
        <v>0.3</v>
      </c>
      <c r="M101">
        <v>502</v>
      </c>
      <c r="N101">
        <v>503</v>
      </c>
      <c r="O101">
        <v>118</v>
      </c>
      <c r="P101">
        <v>0</v>
      </c>
      <c r="Q101">
        <v>104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44</v>
      </c>
      <c r="X101">
        <v>254</v>
      </c>
      <c r="Y101">
        <v>-1.9</v>
      </c>
      <c r="Z101">
        <v>0</v>
      </c>
      <c r="AA101">
        <v>95</v>
      </c>
      <c r="AB101" t="s">
        <v>49</v>
      </c>
      <c r="AC101">
        <v>70</v>
      </c>
      <c r="AD101">
        <v>0.127</v>
      </c>
      <c r="AE101" t="s">
        <v>50</v>
      </c>
      <c r="AF101">
        <v>0.02</v>
      </c>
      <c r="AG101">
        <v>0.20300000000000001</v>
      </c>
      <c r="AH101" s="16" t="s">
        <v>53</v>
      </c>
      <c r="AI101">
        <v>0.06</v>
      </c>
      <c r="AK101" s="16"/>
    </row>
    <row r="102" spans="1:37" x14ac:dyDescent="0.25">
      <c r="A102">
        <f t="shared" si="3"/>
        <v>29</v>
      </c>
      <c r="B102">
        <f t="shared" si="4"/>
        <v>8</v>
      </c>
      <c r="C102">
        <f t="shared" si="5"/>
        <v>2017</v>
      </c>
      <c r="D102" s="10">
        <v>42976.666331018518</v>
      </c>
      <c r="E102">
        <v>262</v>
      </c>
      <c r="G102">
        <v>5</v>
      </c>
      <c r="H102">
        <v>0</v>
      </c>
      <c r="I102">
        <v>846</v>
      </c>
      <c r="J102">
        <v>48509</v>
      </c>
      <c r="K102">
        <v>0</v>
      </c>
      <c r="L102">
        <v>0.3</v>
      </c>
      <c r="M102">
        <v>505</v>
      </c>
      <c r="N102">
        <v>505</v>
      </c>
      <c r="O102">
        <v>113</v>
      </c>
      <c r="P102">
        <v>0</v>
      </c>
      <c r="Q102">
        <v>81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44</v>
      </c>
      <c r="X102">
        <v>250</v>
      </c>
      <c r="Y102">
        <v>-1.6</v>
      </c>
      <c r="Z102">
        <v>0</v>
      </c>
      <c r="AA102">
        <v>95</v>
      </c>
      <c r="AB102" t="s">
        <v>49</v>
      </c>
      <c r="AC102">
        <v>73</v>
      </c>
      <c r="AD102">
        <v>0.127</v>
      </c>
      <c r="AE102" t="s">
        <v>50</v>
      </c>
      <c r="AF102">
        <v>0.06</v>
      </c>
      <c r="AG102">
        <v>0.20300000000000001</v>
      </c>
      <c r="AH102" s="16" t="s">
        <v>53</v>
      </c>
      <c r="AI102">
        <v>0.1</v>
      </c>
      <c r="AK102" s="16"/>
    </row>
    <row r="103" spans="1:37" x14ac:dyDescent="0.25">
      <c r="A103">
        <f t="shared" si="3"/>
        <v>29</v>
      </c>
      <c r="B103">
        <f t="shared" si="4"/>
        <v>8</v>
      </c>
      <c r="C103">
        <f t="shared" si="5"/>
        <v>2017</v>
      </c>
      <c r="D103" s="10">
        <v>42976.666331018518</v>
      </c>
      <c r="E103">
        <v>265</v>
      </c>
      <c r="G103">
        <v>5</v>
      </c>
      <c r="H103">
        <v>0</v>
      </c>
      <c r="I103">
        <v>247</v>
      </c>
      <c r="J103">
        <v>49102</v>
      </c>
      <c r="K103">
        <v>0</v>
      </c>
      <c r="L103">
        <v>0.3</v>
      </c>
      <c r="M103">
        <v>507</v>
      </c>
      <c r="N103">
        <v>502</v>
      </c>
      <c r="O103">
        <v>33</v>
      </c>
      <c r="P103">
        <v>24</v>
      </c>
      <c r="Q103">
        <v>36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44</v>
      </c>
      <c r="X103">
        <v>845</v>
      </c>
      <c r="Y103">
        <v>2.7</v>
      </c>
      <c r="Z103">
        <v>0</v>
      </c>
      <c r="AA103">
        <v>95</v>
      </c>
      <c r="AB103" t="s">
        <v>49</v>
      </c>
      <c r="AC103">
        <v>46</v>
      </c>
      <c r="AD103">
        <v>0.127</v>
      </c>
      <c r="AE103" t="s">
        <v>50</v>
      </c>
      <c r="AF103">
        <v>0</v>
      </c>
      <c r="AG103">
        <v>0.20300000000000001</v>
      </c>
      <c r="AH103" s="16" t="s">
        <v>53</v>
      </c>
      <c r="AI103">
        <v>0.03</v>
      </c>
      <c r="AK103" s="16"/>
    </row>
    <row r="104" spans="1:37" x14ac:dyDescent="0.25">
      <c r="A104">
        <f t="shared" si="3"/>
        <v>29</v>
      </c>
      <c r="B104">
        <f t="shared" si="4"/>
        <v>8</v>
      </c>
      <c r="C104">
        <f t="shared" si="5"/>
        <v>2017</v>
      </c>
      <c r="D104" s="10">
        <v>42976.666331018518</v>
      </c>
      <c r="E104">
        <v>261</v>
      </c>
      <c r="G104">
        <v>5</v>
      </c>
      <c r="H104">
        <v>0</v>
      </c>
      <c r="I104">
        <v>248</v>
      </c>
      <c r="J104">
        <v>48506</v>
      </c>
      <c r="K104">
        <v>0</v>
      </c>
      <c r="L104">
        <v>0.3</v>
      </c>
      <c r="M104">
        <v>506</v>
      </c>
      <c r="N104">
        <v>503</v>
      </c>
      <c r="O104">
        <v>92</v>
      </c>
      <c r="P104">
        <v>0</v>
      </c>
      <c r="Q104">
        <v>94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44</v>
      </c>
      <c r="X104">
        <v>249</v>
      </c>
      <c r="Y104">
        <v>1.7</v>
      </c>
      <c r="Z104">
        <v>0</v>
      </c>
      <c r="AA104">
        <v>95</v>
      </c>
      <c r="AB104" t="s">
        <v>49</v>
      </c>
      <c r="AC104">
        <v>71</v>
      </c>
      <c r="AD104">
        <v>0.127</v>
      </c>
      <c r="AE104" t="s">
        <v>50</v>
      </c>
      <c r="AF104">
        <v>7.0000000000000007E-2</v>
      </c>
      <c r="AG104">
        <v>0.20300000000000001</v>
      </c>
      <c r="AH104" s="16" t="s">
        <v>53</v>
      </c>
      <c r="AI104">
        <v>0.09</v>
      </c>
      <c r="AK104" s="16"/>
    </row>
    <row r="105" spans="1:37" x14ac:dyDescent="0.25">
      <c r="A105">
        <f t="shared" si="3"/>
        <v>29</v>
      </c>
      <c r="B105">
        <f t="shared" si="4"/>
        <v>8</v>
      </c>
      <c r="C105">
        <f t="shared" si="5"/>
        <v>2017</v>
      </c>
      <c r="D105" s="10">
        <v>42976.666331018518</v>
      </c>
      <c r="E105">
        <v>266</v>
      </c>
      <c r="G105">
        <v>5</v>
      </c>
      <c r="H105">
        <v>0</v>
      </c>
      <c r="I105">
        <v>867</v>
      </c>
      <c r="J105">
        <v>49119</v>
      </c>
      <c r="K105">
        <v>0</v>
      </c>
      <c r="L105">
        <v>0.3</v>
      </c>
      <c r="M105">
        <v>507</v>
      </c>
      <c r="N105">
        <v>500</v>
      </c>
      <c r="O105">
        <v>58</v>
      </c>
      <c r="P105">
        <v>0</v>
      </c>
      <c r="Q105">
        <v>43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44</v>
      </c>
      <c r="X105">
        <v>861</v>
      </c>
      <c r="Y105">
        <v>-0.9</v>
      </c>
      <c r="Z105">
        <v>0</v>
      </c>
      <c r="AA105">
        <v>95</v>
      </c>
      <c r="AB105" t="s">
        <v>49</v>
      </c>
      <c r="AC105">
        <v>47</v>
      </c>
      <c r="AD105">
        <v>0.127</v>
      </c>
      <c r="AE105" t="s">
        <v>50</v>
      </c>
      <c r="AF105">
        <v>0</v>
      </c>
      <c r="AG105">
        <v>0.20300000000000001</v>
      </c>
      <c r="AH105" s="16" t="s">
        <v>53</v>
      </c>
      <c r="AI105">
        <v>0.03</v>
      </c>
      <c r="AK105" s="16"/>
    </row>
    <row r="106" spans="1:37" x14ac:dyDescent="0.25">
      <c r="A106">
        <f t="shared" si="3"/>
        <v>29</v>
      </c>
      <c r="B106">
        <f t="shared" si="4"/>
        <v>8</v>
      </c>
      <c r="C106">
        <f t="shared" si="5"/>
        <v>2017</v>
      </c>
      <c r="D106" s="10">
        <v>42976.666331018518</v>
      </c>
      <c r="E106">
        <v>271</v>
      </c>
      <c r="G106">
        <v>5</v>
      </c>
      <c r="H106">
        <v>0</v>
      </c>
      <c r="I106">
        <v>1456</v>
      </c>
      <c r="J106">
        <v>49712</v>
      </c>
      <c r="K106">
        <v>0</v>
      </c>
      <c r="L106">
        <v>0.3</v>
      </c>
      <c r="M106">
        <v>506</v>
      </c>
      <c r="N106">
        <v>504</v>
      </c>
      <c r="O106">
        <v>32</v>
      </c>
      <c r="P106">
        <v>0</v>
      </c>
      <c r="Q106">
        <v>82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44</v>
      </c>
      <c r="X106">
        <v>1453</v>
      </c>
      <c r="Y106">
        <v>1.8</v>
      </c>
      <c r="Z106">
        <v>0</v>
      </c>
      <c r="AA106">
        <v>95</v>
      </c>
      <c r="AB106" t="s">
        <v>49</v>
      </c>
      <c r="AC106">
        <v>66</v>
      </c>
      <c r="AD106">
        <v>0.127</v>
      </c>
      <c r="AE106" t="s">
        <v>50</v>
      </c>
      <c r="AF106">
        <v>0.1</v>
      </c>
      <c r="AG106">
        <v>0.20300000000000001</v>
      </c>
      <c r="AH106" s="16" t="s">
        <v>53</v>
      </c>
      <c r="AI106">
        <v>0.12</v>
      </c>
      <c r="AK106" s="16"/>
    </row>
    <row r="107" spans="1:37" x14ac:dyDescent="0.25">
      <c r="A107">
        <f t="shared" si="3"/>
        <v>29</v>
      </c>
      <c r="B107">
        <f t="shared" si="4"/>
        <v>8</v>
      </c>
      <c r="C107">
        <f t="shared" si="5"/>
        <v>2017</v>
      </c>
      <c r="D107" s="10">
        <v>42976.666331018518</v>
      </c>
      <c r="E107">
        <v>268</v>
      </c>
      <c r="G107">
        <v>5</v>
      </c>
      <c r="H107">
        <v>0</v>
      </c>
      <c r="I107">
        <v>2023</v>
      </c>
      <c r="J107">
        <v>49134</v>
      </c>
      <c r="K107">
        <v>0</v>
      </c>
      <c r="L107">
        <v>0.3</v>
      </c>
      <c r="M107">
        <v>503</v>
      </c>
      <c r="N107">
        <v>505</v>
      </c>
      <c r="O107">
        <v>44</v>
      </c>
      <c r="P107">
        <v>0</v>
      </c>
      <c r="Q107">
        <v>47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44</v>
      </c>
      <c r="X107">
        <v>875</v>
      </c>
      <c r="Y107">
        <v>0.7</v>
      </c>
      <c r="Z107">
        <v>0</v>
      </c>
      <c r="AA107">
        <v>95</v>
      </c>
      <c r="AB107" t="s">
        <v>49</v>
      </c>
      <c r="AC107">
        <v>47</v>
      </c>
      <c r="AD107">
        <v>0.127</v>
      </c>
      <c r="AE107" t="s">
        <v>50</v>
      </c>
      <c r="AF107">
        <v>0</v>
      </c>
      <c r="AG107">
        <v>0.20300000000000001</v>
      </c>
      <c r="AH107" s="16" t="s">
        <v>53</v>
      </c>
      <c r="AI107">
        <v>0.05</v>
      </c>
      <c r="AK107" s="16"/>
    </row>
    <row r="108" spans="1:37" x14ac:dyDescent="0.25">
      <c r="A108">
        <f t="shared" si="3"/>
        <v>29</v>
      </c>
      <c r="B108">
        <f t="shared" si="4"/>
        <v>8</v>
      </c>
      <c r="C108">
        <f t="shared" si="5"/>
        <v>2017</v>
      </c>
      <c r="D108" s="10">
        <v>42976.666331018518</v>
      </c>
      <c r="E108">
        <v>269</v>
      </c>
      <c r="G108">
        <v>5</v>
      </c>
      <c r="H108">
        <v>0</v>
      </c>
      <c r="I108">
        <v>295</v>
      </c>
      <c r="J108">
        <v>49696</v>
      </c>
      <c r="K108">
        <v>0</v>
      </c>
      <c r="L108">
        <v>0.3</v>
      </c>
      <c r="M108">
        <v>505</v>
      </c>
      <c r="N108">
        <v>500</v>
      </c>
      <c r="O108">
        <v>43</v>
      </c>
      <c r="P108">
        <v>0</v>
      </c>
      <c r="Q108">
        <v>71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44</v>
      </c>
      <c r="X108">
        <v>1436</v>
      </c>
      <c r="Y108">
        <v>0</v>
      </c>
      <c r="Z108">
        <v>42</v>
      </c>
      <c r="AA108">
        <v>95</v>
      </c>
      <c r="AB108" t="s">
        <v>49</v>
      </c>
      <c r="AC108">
        <v>61</v>
      </c>
      <c r="AD108">
        <v>0.127</v>
      </c>
      <c r="AE108" t="s">
        <v>50</v>
      </c>
      <c r="AF108">
        <v>0</v>
      </c>
      <c r="AG108">
        <v>0.20300000000000001</v>
      </c>
      <c r="AH108" s="16" t="s">
        <v>53</v>
      </c>
      <c r="AI108">
        <v>0.08</v>
      </c>
      <c r="AK108" s="16"/>
    </row>
    <row r="109" spans="1:37" x14ac:dyDescent="0.25">
      <c r="A109">
        <f t="shared" si="3"/>
        <v>29</v>
      </c>
      <c r="B109">
        <f t="shared" si="4"/>
        <v>8</v>
      </c>
      <c r="C109">
        <f t="shared" si="5"/>
        <v>2017</v>
      </c>
      <c r="D109" s="10">
        <v>42976.666331018518</v>
      </c>
      <c r="E109">
        <v>272</v>
      </c>
      <c r="G109">
        <v>5</v>
      </c>
      <c r="H109">
        <v>0</v>
      </c>
      <c r="I109">
        <v>2034</v>
      </c>
      <c r="J109">
        <v>49705</v>
      </c>
      <c r="K109">
        <v>0</v>
      </c>
      <c r="L109">
        <v>0.3</v>
      </c>
      <c r="M109">
        <v>501</v>
      </c>
      <c r="N109">
        <v>499</v>
      </c>
      <c r="O109">
        <v>38</v>
      </c>
      <c r="P109">
        <v>0</v>
      </c>
      <c r="Q109">
        <v>67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44</v>
      </c>
      <c r="X109">
        <v>1446</v>
      </c>
      <c r="Y109">
        <v>0.2</v>
      </c>
      <c r="Z109">
        <v>0</v>
      </c>
      <c r="AA109">
        <v>95</v>
      </c>
      <c r="AB109" t="s">
        <v>49</v>
      </c>
      <c r="AC109">
        <v>48</v>
      </c>
      <c r="AD109">
        <v>0.127</v>
      </c>
      <c r="AE109" t="s">
        <v>50</v>
      </c>
      <c r="AF109">
        <v>0</v>
      </c>
      <c r="AG109">
        <v>0.20300000000000001</v>
      </c>
      <c r="AH109" s="16" t="s">
        <v>53</v>
      </c>
      <c r="AI109">
        <v>0.08</v>
      </c>
      <c r="AK109" s="16"/>
    </row>
    <row r="110" spans="1:37" x14ac:dyDescent="0.25">
      <c r="A110">
        <f t="shared" si="3"/>
        <v>29</v>
      </c>
      <c r="B110">
        <f t="shared" si="4"/>
        <v>8</v>
      </c>
      <c r="C110">
        <f t="shared" si="5"/>
        <v>2017</v>
      </c>
      <c r="D110" s="10">
        <v>42976.666331018518</v>
      </c>
      <c r="E110">
        <v>270</v>
      </c>
      <c r="G110">
        <v>5</v>
      </c>
      <c r="H110">
        <v>0</v>
      </c>
      <c r="I110">
        <v>887</v>
      </c>
      <c r="J110">
        <v>49712</v>
      </c>
      <c r="K110">
        <v>0</v>
      </c>
      <c r="L110">
        <v>0.3</v>
      </c>
      <c r="M110">
        <v>508</v>
      </c>
      <c r="N110">
        <v>502</v>
      </c>
      <c r="O110">
        <v>19</v>
      </c>
      <c r="P110">
        <v>0</v>
      </c>
      <c r="Q110">
        <v>64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44</v>
      </c>
      <c r="X110">
        <v>1457</v>
      </c>
      <c r="Y110">
        <v>0.1</v>
      </c>
      <c r="Z110">
        <v>0</v>
      </c>
      <c r="AA110">
        <v>95</v>
      </c>
      <c r="AB110" t="s">
        <v>49</v>
      </c>
      <c r="AC110">
        <v>54</v>
      </c>
      <c r="AD110">
        <v>0.127</v>
      </c>
      <c r="AE110" t="s">
        <v>50</v>
      </c>
      <c r="AF110">
        <v>0</v>
      </c>
      <c r="AG110">
        <v>0.20300000000000001</v>
      </c>
      <c r="AH110" s="16" t="s">
        <v>53</v>
      </c>
      <c r="AI110">
        <v>0.08</v>
      </c>
      <c r="AK110" s="16"/>
    </row>
    <row r="111" spans="1:37" x14ac:dyDescent="0.25">
      <c r="A111">
        <f t="shared" si="3"/>
        <v>29</v>
      </c>
      <c r="B111">
        <f t="shared" si="4"/>
        <v>8</v>
      </c>
      <c r="C111">
        <f t="shared" si="5"/>
        <v>2017</v>
      </c>
      <c r="D111" s="10">
        <v>42976.666331018518</v>
      </c>
      <c r="E111">
        <v>264</v>
      </c>
      <c r="G111">
        <v>5</v>
      </c>
      <c r="H111">
        <v>0</v>
      </c>
      <c r="I111">
        <v>1432</v>
      </c>
      <c r="J111">
        <v>48532</v>
      </c>
      <c r="K111">
        <v>0</v>
      </c>
      <c r="L111">
        <v>0.3</v>
      </c>
      <c r="M111">
        <v>505</v>
      </c>
      <c r="N111">
        <v>505</v>
      </c>
      <c r="O111">
        <v>114</v>
      </c>
      <c r="P111">
        <v>0</v>
      </c>
      <c r="Q111">
        <v>96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44</v>
      </c>
      <c r="X111">
        <v>273</v>
      </c>
      <c r="Y111">
        <v>-1</v>
      </c>
      <c r="Z111">
        <v>0</v>
      </c>
      <c r="AA111">
        <v>95</v>
      </c>
      <c r="AB111" t="s">
        <v>49</v>
      </c>
      <c r="AC111">
        <v>73</v>
      </c>
      <c r="AD111">
        <v>0.127</v>
      </c>
      <c r="AE111" t="s">
        <v>50</v>
      </c>
      <c r="AF111">
        <v>0.03</v>
      </c>
      <c r="AG111">
        <v>0.20300000000000001</v>
      </c>
      <c r="AH111" s="16" t="s">
        <v>53</v>
      </c>
      <c r="AI111">
        <v>0.09</v>
      </c>
      <c r="AK111" s="16"/>
    </row>
    <row r="112" spans="1:37" x14ac:dyDescent="0.25">
      <c r="A112">
        <f t="shared" si="3"/>
        <v>29</v>
      </c>
      <c r="B112">
        <f t="shared" si="4"/>
        <v>8</v>
      </c>
      <c r="C112">
        <f t="shared" si="5"/>
        <v>2017</v>
      </c>
      <c r="D112" s="10">
        <v>42976.666331018518</v>
      </c>
      <c r="E112">
        <v>267</v>
      </c>
      <c r="G112">
        <v>5</v>
      </c>
      <c r="H112">
        <v>0</v>
      </c>
      <c r="I112">
        <v>1459</v>
      </c>
      <c r="J112">
        <v>49128</v>
      </c>
      <c r="K112">
        <v>0</v>
      </c>
      <c r="L112">
        <v>0.3</v>
      </c>
      <c r="M112">
        <v>504</v>
      </c>
      <c r="N112">
        <v>503</v>
      </c>
      <c r="O112">
        <v>37</v>
      </c>
      <c r="P112">
        <v>0</v>
      </c>
      <c r="Q112">
        <v>47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44</v>
      </c>
      <c r="X112">
        <v>871</v>
      </c>
      <c r="Y112">
        <v>0.4</v>
      </c>
      <c r="Z112">
        <v>0</v>
      </c>
      <c r="AA112">
        <v>95</v>
      </c>
      <c r="AB112" t="s">
        <v>49</v>
      </c>
      <c r="AC112">
        <v>51</v>
      </c>
      <c r="AD112">
        <v>0.127</v>
      </c>
      <c r="AE112" t="s">
        <v>50</v>
      </c>
      <c r="AF112">
        <v>0</v>
      </c>
      <c r="AG112">
        <v>0.20300000000000001</v>
      </c>
      <c r="AH112" s="16" t="s">
        <v>53</v>
      </c>
      <c r="AI112">
        <v>0.05</v>
      </c>
      <c r="AK112" s="16"/>
    </row>
    <row r="113" spans="1:37" x14ac:dyDescent="0.25">
      <c r="A113">
        <f t="shared" si="3"/>
        <v>29</v>
      </c>
      <c r="B113">
        <f t="shared" si="4"/>
        <v>8</v>
      </c>
      <c r="C113">
        <f t="shared" si="5"/>
        <v>2017</v>
      </c>
      <c r="D113" s="10">
        <v>42976.666331018518</v>
      </c>
      <c r="E113">
        <v>275</v>
      </c>
      <c r="G113">
        <v>5</v>
      </c>
      <c r="H113">
        <v>0</v>
      </c>
      <c r="I113">
        <v>865</v>
      </c>
      <c r="J113">
        <v>50322</v>
      </c>
      <c r="K113">
        <v>0</v>
      </c>
      <c r="L113">
        <v>0.3</v>
      </c>
      <c r="M113">
        <v>506</v>
      </c>
      <c r="N113">
        <v>502</v>
      </c>
      <c r="O113">
        <v>52</v>
      </c>
      <c r="P113">
        <v>0</v>
      </c>
      <c r="Q113">
        <v>60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44</v>
      </c>
      <c r="X113">
        <v>2063</v>
      </c>
      <c r="Y113">
        <v>0.2</v>
      </c>
      <c r="Z113">
        <v>0</v>
      </c>
      <c r="AA113">
        <v>95</v>
      </c>
      <c r="AB113" t="s">
        <v>49</v>
      </c>
      <c r="AC113">
        <v>47</v>
      </c>
      <c r="AD113">
        <v>0.127</v>
      </c>
      <c r="AE113" t="s">
        <v>50</v>
      </c>
      <c r="AF113">
        <v>0</v>
      </c>
      <c r="AG113">
        <v>0.20300000000000001</v>
      </c>
      <c r="AH113" s="16" t="s">
        <v>53</v>
      </c>
      <c r="AI113">
        <v>0.05</v>
      </c>
      <c r="AK113" s="16"/>
    </row>
    <row r="114" spans="1:37" x14ac:dyDescent="0.25">
      <c r="A114">
        <f t="shared" si="3"/>
        <v>29</v>
      </c>
      <c r="B114">
        <f t="shared" si="4"/>
        <v>8</v>
      </c>
      <c r="C114">
        <f t="shared" si="5"/>
        <v>2017</v>
      </c>
      <c r="D114" s="10">
        <v>42976.666331018518</v>
      </c>
      <c r="E114">
        <v>273</v>
      </c>
      <c r="G114">
        <v>5</v>
      </c>
      <c r="H114">
        <v>0</v>
      </c>
      <c r="I114">
        <v>276</v>
      </c>
      <c r="J114">
        <v>50306</v>
      </c>
      <c r="K114">
        <v>0</v>
      </c>
      <c r="L114">
        <v>0.3</v>
      </c>
      <c r="M114">
        <v>504</v>
      </c>
      <c r="N114">
        <v>503</v>
      </c>
      <c r="O114">
        <v>18</v>
      </c>
      <c r="P114">
        <v>0</v>
      </c>
      <c r="Q114">
        <v>56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44</v>
      </c>
      <c r="X114">
        <v>2047</v>
      </c>
      <c r="Y114">
        <v>1.9</v>
      </c>
      <c r="Z114">
        <v>40.5</v>
      </c>
      <c r="AA114">
        <v>95</v>
      </c>
      <c r="AB114" t="s">
        <v>49</v>
      </c>
      <c r="AC114">
        <v>47</v>
      </c>
      <c r="AD114">
        <v>0.127</v>
      </c>
      <c r="AE114" t="s">
        <v>50</v>
      </c>
      <c r="AF114">
        <v>0</v>
      </c>
      <c r="AG114">
        <v>0.20300000000000001</v>
      </c>
      <c r="AH114" s="16" t="s">
        <v>53</v>
      </c>
      <c r="AI114">
        <v>0.06</v>
      </c>
      <c r="AK114" s="16"/>
    </row>
    <row r="115" spans="1:37" x14ac:dyDescent="0.25">
      <c r="A115">
        <f t="shared" si="3"/>
        <v>29</v>
      </c>
      <c r="B115">
        <f t="shared" si="4"/>
        <v>8</v>
      </c>
      <c r="C115">
        <f t="shared" si="5"/>
        <v>2017</v>
      </c>
      <c r="D115" s="10">
        <v>42976.666331018518</v>
      </c>
      <c r="E115">
        <v>276</v>
      </c>
      <c r="G115">
        <v>5</v>
      </c>
      <c r="H115">
        <v>0</v>
      </c>
      <c r="I115">
        <v>1471</v>
      </c>
      <c r="J115">
        <v>50324</v>
      </c>
      <c r="K115">
        <v>0</v>
      </c>
      <c r="L115">
        <v>0.3</v>
      </c>
      <c r="M115">
        <v>500</v>
      </c>
      <c r="N115">
        <v>508</v>
      </c>
      <c r="O115">
        <v>18</v>
      </c>
      <c r="P115">
        <v>0</v>
      </c>
      <c r="Q115">
        <v>80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44</v>
      </c>
      <c r="X115">
        <v>2070</v>
      </c>
      <c r="Y115">
        <v>0.9</v>
      </c>
      <c r="Z115">
        <v>0</v>
      </c>
      <c r="AA115">
        <v>95</v>
      </c>
      <c r="AB115" t="s">
        <v>49</v>
      </c>
      <c r="AC115">
        <v>65</v>
      </c>
      <c r="AD115">
        <v>0.127</v>
      </c>
      <c r="AE115" t="s">
        <v>50</v>
      </c>
      <c r="AF115">
        <v>7.0000000000000007E-2</v>
      </c>
      <c r="AG115">
        <v>0.20300000000000001</v>
      </c>
      <c r="AH115" s="16" t="s">
        <v>53</v>
      </c>
      <c r="AI115">
        <v>0.11</v>
      </c>
      <c r="AK115" s="16"/>
    </row>
    <row r="116" spans="1:37" x14ac:dyDescent="0.25">
      <c r="A116">
        <f t="shared" si="3"/>
        <v>29</v>
      </c>
      <c r="B116">
        <f t="shared" si="4"/>
        <v>8</v>
      </c>
      <c r="C116">
        <f t="shared" si="5"/>
        <v>2017</v>
      </c>
      <c r="D116" s="10">
        <v>42976.666331018518</v>
      </c>
      <c r="E116">
        <v>274</v>
      </c>
      <c r="G116">
        <v>5</v>
      </c>
      <c r="H116">
        <v>0</v>
      </c>
      <c r="I116">
        <v>2019</v>
      </c>
      <c r="J116">
        <v>50307</v>
      </c>
      <c r="K116">
        <v>0</v>
      </c>
      <c r="L116">
        <v>0.3</v>
      </c>
      <c r="M116">
        <v>503</v>
      </c>
      <c r="N116">
        <v>508</v>
      </c>
      <c r="O116">
        <v>43</v>
      </c>
      <c r="P116">
        <v>0</v>
      </c>
      <c r="Q116">
        <v>49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44</v>
      </c>
      <c r="X116">
        <v>2053</v>
      </c>
      <c r="Y116">
        <v>1.9</v>
      </c>
      <c r="Z116">
        <v>0</v>
      </c>
      <c r="AA116">
        <v>95</v>
      </c>
      <c r="AB116" t="s">
        <v>49</v>
      </c>
      <c r="AC116">
        <v>47</v>
      </c>
      <c r="AD116">
        <v>0.127</v>
      </c>
      <c r="AE116" t="s">
        <v>50</v>
      </c>
      <c r="AF116">
        <v>0.04</v>
      </c>
      <c r="AG116">
        <v>0.20300000000000001</v>
      </c>
      <c r="AH116" s="16" t="s">
        <v>53</v>
      </c>
      <c r="AI116">
        <v>0.05</v>
      </c>
      <c r="AK116" s="16"/>
    </row>
    <row r="117" spans="1:37" x14ac:dyDescent="0.25">
      <c r="A117">
        <f t="shared" si="3"/>
        <v>29</v>
      </c>
      <c r="B117">
        <f t="shared" si="4"/>
        <v>8</v>
      </c>
      <c r="C117">
        <f t="shared" si="5"/>
        <v>2017</v>
      </c>
      <c r="D117" s="10">
        <v>42976.666331018518</v>
      </c>
      <c r="E117">
        <v>277</v>
      </c>
      <c r="G117">
        <v>5</v>
      </c>
      <c r="H117">
        <v>0</v>
      </c>
      <c r="I117">
        <v>316</v>
      </c>
      <c r="J117">
        <v>50851</v>
      </c>
      <c r="K117">
        <v>0</v>
      </c>
      <c r="L117">
        <v>0.3</v>
      </c>
      <c r="M117">
        <v>504</v>
      </c>
      <c r="N117">
        <v>504</v>
      </c>
      <c r="O117">
        <v>21</v>
      </c>
      <c r="P117">
        <v>0</v>
      </c>
      <c r="Q117">
        <v>71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44</v>
      </c>
      <c r="X117">
        <v>2593</v>
      </c>
      <c r="Y117">
        <v>0.6</v>
      </c>
      <c r="Z117">
        <v>43.5</v>
      </c>
      <c r="AA117">
        <v>95</v>
      </c>
      <c r="AB117" t="s">
        <v>49</v>
      </c>
      <c r="AC117">
        <v>52</v>
      </c>
      <c r="AD117">
        <v>0.127</v>
      </c>
      <c r="AE117" t="s">
        <v>50</v>
      </c>
      <c r="AF117">
        <v>7.0000000000000007E-2</v>
      </c>
      <c r="AG117">
        <v>0.20300000000000001</v>
      </c>
      <c r="AH117" s="16" t="s">
        <v>53</v>
      </c>
      <c r="AI117">
        <v>0.06</v>
      </c>
      <c r="AK117" s="16"/>
    </row>
    <row r="118" spans="1:37" x14ac:dyDescent="0.25">
      <c r="A118">
        <f t="shared" si="3"/>
        <v>29</v>
      </c>
      <c r="B118">
        <f t="shared" si="4"/>
        <v>8</v>
      </c>
      <c r="C118">
        <f t="shared" si="5"/>
        <v>2017</v>
      </c>
      <c r="D118" s="10">
        <v>42976.666331018518</v>
      </c>
      <c r="E118">
        <v>279</v>
      </c>
      <c r="G118">
        <v>5</v>
      </c>
      <c r="H118">
        <v>0</v>
      </c>
      <c r="I118">
        <v>2014</v>
      </c>
      <c r="J118">
        <v>50863</v>
      </c>
      <c r="K118">
        <v>0</v>
      </c>
      <c r="L118">
        <v>0.3</v>
      </c>
      <c r="M118">
        <v>505</v>
      </c>
      <c r="N118">
        <v>505</v>
      </c>
      <c r="O118">
        <v>46</v>
      </c>
      <c r="P118">
        <v>0</v>
      </c>
      <c r="Q118">
        <v>47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44</v>
      </c>
      <c r="X118">
        <v>2605</v>
      </c>
      <c r="Y118">
        <v>-0.8</v>
      </c>
      <c r="Z118">
        <v>0</v>
      </c>
      <c r="AA118">
        <v>95</v>
      </c>
      <c r="AB118" t="s">
        <v>49</v>
      </c>
      <c r="AC118">
        <v>51</v>
      </c>
      <c r="AD118">
        <v>0.127</v>
      </c>
      <c r="AE118" t="s">
        <v>50</v>
      </c>
      <c r="AF118">
        <v>0</v>
      </c>
      <c r="AG118">
        <v>0.20300000000000001</v>
      </c>
      <c r="AH118" s="16" t="s">
        <v>53</v>
      </c>
      <c r="AI118">
        <v>7.0000000000000007E-2</v>
      </c>
      <c r="AK118" s="16"/>
    </row>
    <row r="119" spans="1:37" x14ac:dyDescent="0.25">
      <c r="A119">
        <f t="shared" si="3"/>
        <v>29</v>
      </c>
      <c r="B119">
        <f t="shared" si="4"/>
        <v>8</v>
      </c>
      <c r="C119">
        <f t="shared" si="5"/>
        <v>2017</v>
      </c>
      <c r="D119" s="10">
        <v>42976.666331018518</v>
      </c>
      <c r="E119">
        <v>278</v>
      </c>
      <c r="G119">
        <v>5</v>
      </c>
      <c r="H119">
        <v>0</v>
      </c>
      <c r="I119">
        <v>896</v>
      </c>
      <c r="J119">
        <v>50882</v>
      </c>
      <c r="K119">
        <v>0</v>
      </c>
      <c r="L119">
        <v>0.3</v>
      </c>
      <c r="M119">
        <v>505</v>
      </c>
      <c r="N119">
        <v>506</v>
      </c>
      <c r="O119">
        <v>25</v>
      </c>
      <c r="P119">
        <v>0</v>
      </c>
      <c r="Q119">
        <v>69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44</v>
      </c>
      <c r="X119">
        <v>2627</v>
      </c>
      <c r="Y119">
        <v>-0.5</v>
      </c>
      <c r="Z119">
        <v>0</v>
      </c>
      <c r="AA119">
        <v>95</v>
      </c>
      <c r="AB119" t="s">
        <v>49</v>
      </c>
      <c r="AC119">
        <v>51</v>
      </c>
      <c r="AD119">
        <v>0.127</v>
      </c>
      <c r="AE119" t="s">
        <v>50</v>
      </c>
      <c r="AF119">
        <v>0</v>
      </c>
      <c r="AG119">
        <v>0.20300000000000001</v>
      </c>
      <c r="AH119" s="16" t="s">
        <v>53</v>
      </c>
      <c r="AI119">
        <v>0.09</v>
      </c>
      <c r="AK119" s="16"/>
    </row>
    <row r="120" spans="1:37" x14ac:dyDescent="0.25">
      <c r="A120">
        <f t="shared" si="3"/>
        <v>29</v>
      </c>
      <c r="B120">
        <f t="shared" si="4"/>
        <v>8</v>
      </c>
      <c r="C120">
        <f t="shared" si="5"/>
        <v>2017</v>
      </c>
      <c r="D120" s="10">
        <v>42976.666331018518</v>
      </c>
      <c r="E120">
        <v>281</v>
      </c>
      <c r="G120">
        <v>5</v>
      </c>
      <c r="H120">
        <v>0</v>
      </c>
      <c r="I120">
        <v>360</v>
      </c>
      <c r="J120">
        <v>51443</v>
      </c>
      <c r="K120">
        <v>0</v>
      </c>
      <c r="L120">
        <v>0.3</v>
      </c>
      <c r="M120">
        <v>506</v>
      </c>
      <c r="N120">
        <v>502</v>
      </c>
      <c r="O120">
        <v>34</v>
      </c>
      <c r="P120">
        <v>19</v>
      </c>
      <c r="Q120">
        <v>68</v>
      </c>
      <c r="R120">
        <v>0</v>
      </c>
      <c r="S120">
        <v>0</v>
      </c>
      <c r="T120">
        <v>160</v>
      </c>
      <c r="U120">
        <v>0</v>
      </c>
      <c r="V120">
        <v>0</v>
      </c>
      <c r="W120">
        <v>44</v>
      </c>
      <c r="X120">
        <v>3185</v>
      </c>
      <c r="Y120">
        <v>3.9</v>
      </c>
      <c r="Z120">
        <v>44.6</v>
      </c>
      <c r="AA120">
        <v>95</v>
      </c>
      <c r="AB120" t="s">
        <v>49</v>
      </c>
      <c r="AC120">
        <v>61</v>
      </c>
      <c r="AD120">
        <v>0.127</v>
      </c>
      <c r="AE120" t="s">
        <v>50</v>
      </c>
      <c r="AF120">
        <v>0.03</v>
      </c>
      <c r="AG120">
        <v>0.20300000000000001</v>
      </c>
      <c r="AH120" s="16" t="s">
        <v>53</v>
      </c>
      <c r="AI120">
        <v>0.05</v>
      </c>
      <c r="AK120" s="16"/>
    </row>
    <row r="121" spans="1:37" x14ac:dyDescent="0.25">
      <c r="A121">
        <f t="shared" si="3"/>
        <v>29</v>
      </c>
      <c r="B121">
        <f t="shared" si="4"/>
        <v>8</v>
      </c>
      <c r="C121">
        <f t="shared" si="5"/>
        <v>2017</v>
      </c>
      <c r="D121" s="10">
        <v>42976.666331018518</v>
      </c>
      <c r="E121">
        <v>283</v>
      </c>
      <c r="G121">
        <v>5</v>
      </c>
      <c r="H121">
        <v>0</v>
      </c>
      <c r="I121">
        <v>1453</v>
      </c>
      <c r="J121">
        <v>51462</v>
      </c>
      <c r="K121">
        <v>0</v>
      </c>
      <c r="L121">
        <v>0.3</v>
      </c>
      <c r="M121">
        <v>505</v>
      </c>
      <c r="N121">
        <v>496</v>
      </c>
      <c r="O121">
        <v>51</v>
      </c>
      <c r="P121">
        <v>0</v>
      </c>
      <c r="Q121">
        <v>76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44</v>
      </c>
      <c r="X121">
        <v>3201</v>
      </c>
      <c r="Y121">
        <v>0.6</v>
      </c>
      <c r="Z121">
        <v>0</v>
      </c>
      <c r="AA121">
        <v>95</v>
      </c>
      <c r="AB121" t="s">
        <v>49</v>
      </c>
      <c r="AC121">
        <v>54</v>
      </c>
      <c r="AD121">
        <v>0.127</v>
      </c>
      <c r="AE121" t="s">
        <v>50</v>
      </c>
      <c r="AF121">
        <v>0</v>
      </c>
      <c r="AG121">
        <v>0.20300000000000001</v>
      </c>
      <c r="AH121" s="16" t="s">
        <v>53</v>
      </c>
      <c r="AI121">
        <v>0.1</v>
      </c>
      <c r="AK121" s="16"/>
    </row>
    <row r="122" spans="1:37" x14ac:dyDescent="0.25">
      <c r="A122">
        <f t="shared" si="3"/>
        <v>29</v>
      </c>
      <c r="B122">
        <f t="shared" si="4"/>
        <v>8</v>
      </c>
      <c r="C122">
        <f t="shared" si="5"/>
        <v>2017</v>
      </c>
      <c r="D122" s="10">
        <v>42976.666331018518</v>
      </c>
      <c r="E122">
        <v>280</v>
      </c>
      <c r="G122">
        <v>5</v>
      </c>
      <c r="H122">
        <v>0</v>
      </c>
      <c r="I122">
        <v>1432</v>
      </c>
      <c r="J122">
        <v>50886</v>
      </c>
      <c r="K122">
        <v>0</v>
      </c>
      <c r="L122">
        <v>0.3</v>
      </c>
      <c r="M122">
        <v>504</v>
      </c>
      <c r="N122">
        <v>507</v>
      </c>
      <c r="O122">
        <v>24</v>
      </c>
      <c r="P122">
        <v>0</v>
      </c>
      <c r="Q122">
        <v>72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44</v>
      </c>
      <c r="X122">
        <v>2631</v>
      </c>
      <c r="Y122">
        <v>2.2999999999999998</v>
      </c>
      <c r="Z122">
        <v>0</v>
      </c>
      <c r="AA122">
        <v>95</v>
      </c>
      <c r="AB122" t="s">
        <v>49</v>
      </c>
      <c r="AC122">
        <v>49</v>
      </c>
      <c r="AD122">
        <v>0.127</v>
      </c>
      <c r="AE122" t="s">
        <v>50</v>
      </c>
      <c r="AF122">
        <v>0</v>
      </c>
      <c r="AG122">
        <v>0.20300000000000001</v>
      </c>
      <c r="AH122" s="16" t="s">
        <v>53</v>
      </c>
      <c r="AI122">
        <v>0.09</v>
      </c>
      <c r="AK122" s="16"/>
    </row>
    <row r="123" spans="1:37" x14ac:dyDescent="0.25">
      <c r="A123">
        <f t="shared" si="3"/>
        <v>29</v>
      </c>
      <c r="B123">
        <f t="shared" si="4"/>
        <v>8</v>
      </c>
      <c r="C123">
        <f t="shared" si="5"/>
        <v>2017</v>
      </c>
      <c r="D123" s="10">
        <v>42976.666331018518</v>
      </c>
      <c r="E123">
        <v>284</v>
      </c>
      <c r="G123">
        <v>5</v>
      </c>
      <c r="H123">
        <v>0</v>
      </c>
      <c r="I123">
        <v>2021</v>
      </c>
      <c r="J123">
        <v>51456</v>
      </c>
      <c r="K123">
        <v>0</v>
      </c>
      <c r="L123">
        <v>0.3</v>
      </c>
      <c r="M123">
        <v>503</v>
      </c>
      <c r="N123">
        <v>507</v>
      </c>
      <c r="O123">
        <v>68</v>
      </c>
      <c r="P123">
        <v>0</v>
      </c>
      <c r="Q123">
        <v>60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44</v>
      </c>
      <c r="X123">
        <v>3197</v>
      </c>
      <c r="Y123">
        <v>-0.4</v>
      </c>
      <c r="Z123">
        <v>0</v>
      </c>
      <c r="AA123">
        <v>95</v>
      </c>
      <c r="AB123" t="s">
        <v>49</v>
      </c>
      <c r="AC123">
        <v>53</v>
      </c>
      <c r="AD123">
        <v>0.127</v>
      </c>
      <c r="AE123" t="s">
        <v>50</v>
      </c>
      <c r="AF123">
        <v>0</v>
      </c>
      <c r="AG123">
        <v>0.20300000000000001</v>
      </c>
      <c r="AH123" s="16" t="s">
        <v>53</v>
      </c>
      <c r="AI123">
        <v>7.0000000000000007E-2</v>
      </c>
      <c r="AK123" s="16"/>
    </row>
    <row r="124" spans="1:37" x14ac:dyDescent="0.25">
      <c r="A124">
        <f t="shared" si="3"/>
        <v>29</v>
      </c>
      <c r="B124">
        <f t="shared" si="4"/>
        <v>8</v>
      </c>
      <c r="C124">
        <f t="shared" si="5"/>
        <v>2017</v>
      </c>
      <c r="D124" s="10">
        <v>42976.666331018518</v>
      </c>
      <c r="E124">
        <v>282</v>
      </c>
      <c r="G124">
        <v>5</v>
      </c>
      <c r="H124">
        <v>0</v>
      </c>
      <c r="I124">
        <v>918</v>
      </c>
      <c r="J124">
        <v>51452</v>
      </c>
      <c r="K124">
        <v>0</v>
      </c>
      <c r="L124">
        <v>0.3</v>
      </c>
      <c r="M124">
        <v>504</v>
      </c>
      <c r="N124">
        <v>503</v>
      </c>
      <c r="O124">
        <v>60</v>
      </c>
      <c r="P124">
        <v>0</v>
      </c>
      <c r="Q124">
        <v>74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44</v>
      </c>
      <c r="X124">
        <v>3191</v>
      </c>
      <c r="Y124">
        <v>-1.6</v>
      </c>
      <c r="Z124">
        <v>0</v>
      </c>
      <c r="AA124">
        <v>95</v>
      </c>
      <c r="AB124" t="s">
        <v>49</v>
      </c>
      <c r="AC124">
        <v>56</v>
      </c>
      <c r="AD124">
        <v>0.127</v>
      </c>
      <c r="AE124" t="s">
        <v>50</v>
      </c>
      <c r="AF124">
        <v>0</v>
      </c>
      <c r="AG124">
        <v>0.20300000000000001</v>
      </c>
      <c r="AH124" s="16" t="s">
        <v>53</v>
      </c>
      <c r="AI124">
        <v>0.06</v>
      </c>
      <c r="AK124" s="16"/>
    </row>
    <row r="125" spans="1:37" x14ac:dyDescent="0.25">
      <c r="A125">
        <f t="shared" si="3"/>
        <v>29</v>
      </c>
      <c r="B125">
        <f t="shared" si="4"/>
        <v>8</v>
      </c>
      <c r="C125">
        <f t="shared" si="5"/>
        <v>2017</v>
      </c>
      <c r="D125" s="10">
        <v>42976.666331018518</v>
      </c>
      <c r="E125">
        <v>285</v>
      </c>
      <c r="G125">
        <v>5</v>
      </c>
      <c r="H125">
        <v>0</v>
      </c>
      <c r="I125">
        <v>352</v>
      </c>
      <c r="J125">
        <v>52051</v>
      </c>
      <c r="K125">
        <v>0</v>
      </c>
      <c r="L125">
        <v>0.2</v>
      </c>
      <c r="M125">
        <v>503</v>
      </c>
      <c r="N125">
        <v>360</v>
      </c>
      <c r="O125">
        <v>50</v>
      </c>
      <c r="P125">
        <v>0</v>
      </c>
      <c r="Q125">
        <v>39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44</v>
      </c>
      <c r="X125">
        <v>3729</v>
      </c>
      <c r="Y125">
        <v>0</v>
      </c>
      <c r="Z125">
        <v>0</v>
      </c>
      <c r="AA125">
        <v>95</v>
      </c>
      <c r="AB125" t="s">
        <v>49</v>
      </c>
      <c r="AC125">
        <v>0</v>
      </c>
      <c r="AD125">
        <v>0.127</v>
      </c>
      <c r="AE125" t="s">
        <v>50</v>
      </c>
      <c r="AF125">
        <v>0</v>
      </c>
      <c r="AG125">
        <v>0.20300000000000001</v>
      </c>
      <c r="AH125" s="16" t="s">
        <v>53</v>
      </c>
      <c r="AI125">
        <v>0.04</v>
      </c>
      <c r="AK125" s="16"/>
    </row>
    <row r="126" spans="1:37" x14ac:dyDescent="0.25">
      <c r="A126">
        <f t="shared" si="3"/>
        <v>29</v>
      </c>
      <c r="B126">
        <f t="shared" si="4"/>
        <v>8</v>
      </c>
      <c r="C126">
        <f t="shared" si="5"/>
        <v>2017</v>
      </c>
      <c r="D126" s="10">
        <v>42976.666331018518</v>
      </c>
      <c r="E126">
        <v>287</v>
      </c>
      <c r="G126">
        <v>5</v>
      </c>
      <c r="H126">
        <v>0</v>
      </c>
      <c r="I126">
        <v>1463</v>
      </c>
      <c r="J126">
        <v>52081</v>
      </c>
      <c r="K126">
        <v>0</v>
      </c>
      <c r="L126">
        <v>0.2</v>
      </c>
      <c r="M126">
        <v>504</v>
      </c>
      <c r="N126">
        <v>348</v>
      </c>
      <c r="O126">
        <v>17</v>
      </c>
      <c r="P126">
        <v>0</v>
      </c>
      <c r="Q126">
        <v>87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44</v>
      </c>
      <c r="X126">
        <v>3741</v>
      </c>
      <c r="Y126">
        <v>2.5</v>
      </c>
      <c r="Z126">
        <v>0</v>
      </c>
      <c r="AA126">
        <v>95</v>
      </c>
      <c r="AB126" t="s">
        <v>49</v>
      </c>
      <c r="AC126">
        <v>0</v>
      </c>
      <c r="AD126">
        <v>0.127</v>
      </c>
      <c r="AE126" t="s">
        <v>50</v>
      </c>
      <c r="AF126">
        <v>0</v>
      </c>
      <c r="AG126">
        <v>0.20300000000000001</v>
      </c>
      <c r="AH126" s="16" t="s">
        <v>53</v>
      </c>
      <c r="AI126">
        <v>0.06</v>
      </c>
      <c r="AK126" s="16"/>
    </row>
    <row r="127" spans="1:37" x14ac:dyDescent="0.25">
      <c r="A127">
        <f t="shared" si="3"/>
        <v>29</v>
      </c>
      <c r="B127">
        <f t="shared" si="4"/>
        <v>8</v>
      </c>
      <c r="C127">
        <f t="shared" si="5"/>
        <v>2017</v>
      </c>
      <c r="D127" s="10">
        <v>42976.666331018518</v>
      </c>
      <c r="E127">
        <v>286</v>
      </c>
      <c r="G127">
        <v>5</v>
      </c>
      <c r="H127">
        <v>0</v>
      </c>
      <c r="I127">
        <v>925</v>
      </c>
      <c r="J127">
        <v>52068</v>
      </c>
      <c r="K127">
        <v>0</v>
      </c>
      <c r="L127">
        <v>0.2</v>
      </c>
      <c r="M127">
        <v>501</v>
      </c>
      <c r="N127">
        <v>349</v>
      </c>
      <c r="O127">
        <v>34</v>
      </c>
      <c r="P127">
        <v>0</v>
      </c>
      <c r="Q127">
        <v>98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44</v>
      </c>
      <c r="X127">
        <v>3740</v>
      </c>
      <c r="Y127">
        <v>0</v>
      </c>
      <c r="Z127">
        <v>0</v>
      </c>
      <c r="AA127">
        <v>95</v>
      </c>
      <c r="AB127" t="s">
        <v>49</v>
      </c>
      <c r="AC127">
        <v>0</v>
      </c>
      <c r="AD127">
        <v>0.127</v>
      </c>
      <c r="AE127" t="s">
        <v>50</v>
      </c>
      <c r="AF127">
        <v>0</v>
      </c>
      <c r="AG127">
        <v>0.20300000000000001</v>
      </c>
      <c r="AH127" s="16" t="s">
        <v>53</v>
      </c>
      <c r="AI127">
        <v>0.06</v>
      </c>
      <c r="AK127" s="16"/>
    </row>
    <row r="128" spans="1:37" x14ac:dyDescent="0.25">
      <c r="A128">
        <f t="shared" si="3"/>
        <v>29</v>
      </c>
      <c r="B128">
        <f t="shared" si="4"/>
        <v>8</v>
      </c>
      <c r="C128">
        <f t="shared" si="5"/>
        <v>2017</v>
      </c>
      <c r="D128" s="10">
        <v>42976.666331018518</v>
      </c>
      <c r="E128">
        <v>288</v>
      </c>
      <c r="G128">
        <v>5</v>
      </c>
      <c r="H128">
        <v>0</v>
      </c>
      <c r="I128">
        <v>2014</v>
      </c>
      <c r="J128">
        <v>52069</v>
      </c>
      <c r="K128">
        <v>0</v>
      </c>
      <c r="L128">
        <v>0.2</v>
      </c>
      <c r="M128">
        <v>503</v>
      </c>
      <c r="N128">
        <v>334</v>
      </c>
      <c r="O128">
        <v>39</v>
      </c>
      <c r="P128">
        <v>0</v>
      </c>
      <c r="Q128">
        <v>85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44</v>
      </c>
      <c r="X128">
        <v>3728</v>
      </c>
      <c r="Y128">
        <v>-0.7</v>
      </c>
      <c r="Z128">
        <v>0</v>
      </c>
      <c r="AA128">
        <v>95</v>
      </c>
      <c r="AB128" t="s">
        <v>49</v>
      </c>
      <c r="AC128">
        <v>0</v>
      </c>
      <c r="AD128">
        <v>0.127</v>
      </c>
      <c r="AE128" t="s">
        <v>50</v>
      </c>
      <c r="AF128">
        <v>0</v>
      </c>
      <c r="AG128">
        <v>0.20300000000000001</v>
      </c>
      <c r="AH128" s="16" t="s">
        <v>53</v>
      </c>
      <c r="AI128">
        <v>0.06</v>
      </c>
      <c r="AK128" s="16"/>
    </row>
    <row r="129" spans="1:37" x14ac:dyDescent="0.25">
      <c r="A129">
        <f t="shared" si="3"/>
        <v>29</v>
      </c>
      <c r="B129">
        <f t="shared" si="4"/>
        <v>8</v>
      </c>
      <c r="C129">
        <f t="shared" si="5"/>
        <v>2017</v>
      </c>
      <c r="D129" s="10">
        <v>42976.672418981485</v>
      </c>
      <c r="E129">
        <v>291</v>
      </c>
      <c r="G129">
        <v>5</v>
      </c>
      <c r="H129">
        <v>0</v>
      </c>
      <c r="I129">
        <v>2038</v>
      </c>
      <c r="J129">
        <v>57713</v>
      </c>
      <c r="K129">
        <v>0</v>
      </c>
      <c r="L129">
        <v>0.3</v>
      </c>
      <c r="M129">
        <v>504</v>
      </c>
      <c r="N129">
        <v>502</v>
      </c>
      <c r="O129">
        <v>132</v>
      </c>
      <c r="P129">
        <v>0</v>
      </c>
      <c r="Q129">
        <v>99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45</v>
      </c>
      <c r="X129">
        <v>246</v>
      </c>
      <c r="Y129">
        <v>-1.7</v>
      </c>
      <c r="Z129">
        <v>0</v>
      </c>
      <c r="AA129">
        <v>95</v>
      </c>
      <c r="AB129" t="s">
        <v>49</v>
      </c>
      <c r="AC129">
        <v>81</v>
      </c>
      <c r="AD129">
        <v>0.127</v>
      </c>
      <c r="AE129" t="s">
        <v>50</v>
      </c>
      <c r="AF129">
        <v>0.03</v>
      </c>
      <c r="AG129">
        <v>0.20300000000000001</v>
      </c>
      <c r="AH129" s="16" t="s">
        <v>53</v>
      </c>
      <c r="AI129">
        <v>0.09</v>
      </c>
      <c r="AK129" s="16"/>
    </row>
    <row r="130" spans="1:37" x14ac:dyDescent="0.25">
      <c r="A130">
        <f t="shared" si="3"/>
        <v>29</v>
      </c>
      <c r="B130">
        <f t="shared" si="4"/>
        <v>8</v>
      </c>
      <c r="C130">
        <f t="shared" si="5"/>
        <v>2017</v>
      </c>
      <c r="D130" s="10">
        <v>42976.672418981485</v>
      </c>
      <c r="E130">
        <v>293</v>
      </c>
      <c r="G130">
        <v>5</v>
      </c>
      <c r="H130">
        <v>0</v>
      </c>
      <c r="I130">
        <v>286</v>
      </c>
      <c r="J130">
        <v>58284</v>
      </c>
      <c r="K130">
        <v>0</v>
      </c>
      <c r="L130">
        <v>0.3</v>
      </c>
      <c r="M130">
        <v>504</v>
      </c>
      <c r="N130">
        <v>503</v>
      </c>
      <c r="O130">
        <v>70</v>
      </c>
      <c r="P130">
        <v>1</v>
      </c>
      <c r="Q130">
        <v>71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45</v>
      </c>
      <c r="X130">
        <v>816</v>
      </c>
      <c r="Y130">
        <v>3.6</v>
      </c>
      <c r="Z130">
        <v>42.9</v>
      </c>
      <c r="AA130">
        <v>95</v>
      </c>
      <c r="AB130" t="s">
        <v>49</v>
      </c>
      <c r="AC130">
        <v>56</v>
      </c>
      <c r="AD130">
        <v>0.127</v>
      </c>
      <c r="AE130" t="s">
        <v>50</v>
      </c>
      <c r="AF130">
        <v>0</v>
      </c>
      <c r="AG130">
        <v>0.20300000000000001</v>
      </c>
      <c r="AH130" s="16" t="s">
        <v>53</v>
      </c>
      <c r="AI130">
        <v>0.05</v>
      </c>
      <c r="AK130" s="16"/>
    </row>
    <row r="131" spans="1:37" x14ac:dyDescent="0.25">
      <c r="A131">
        <f t="shared" ref="A131:A194" si="6">DAY(D131)</f>
        <v>29</v>
      </c>
      <c r="B131">
        <f t="shared" ref="B131:B194" si="7">MONTH(D131)</f>
        <v>8</v>
      </c>
      <c r="C131">
        <f t="shared" ref="C131:C194" si="8">YEAR(D131)</f>
        <v>2017</v>
      </c>
      <c r="D131" s="10">
        <v>42976.672418981485</v>
      </c>
      <c r="E131">
        <v>292</v>
      </c>
      <c r="G131">
        <v>5</v>
      </c>
      <c r="H131">
        <v>0</v>
      </c>
      <c r="I131">
        <v>1444</v>
      </c>
      <c r="J131">
        <v>57733</v>
      </c>
      <c r="K131">
        <v>0</v>
      </c>
      <c r="L131">
        <v>0.3</v>
      </c>
      <c r="M131">
        <v>506</v>
      </c>
      <c r="N131">
        <v>505</v>
      </c>
      <c r="O131">
        <v>132</v>
      </c>
      <c r="P131">
        <v>0</v>
      </c>
      <c r="Q131">
        <v>106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45</v>
      </c>
      <c r="X131">
        <v>264</v>
      </c>
      <c r="Y131">
        <v>-1.8</v>
      </c>
      <c r="Z131">
        <v>0</v>
      </c>
      <c r="AA131">
        <v>95</v>
      </c>
      <c r="AB131" t="s">
        <v>49</v>
      </c>
      <c r="AC131">
        <v>85</v>
      </c>
      <c r="AD131">
        <v>0.127</v>
      </c>
      <c r="AE131" t="s">
        <v>50</v>
      </c>
      <c r="AF131">
        <v>0.03</v>
      </c>
      <c r="AG131">
        <v>0.20300000000000001</v>
      </c>
      <c r="AH131" s="16" t="s">
        <v>53</v>
      </c>
      <c r="AI131">
        <v>0.11</v>
      </c>
      <c r="AK131" s="16"/>
    </row>
    <row r="132" spans="1:37" x14ac:dyDescent="0.25">
      <c r="A132">
        <f t="shared" si="6"/>
        <v>29</v>
      </c>
      <c r="B132">
        <f t="shared" si="7"/>
        <v>8</v>
      </c>
      <c r="C132">
        <f t="shared" si="8"/>
        <v>2017</v>
      </c>
      <c r="D132" s="10">
        <v>42976.672418981485</v>
      </c>
      <c r="E132">
        <v>294</v>
      </c>
      <c r="G132">
        <v>5</v>
      </c>
      <c r="H132">
        <v>0</v>
      </c>
      <c r="I132">
        <v>885</v>
      </c>
      <c r="J132">
        <v>58303</v>
      </c>
      <c r="K132">
        <v>0</v>
      </c>
      <c r="L132">
        <v>0.3</v>
      </c>
      <c r="M132">
        <v>506</v>
      </c>
      <c r="N132">
        <v>504</v>
      </c>
      <c r="O132">
        <v>33</v>
      </c>
      <c r="P132">
        <v>0</v>
      </c>
      <c r="Q132">
        <v>63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45</v>
      </c>
      <c r="X132">
        <v>838</v>
      </c>
      <c r="Y132">
        <v>-2</v>
      </c>
      <c r="Z132">
        <v>0</v>
      </c>
      <c r="AA132">
        <v>95</v>
      </c>
      <c r="AB132" t="s">
        <v>49</v>
      </c>
      <c r="AC132">
        <v>48</v>
      </c>
      <c r="AD132">
        <v>0.127</v>
      </c>
      <c r="AE132" t="s">
        <v>50</v>
      </c>
      <c r="AF132">
        <v>0</v>
      </c>
      <c r="AG132">
        <v>0.20300000000000001</v>
      </c>
      <c r="AH132" s="16" t="s">
        <v>53</v>
      </c>
      <c r="AI132">
        <v>0.04</v>
      </c>
      <c r="AK132" s="16"/>
    </row>
    <row r="133" spans="1:37" x14ac:dyDescent="0.25">
      <c r="A133">
        <f t="shared" si="6"/>
        <v>29</v>
      </c>
      <c r="B133">
        <f t="shared" si="7"/>
        <v>8</v>
      </c>
      <c r="C133">
        <f t="shared" si="8"/>
        <v>2017</v>
      </c>
      <c r="D133" s="10">
        <v>42976.672418981485</v>
      </c>
      <c r="E133">
        <v>289</v>
      </c>
      <c r="G133">
        <v>5</v>
      </c>
      <c r="H133">
        <v>0</v>
      </c>
      <c r="I133">
        <v>296</v>
      </c>
      <c r="J133">
        <v>57714</v>
      </c>
      <c r="K133">
        <v>0</v>
      </c>
      <c r="L133">
        <v>0.3</v>
      </c>
      <c r="M133">
        <v>504</v>
      </c>
      <c r="N133">
        <v>502</v>
      </c>
      <c r="O133">
        <v>172</v>
      </c>
      <c r="P133">
        <v>0</v>
      </c>
      <c r="Q133">
        <v>97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45</v>
      </c>
      <c r="X133">
        <v>248</v>
      </c>
      <c r="Y133">
        <v>2.7</v>
      </c>
      <c r="Z133">
        <v>43.5</v>
      </c>
      <c r="AA133">
        <v>95</v>
      </c>
      <c r="AB133" t="s">
        <v>49</v>
      </c>
      <c r="AC133">
        <v>94</v>
      </c>
      <c r="AD133">
        <v>0.127</v>
      </c>
      <c r="AE133" t="s">
        <v>50</v>
      </c>
      <c r="AF133">
        <v>0</v>
      </c>
      <c r="AG133">
        <v>0.20300000000000001</v>
      </c>
      <c r="AH133" s="16" t="s">
        <v>53</v>
      </c>
      <c r="AI133">
        <v>0.16</v>
      </c>
      <c r="AK133" s="16"/>
    </row>
    <row r="134" spans="1:37" x14ac:dyDescent="0.25">
      <c r="A134">
        <f t="shared" si="6"/>
        <v>29</v>
      </c>
      <c r="B134">
        <f t="shared" si="7"/>
        <v>8</v>
      </c>
      <c r="C134">
        <f t="shared" si="8"/>
        <v>2017</v>
      </c>
      <c r="D134" s="10">
        <v>42976.672418981485</v>
      </c>
      <c r="E134">
        <v>298</v>
      </c>
      <c r="G134">
        <v>5</v>
      </c>
      <c r="H134">
        <v>0</v>
      </c>
      <c r="I134">
        <v>892</v>
      </c>
      <c r="J134">
        <v>58958</v>
      </c>
      <c r="K134">
        <v>0</v>
      </c>
      <c r="L134">
        <v>0.3</v>
      </c>
      <c r="M134">
        <v>507</v>
      </c>
      <c r="N134">
        <v>503</v>
      </c>
      <c r="O134">
        <v>40</v>
      </c>
      <c r="P134">
        <v>0</v>
      </c>
      <c r="Q134">
        <v>62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45</v>
      </c>
      <c r="X134">
        <v>1490</v>
      </c>
      <c r="Y134">
        <v>0.4</v>
      </c>
      <c r="Z134">
        <v>0</v>
      </c>
      <c r="AA134">
        <v>95</v>
      </c>
      <c r="AB134" t="s">
        <v>49</v>
      </c>
      <c r="AC134">
        <v>49</v>
      </c>
      <c r="AD134">
        <v>0.127</v>
      </c>
      <c r="AE134" t="s">
        <v>50</v>
      </c>
      <c r="AF134">
        <v>0</v>
      </c>
      <c r="AG134">
        <v>0.20300000000000001</v>
      </c>
      <c r="AH134" s="16" t="s">
        <v>53</v>
      </c>
      <c r="AI134">
        <v>0.06</v>
      </c>
      <c r="AK134" s="16"/>
    </row>
    <row r="135" spans="1:37" x14ac:dyDescent="0.25">
      <c r="A135">
        <f t="shared" si="6"/>
        <v>29</v>
      </c>
      <c r="B135">
        <f t="shared" si="7"/>
        <v>8</v>
      </c>
      <c r="C135">
        <f t="shared" si="8"/>
        <v>2017</v>
      </c>
      <c r="D135" s="10">
        <v>42976.672418981485</v>
      </c>
      <c r="E135">
        <v>290</v>
      </c>
      <c r="G135">
        <v>5</v>
      </c>
      <c r="H135">
        <v>0</v>
      </c>
      <c r="I135">
        <v>886</v>
      </c>
      <c r="J135">
        <v>57715</v>
      </c>
      <c r="K135">
        <v>0</v>
      </c>
      <c r="L135">
        <v>0.3</v>
      </c>
      <c r="M135">
        <v>507</v>
      </c>
      <c r="N135">
        <v>504</v>
      </c>
      <c r="O135">
        <v>184</v>
      </c>
      <c r="P135">
        <v>0</v>
      </c>
      <c r="Q135">
        <v>91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45</v>
      </c>
      <c r="X135">
        <v>251</v>
      </c>
      <c r="Y135">
        <v>-2</v>
      </c>
      <c r="Z135">
        <v>0</v>
      </c>
      <c r="AA135">
        <v>95</v>
      </c>
      <c r="AB135" t="s">
        <v>49</v>
      </c>
      <c r="AC135">
        <v>90</v>
      </c>
      <c r="AD135">
        <v>0.127</v>
      </c>
      <c r="AE135" t="s">
        <v>50</v>
      </c>
      <c r="AF135">
        <v>0.09</v>
      </c>
      <c r="AG135">
        <v>0.20300000000000001</v>
      </c>
      <c r="AH135" s="16" t="s">
        <v>53</v>
      </c>
      <c r="AI135">
        <v>0.17</v>
      </c>
      <c r="AK135" s="16"/>
    </row>
    <row r="136" spans="1:37" x14ac:dyDescent="0.25">
      <c r="A136">
        <f t="shared" si="6"/>
        <v>29</v>
      </c>
      <c r="B136">
        <f t="shared" si="7"/>
        <v>8</v>
      </c>
      <c r="C136">
        <f t="shared" si="8"/>
        <v>2017</v>
      </c>
      <c r="D136" s="10">
        <v>42976.672418981485</v>
      </c>
      <c r="E136">
        <v>301</v>
      </c>
      <c r="G136">
        <v>5</v>
      </c>
      <c r="H136">
        <v>0</v>
      </c>
      <c r="I136">
        <v>301</v>
      </c>
      <c r="J136">
        <v>59543</v>
      </c>
      <c r="K136">
        <v>0</v>
      </c>
      <c r="L136">
        <v>0.3</v>
      </c>
      <c r="M136">
        <v>505</v>
      </c>
      <c r="N136">
        <v>505</v>
      </c>
      <c r="O136">
        <v>45</v>
      </c>
      <c r="P136">
        <v>37</v>
      </c>
      <c r="Q136">
        <v>64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45</v>
      </c>
      <c r="X136">
        <v>2077</v>
      </c>
      <c r="Y136">
        <v>2.9</v>
      </c>
      <c r="Z136">
        <v>44.3</v>
      </c>
      <c r="AA136">
        <v>95</v>
      </c>
      <c r="AB136" t="s">
        <v>49</v>
      </c>
      <c r="AC136">
        <v>45</v>
      </c>
      <c r="AD136">
        <v>0.127</v>
      </c>
      <c r="AE136" t="s">
        <v>50</v>
      </c>
      <c r="AF136">
        <v>0</v>
      </c>
      <c r="AG136">
        <v>0.20300000000000001</v>
      </c>
      <c r="AH136" s="16" t="s">
        <v>53</v>
      </c>
      <c r="AI136">
        <v>0.03</v>
      </c>
      <c r="AK136" s="16"/>
    </row>
    <row r="137" spans="1:37" x14ac:dyDescent="0.25">
      <c r="A137">
        <f t="shared" si="6"/>
        <v>29</v>
      </c>
      <c r="B137">
        <f t="shared" si="7"/>
        <v>8</v>
      </c>
      <c r="C137">
        <f t="shared" si="8"/>
        <v>2017</v>
      </c>
      <c r="D137" s="10">
        <v>42976.672418981485</v>
      </c>
      <c r="E137">
        <v>296</v>
      </c>
      <c r="G137">
        <v>5</v>
      </c>
      <c r="H137">
        <v>0</v>
      </c>
      <c r="I137">
        <v>2040</v>
      </c>
      <c r="J137">
        <v>58316</v>
      </c>
      <c r="K137">
        <v>0</v>
      </c>
      <c r="L137">
        <v>0.3</v>
      </c>
      <c r="M137">
        <v>502</v>
      </c>
      <c r="N137">
        <v>504</v>
      </c>
      <c r="O137">
        <v>49</v>
      </c>
      <c r="P137">
        <v>2</v>
      </c>
      <c r="Q137">
        <v>52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45</v>
      </c>
      <c r="X137">
        <v>847</v>
      </c>
      <c r="Y137">
        <v>2.2000000000000002</v>
      </c>
      <c r="Z137">
        <v>0</v>
      </c>
      <c r="AA137">
        <v>95</v>
      </c>
      <c r="AB137" t="s">
        <v>49</v>
      </c>
      <c r="AC137">
        <v>46</v>
      </c>
      <c r="AD137">
        <v>0.127</v>
      </c>
      <c r="AE137" t="s">
        <v>50</v>
      </c>
      <c r="AF137">
        <v>0.02</v>
      </c>
      <c r="AG137">
        <v>0.20300000000000001</v>
      </c>
      <c r="AH137" s="16" t="s">
        <v>53</v>
      </c>
      <c r="AI137">
        <v>0.03</v>
      </c>
      <c r="AK137" s="16"/>
    </row>
    <row r="138" spans="1:37" x14ac:dyDescent="0.25">
      <c r="A138">
        <f t="shared" si="6"/>
        <v>29</v>
      </c>
      <c r="B138">
        <f t="shared" si="7"/>
        <v>8</v>
      </c>
      <c r="C138">
        <f t="shared" si="8"/>
        <v>2017</v>
      </c>
      <c r="D138" s="10">
        <v>42976.672418981485</v>
      </c>
      <c r="E138">
        <v>299</v>
      </c>
      <c r="G138">
        <v>5</v>
      </c>
      <c r="H138">
        <v>0</v>
      </c>
      <c r="I138">
        <v>2017</v>
      </c>
      <c r="J138">
        <v>58941</v>
      </c>
      <c r="K138">
        <v>0</v>
      </c>
      <c r="L138">
        <v>0.3</v>
      </c>
      <c r="M138">
        <v>503</v>
      </c>
      <c r="N138">
        <v>503</v>
      </c>
      <c r="O138">
        <v>56</v>
      </c>
      <c r="P138">
        <v>0</v>
      </c>
      <c r="Q138">
        <v>56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45</v>
      </c>
      <c r="X138">
        <v>1475</v>
      </c>
      <c r="Y138">
        <v>1.4</v>
      </c>
      <c r="Z138">
        <v>0</v>
      </c>
      <c r="AA138">
        <v>95</v>
      </c>
      <c r="AB138" t="s">
        <v>49</v>
      </c>
      <c r="AC138">
        <v>48</v>
      </c>
      <c r="AD138">
        <v>0.127</v>
      </c>
      <c r="AE138" t="s">
        <v>50</v>
      </c>
      <c r="AF138">
        <v>0</v>
      </c>
      <c r="AG138">
        <v>0.20300000000000001</v>
      </c>
      <c r="AH138" s="16" t="s">
        <v>53</v>
      </c>
      <c r="AI138">
        <v>0.06</v>
      </c>
      <c r="AK138" s="16"/>
    </row>
    <row r="139" spans="1:37" x14ac:dyDescent="0.25">
      <c r="A139">
        <f t="shared" si="6"/>
        <v>29</v>
      </c>
      <c r="B139">
        <f t="shared" si="7"/>
        <v>8</v>
      </c>
      <c r="C139">
        <f t="shared" si="8"/>
        <v>2017</v>
      </c>
      <c r="D139" s="10">
        <v>42976.672418981485</v>
      </c>
      <c r="E139">
        <v>295</v>
      </c>
      <c r="G139">
        <v>5</v>
      </c>
      <c r="H139">
        <v>0</v>
      </c>
      <c r="I139">
        <v>1470</v>
      </c>
      <c r="J139">
        <v>58324</v>
      </c>
      <c r="K139">
        <v>0</v>
      </c>
      <c r="L139">
        <v>0.3</v>
      </c>
      <c r="M139">
        <v>503</v>
      </c>
      <c r="N139">
        <v>507</v>
      </c>
      <c r="O139">
        <v>19</v>
      </c>
      <c r="P139">
        <v>0</v>
      </c>
      <c r="Q139">
        <v>56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45</v>
      </c>
      <c r="X139">
        <v>860</v>
      </c>
      <c r="Y139">
        <v>-1.5</v>
      </c>
      <c r="Z139">
        <v>0</v>
      </c>
      <c r="AA139">
        <v>95</v>
      </c>
      <c r="AB139" t="s">
        <v>49</v>
      </c>
      <c r="AC139">
        <v>46</v>
      </c>
      <c r="AD139">
        <v>0.127</v>
      </c>
      <c r="AE139" t="s">
        <v>50</v>
      </c>
      <c r="AF139">
        <v>0.05</v>
      </c>
      <c r="AG139">
        <v>0.20300000000000001</v>
      </c>
      <c r="AH139" s="16" t="s">
        <v>53</v>
      </c>
      <c r="AI139">
        <v>0.05</v>
      </c>
      <c r="AK139" s="16"/>
    </row>
    <row r="140" spans="1:37" x14ac:dyDescent="0.25">
      <c r="A140">
        <f t="shared" si="6"/>
        <v>29</v>
      </c>
      <c r="B140">
        <f t="shared" si="7"/>
        <v>8</v>
      </c>
      <c r="C140">
        <f t="shared" si="8"/>
        <v>2017</v>
      </c>
      <c r="D140" s="10">
        <v>42976.672418981485</v>
      </c>
      <c r="E140">
        <v>302</v>
      </c>
      <c r="G140">
        <v>5</v>
      </c>
      <c r="H140">
        <v>0</v>
      </c>
      <c r="I140">
        <v>1986</v>
      </c>
      <c r="J140">
        <v>59550</v>
      </c>
      <c r="K140">
        <v>0</v>
      </c>
      <c r="L140">
        <v>0.3</v>
      </c>
      <c r="M140">
        <v>503</v>
      </c>
      <c r="N140">
        <v>506</v>
      </c>
      <c r="O140">
        <v>42</v>
      </c>
      <c r="P140">
        <v>12</v>
      </c>
      <c r="Q140">
        <v>40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45</v>
      </c>
      <c r="X140">
        <v>2080</v>
      </c>
      <c r="Y140">
        <v>4.2</v>
      </c>
      <c r="Z140">
        <v>0</v>
      </c>
      <c r="AA140">
        <v>95</v>
      </c>
      <c r="AB140" t="s">
        <v>49</v>
      </c>
      <c r="AC140">
        <v>41</v>
      </c>
      <c r="AD140">
        <v>0.127</v>
      </c>
      <c r="AE140" t="s">
        <v>50</v>
      </c>
      <c r="AF140">
        <v>0</v>
      </c>
      <c r="AG140">
        <v>0.20300000000000001</v>
      </c>
      <c r="AH140" s="16" t="s">
        <v>53</v>
      </c>
      <c r="AI140">
        <v>0.04</v>
      </c>
      <c r="AK140" s="16"/>
    </row>
    <row r="141" spans="1:37" x14ac:dyDescent="0.25">
      <c r="A141">
        <f t="shared" si="6"/>
        <v>29</v>
      </c>
      <c r="B141">
        <f t="shared" si="7"/>
        <v>8</v>
      </c>
      <c r="C141">
        <f t="shared" si="8"/>
        <v>2017</v>
      </c>
      <c r="D141" s="10">
        <v>42976.672418981485</v>
      </c>
      <c r="E141">
        <v>297</v>
      </c>
      <c r="G141">
        <v>5</v>
      </c>
      <c r="H141">
        <v>0</v>
      </c>
      <c r="I141">
        <v>321</v>
      </c>
      <c r="J141">
        <v>58943</v>
      </c>
      <c r="K141">
        <v>0</v>
      </c>
      <c r="L141">
        <v>0.3</v>
      </c>
      <c r="M141">
        <v>505</v>
      </c>
      <c r="N141">
        <v>505</v>
      </c>
      <c r="O141">
        <v>30</v>
      </c>
      <c r="P141">
        <v>0</v>
      </c>
      <c r="Q141">
        <v>58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45</v>
      </c>
      <c r="X141">
        <v>1477</v>
      </c>
      <c r="Y141">
        <v>1.1000000000000001</v>
      </c>
      <c r="Z141">
        <v>45.2</v>
      </c>
      <c r="AA141">
        <v>95</v>
      </c>
      <c r="AB141" t="s">
        <v>49</v>
      </c>
      <c r="AC141">
        <v>58</v>
      </c>
      <c r="AD141">
        <v>0.127</v>
      </c>
      <c r="AE141" t="s">
        <v>50</v>
      </c>
      <c r="AF141">
        <v>0</v>
      </c>
      <c r="AG141">
        <v>0.20300000000000001</v>
      </c>
      <c r="AH141" s="16" t="s">
        <v>53</v>
      </c>
      <c r="AI141">
        <v>7.0000000000000007E-2</v>
      </c>
      <c r="AK141" s="16"/>
    </row>
    <row r="142" spans="1:37" x14ac:dyDescent="0.25">
      <c r="A142">
        <f t="shared" si="6"/>
        <v>29</v>
      </c>
      <c r="B142">
        <f t="shared" si="7"/>
        <v>8</v>
      </c>
      <c r="C142">
        <f t="shared" si="8"/>
        <v>2017</v>
      </c>
      <c r="D142" s="10">
        <v>42976.672418981485</v>
      </c>
      <c r="E142">
        <v>300</v>
      </c>
      <c r="G142">
        <v>5</v>
      </c>
      <c r="H142">
        <v>0</v>
      </c>
      <c r="I142">
        <v>1470</v>
      </c>
      <c r="J142">
        <v>58959</v>
      </c>
      <c r="K142">
        <v>0</v>
      </c>
      <c r="L142">
        <v>0.2</v>
      </c>
      <c r="M142">
        <v>498</v>
      </c>
      <c r="N142">
        <v>500</v>
      </c>
      <c r="O142">
        <v>48</v>
      </c>
      <c r="P142">
        <v>0</v>
      </c>
      <c r="Q142">
        <v>55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45</v>
      </c>
      <c r="X142">
        <v>1494</v>
      </c>
      <c r="Y142">
        <v>0.6</v>
      </c>
      <c r="Z142">
        <v>0</v>
      </c>
      <c r="AA142">
        <v>95</v>
      </c>
      <c r="AB142" t="s">
        <v>49</v>
      </c>
      <c r="AC142">
        <v>45</v>
      </c>
      <c r="AD142">
        <v>0.127</v>
      </c>
      <c r="AE142" t="s">
        <v>50</v>
      </c>
      <c r="AF142">
        <v>0</v>
      </c>
      <c r="AG142">
        <v>0.20300000000000001</v>
      </c>
      <c r="AH142" s="16" t="s">
        <v>53</v>
      </c>
      <c r="AI142">
        <v>0.06</v>
      </c>
      <c r="AK142" s="16"/>
    </row>
    <row r="143" spans="1:37" x14ac:dyDescent="0.25">
      <c r="A143">
        <f t="shared" si="6"/>
        <v>29</v>
      </c>
      <c r="B143">
        <f t="shared" si="7"/>
        <v>8</v>
      </c>
      <c r="C143">
        <f t="shared" si="8"/>
        <v>2017</v>
      </c>
      <c r="D143" s="10">
        <v>42976.672418981485</v>
      </c>
      <c r="E143">
        <v>305</v>
      </c>
      <c r="G143">
        <v>5</v>
      </c>
      <c r="H143">
        <v>0</v>
      </c>
      <c r="I143">
        <v>311</v>
      </c>
      <c r="J143">
        <v>60116</v>
      </c>
      <c r="K143">
        <v>0</v>
      </c>
      <c r="L143">
        <v>0.2</v>
      </c>
      <c r="M143">
        <v>502</v>
      </c>
      <c r="N143">
        <v>497</v>
      </c>
      <c r="O143">
        <v>27</v>
      </c>
      <c r="P143">
        <v>0</v>
      </c>
      <c r="Q143">
        <v>69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45</v>
      </c>
      <c r="X143">
        <v>2648</v>
      </c>
      <c r="Y143">
        <v>-0.6</v>
      </c>
      <c r="Z143">
        <v>44.5</v>
      </c>
      <c r="AA143">
        <v>95</v>
      </c>
      <c r="AB143" t="s">
        <v>49</v>
      </c>
      <c r="AC143">
        <v>55</v>
      </c>
      <c r="AD143">
        <v>0.127</v>
      </c>
      <c r="AE143" t="s">
        <v>50</v>
      </c>
      <c r="AF143">
        <v>0</v>
      </c>
      <c r="AG143">
        <v>0.20300000000000001</v>
      </c>
      <c r="AH143" s="16" t="s">
        <v>53</v>
      </c>
      <c r="AI143">
        <v>0.05</v>
      </c>
      <c r="AK143" s="16"/>
    </row>
    <row r="144" spans="1:37" x14ac:dyDescent="0.25">
      <c r="A144">
        <f t="shared" si="6"/>
        <v>29</v>
      </c>
      <c r="B144">
        <f t="shared" si="7"/>
        <v>8</v>
      </c>
      <c r="C144">
        <f t="shared" si="8"/>
        <v>2017</v>
      </c>
      <c r="D144" s="10">
        <v>42976.672418981485</v>
      </c>
      <c r="E144">
        <v>303</v>
      </c>
      <c r="G144">
        <v>5</v>
      </c>
      <c r="H144">
        <v>0</v>
      </c>
      <c r="I144">
        <v>894</v>
      </c>
      <c r="J144">
        <v>59570</v>
      </c>
      <c r="K144">
        <v>0</v>
      </c>
      <c r="L144">
        <v>0.3</v>
      </c>
      <c r="M144">
        <v>507</v>
      </c>
      <c r="N144">
        <v>501</v>
      </c>
      <c r="O144">
        <v>22</v>
      </c>
      <c r="P144">
        <v>0</v>
      </c>
      <c r="Q144">
        <v>55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45</v>
      </c>
      <c r="X144">
        <v>2102</v>
      </c>
      <c r="Y144">
        <v>0</v>
      </c>
      <c r="Z144">
        <v>0</v>
      </c>
      <c r="AA144">
        <v>95</v>
      </c>
      <c r="AB144" t="s">
        <v>49</v>
      </c>
      <c r="AC144">
        <v>44</v>
      </c>
      <c r="AD144">
        <v>0.127</v>
      </c>
      <c r="AE144" t="s">
        <v>50</v>
      </c>
      <c r="AF144">
        <v>0</v>
      </c>
      <c r="AG144">
        <v>0.20300000000000001</v>
      </c>
      <c r="AH144" s="16" t="s">
        <v>53</v>
      </c>
      <c r="AI144">
        <v>0.03</v>
      </c>
      <c r="AK144" s="16"/>
    </row>
    <row r="145" spans="1:37" x14ac:dyDescent="0.25">
      <c r="A145">
        <f t="shared" si="6"/>
        <v>29</v>
      </c>
      <c r="B145">
        <f t="shared" si="7"/>
        <v>8</v>
      </c>
      <c r="C145">
        <f t="shared" si="8"/>
        <v>2017</v>
      </c>
      <c r="D145" s="10">
        <v>42976.672418981485</v>
      </c>
      <c r="E145">
        <v>307</v>
      </c>
      <c r="G145">
        <v>5</v>
      </c>
      <c r="H145">
        <v>0</v>
      </c>
      <c r="I145">
        <v>1401</v>
      </c>
      <c r="J145">
        <v>60145</v>
      </c>
      <c r="K145">
        <v>0</v>
      </c>
      <c r="L145">
        <v>0.3</v>
      </c>
      <c r="M145">
        <v>506</v>
      </c>
      <c r="N145">
        <v>501</v>
      </c>
      <c r="O145">
        <v>80</v>
      </c>
      <c r="P145">
        <v>38</v>
      </c>
      <c r="Q145">
        <v>32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45</v>
      </c>
      <c r="X145">
        <v>2680</v>
      </c>
      <c r="Y145">
        <v>2.7</v>
      </c>
      <c r="Z145">
        <v>0</v>
      </c>
      <c r="AA145">
        <v>95</v>
      </c>
      <c r="AB145" t="s">
        <v>49</v>
      </c>
      <c r="AC145">
        <v>50</v>
      </c>
      <c r="AD145">
        <v>0.127</v>
      </c>
      <c r="AE145" t="s">
        <v>50</v>
      </c>
      <c r="AF145">
        <v>0</v>
      </c>
      <c r="AG145">
        <v>0.20300000000000001</v>
      </c>
      <c r="AH145" s="16" t="s">
        <v>53</v>
      </c>
      <c r="AI145">
        <v>0.08</v>
      </c>
      <c r="AK145" s="16"/>
    </row>
    <row r="146" spans="1:37" x14ac:dyDescent="0.25">
      <c r="A146">
        <f t="shared" si="6"/>
        <v>29</v>
      </c>
      <c r="B146">
        <f t="shared" si="7"/>
        <v>8</v>
      </c>
      <c r="C146">
        <f t="shared" si="8"/>
        <v>2017</v>
      </c>
      <c r="D146" s="10">
        <v>42976.672418981485</v>
      </c>
      <c r="E146">
        <v>304</v>
      </c>
      <c r="G146">
        <v>5</v>
      </c>
      <c r="H146">
        <v>0</v>
      </c>
      <c r="I146">
        <v>1452</v>
      </c>
      <c r="J146">
        <v>59566</v>
      </c>
      <c r="K146">
        <v>0</v>
      </c>
      <c r="L146">
        <v>0.3</v>
      </c>
      <c r="M146">
        <v>504</v>
      </c>
      <c r="N146">
        <v>504</v>
      </c>
      <c r="O146">
        <v>16</v>
      </c>
      <c r="P146">
        <v>0</v>
      </c>
      <c r="Q146">
        <v>64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45</v>
      </c>
      <c r="X146">
        <v>2101</v>
      </c>
      <c r="Y146">
        <v>0.8</v>
      </c>
      <c r="Z146">
        <v>0</v>
      </c>
      <c r="AA146">
        <v>95</v>
      </c>
      <c r="AB146" t="s">
        <v>49</v>
      </c>
      <c r="AC146">
        <v>45</v>
      </c>
      <c r="AD146">
        <v>0.127</v>
      </c>
      <c r="AE146" t="s">
        <v>50</v>
      </c>
      <c r="AF146">
        <v>0</v>
      </c>
      <c r="AG146">
        <v>0.20300000000000001</v>
      </c>
      <c r="AH146" s="16" t="s">
        <v>53</v>
      </c>
      <c r="AI146">
        <v>0.05</v>
      </c>
      <c r="AK146" s="16"/>
    </row>
    <row r="147" spans="1:37" x14ac:dyDescent="0.25">
      <c r="A147">
        <f t="shared" si="6"/>
        <v>29</v>
      </c>
      <c r="B147">
        <f t="shared" si="7"/>
        <v>8</v>
      </c>
      <c r="C147">
        <f t="shared" si="8"/>
        <v>2017</v>
      </c>
      <c r="D147" s="10">
        <v>42976.672418981485</v>
      </c>
      <c r="E147">
        <v>306</v>
      </c>
      <c r="G147">
        <v>5</v>
      </c>
      <c r="H147">
        <v>0</v>
      </c>
      <c r="I147">
        <v>885</v>
      </c>
      <c r="J147">
        <v>60151</v>
      </c>
      <c r="K147">
        <v>0</v>
      </c>
      <c r="L147">
        <v>0.3</v>
      </c>
      <c r="M147">
        <v>507</v>
      </c>
      <c r="N147">
        <v>513</v>
      </c>
      <c r="O147">
        <v>30</v>
      </c>
      <c r="P147">
        <v>0</v>
      </c>
      <c r="Q147">
        <v>56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45</v>
      </c>
      <c r="X147">
        <v>2683</v>
      </c>
      <c r="Y147">
        <v>-0.7</v>
      </c>
      <c r="Z147">
        <v>0</v>
      </c>
      <c r="AA147">
        <v>95</v>
      </c>
      <c r="AB147" t="s">
        <v>49</v>
      </c>
      <c r="AC147">
        <v>47</v>
      </c>
      <c r="AD147">
        <v>0.127</v>
      </c>
      <c r="AE147" t="s">
        <v>50</v>
      </c>
      <c r="AF147">
        <v>0.05</v>
      </c>
      <c r="AG147">
        <v>0.20300000000000001</v>
      </c>
      <c r="AH147" s="16" t="s">
        <v>53</v>
      </c>
      <c r="AI147">
        <v>0.04</v>
      </c>
      <c r="AK147" s="16"/>
    </row>
    <row r="148" spans="1:37" x14ac:dyDescent="0.25">
      <c r="A148">
        <f t="shared" si="6"/>
        <v>29</v>
      </c>
      <c r="B148">
        <f t="shared" si="7"/>
        <v>8</v>
      </c>
      <c r="C148">
        <f t="shared" si="8"/>
        <v>2017</v>
      </c>
      <c r="D148" s="10">
        <v>42976.672418981485</v>
      </c>
      <c r="E148">
        <v>309</v>
      </c>
      <c r="G148">
        <v>5</v>
      </c>
      <c r="H148">
        <v>0</v>
      </c>
      <c r="I148">
        <v>341</v>
      </c>
      <c r="J148">
        <v>60738</v>
      </c>
      <c r="K148">
        <v>0</v>
      </c>
      <c r="L148">
        <v>0.3</v>
      </c>
      <c r="M148">
        <v>531</v>
      </c>
      <c r="N148">
        <v>503</v>
      </c>
      <c r="O148">
        <v>51</v>
      </c>
      <c r="P148">
        <v>18</v>
      </c>
      <c r="Q148">
        <v>62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45</v>
      </c>
      <c r="X148">
        <v>3274</v>
      </c>
      <c r="Y148">
        <v>2.9</v>
      </c>
      <c r="Z148">
        <v>46.3</v>
      </c>
      <c r="AA148">
        <v>95</v>
      </c>
      <c r="AB148" t="s">
        <v>49</v>
      </c>
      <c r="AC148">
        <v>55</v>
      </c>
      <c r="AD148">
        <v>0.127</v>
      </c>
      <c r="AE148" t="s">
        <v>50</v>
      </c>
      <c r="AF148">
        <v>0</v>
      </c>
      <c r="AG148">
        <v>0.20300000000000001</v>
      </c>
      <c r="AH148" s="16" t="s">
        <v>53</v>
      </c>
      <c r="AI148">
        <v>0.05</v>
      </c>
      <c r="AK148" s="16"/>
    </row>
    <row r="149" spans="1:37" x14ac:dyDescent="0.25">
      <c r="A149">
        <f t="shared" si="6"/>
        <v>29</v>
      </c>
      <c r="B149">
        <f t="shared" si="7"/>
        <v>8</v>
      </c>
      <c r="C149">
        <f t="shared" si="8"/>
        <v>2017</v>
      </c>
      <c r="D149" s="10">
        <v>42976.672418981485</v>
      </c>
      <c r="E149">
        <v>308</v>
      </c>
      <c r="G149">
        <v>5</v>
      </c>
      <c r="H149">
        <v>0</v>
      </c>
      <c r="I149">
        <v>2003</v>
      </c>
      <c r="J149">
        <v>60135</v>
      </c>
      <c r="K149">
        <v>0</v>
      </c>
      <c r="L149">
        <v>0.3</v>
      </c>
      <c r="M149">
        <v>508</v>
      </c>
      <c r="N149">
        <v>500</v>
      </c>
      <c r="O149">
        <v>17</v>
      </c>
      <c r="P149">
        <v>0</v>
      </c>
      <c r="Q149">
        <v>60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45</v>
      </c>
      <c r="X149">
        <v>2667</v>
      </c>
      <c r="Y149">
        <v>-1.1000000000000001</v>
      </c>
      <c r="Z149">
        <v>0</v>
      </c>
      <c r="AA149">
        <v>95</v>
      </c>
      <c r="AB149" t="s">
        <v>49</v>
      </c>
      <c r="AC149">
        <v>52</v>
      </c>
      <c r="AD149">
        <v>0.127</v>
      </c>
      <c r="AE149" t="s">
        <v>50</v>
      </c>
      <c r="AF149">
        <v>0</v>
      </c>
      <c r="AG149">
        <v>0.20300000000000001</v>
      </c>
      <c r="AH149" s="16" t="s">
        <v>53</v>
      </c>
      <c r="AI149">
        <v>7.0000000000000007E-2</v>
      </c>
      <c r="AK149" s="16"/>
    </row>
    <row r="150" spans="1:37" x14ac:dyDescent="0.25">
      <c r="A150">
        <f t="shared" si="6"/>
        <v>29</v>
      </c>
      <c r="B150">
        <f t="shared" si="7"/>
        <v>8</v>
      </c>
      <c r="C150">
        <f t="shared" si="8"/>
        <v>2017</v>
      </c>
      <c r="D150" s="10">
        <v>42976.672418981485</v>
      </c>
      <c r="E150">
        <v>310</v>
      </c>
      <c r="G150">
        <v>5</v>
      </c>
      <c r="H150">
        <v>0</v>
      </c>
      <c r="I150">
        <v>898</v>
      </c>
      <c r="J150">
        <v>60758</v>
      </c>
      <c r="K150">
        <v>0</v>
      </c>
      <c r="L150">
        <v>0.3</v>
      </c>
      <c r="M150">
        <v>506</v>
      </c>
      <c r="N150">
        <v>503</v>
      </c>
      <c r="O150">
        <v>41</v>
      </c>
      <c r="P150">
        <v>0</v>
      </c>
      <c r="Q150">
        <v>50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45</v>
      </c>
      <c r="X150">
        <v>3291</v>
      </c>
      <c r="Y150">
        <v>-0.1</v>
      </c>
      <c r="Z150">
        <v>0</v>
      </c>
      <c r="AA150">
        <v>95</v>
      </c>
      <c r="AB150" t="s">
        <v>49</v>
      </c>
      <c r="AC150">
        <v>48</v>
      </c>
      <c r="AD150">
        <v>0.127</v>
      </c>
      <c r="AE150" t="s">
        <v>50</v>
      </c>
      <c r="AF150">
        <v>0</v>
      </c>
      <c r="AG150">
        <v>0.20300000000000001</v>
      </c>
      <c r="AH150" s="16" t="s">
        <v>53</v>
      </c>
      <c r="AI150">
        <v>0.05</v>
      </c>
      <c r="AK150" s="16"/>
    </row>
    <row r="151" spans="1:37" x14ac:dyDescent="0.25">
      <c r="A151">
        <f t="shared" si="6"/>
        <v>29</v>
      </c>
      <c r="B151">
        <f t="shared" si="7"/>
        <v>8</v>
      </c>
      <c r="C151">
        <f t="shared" si="8"/>
        <v>2017</v>
      </c>
      <c r="D151" s="10">
        <v>42976.672418981485</v>
      </c>
      <c r="E151">
        <v>315</v>
      </c>
      <c r="G151">
        <v>5</v>
      </c>
      <c r="H151">
        <v>0</v>
      </c>
      <c r="I151">
        <v>1457</v>
      </c>
      <c r="J151">
        <v>61349</v>
      </c>
      <c r="K151">
        <v>0</v>
      </c>
      <c r="L151">
        <v>0.1</v>
      </c>
      <c r="M151">
        <v>505</v>
      </c>
      <c r="N151">
        <v>286</v>
      </c>
      <c r="O151">
        <v>7</v>
      </c>
      <c r="P151">
        <v>0</v>
      </c>
      <c r="Q151">
        <v>61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45</v>
      </c>
      <c r="X151">
        <v>3762</v>
      </c>
      <c r="Y151">
        <v>3.5</v>
      </c>
      <c r="Z151">
        <v>0</v>
      </c>
      <c r="AA151">
        <v>95</v>
      </c>
      <c r="AB151" t="s">
        <v>49</v>
      </c>
      <c r="AC151">
        <v>0</v>
      </c>
      <c r="AD151">
        <v>0.127</v>
      </c>
      <c r="AE151" t="s">
        <v>50</v>
      </c>
      <c r="AF151">
        <v>0</v>
      </c>
      <c r="AG151">
        <v>0.20300000000000001</v>
      </c>
      <c r="AH151" s="16" t="s">
        <v>53</v>
      </c>
      <c r="AI151">
        <v>0</v>
      </c>
      <c r="AK151" s="16"/>
    </row>
    <row r="152" spans="1:37" x14ac:dyDescent="0.25">
      <c r="A152">
        <f t="shared" si="6"/>
        <v>29</v>
      </c>
      <c r="B152">
        <f t="shared" si="7"/>
        <v>8</v>
      </c>
      <c r="C152">
        <f t="shared" si="8"/>
        <v>2017</v>
      </c>
      <c r="D152" s="10">
        <v>42976.672418981485</v>
      </c>
      <c r="E152">
        <v>313</v>
      </c>
      <c r="G152">
        <v>5</v>
      </c>
      <c r="H152">
        <v>0</v>
      </c>
      <c r="I152">
        <v>321</v>
      </c>
      <c r="J152">
        <v>61300</v>
      </c>
      <c r="K152">
        <v>0</v>
      </c>
      <c r="L152">
        <v>0.2</v>
      </c>
      <c r="M152">
        <v>503</v>
      </c>
      <c r="N152">
        <v>317</v>
      </c>
      <c r="O152">
        <v>57</v>
      </c>
      <c r="P152">
        <v>0</v>
      </c>
      <c r="Q152">
        <v>59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45</v>
      </c>
      <c r="X152">
        <v>3741</v>
      </c>
      <c r="Y152">
        <v>-1.2</v>
      </c>
      <c r="Z152">
        <v>0</v>
      </c>
      <c r="AA152">
        <v>95</v>
      </c>
      <c r="AB152" t="s">
        <v>49</v>
      </c>
      <c r="AC152">
        <v>0</v>
      </c>
      <c r="AD152">
        <v>0.127</v>
      </c>
      <c r="AE152" t="s">
        <v>50</v>
      </c>
      <c r="AF152">
        <v>0</v>
      </c>
      <c r="AG152">
        <v>0.20300000000000001</v>
      </c>
      <c r="AH152" s="16" t="s">
        <v>53</v>
      </c>
      <c r="AI152">
        <v>0.03</v>
      </c>
      <c r="AK152" s="16"/>
    </row>
    <row r="153" spans="1:37" x14ac:dyDescent="0.25">
      <c r="A153">
        <f t="shared" si="6"/>
        <v>29</v>
      </c>
      <c r="B153">
        <f t="shared" si="7"/>
        <v>8</v>
      </c>
      <c r="C153">
        <f t="shared" si="8"/>
        <v>2017</v>
      </c>
      <c r="D153" s="10">
        <v>42976.672418981485</v>
      </c>
      <c r="E153">
        <v>316</v>
      </c>
      <c r="G153">
        <v>5</v>
      </c>
      <c r="H153">
        <v>0</v>
      </c>
      <c r="I153">
        <v>2022</v>
      </c>
      <c r="J153">
        <v>61333</v>
      </c>
      <c r="K153">
        <v>0</v>
      </c>
      <c r="L153">
        <v>0.1</v>
      </c>
      <c r="M153">
        <v>502</v>
      </c>
      <c r="N153">
        <v>267</v>
      </c>
      <c r="O153">
        <v>16</v>
      </c>
      <c r="P153">
        <v>0</v>
      </c>
      <c r="Q153">
        <v>63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45</v>
      </c>
      <c r="X153">
        <v>3755</v>
      </c>
      <c r="Y153">
        <v>0.3</v>
      </c>
      <c r="Z153">
        <v>0</v>
      </c>
      <c r="AA153">
        <v>95</v>
      </c>
      <c r="AB153" t="s">
        <v>49</v>
      </c>
      <c r="AC153">
        <v>0</v>
      </c>
      <c r="AD153">
        <v>0.127</v>
      </c>
      <c r="AE153" t="s">
        <v>50</v>
      </c>
      <c r="AF153">
        <v>0</v>
      </c>
      <c r="AG153">
        <v>0.20300000000000001</v>
      </c>
      <c r="AH153" s="16" t="s">
        <v>53</v>
      </c>
      <c r="AI153">
        <v>0</v>
      </c>
      <c r="AK153" s="16"/>
    </row>
    <row r="154" spans="1:37" x14ac:dyDescent="0.25">
      <c r="A154">
        <f t="shared" si="6"/>
        <v>29</v>
      </c>
      <c r="B154">
        <f t="shared" si="7"/>
        <v>8</v>
      </c>
      <c r="C154">
        <f t="shared" si="8"/>
        <v>2017</v>
      </c>
      <c r="D154" s="10">
        <v>42976.672418981485</v>
      </c>
      <c r="E154">
        <v>314</v>
      </c>
      <c r="G154">
        <v>5</v>
      </c>
      <c r="H154">
        <v>0</v>
      </c>
      <c r="I154">
        <v>903</v>
      </c>
      <c r="J154">
        <v>61312</v>
      </c>
      <c r="K154">
        <v>0</v>
      </c>
      <c r="L154">
        <v>0.2</v>
      </c>
      <c r="M154">
        <v>505</v>
      </c>
      <c r="N154">
        <v>303</v>
      </c>
      <c r="O154">
        <v>72</v>
      </c>
      <c r="P154">
        <v>0</v>
      </c>
      <c r="Q154">
        <v>90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45</v>
      </c>
      <c r="X154">
        <v>3751</v>
      </c>
      <c r="Y154">
        <v>-0.4</v>
      </c>
      <c r="Z154">
        <v>0</v>
      </c>
      <c r="AA154">
        <v>95</v>
      </c>
      <c r="AB154" t="s">
        <v>49</v>
      </c>
      <c r="AC154">
        <v>0</v>
      </c>
      <c r="AD154">
        <v>0.127</v>
      </c>
      <c r="AE154" t="s">
        <v>50</v>
      </c>
      <c r="AF154">
        <v>0</v>
      </c>
      <c r="AG154">
        <v>0.20300000000000001</v>
      </c>
      <c r="AH154" s="16" t="s">
        <v>53</v>
      </c>
      <c r="AI154">
        <v>0.06</v>
      </c>
      <c r="AK154" s="16"/>
    </row>
    <row r="155" spans="1:37" x14ac:dyDescent="0.25">
      <c r="A155">
        <f t="shared" si="6"/>
        <v>29</v>
      </c>
      <c r="B155">
        <f t="shared" si="7"/>
        <v>8</v>
      </c>
      <c r="C155">
        <f t="shared" si="8"/>
        <v>2017</v>
      </c>
      <c r="D155" s="10">
        <v>42976.672418981485</v>
      </c>
      <c r="E155">
        <v>311</v>
      </c>
      <c r="G155">
        <v>5</v>
      </c>
      <c r="H155">
        <v>0</v>
      </c>
      <c r="I155">
        <v>2008</v>
      </c>
      <c r="J155">
        <v>60744</v>
      </c>
      <c r="K155">
        <v>0</v>
      </c>
      <c r="L155">
        <v>0.3</v>
      </c>
      <c r="M155">
        <v>517</v>
      </c>
      <c r="N155">
        <v>515</v>
      </c>
      <c r="O155">
        <v>35</v>
      </c>
      <c r="P155">
        <v>10</v>
      </c>
      <c r="Q155">
        <v>46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45</v>
      </c>
      <c r="X155">
        <v>3277</v>
      </c>
      <c r="Y155">
        <v>-1.4</v>
      </c>
      <c r="Z155">
        <v>0</v>
      </c>
      <c r="AA155">
        <v>95</v>
      </c>
      <c r="AB155" t="s">
        <v>49</v>
      </c>
      <c r="AC155">
        <v>46</v>
      </c>
      <c r="AD155">
        <v>0.127</v>
      </c>
      <c r="AE155" t="s">
        <v>50</v>
      </c>
      <c r="AF155">
        <v>0</v>
      </c>
      <c r="AG155">
        <v>0.20300000000000001</v>
      </c>
      <c r="AH155" s="16" t="s">
        <v>53</v>
      </c>
      <c r="AI155">
        <v>0.03</v>
      </c>
      <c r="AK155" s="16"/>
    </row>
    <row r="156" spans="1:37" x14ac:dyDescent="0.25">
      <c r="A156">
        <f t="shared" si="6"/>
        <v>29</v>
      </c>
      <c r="B156">
        <f t="shared" si="7"/>
        <v>8</v>
      </c>
      <c r="C156">
        <f t="shared" si="8"/>
        <v>2017</v>
      </c>
      <c r="D156" s="10">
        <v>42976.672418981485</v>
      </c>
      <c r="E156">
        <v>312</v>
      </c>
      <c r="G156">
        <v>5</v>
      </c>
      <c r="H156">
        <v>0</v>
      </c>
      <c r="I156">
        <v>1432</v>
      </c>
      <c r="J156">
        <v>60767</v>
      </c>
      <c r="K156">
        <v>0</v>
      </c>
      <c r="L156">
        <v>0.3</v>
      </c>
      <c r="M156">
        <v>504</v>
      </c>
      <c r="N156">
        <v>505</v>
      </c>
      <c r="O156">
        <v>38</v>
      </c>
      <c r="P156">
        <v>0</v>
      </c>
      <c r="Q156">
        <v>50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45</v>
      </c>
      <c r="X156">
        <v>3301</v>
      </c>
      <c r="Y156">
        <v>-1.9</v>
      </c>
      <c r="Z156">
        <v>0</v>
      </c>
      <c r="AA156">
        <v>95</v>
      </c>
      <c r="AB156" t="s">
        <v>49</v>
      </c>
      <c r="AC156">
        <v>40</v>
      </c>
      <c r="AD156">
        <v>0.127</v>
      </c>
      <c r="AE156" t="s">
        <v>50</v>
      </c>
      <c r="AF156">
        <v>0</v>
      </c>
      <c r="AG156">
        <v>0.20300000000000001</v>
      </c>
      <c r="AH156" s="16" t="s">
        <v>53</v>
      </c>
      <c r="AI156">
        <v>0.05</v>
      </c>
      <c r="AK156" s="16"/>
    </row>
    <row r="157" spans="1:37" x14ac:dyDescent="0.25">
      <c r="A157">
        <f t="shared" si="6"/>
        <v>29</v>
      </c>
      <c r="B157">
        <f t="shared" si="7"/>
        <v>8</v>
      </c>
      <c r="C157">
        <f t="shared" si="8"/>
        <v>2017</v>
      </c>
      <c r="D157" s="10">
        <v>42976.678032407406</v>
      </c>
      <c r="E157">
        <v>317</v>
      </c>
      <c r="G157">
        <v>5</v>
      </c>
      <c r="H157">
        <v>0</v>
      </c>
      <c r="I157">
        <v>297</v>
      </c>
      <c r="J157">
        <v>70200</v>
      </c>
      <c r="K157">
        <v>0</v>
      </c>
      <c r="L157">
        <v>0.3</v>
      </c>
      <c r="M157">
        <v>505</v>
      </c>
      <c r="N157">
        <v>500</v>
      </c>
      <c r="O157">
        <v>81</v>
      </c>
      <c r="P157">
        <v>0</v>
      </c>
      <c r="Q157">
        <v>115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46</v>
      </c>
      <c r="X157">
        <v>274</v>
      </c>
      <c r="Y157">
        <v>0.6</v>
      </c>
      <c r="Z157">
        <v>42.9</v>
      </c>
      <c r="AA157">
        <v>95</v>
      </c>
      <c r="AB157" t="s">
        <v>49</v>
      </c>
      <c r="AC157">
        <v>85</v>
      </c>
      <c r="AD157">
        <v>0.127</v>
      </c>
      <c r="AE157" t="s">
        <v>50</v>
      </c>
      <c r="AF157">
        <v>0</v>
      </c>
      <c r="AG157">
        <v>0.20300000000000001</v>
      </c>
      <c r="AH157" s="16" t="s">
        <v>53</v>
      </c>
      <c r="AI157">
        <v>0.09</v>
      </c>
      <c r="AK157" s="16"/>
    </row>
    <row r="158" spans="1:37" x14ac:dyDescent="0.25">
      <c r="A158">
        <f t="shared" si="6"/>
        <v>29</v>
      </c>
      <c r="B158">
        <f t="shared" si="7"/>
        <v>8</v>
      </c>
      <c r="C158">
        <f t="shared" si="8"/>
        <v>2017</v>
      </c>
      <c r="D158" s="10">
        <v>42976.678032407406</v>
      </c>
      <c r="E158">
        <v>320</v>
      </c>
      <c r="G158">
        <v>5</v>
      </c>
      <c r="H158">
        <v>0</v>
      </c>
      <c r="I158">
        <v>1429</v>
      </c>
      <c r="J158">
        <v>70213</v>
      </c>
      <c r="K158">
        <v>0</v>
      </c>
      <c r="L158">
        <v>0.3</v>
      </c>
      <c r="M158">
        <v>506</v>
      </c>
      <c r="N158">
        <v>506</v>
      </c>
      <c r="O158">
        <v>30</v>
      </c>
      <c r="P158">
        <v>0</v>
      </c>
      <c r="Q158">
        <v>96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46</v>
      </c>
      <c r="X158">
        <v>289</v>
      </c>
      <c r="Y158">
        <v>-0.5</v>
      </c>
      <c r="Z158">
        <v>0</v>
      </c>
      <c r="AA158">
        <v>95</v>
      </c>
      <c r="AB158" t="s">
        <v>49</v>
      </c>
      <c r="AC158">
        <v>65</v>
      </c>
      <c r="AD158">
        <v>0.127</v>
      </c>
      <c r="AE158" t="s">
        <v>50</v>
      </c>
      <c r="AF158">
        <v>0</v>
      </c>
      <c r="AG158">
        <v>0.20300000000000001</v>
      </c>
      <c r="AH158" s="16" t="s">
        <v>53</v>
      </c>
      <c r="AI158">
        <v>0.08</v>
      </c>
      <c r="AK158" s="16"/>
    </row>
    <row r="159" spans="1:37" x14ac:dyDescent="0.25">
      <c r="A159">
        <f t="shared" si="6"/>
        <v>29</v>
      </c>
      <c r="B159">
        <f t="shared" si="7"/>
        <v>8</v>
      </c>
      <c r="C159">
        <f t="shared" si="8"/>
        <v>2017</v>
      </c>
      <c r="D159" s="10">
        <v>42976.678032407406</v>
      </c>
      <c r="E159">
        <v>318</v>
      </c>
      <c r="G159">
        <v>5</v>
      </c>
      <c r="H159">
        <v>0</v>
      </c>
      <c r="I159">
        <v>854</v>
      </c>
      <c r="J159">
        <v>70197</v>
      </c>
      <c r="K159">
        <v>0</v>
      </c>
      <c r="L159">
        <v>0.3</v>
      </c>
      <c r="M159">
        <v>505</v>
      </c>
      <c r="N159">
        <v>502</v>
      </c>
      <c r="O159">
        <v>119</v>
      </c>
      <c r="P159">
        <v>14</v>
      </c>
      <c r="Q159">
        <v>98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46</v>
      </c>
      <c r="X159">
        <v>273</v>
      </c>
      <c r="Y159">
        <v>-3.8</v>
      </c>
      <c r="Z159">
        <v>0</v>
      </c>
      <c r="AA159">
        <v>95</v>
      </c>
      <c r="AB159" t="s">
        <v>49</v>
      </c>
      <c r="AC159">
        <v>79</v>
      </c>
      <c r="AD159">
        <v>0.127</v>
      </c>
      <c r="AE159" t="s">
        <v>50</v>
      </c>
      <c r="AF159">
        <v>0.05</v>
      </c>
      <c r="AG159">
        <v>0.20300000000000001</v>
      </c>
      <c r="AH159" s="16" t="s">
        <v>53</v>
      </c>
      <c r="AI159">
        <v>0.08</v>
      </c>
      <c r="AK159" s="16"/>
    </row>
    <row r="160" spans="1:37" x14ac:dyDescent="0.25">
      <c r="A160">
        <f t="shared" si="6"/>
        <v>29</v>
      </c>
      <c r="B160">
        <f t="shared" si="7"/>
        <v>8</v>
      </c>
      <c r="C160">
        <f t="shared" si="8"/>
        <v>2017</v>
      </c>
      <c r="D160" s="10">
        <v>42976.678032407406</v>
      </c>
      <c r="E160">
        <v>319</v>
      </c>
      <c r="G160">
        <v>5</v>
      </c>
      <c r="H160">
        <v>0</v>
      </c>
      <c r="I160">
        <v>1994</v>
      </c>
      <c r="J160">
        <v>70174</v>
      </c>
      <c r="K160">
        <v>0</v>
      </c>
      <c r="L160">
        <v>0.3</v>
      </c>
      <c r="M160">
        <v>510</v>
      </c>
      <c r="N160">
        <v>502</v>
      </c>
      <c r="O160">
        <v>72</v>
      </c>
      <c r="P160">
        <v>0</v>
      </c>
      <c r="Q160">
        <v>93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46</v>
      </c>
      <c r="X160">
        <v>246</v>
      </c>
      <c r="Y160">
        <v>-2.2000000000000002</v>
      </c>
      <c r="Z160">
        <v>0</v>
      </c>
      <c r="AA160">
        <v>95</v>
      </c>
      <c r="AB160" t="s">
        <v>49</v>
      </c>
      <c r="AC160">
        <v>69</v>
      </c>
      <c r="AD160">
        <v>0.127</v>
      </c>
      <c r="AE160" t="s">
        <v>50</v>
      </c>
      <c r="AF160">
        <v>0.05</v>
      </c>
      <c r="AG160">
        <v>0.20300000000000001</v>
      </c>
      <c r="AH160" s="16" t="s">
        <v>53</v>
      </c>
      <c r="AI160">
        <v>0.05</v>
      </c>
      <c r="AK160" s="16"/>
    </row>
    <row r="161" spans="1:37" x14ac:dyDescent="0.25">
      <c r="A161">
        <f t="shared" si="6"/>
        <v>29</v>
      </c>
      <c r="B161">
        <f t="shared" si="7"/>
        <v>8</v>
      </c>
      <c r="C161">
        <f t="shared" si="8"/>
        <v>2017</v>
      </c>
      <c r="D161" s="10">
        <v>42976.678032407406</v>
      </c>
      <c r="E161">
        <v>322</v>
      </c>
      <c r="G161">
        <v>5</v>
      </c>
      <c r="H161">
        <v>0</v>
      </c>
      <c r="I161">
        <v>866</v>
      </c>
      <c r="J161">
        <v>70777</v>
      </c>
      <c r="K161">
        <v>0</v>
      </c>
      <c r="L161">
        <v>0.3</v>
      </c>
      <c r="M161">
        <v>507</v>
      </c>
      <c r="N161">
        <v>504</v>
      </c>
      <c r="O161">
        <v>85</v>
      </c>
      <c r="P161">
        <v>0</v>
      </c>
      <c r="Q161">
        <v>73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46</v>
      </c>
      <c r="X161">
        <v>849</v>
      </c>
      <c r="Y161">
        <v>-1.7</v>
      </c>
      <c r="Z161">
        <v>0</v>
      </c>
      <c r="AA161">
        <v>95</v>
      </c>
      <c r="AB161" t="s">
        <v>49</v>
      </c>
      <c r="AC161">
        <v>57</v>
      </c>
      <c r="AD161">
        <v>0.127</v>
      </c>
      <c r="AE161" t="s">
        <v>50</v>
      </c>
      <c r="AF161">
        <v>0</v>
      </c>
      <c r="AG161">
        <v>0.20300000000000001</v>
      </c>
      <c r="AH161" s="16" t="s">
        <v>53</v>
      </c>
      <c r="AI161">
        <v>0.06</v>
      </c>
      <c r="AK161" s="16"/>
    </row>
    <row r="162" spans="1:37" x14ac:dyDescent="0.25">
      <c r="A162">
        <f t="shared" si="6"/>
        <v>29</v>
      </c>
      <c r="B162">
        <f t="shared" si="7"/>
        <v>8</v>
      </c>
      <c r="C162">
        <f t="shared" si="8"/>
        <v>2017</v>
      </c>
      <c r="D162" s="10">
        <v>42976.678032407406</v>
      </c>
      <c r="E162">
        <v>324</v>
      </c>
      <c r="G162">
        <v>5</v>
      </c>
      <c r="H162">
        <v>0</v>
      </c>
      <c r="I162">
        <v>2020</v>
      </c>
      <c r="J162">
        <v>70782</v>
      </c>
      <c r="K162">
        <v>0</v>
      </c>
      <c r="L162">
        <v>0.3</v>
      </c>
      <c r="M162">
        <v>503</v>
      </c>
      <c r="N162">
        <v>505</v>
      </c>
      <c r="O162">
        <v>92</v>
      </c>
      <c r="P162">
        <v>0</v>
      </c>
      <c r="Q162">
        <v>62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46</v>
      </c>
      <c r="X162">
        <v>855</v>
      </c>
      <c r="Y162">
        <v>0.4</v>
      </c>
      <c r="Z162">
        <v>0</v>
      </c>
      <c r="AA162">
        <v>95</v>
      </c>
      <c r="AB162" t="s">
        <v>49</v>
      </c>
      <c r="AC162">
        <v>63</v>
      </c>
      <c r="AD162">
        <v>0.127</v>
      </c>
      <c r="AE162" t="s">
        <v>50</v>
      </c>
      <c r="AF162">
        <v>0.02</v>
      </c>
      <c r="AG162">
        <v>0.20300000000000001</v>
      </c>
      <c r="AH162" s="16" t="s">
        <v>53</v>
      </c>
      <c r="AI162">
        <v>0.06</v>
      </c>
      <c r="AK162" s="16"/>
    </row>
    <row r="163" spans="1:37" x14ac:dyDescent="0.25">
      <c r="A163">
        <f t="shared" si="6"/>
        <v>29</v>
      </c>
      <c r="B163">
        <f t="shared" si="7"/>
        <v>8</v>
      </c>
      <c r="C163">
        <f t="shared" si="8"/>
        <v>2017</v>
      </c>
      <c r="D163" s="10">
        <v>42976.678032407406</v>
      </c>
      <c r="E163">
        <v>329</v>
      </c>
      <c r="G163">
        <v>5</v>
      </c>
      <c r="H163">
        <v>0</v>
      </c>
      <c r="I163">
        <v>312</v>
      </c>
      <c r="J163">
        <v>71999</v>
      </c>
      <c r="K163">
        <v>0</v>
      </c>
      <c r="L163">
        <v>0.2</v>
      </c>
      <c r="M163">
        <v>502</v>
      </c>
      <c r="N163">
        <v>497</v>
      </c>
      <c r="O163">
        <v>42</v>
      </c>
      <c r="P163">
        <v>0</v>
      </c>
      <c r="Q163">
        <v>80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46</v>
      </c>
      <c r="X163">
        <v>2069</v>
      </c>
      <c r="Y163">
        <v>1</v>
      </c>
      <c r="Z163">
        <v>43.9</v>
      </c>
      <c r="AA163">
        <v>95</v>
      </c>
      <c r="AB163" t="s">
        <v>49</v>
      </c>
      <c r="AC163">
        <v>57</v>
      </c>
      <c r="AD163">
        <v>0.127</v>
      </c>
      <c r="AE163" t="s">
        <v>50</v>
      </c>
      <c r="AF163">
        <v>0</v>
      </c>
      <c r="AG163">
        <v>0.20300000000000001</v>
      </c>
      <c r="AH163" s="16" t="s">
        <v>53</v>
      </c>
      <c r="AI163">
        <v>0.05</v>
      </c>
      <c r="AK163" s="16"/>
    </row>
    <row r="164" spans="1:37" x14ac:dyDescent="0.25">
      <c r="A164">
        <f t="shared" si="6"/>
        <v>29</v>
      </c>
      <c r="B164">
        <f t="shared" si="7"/>
        <v>8</v>
      </c>
      <c r="C164">
        <f t="shared" si="8"/>
        <v>2017</v>
      </c>
      <c r="D164" s="10">
        <v>42976.678032407406</v>
      </c>
      <c r="E164">
        <v>328</v>
      </c>
      <c r="G164">
        <v>5</v>
      </c>
      <c r="H164">
        <v>0</v>
      </c>
      <c r="I164">
        <v>2016</v>
      </c>
      <c r="J164">
        <v>71410</v>
      </c>
      <c r="K164">
        <v>0</v>
      </c>
      <c r="L164">
        <v>0.3</v>
      </c>
      <c r="M164">
        <v>503</v>
      </c>
      <c r="N164">
        <v>502</v>
      </c>
      <c r="O164">
        <v>44</v>
      </c>
      <c r="P164">
        <v>0</v>
      </c>
      <c r="Q164">
        <v>42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46</v>
      </c>
      <c r="X164">
        <v>1483</v>
      </c>
      <c r="Y164">
        <v>-0.3</v>
      </c>
      <c r="Z164">
        <v>0</v>
      </c>
      <c r="AA164">
        <v>95</v>
      </c>
      <c r="AB164" t="s">
        <v>49</v>
      </c>
      <c r="AC164">
        <v>46</v>
      </c>
      <c r="AD164">
        <v>0.127</v>
      </c>
      <c r="AE164" t="s">
        <v>50</v>
      </c>
      <c r="AF164">
        <v>0</v>
      </c>
      <c r="AG164">
        <v>0.20300000000000001</v>
      </c>
      <c r="AH164" s="16" t="s">
        <v>53</v>
      </c>
      <c r="AI164">
        <v>0.06</v>
      </c>
      <c r="AK164" s="16"/>
    </row>
    <row r="165" spans="1:37" x14ac:dyDescent="0.25">
      <c r="A165">
        <f t="shared" si="6"/>
        <v>29</v>
      </c>
      <c r="B165">
        <f t="shared" si="7"/>
        <v>8</v>
      </c>
      <c r="C165">
        <f t="shared" si="8"/>
        <v>2017</v>
      </c>
      <c r="D165" s="10">
        <v>42976.678032407406</v>
      </c>
      <c r="E165">
        <v>323</v>
      </c>
      <c r="G165">
        <v>5</v>
      </c>
      <c r="H165">
        <v>0</v>
      </c>
      <c r="I165">
        <v>1429</v>
      </c>
      <c r="J165">
        <v>70786</v>
      </c>
      <c r="K165">
        <v>0</v>
      </c>
      <c r="L165">
        <v>0.3</v>
      </c>
      <c r="M165">
        <v>504</v>
      </c>
      <c r="N165">
        <v>507</v>
      </c>
      <c r="O165">
        <v>86</v>
      </c>
      <c r="P165">
        <v>0</v>
      </c>
      <c r="Q165">
        <v>63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46</v>
      </c>
      <c r="X165">
        <v>861</v>
      </c>
      <c r="Y165">
        <v>-2.6</v>
      </c>
      <c r="Z165">
        <v>0</v>
      </c>
      <c r="AA165">
        <v>95</v>
      </c>
      <c r="AB165" t="s">
        <v>49</v>
      </c>
      <c r="AC165">
        <v>57</v>
      </c>
      <c r="AD165">
        <v>0.127</v>
      </c>
      <c r="AE165" t="s">
        <v>50</v>
      </c>
      <c r="AF165">
        <v>0.04</v>
      </c>
      <c r="AG165">
        <v>0.20300000000000001</v>
      </c>
      <c r="AH165" s="16" t="s">
        <v>53</v>
      </c>
      <c r="AI165">
        <v>0.08</v>
      </c>
      <c r="AK165" s="16"/>
    </row>
    <row r="166" spans="1:37" x14ac:dyDescent="0.25">
      <c r="A166">
        <f t="shared" si="6"/>
        <v>29</v>
      </c>
      <c r="B166">
        <f t="shared" si="7"/>
        <v>8</v>
      </c>
      <c r="C166">
        <f t="shared" si="8"/>
        <v>2017</v>
      </c>
      <c r="D166" s="10">
        <v>42976.678032407406</v>
      </c>
      <c r="E166">
        <v>326</v>
      </c>
      <c r="G166">
        <v>5</v>
      </c>
      <c r="H166">
        <v>0</v>
      </c>
      <c r="I166">
        <v>860</v>
      </c>
      <c r="J166">
        <v>71411</v>
      </c>
      <c r="K166">
        <v>0</v>
      </c>
      <c r="L166">
        <v>0.3</v>
      </c>
      <c r="M166">
        <v>505</v>
      </c>
      <c r="N166">
        <v>504</v>
      </c>
      <c r="O166">
        <v>27</v>
      </c>
      <c r="P166">
        <v>0</v>
      </c>
      <c r="Q166">
        <v>74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46</v>
      </c>
      <c r="X166">
        <v>1486</v>
      </c>
      <c r="Y166">
        <v>0.2</v>
      </c>
      <c r="Z166">
        <v>0</v>
      </c>
      <c r="AA166">
        <v>95</v>
      </c>
      <c r="AB166" t="s">
        <v>49</v>
      </c>
      <c r="AC166">
        <v>46</v>
      </c>
      <c r="AD166">
        <v>0.127</v>
      </c>
      <c r="AE166" t="s">
        <v>50</v>
      </c>
      <c r="AF166">
        <v>7.0000000000000007E-2</v>
      </c>
      <c r="AG166">
        <v>0.20300000000000001</v>
      </c>
      <c r="AH166" s="16" t="s">
        <v>53</v>
      </c>
      <c r="AI166">
        <v>7.0000000000000007E-2</v>
      </c>
      <c r="AK166" s="16"/>
    </row>
    <row r="167" spans="1:37" x14ac:dyDescent="0.25">
      <c r="A167">
        <f t="shared" si="6"/>
        <v>29</v>
      </c>
      <c r="B167">
        <f t="shared" si="7"/>
        <v>8</v>
      </c>
      <c r="C167">
        <f t="shared" si="8"/>
        <v>2017</v>
      </c>
      <c r="D167" s="10">
        <v>42976.678032407406</v>
      </c>
      <c r="E167">
        <v>327</v>
      </c>
      <c r="G167">
        <v>5</v>
      </c>
      <c r="H167">
        <v>0</v>
      </c>
      <c r="I167">
        <v>1447</v>
      </c>
      <c r="J167">
        <v>71406</v>
      </c>
      <c r="K167">
        <v>0</v>
      </c>
      <c r="L167">
        <v>0.3</v>
      </c>
      <c r="M167">
        <v>504</v>
      </c>
      <c r="N167">
        <v>502</v>
      </c>
      <c r="O167">
        <v>16</v>
      </c>
      <c r="P167">
        <v>0</v>
      </c>
      <c r="Q167">
        <v>66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46</v>
      </c>
      <c r="X167">
        <v>1480</v>
      </c>
      <c r="Y167">
        <v>0</v>
      </c>
      <c r="Z167">
        <v>0</v>
      </c>
      <c r="AA167">
        <v>95</v>
      </c>
      <c r="AB167" t="s">
        <v>49</v>
      </c>
      <c r="AC167">
        <v>49</v>
      </c>
      <c r="AD167">
        <v>0.127</v>
      </c>
      <c r="AE167" t="s">
        <v>50</v>
      </c>
      <c r="AF167">
        <v>0</v>
      </c>
      <c r="AG167">
        <v>0.20300000000000001</v>
      </c>
      <c r="AH167" s="16" t="s">
        <v>53</v>
      </c>
      <c r="AI167">
        <v>0.08</v>
      </c>
      <c r="AK167" s="16"/>
    </row>
    <row r="168" spans="1:37" x14ac:dyDescent="0.25">
      <c r="A168">
        <f t="shared" si="6"/>
        <v>29</v>
      </c>
      <c r="B168">
        <f t="shared" si="7"/>
        <v>8</v>
      </c>
      <c r="C168">
        <f t="shared" si="8"/>
        <v>2017</v>
      </c>
      <c r="D168" s="10">
        <v>42976.678032407406</v>
      </c>
      <c r="E168">
        <v>325</v>
      </c>
      <c r="G168">
        <v>5</v>
      </c>
      <c r="H168">
        <v>0</v>
      </c>
      <c r="I168">
        <v>274</v>
      </c>
      <c r="J168">
        <v>71374</v>
      </c>
      <c r="K168">
        <v>0</v>
      </c>
      <c r="L168">
        <v>0.3</v>
      </c>
      <c r="M168">
        <v>505</v>
      </c>
      <c r="N168">
        <v>504</v>
      </c>
      <c r="O168">
        <v>31</v>
      </c>
      <c r="P168">
        <v>0</v>
      </c>
      <c r="Q168">
        <v>59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46</v>
      </c>
      <c r="X168">
        <v>1447</v>
      </c>
      <c r="Y168">
        <v>-0.7</v>
      </c>
      <c r="Z168">
        <v>40.700000000000003</v>
      </c>
      <c r="AA168">
        <v>95</v>
      </c>
      <c r="AB168" t="s">
        <v>49</v>
      </c>
      <c r="AC168">
        <v>43</v>
      </c>
      <c r="AD168">
        <v>0.127</v>
      </c>
      <c r="AE168" t="s">
        <v>50</v>
      </c>
      <c r="AF168">
        <v>0</v>
      </c>
      <c r="AG168">
        <v>0.20300000000000001</v>
      </c>
      <c r="AH168" s="16" t="s">
        <v>53</v>
      </c>
      <c r="AI168">
        <v>0.05</v>
      </c>
      <c r="AK168" s="16"/>
    </row>
    <row r="169" spans="1:37" x14ac:dyDescent="0.25">
      <c r="A169">
        <f t="shared" si="6"/>
        <v>29</v>
      </c>
      <c r="B169">
        <f t="shared" si="7"/>
        <v>8</v>
      </c>
      <c r="C169">
        <f t="shared" si="8"/>
        <v>2017</v>
      </c>
      <c r="D169" s="10">
        <v>42976.678032407406</v>
      </c>
      <c r="E169">
        <v>321</v>
      </c>
      <c r="G169">
        <v>5</v>
      </c>
      <c r="H169">
        <v>0</v>
      </c>
      <c r="I169">
        <v>266</v>
      </c>
      <c r="J169">
        <v>70756</v>
      </c>
      <c r="K169">
        <v>0</v>
      </c>
      <c r="L169">
        <v>0.3</v>
      </c>
      <c r="M169">
        <v>503</v>
      </c>
      <c r="N169">
        <v>497</v>
      </c>
      <c r="O169">
        <v>82</v>
      </c>
      <c r="P169">
        <v>0</v>
      </c>
      <c r="Q169">
        <v>66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46</v>
      </c>
      <c r="X169">
        <v>828</v>
      </c>
      <c r="Y169">
        <v>1.5</v>
      </c>
      <c r="Z169">
        <v>0</v>
      </c>
      <c r="AA169">
        <v>95</v>
      </c>
      <c r="AB169" t="s">
        <v>49</v>
      </c>
      <c r="AC169">
        <v>56</v>
      </c>
      <c r="AD169">
        <v>0.127</v>
      </c>
      <c r="AE169" t="s">
        <v>50</v>
      </c>
      <c r="AF169">
        <v>0</v>
      </c>
      <c r="AG169">
        <v>0.20300000000000001</v>
      </c>
      <c r="AH169" s="16" t="s">
        <v>53</v>
      </c>
      <c r="AI169">
        <v>0.05</v>
      </c>
      <c r="AK169" s="16"/>
    </row>
    <row r="170" spans="1:37" x14ac:dyDescent="0.25">
      <c r="A170">
        <f t="shared" si="6"/>
        <v>29</v>
      </c>
      <c r="B170">
        <f t="shared" si="7"/>
        <v>8</v>
      </c>
      <c r="C170">
        <f t="shared" si="8"/>
        <v>2017</v>
      </c>
      <c r="D170" s="10">
        <v>42976.678032407406</v>
      </c>
      <c r="E170">
        <v>332</v>
      </c>
      <c r="G170">
        <v>5</v>
      </c>
      <c r="H170">
        <v>0</v>
      </c>
      <c r="I170">
        <v>1999</v>
      </c>
      <c r="J170">
        <v>72015</v>
      </c>
      <c r="K170">
        <v>0</v>
      </c>
      <c r="L170">
        <v>0.3</v>
      </c>
      <c r="M170">
        <v>503</v>
      </c>
      <c r="N170">
        <v>507</v>
      </c>
      <c r="O170">
        <v>58</v>
      </c>
      <c r="P170">
        <v>43</v>
      </c>
      <c r="Q170">
        <v>36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46</v>
      </c>
      <c r="X170">
        <v>2086</v>
      </c>
      <c r="Y170">
        <v>3.6</v>
      </c>
      <c r="Z170">
        <v>0</v>
      </c>
      <c r="AA170">
        <v>95</v>
      </c>
      <c r="AB170" t="s">
        <v>49</v>
      </c>
      <c r="AC170">
        <v>46</v>
      </c>
      <c r="AD170">
        <v>0.127</v>
      </c>
      <c r="AE170" t="s">
        <v>50</v>
      </c>
      <c r="AF170">
        <v>0.08</v>
      </c>
      <c r="AG170">
        <v>0.20300000000000001</v>
      </c>
      <c r="AH170" s="16" t="s">
        <v>53</v>
      </c>
      <c r="AI170">
        <v>0.06</v>
      </c>
      <c r="AK170" s="16"/>
    </row>
    <row r="171" spans="1:37" x14ac:dyDescent="0.25">
      <c r="A171">
        <f t="shared" si="6"/>
        <v>29</v>
      </c>
      <c r="B171">
        <f t="shared" si="7"/>
        <v>8</v>
      </c>
      <c r="C171">
        <f t="shared" si="8"/>
        <v>2017</v>
      </c>
      <c r="D171" s="10">
        <v>42976.678032407406</v>
      </c>
      <c r="E171">
        <v>333</v>
      </c>
      <c r="G171">
        <v>5</v>
      </c>
      <c r="H171">
        <v>0</v>
      </c>
      <c r="I171">
        <v>312</v>
      </c>
      <c r="J171">
        <v>72568</v>
      </c>
      <c r="K171">
        <v>0</v>
      </c>
      <c r="L171">
        <v>0.3</v>
      </c>
      <c r="M171">
        <v>503</v>
      </c>
      <c r="N171">
        <v>503</v>
      </c>
      <c r="O171">
        <v>36</v>
      </c>
      <c r="P171">
        <v>0</v>
      </c>
      <c r="Q171">
        <v>51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46</v>
      </c>
      <c r="X171">
        <v>2641</v>
      </c>
      <c r="Y171">
        <v>0.8</v>
      </c>
      <c r="Z171">
        <v>44</v>
      </c>
      <c r="AA171">
        <v>95</v>
      </c>
      <c r="AB171" t="s">
        <v>49</v>
      </c>
      <c r="AC171">
        <v>46</v>
      </c>
      <c r="AD171">
        <v>0.127</v>
      </c>
      <c r="AE171" t="s">
        <v>50</v>
      </c>
      <c r="AF171">
        <v>0</v>
      </c>
      <c r="AG171">
        <v>0.20300000000000001</v>
      </c>
      <c r="AH171" s="16" t="s">
        <v>53</v>
      </c>
      <c r="AI171">
        <v>0.05</v>
      </c>
      <c r="AK171" s="16"/>
    </row>
    <row r="172" spans="1:37" x14ac:dyDescent="0.25">
      <c r="A172">
        <f t="shared" si="6"/>
        <v>29</v>
      </c>
      <c r="B172">
        <f t="shared" si="7"/>
        <v>8</v>
      </c>
      <c r="C172">
        <f t="shared" si="8"/>
        <v>2017</v>
      </c>
      <c r="D172" s="10">
        <v>42976.678032407406</v>
      </c>
      <c r="E172">
        <v>330</v>
      </c>
      <c r="G172">
        <v>5</v>
      </c>
      <c r="H172">
        <v>0</v>
      </c>
      <c r="I172">
        <v>876</v>
      </c>
      <c r="J172">
        <v>72023</v>
      </c>
      <c r="K172">
        <v>0</v>
      </c>
      <c r="L172">
        <v>0.3</v>
      </c>
      <c r="M172">
        <v>504</v>
      </c>
      <c r="N172">
        <v>506</v>
      </c>
      <c r="O172">
        <v>58</v>
      </c>
      <c r="P172">
        <v>0</v>
      </c>
      <c r="Q172">
        <v>61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46</v>
      </c>
      <c r="X172">
        <v>2099</v>
      </c>
      <c r="Y172">
        <v>-1.3</v>
      </c>
      <c r="Z172">
        <v>0</v>
      </c>
      <c r="AA172">
        <v>95</v>
      </c>
      <c r="AB172" t="s">
        <v>49</v>
      </c>
      <c r="AC172">
        <v>51</v>
      </c>
      <c r="AD172">
        <v>0.127</v>
      </c>
      <c r="AE172" t="s">
        <v>50</v>
      </c>
      <c r="AF172">
        <v>0</v>
      </c>
      <c r="AG172">
        <v>0.20300000000000001</v>
      </c>
      <c r="AH172" s="16" t="s">
        <v>53</v>
      </c>
      <c r="AI172">
        <v>0.06</v>
      </c>
      <c r="AK172" s="16"/>
    </row>
    <row r="173" spans="1:37" x14ac:dyDescent="0.25">
      <c r="A173">
        <f t="shared" si="6"/>
        <v>29</v>
      </c>
      <c r="B173">
        <f t="shared" si="7"/>
        <v>8</v>
      </c>
      <c r="C173">
        <f t="shared" si="8"/>
        <v>2017</v>
      </c>
      <c r="D173" s="10">
        <v>42976.678032407406</v>
      </c>
      <c r="E173">
        <v>331</v>
      </c>
      <c r="G173">
        <v>5</v>
      </c>
      <c r="H173">
        <v>0</v>
      </c>
      <c r="I173">
        <v>1444</v>
      </c>
      <c r="J173">
        <v>72019</v>
      </c>
      <c r="K173">
        <v>0</v>
      </c>
      <c r="L173">
        <v>0.3</v>
      </c>
      <c r="M173">
        <v>504</v>
      </c>
      <c r="N173">
        <v>505</v>
      </c>
      <c r="O173">
        <v>26</v>
      </c>
      <c r="P173">
        <v>0</v>
      </c>
      <c r="Q173">
        <v>78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46</v>
      </c>
      <c r="X173">
        <v>2092</v>
      </c>
      <c r="Y173">
        <v>1.6</v>
      </c>
      <c r="Z173">
        <v>0</v>
      </c>
      <c r="AA173">
        <v>95</v>
      </c>
      <c r="AB173" t="s">
        <v>49</v>
      </c>
      <c r="AC173">
        <v>51</v>
      </c>
      <c r="AD173">
        <v>0.127</v>
      </c>
      <c r="AE173" t="s">
        <v>50</v>
      </c>
      <c r="AF173">
        <v>0</v>
      </c>
      <c r="AG173">
        <v>0.20300000000000001</v>
      </c>
      <c r="AH173" s="16" t="s">
        <v>53</v>
      </c>
      <c r="AI173">
        <v>0.1</v>
      </c>
      <c r="AK173" s="16"/>
    </row>
    <row r="174" spans="1:37" x14ac:dyDescent="0.25">
      <c r="A174">
        <f t="shared" si="6"/>
        <v>29</v>
      </c>
      <c r="B174">
        <f t="shared" si="7"/>
        <v>8</v>
      </c>
      <c r="C174">
        <f t="shared" si="8"/>
        <v>2017</v>
      </c>
      <c r="D174" s="10">
        <v>42976.678032407406</v>
      </c>
      <c r="E174">
        <v>336</v>
      </c>
      <c r="G174">
        <v>5</v>
      </c>
      <c r="H174">
        <v>0</v>
      </c>
      <c r="I174">
        <v>322</v>
      </c>
      <c r="J174">
        <v>73170</v>
      </c>
      <c r="K174">
        <v>0</v>
      </c>
      <c r="L174">
        <v>0.3</v>
      </c>
      <c r="M174">
        <v>503</v>
      </c>
      <c r="N174">
        <v>501</v>
      </c>
      <c r="O174">
        <v>53</v>
      </c>
      <c r="P174">
        <v>0</v>
      </c>
      <c r="Q174">
        <v>98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46</v>
      </c>
      <c r="X174">
        <v>3243</v>
      </c>
      <c r="Y174">
        <v>2</v>
      </c>
      <c r="Z174">
        <v>45.3</v>
      </c>
      <c r="AA174">
        <v>95</v>
      </c>
      <c r="AB174" t="s">
        <v>49</v>
      </c>
      <c r="AC174">
        <v>71</v>
      </c>
      <c r="AD174">
        <v>0.127</v>
      </c>
      <c r="AE174" t="s">
        <v>50</v>
      </c>
      <c r="AF174">
        <v>0</v>
      </c>
      <c r="AG174">
        <v>0.20300000000000001</v>
      </c>
      <c r="AH174" s="16" t="s">
        <v>53</v>
      </c>
      <c r="AI174">
        <v>7.0000000000000007E-2</v>
      </c>
      <c r="AK174" s="16"/>
    </row>
    <row r="175" spans="1:37" x14ac:dyDescent="0.25">
      <c r="A175">
        <f t="shared" si="6"/>
        <v>29</v>
      </c>
      <c r="B175">
        <f t="shared" si="7"/>
        <v>8</v>
      </c>
      <c r="C175">
        <f t="shared" si="8"/>
        <v>2017</v>
      </c>
      <c r="D175" s="10">
        <v>42976.678032407406</v>
      </c>
      <c r="E175">
        <v>340</v>
      </c>
      <c r="G175">
        <v>5</v>
      </c>
      <c r="H175">
        <v>0</v>
      </c>
      <c r="I175">
        <v>318</v>
      </c>
      <c r="J175">
        <v>73802</v>
      </c>
      <c r="K175">
        <v>0</v>
      </c>
      <c r="L175">
        <v>0.1</v>
      </c>
      <c r="M175">
        <v>505</v>
      </c>
      <c r="N175">
        <v>293</v>
      </c>
      <c r="O175">
        <v>51</v>
      </c>
      <c r="P175">
        <v>0</v>
      </c>
      <c r="Q175">
        <v>92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46</v>
      </c>
      <c r="X175">
        <v>3774</v>
      </c>
      <c r="Y175">
        <v>1.5</v>
      </c>
      <c r="Z175">
        <v>0</v>
      </c>
      <c r="AA175">
        <v>95</v>
      </c>
      <c r="AB175" t="s">
        <v>49</v>
      </c>
      <c r="AC175">
        <v>0</v>
      </c>
      <c r="AD175">
        <v>0.127</v>
      </c>
      <c r="AE175" t="s">
        <v>50</v>
      </c>
      <c r="AF175">
        <v>0</v>
      </c>
      <c r="AG175">
        <v>0.20300000000000001</v>
      </c>
      <c r="AH175" s="16" t="s">
        <v>53</v>
      </c>
      <c r="AI175">
        <v>0</v>
      </c>
      <c r="AK175" s="16"/>
    </row>
    <row r="176" spans="1:37" x14ac:dyDescent="0.25">
      <c r="A176">
        <f t="shared" si="6"/>
        <v>29</v>
      </c>
      <c r="B176">
        <f t="shared" si="7"/>
        <v>8</v>
      </c>
      <c r="C176">
        <f t="shared" si="8"/>
        <v>2017</v>
      </c>
      <c r="D176" s="10">
        <v>42976.678032407406</v>
      </c>
      <c r="E176">
        <v>337</v>
      </c>
      <c r="G176">
        <v>5</v>
      </c>
      <c r="H176">
        <v>0</v>
      </c>
      <c r="I176">
        <v>900</v>
      </c>
      <c r="J176">
        <v>73178</v>
      </c>
      <c r="K176">
        <v>0</v>
      </c>
      <c r="L176">
        <v>0.3</v>
      </c>
      <c r="M176">
        <v>504</v>
      </c>
      <c r="N176">
        <v>500</v>
      </c>
      <c r="O176">
        <v>44</v>
      </c>
      <c r="P176">
        <v>0</v>
      </c>
      <c r="Q176">
        <v>137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46</v>
      </c>
      <c r="X176">
        <v>3249</v>
      </c>
      <c r="Y176">
        <v>-0.2</v>
      </c>
      <c r="Z176">
        <v>0</v>
      </c>
      <c r="AA176">
        <v>95</v>
      </c>
      <c r="AB176" t="s">
        <v>49</v>
      </c>
      <c r="AC176">
        <v>70</v>
      </c>
      <c r="AD176">
        <v>0.127</v>
      </c>
      <c r="AE176" t="s">
        <v>50</v>
      </c>
      <c r="AF176">
        <v>0</v>
      </c>
      <c r="AG176">
        <v>0.20300000000000001</v>
      </c>
      <c r="AH176" s="16" t="s">
        <v>53</v>
      </c>
      <c r="AI176">
        <v>0.09</v>
      </c>
      <c r="AK176" s="16"/>
    </row>
    <row r="177" spans="1:37" x14ac:dyDescent="0.25">
      <c r="A177">
        <f t="shared" si="6"/>
        <v>29</v>
      </c>
      <c r="B177">
        <f t="shared" si="7"/>
        <v>8</v>
      </c>
      <c r="C177">
        <f t="shared" si="8"/>
        <v>2017</v>
      </c>
      <c r="D177" s="10">
        <v>42976.678032407406</v>
      </c>
      <c r="E177">
        <v>341</v>
      </c>
      <c r="G177">
        <v>5</v>
      </c>
      <c r="H177">
        <v>0</v>
      </c>
      <c r="I177">
        <v>875</v>
      </c>
      <c r="J177">
        <v>73828</v>
      </c>
      <c r="K177">
        <v>0</v>
      </c>
      <c r="L177">
        <v>0.1</v>
      </c>
      <c r="M177">
        <v>506</v>
      </c>
      <c r="N177">
        <v>270</v>
      </c>
      <c r="O177">
        <v>6</v>
      </c>
      <c r="P177">
        <v>0</v>
      </c>
      <c r="Q177">
        <v>88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46</v>
      </c>
      <c r="X177">
        <v>3791</v>
      </c>
      <c r="Y177">
        <v>-0.1</v>
      </c>
      <c r="Z177">
        <v>0</v>
      </c>
      <c r="AA177">
        <v>95</v>
      </c>
      <c r="AB177" t="s">
        <v>49</v>
      </c>
      <c r="AC177">
        <v>0</v>
      </c>
      <c r="AD177">
        <v>0.127</v>
      </c>
      <c r="AE177" t="s">
        <v>50</v>
      </c>
      <c r="AF177">
        <v>0</v>
      </c>
      <c r="AG177">
        <v>0.20300000000000001</v>
      </c>
      <c r="AH177" s="16" t="s">
        <v>53</v>
      </c>
      <c r="AI177">
        <v>0</v>
      </c>
      <c r="AK177" s="16"/>
    </row>
    <row r="178" spans="1:37" x14ac:dyDescent="0.25">
      <c r="A178">
        <f t="shared" si="6"/>
        <v>29</v>
      </c>
      <c r="B178">
        <f t="shared" si="7"/>
        <v>8</v>
      </c>
      <c r="C178">
        <f t="shared" si="8"/>
        <v>2017</v>
      </c>
      <c r="D178" s="10">
        <v>42976.678032407406</v>
      </c>
      <c r="E178">
        <v>335</v>
      </c>
      <c r="G178">
        <v>5</v>
      </c>
      <c r="H178">
        <v>0</v>
      </c>
      <c r="I178">
        <v>2000</v>
      </c>
      <c r="J178">
        <v>72581</v>
      </c>
      <c r="K178">
        <v>0</v>
      </c>
      <c r="L178">
        <v>0.3</v>
      </c>
      <c r="M178">
        <v>503</v>
      </c>
      <c r="N178">
        <v>506</v>
      </c>
      <c r="O178">
        <v>32</v>
      </c>
      <c r="P178">
        <v>0</v>
      </c>
      <c r="Q178">
        <v>86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46</v>
      </c>
      <c r="X178">
        <v>2653</v>
      </c>
      <c r="Y178">
        <v>0.2</v>
      </c>
      <c r="Z178">
        <v>0</v>
      </c>
      <c r="AA178">
        <v>95</v>
      </c>
      <c r="AB178" t="s">
        <v>49</v>
      </c>
      <c r="AC178">
        <v>51</v>
      </c>
      <c r="AD178">
        <v>0.127</v>
      </c>
      <c r="AE178" t="s">
        <v>50</v>
      </c>
      <c r="AF178">
        <v>0.1</v>
      </c>
      <c r="AG178">
        <v>0.20300000000000001</v>
      </c>
      <c r="AH178" s="16" t="s">
        <v>53</v>
      </c>
      <c r="AI178">
        <v>0.06</v>
      </c>
      <c r="AK178" s="16"/>
    </row>
    <row r="179" spans="1:37" x14ac:dyDescent="0.25">
      <c r="A179">
        <f t="shared" si="6"/>
        <v>29</v>
      </c>
      <c r="B179">
        <f t="shared" si="7"/>
        <v>8</v>
      </c>
      <c r="C179">
        <f t="shared" si="8"/>
        <v>2017</v>
      </c>
      <c r="D179" s="10">
        <v>42976.678032407406</v>
      </c>
      <c r="E179">
        <v>338</v>
      </c>
      <c r="G179">
        <v>5</v>
      </c>
      <c r="H179">
        <v>0</v>
      </c>
      <c r="I179">
        <v>1423</v>
      </c>
      <c r="J179">
        <v>73186</v>
      </c>
      <c r="K179">
        <v>0</v>
      </c>
      <c r="L179">
        <v>0.3</v>
      </c>
      <c r="M179">
        <v>502</v>
      </c>
      <c r="N179">
        <v>506</v>
      </c>
      <c r="O179">
        <v>54</v>
      </c>
      <c r="P179">
        <v>0</v>
      </c>
      <c r="Q179">
        <v>84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46</v>
      </c>
      <c r="X179">
        <v>3260</v>
      </c>
      <c r="Y179">
        <v>0.4</v>
      </c>
      <c r="Z179">
        <v>0</v>
      </c>
      <c r="AA179">
        <v>95</v>
      </c>
      <c r="AB179" t="s">
        <v>49</v>
      </c>
      <c r="AC179">
        <v>49</v>
      </c>
      <c r="AD179">
        <v>0.127</v>
      </c>
      <c r="AE179" t="s">
        <v>50</v>
      </c>
      <c r="AF179">
        <v>0</v>
      </c>
      <c r="AG179">
        <v>0.20300000000000001</v>
      </c>
      <c r="AH179" s="16" t="s">
        <v>53</v>
      </c>
      <c r="AI179">
        <v>0.05</v>
      </c>
      <c r="AK179" s="16"/>
    </row>
    <row r="180" spans="1:37" x14ac:dyDescent="0.25">
      <c r="A180">
        <f t="shared" si="6"/>
        <v>29</v>
      </c>
      <c r="B180">
        <f t="shared" si="7"/>
        <v>8</v>
      </c>
      <c r="C180">
        <f t="shared" si="8"/>
        <v>2017</v>
      </c>
      <c r="D180" s="10">
        <v>42976.678032407406</v>
      </c>
      <c r="E180">
        <v>343</v>
      </c>
      <c r="G180">
        <v>5</v>
      </c>
      <c r="H180">
        <v>0</v>
      </c>
      <c r="I180">
        <v>1980</v>
      </c>
      <c r="J180">
        <v>73834</v>
      </c>
      <c r="K180">
        <v>0</v>
      </c>
      <c r="L180">
        <v>0.1</v>
      </c>
      <c r="M180">
        <v>501</v>
      </c>
      <c r="N180">
        <v>245</v>
      </c>
      <c r="O180">
        <v>43</v>
      </c>
      <c r="P180">
        <v>0</v>
      </c>
      <c r="Q180">
        <v>62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46</v>
      </c>
      <c r="X180">
        <v>3785</v>
      </c>
      <c r="Y180">
        <v>0.3</v>
      </c>
      <c r="Z180">
        <v>0</v>
      </c>
      <c r="AA180">
        <v>95</v>
      </c>
      <c r="AB180" t="s">
        <v>49</v>
      </c>
      <c r="AC180">
        <v>0</v>
      </c>
      <c r="AD180">
        <v>0.127</v>
      </c>
      <c r="AE180" t="s">
        <v>50</v>
      </c>
      <c r="AF180">
        <v>0</v>
      </c>
      <c r="AG180">
        <v>0.20300000000000001</v>
      </c>
      <c r="AH180" s="16" t="s">
        <v>53</v>
      </c>
      <c r="AI180">
        <v>0</v>
      </c>
      <c r="AK180" s="16"/>
    </row>
    <row r="181" spans="1:37" x14ac:dyDescent="0.25">
      <c r="A181">
        <f t="shared" si="6"/>
        <v>29</v>
      </c>
      <c r="B181">
        <f t="shared" si="7"/>
        <v>8</v>
      </c>
      <c r="C181">
        <f t="shared" si="8"/>
        <v>2017</v>
      </c>
      <c r="D181" s="10">
        <v>42976.678032407406</v>
      </c>
      <c r="E181">
        <v>342</v>
      </c>
      <c r="G181">
        <v>5</v>
      </c>
      <c r="H181">
        <v>0</v>
      </c>
      <c r="I181">
        <v>1414</v>
      </c>
      <c r="J181">
        <v>73855</v>
      </c>
      <c r="K181">
        <v>0</v>
      </c>
      <c r="L181">
        <v>0.1</v>
      </c>
      <c r="M181">
        <v>504</v>
      </c>
      <c r="N181">
        <v>260</v>
      </c>
      <c r="O181">
        <v>8</v>
      </c>
      <c r="P181">
        <v>0</v>
      </c>
      <c r="Q181">
        <v>73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46</v>
      </c>
      <c r="X181">
        <v>3794</v>
      </c>
      <c r="Y181">
        <v>4.2</v>
      </c>
      <c r="Z181">
        <v>0</v>
      </c>
      <c r="AA181">
        <v>95</v>
      </c>
      <c r="AB181" t="s">
        <v>49</v>
      </c>
      <c r="AC181">
        <v>0</v>
      </c>
      <c r="AD181">
        <v>0.127</v>
      </c>
      <c r="AE181" t="s">
        <v>50</v>
      </c>
      <c r="AF181">
        <v>0</v>
      </c>
      <c r="AG181">
        <v>0.20300000000000001</v>
      </c>
      <c r="AH181" s="16" t="s">
        <v>53</v>
      </c>
      <c r="AI181">
        <v>0</v>
      </c>
      <c r="AK181" s="16"/>
    </row>
    <row r="182" spans="1:37" x14ac:dyDescent="0.25">
      <c r="A182">
        <f t="shared" si="6"/>
        <v>29</v>
      </c>
      <c r="B182">
        <f t="shared" si="7"/>
        <v>8</v>
      </c>
      <c r="C182">
        <f t="shared" si="8"/>
        <v>2017</v>
      </c>
      <c r="D182" s="10">
        <v>42976.678032407406</v>
      </c>
      <c r="E182">
        <v>339</v>
      </c>
      <c r="G182">
        <v>5</v>
      </c>
      <c r="H182">
        <v>0</v>
      </c>
      <c r="I182">
        <v>1994</v>
      </c>
      <c r="J182">
        <v>73181</v>
      </c>
      <c r="K182">
        <v>0</v>
      </c>
      <c r="L182">
        <v>0.3</v>
      </c>
      <c r="M182">
        <v>504</v>
      </c>
      <c r="N182">
        <v>505</v>
      </c>
      <c r="O182">
        <v>37</v>
      </c>
      <c r="P182">
        <v>0</v>
      </c>
      <c r="Q182">
        <v>66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46</v>
      </c>
      <c r="X182">
        <v>3254</v>
      </c>
      <c r="Y182">
        <v>0.2</v>
      </c>
      <c r="Z182">
        <v>0</v>
      </c>
      <c r="AA182">
        <v>95</v>
      </c>
      <c r="AB182" t="s">
        <v>49</v>
      </c>
      <c r="AC182">
        <v>53</v>
      </c>
      <c r="AD182">
        <v>0.127</v>
      </c>
      <c r="AE182" t="s">
        <v>50</v>
      </c>
      <c r="AF182">
        <v>0</v>
      </c>
      <c r="AG182">
        <v>0.20300000000000001</v>
      </c>
      <c r="AH182" s="16" t="s">
        <v>53</v>
      </c>
      <c r="AI182">
        <v>0.04</v>
      </c>
      <c r="AK182" s="16"/>
    </row>
    <row r="183" spans="1:37" x14ac:dyDescent="0.25">
      <c r="A183">
        <f t="shared" si="6"/>
        <v>29</v>
      </c>
      <c r="B183">
        <f t="shared" si="7"/>
        <v>8</v>
      </c>
      <c r="C183">
        <f t="shared" si="8"/>
        <v>2017</v>
      </c>
      <c r="D183" s="10">
        <v>42976.678032407406</v>
      </c>
      <c r="E183">
        <v>334</v>
      </c>
      <c r="G183">
        <v>5</v>
      </c>
      <c r="H183">
        <v>0</v>
      </c>
      <c r="I183">
        <v>887</v>
      </c>
      <c r="J183">
        <v>72590</v>
      </c>
      <c r="K183">
        <v>0</v>
      </c>
      <c r="L183">
        <v>0.5</v>
      </c>
      <c r="M183">
        <v>1038</v>
      </c>
      <c r="N183">
        <v>519</v>
      </c>
      <c r="O183">
        <v>77</v>
      </c>
      <c r="P183">
        <v>46</v>
      </c>
      <c r="Q183">
        <v>40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46</v>
      </c>
      <c r="X183">
        <v>2661</v>
      </c>
      <c r="Y183">
        <v>0.7</v>
      </c>
      <c r="Z183">
        <v>0</v>
      </c>
      <c r="AA183">
        <v>95</v>
      </c>
      <c r="AB183" t="s">
        <v>49</v>
      </c>
      <c r="AC183">
        <v>53</v>
      </c>
      <c r="AD183">
        <v>0.127</v>
      </c>
      <c r="AE183" t="s">
        <v>50</v>
      </c>
      <c r="AF183">
        <v>0</v>
      </c>
      <c r="AG183">
        <v>0.20300000000000001</v>
      </c>
      <c r="AH183" s="16" t="s">
        <v>53</v>
      </c>
      <c r="AI183">
        <v>0.09</v>
      </c>
      <c r="AK183" s="16"/>
    </row>
    <row r="184" spans="1:37" x14ac:dyDescent="0.25">
      <c r="A184">
        <f t="shared" si="6"/>
        <v>29</v>
      </c>
      <c r="B184">
        <f t="shared" si="7"/>
        <v>8</v>
      </c>
      <c r="C184">
        <f t="shared" si="8"/>
        <v>2017</v>
      </c>
      <c r="D184" s="10">
        <v>42976.68277777778</v>
      </c>
      <c r="E184">
        <v>344</v>
      </c>
      <c r="G184">
        <v>6</v>
      </c>
      <c r="H184">
        <v>0</v>
      </c>
      <c r="I184">
        <v>192</v>
      </c>
      <c r="J184">
        <v>81339</v>
      </c>
      <c r="K184">
        <v>0</v>
      </c>
      <c r="L184">
        <v>4.0999999999999996</v>
      </c>
      <c r="M184">
        <v>1409</v>
      </c>
      <c r="N184">
        <v>2898</v>
      </c>
      <c r="O184">
        <v>20</v>
      </c>
      <c r="P184">
        <v>58</v>
      </c>
      <c r="Q184">
        <v>121</v>
      </c>
      <c r="R184">
        <v>0</v>
      </c>
      <c r="S184">
        <v>3.5999999999999997E-2</v>
      </c>
      <c r="T184">
        <v>236.667</v>
      </c>
      <c r="U184">
        <v>0</v>
      </c>
      <c r="V184">
        <v>0</v>
      </c>
      <c r="W184">
        <v>47</v>
      </c>
      <c r="X184">
        <v>1439</v>
      </c>
      <c r="Y184">
        <v>0</v>
      </c>
      <c r="Z184">
        <v>52.3</v>
      </c>
      <c r="AA184">
        <v>95</v>
      </c>
      <c r="AB184" t="s">
        <v>49</v>
      </c>
      <c r="AC184">
        <v>73</v>
      </c>
      <c r="AD184">
        <v>0.127</v>
      </c>
      <c r="AE184" t="s">
        <v>50</v>
      </c>
      <c r="AF184">
        <v>0.06</v>
      </c>
      <c r="AG184">
        <v>0.20300000000000001</v>
      </c>
      <c r="AH184" s="16" t="s">
        <v>53</v>
      </c>
      <c r="AI184">
        <v>0.08</v>
      </c>
      <c r="AK184" s="16"/>
    </row>
    <row r="185" spans="1:37" x14ac:dyDescent="0.25">
      <c r="A185">
        <f t="shared" si="6"/>
        <v>29</v>
      </c>
      <c r="B185">
        <f t="shared" si="7"/>
        <v>8</v>
      </c>
      <c r="C185">
        <f t="shared" si="8"/>
        <v>2017</v>
      </c>
      <c r="D185" s="10">
        <v>42976.68650462963</v>
      </c>
      <c r="E185">
        <v>345</v>
      </c>
      <c r="G185">
        <v>6</v>
      </c>
      <c r="H185">
        <v>0</v>
      </c>
      <c r="I185">
        <v>191</v>
      </c>
      <c r="J185">
        <v>86254</v>
      </c>
      <c r="K185">
        <v>0</v>
      </c>
      <c r="L185">
        <v>1.5</v>
      </c>
      <c r="M185">
        <v>1121</v>
      </c>
      <c r="N185">
        <v>1328</v>
      </c>
      <c r="O185">
        <v>94</v>
      </c>
      <c r="P185">
        <v>44</v>
      </c>
      <c r="Q185">
        <v>135</v>
      </c>
      <c r="R185">
        <v>0</v>
      </c>
      <c r="S185">
        <v>5.1999999999999998E-2</v>
      </c>
      <c r="T185">
        <v>335</v>
      </c>
      <c r="U185">
        <v>0</v>
      </c>
      <c r="V185">
        <v>0</v>
      </c>
      <c r="W185">
        <v>48</v>
      </c>
      <c r="X185">
        <v>658</v>
      </c>
      <c r="Y185">
        <v>0.5</v>
      </c>
      <c r="Z185">
        <v>51.9</v>
      </c>
      <c r="AA185">
        <v>95</v>
      </c>
      <c r="AB185" t="s">
        <v>49</v>
      </c>
      <c r="AC185">
        <v>89</v>
      </c>
      <c r="AD185">
        <v>0.127</v>
      </c>
      <c r="AE185" t="s">
        <v>50</v>
      </c>
      <c r="AF185">
        <v>7.0000000000000007E-2</v>
      </c>
      <c r="AG185">
        <v>0.20300000000000001</v>
      </c>
      <c r="AH185" s="16" t="s">
        <v>53</v>
      </c>
      <c r="AI185">
        <v>0.1</v>
      </c>
      <c r="AK185" s="16"/>
    </row>
    <row r="186" spans="1:37" x14ac:dyDescent="0.25">
      <c r="A186">
        <f t="shared" si="6"/>
        <v>29</v>
      </c>
      <c r="B186">
        <f t="shared" si="7"/>
        <v>8</v>
      </c>
      <c r="C186">
        <f t="shared" si="8"/>
        <v>2017</v>
      </c>
      <c r="D186" s="10">
        <v>42976.68650462963</v>
      </c>
      <c r="E186">
        <v>346</v>
      </c>
      <c r="G186">
        <v>6</v>
      </c>
      <c r="H186">
        <v>0</v>
      </c>
      <c r="I186">
        <v>1444</v>
      </c>
      <c r="J186">
        <v>86259</v>
      </c>
      <c r="K186">
        <v>0</v>
      </c>
      <c r="L186">
        <v>1.5</v>
      </c>
      <c r="M186">
        <v>1112</v>
      </c>
      <c r="N186">
        <v>1346</v>
      </c>
      <c r="O186">
        <v>37</v>
      </c>
      <c r="P186">
        <v>24</v>
      </c>
      <c r="Q186">
        <v>99</v>
      </c>
      <c r="R186">
        <v>0</v>
      </c>
      <c r="S186">
        <v>2.4E-2</v>
      </c>
      <c r="T186">
        <v>240</v>
      </c>
      <c r="U186">
        <v>0</v>
      </c>
      <c r="V186">
        <v>0</v>
      </c>
      <c r="W186">
        <v>48</v>
      </c>
      <c r="X186">
        <v>663</v>
      </c>
      <c r="Y186">
        <v>0</v>
      </c>
      <c r="Z186">
        <v>51.1</v>
      </c>
      <c r="AA186">
        <v>95</v>
      </c>
      <c r="AB186" t="s">
        <v>49</v>
      </c>
      <c r="AC186">
        <v>90</v>
      </c>
      <c r="AD186">
        <v>0.127</v>
      </c>
      <c r="AE186" t="s">
        <v>50</v>
      </c>
      <c r="AF186">
        <v>0.03</v>
      </c>
      <c r="AG186">
        <v>0.20300000000000001</v>
      </c>
      <c r="AH186" s="16" t="s">
        <v>53</v>
      </c>
      <c r="AI186">
        <v>0.04</v>
      </c>
      <c r="AK186" s="16"/>
    </row>
    <row r="187" spans="1:37" x14ac:dyDescent="0.25">
      <c r="A187">
        <f t="shared" si="6"/>
        <v>29</v>
      </c>
      <c r="B187">
        <f t="shared" si="7"/>
        <v>8</v>
      </c>
      <c r="C187">
        <f t="shared" si="8"/>
        <v>2017</v>
      </c>
      <c r="D187" s="10">
        <v>42976.69090277778</v>
      </c>
      <c r="E187">
        <v>347</v>
      </c>
      <c r="G187">
        <v>6</v>
      </c>
      <c r="H187">
        <v>0</v>
      </c>
      <c r="I187">
        <v>187</v>
      </c>
      <c r="J187">
        <v>92712</v>
      </c>
      <c r="K187">
        <v>0</v>
      </c>
      <c r="L187">
        <v>3.9</v>
      </c>
      <c r="M187">
        <v>1328</v>
      </c>
      <c r="N187">
        <v>2908</v>
      </c>
      <c r="O187">
        <v>89</v>
      </c>
      <c r="P187">
        <v>57</v>
      </c>
      <c r="Q187">
        <v>141</v>
      </c>
      <c r="R187">
        <v>0</v>
      </c>
      <c r="S187">
        <v>3.3000000000000002E-2</v>
      </c>
      <c r="T187">
        <v>235</v>
      </c>
      <c r="U187">
        <v>0</v>
      </c>
      <c r="V187">
        <v>0</v>
      </c>
      <c r="W187">
        <v>49</v>
      </c>
      <c r="X187">
        <v>1448</v>
      </c>
      <c r="Y187">
        <v>0.1</v>
      </c>
      <c r="Z187">
        <v>49.9</v>
      </c>
      <c r="AA187">
        <v>95</v>
      </c>
      <c r="AB187" t="s">
        <v>49</v>
      </c>
      <c r="AC187">
        <v>95</v>
      </c>
      <c r="AD187">
        <v>0.127</v>
      </c>
      <c r="AE187" t="s">
        <v>50</v>
      </c>
      <c r="AF187">
        <v>7.0000000000000007E-2</v>
      </c>
      <c r="AG187">
        <v>0.20300000000000001</v>
      </c>
      <c r="AH187" s="16" t="s">
        <v>53</v>
      </c>
      <c r="AI187">
        <v>0.1</v>
      </c>
      <c r="AK187" s="16"/>
    </row>
    <row r="188" spans="1:37" x14ac:dyDescent="0.25">
      <c r="A188">
        <f t="shared" si="6"/>
        <v>29</v>
      </c>
      <c r="B188">
        <f t="shared" si="7"/>
        <v>8</v>
      </c>
      <c r="C188">
        <f t="shared" si="8"/>
        <v>2017</v>
      </c>
      <c r="D188" s="10">
        <v>42976.694895833331</v>
      </c>
      <c r="E188">
        <v>348</v>
      </c>
      <c r="G188">
        <v>6</v>
      </c>
      <c r="H188">
        <v>0</v>
      </c>
      <c r="I188">
        <v>1218</v>
      </c>
      <c r="J188">
        <v>98787</v>
      </c>
      <c r="K188">
        <v>0</v>
      </c>
      <c r="L188">
        <v>3.8</v>
      </c>
      <c r="M188">
        <v>1305</v>
      </c>
      <c r="N188">
        <v>2902</v>
      </c>
      <c r="O188">
        <v>90</v>
      </c>
      <c r="P188">
        <v>33</v>
      </c>
      <c r="Q188">
        <v>171</v>
      </c>
      <c r="R188">
        <v>0</v>
      </c>
      <c r="S188">
        <v>2.8000000000000001E-2</v>
      </c>
      <c r="T188">
        <v>256.66699999999997</v>
      </c>
      <c r="U188">
        <v>0</v>
      </c>
      <c r="V188">
        <v>0</v>
      </c>
      <c r="W188">
        <v>50</v>
      </c>
      <c r="X188">
        <v>1446</v>
      </c>
      <c r="Y188">
        <v>0.1</v>
      </c>
      <c r="Z188">
        <v>49.1</v>
      </c>
      <c r="AA188">
        <v>95</v>
      </c>
      <c r="AB188" t="s">
        <v>49</v>
      </c>
      <c r="AC188">
        <v>114</v>
      </c>
      <c r="AD188">
        <v>0.127</v>
      </c>
      <c r="AE188" t="s">
        <v>50</v>
      </c>
      <c r="AF188">
        <v>0.04</v>
      </c>
      <c r="AG188">
        <v>0.20300000000000001</v>
      </c>
      <c r="AH188" s="16" t="s">
        <v>53</v>
      </c>
      <c r="AI188">
        <v>0.15</v>
      </c>
      <c r="AK188" s="16"/>
    </row>
    <row r="189" spans="1:37" x14ac:dyDescent="0.25">
      <c r="A189">
        <f t="shared" si="6"/>
        <v>29</v>
      </c>
      <c r="B189">
        <f t="shared" si="7"/>
        <v>8</v>
      </c>
      <c r="C189">
        <f t="shared" si="8"/>
        <v>2017</v>
      </c>
      <c r="D189" s="10">
        <v>42976.698657407411</v>
      </c>
      <c r="E189">
        <v>349</v>
      </c>
      <c r="G189">
        <v>6</v>
      </c>
      <c r="H189">
        <v>0</v>
      </c>
      <c r="I189">
        <v>187</v>
      </c>
      <c r="J189">
        <v>104441</v>
      </c>
      <c r="K189">
        <v>0</v>
      </c>
      <c r="L189">
        <v>3.8</v>
      </c>
      <c r="M189">
        <v>1303</v>
      </c>
      <c r="N189">
        <v>2895</v>
      </c>
      <c r="O189">
        <v>80</v>
      </c>
      <c r="P189">
        <v>53</v>
      </c>
      <c r="Q189">
        <v>154</v>
      </c>
      <c r="R189">
        <v>0</v>
      </c>
      <c r="S189">
        <v>3.1E-2</v>
      </c>
      <c r="T189">
        <v>266.66699999999997</v>
      </c>
      <c r="U189">
        <v>0</v>
      </c>
      <c r="V189">
        <v>0</v>
      </c>
      <c r="W189">
        <v>51</v>
      </c>
      <c r="X189">
        <v>1440</v>
      </c>
      <c r="Y189">
        <v>-0.2</v>
      </c>
      <c r="Z189">
        <v>49.2</v>
      </c>
      <c r="AA189">
        <v>95</v>
      </c>
      <c r="AB189" t="s">
        <v>49</v>
      </c>
      <c r="AC189">
        <v>88</v>
      </c>
      <c r="AD189">
        <v>0.127</v>
      </c>
      <c r="AE189" t="s">
        <v>50</v>
      </c>
      <c r="AF189">
        <v>0.05</v>
      </c>
      <c r="AG189">
        <v>0.20300000000000001</v>
      </c>
      <c r="AH189" s="16" t="s">
        <v>53</v>
      </c>
      <c r="AI189">
        <v>0.11</v>
      </c>
      <c r="AK189" s="16"/>
    </row>
    <row r="190" spans="1:37" x14ac:dyDescent="0.25">
      <c r="A190">
        <f t="shared" si="6"/>
        <v>29</v>
      </c>
      <c r="B190">
        <f t="shared" si="7"/>
        <v>8</v>
      </c>
      <c r="C190">
        <f t="shared" si="8"/>
        <v>2017</v>
      </c>
      <c r="D190" s="10">
        <v>42976.702743055554</v>
      </c>
      <c r="E190">
        <v>350</v>
      </c>
      <c r="G190">
        <v>5</v>
      </c>
      <c r="H190">
        <v>0</v>
      </c>
      <c r="I190">
        <v>172</v>
      </c>
      <c r="J190">
        <v>111318</v>
      </c>
      <c r="K190">
        <v>0</v>
      </c>
      <c r="L190">
        <v>3.2</v>
      </c>
      <c r="M190">
        <v>1230</v>
      </c>
      <c r="N190">
        <v>2597</v>
      </c>
      <c r="O190">
        <v>87</v>
      </c>
      <c r="P190">
        <v>53</v>
      </c>
      <c r="Q190">
        <v>142</v>
      </c>
      <c r="R190">
        <v>0</v>
      </c>
      <c r="S190">
        <v>0.03</v>
      </c>
      <c r="T190">
        <v>191.667</v>
      </c>
      <c r="U190">
        <v>0</v>
      </c>
      <c r="V190">
        <v>0</v>
      </c>
      <c r="W190">
        <v>52</v>
      </c>
      <c r="X190">
        <v>1294</v>
      </c>
      <c r="Y190">
        <v>-0.7</v>
      </c>
      <c r="Z190">
        <v>41.6</v>
      </c>
      <c r="AA190">
        <v>95</v>
      </c>
      <c r="AB190" t="s">
        <v>49</v>
      </c>
      <c r="AC190">
        <v>97</v>
      </c>
      <c r="AD190">
        <v>0.127</v>
      </c>
      <c r="AE190" t="s">
        <v>50</v>
      </c>
      <c r="AF190">
        <v>0.04</v>
      </c>
      <c r="AG190">
        <v>0.20300000000000001</v>
      </c>
      <c r="AH190" s="16" t="s">
        <v>53</v>
      </c>
      <c r="AI190">
        <v>0.1</v>
      </c>
      <c r="AK190" s="16"/>
    </row>
    <row r="191" spans="1:37" x14ac:dyDescent="0.25">
      <c r="A191">
        <f t="shared" si="6"/>
        <v>29</v>
      </c>
      <c r="B191">
        <f t="shared" si="7"/>
        <v>8</v>
      </c>
      <c r="C191">
        <f t="shared" si="8"/>
        <v>2017</v>
      </c>
      <c r="D191" s="10">
        <v>42976.706087962964</v>
      </c>
      <c r="E191">
        <v>351</v>
      </c>
      <c r="G191">
        <v>5</v>
      </c>
      <c r="H191">
        <v>0</v>
      </c>
      <c r="I191">
        <v>170</v>
      </c>
      <c r="J191">
        <v>117283</v>
      </c>
      <c r="K191">
        <v>0</v>
      </c>
      <c r="L191">
        <v>3.8</v>
      </c>
      <c r="M191">
        <v>1306</v>
      </c>
      <c r="N191">
        <v>2898</v>
      </c>
      <c r="O191">
        <v>72</v>
      </c>
      <c r="P191">
        <v>47</v>
      </c>
      <c r="Q191">
        <v>154</v>
      </c>
      <c r="R191">
        <v>0</v>
      </c>
      <c r="S191">
        <v>2.5999999999999999E-2</v>
      </c>
      <c r="T191">
        <v>176.667</v>
      </c>
      <c r="U191">
        <v>0</v>
      </c>
      <c r="V191">
        <v>0</v>
      </c>
      <c r="W191">
        <v>53</v>
      </c>
      <c r="X191">
        <v>1765</v>
      </c>
      <c r="Y191">
        <v>-0.7</v>
      </c>
      <c r="Z191">
        <v>42.8</v>
      </c>
      <c r="AA191">
        <v>95</v>
      </c>
      <c r="AB191" t="s">
        <v>49</v>
      </c>
      <c r="AC191">
        <v>97</v>
      </c>
      <c r="AD191">
        <v>0.127</v>
      </c>
      <c r="AE191" t="s">
        <v>50</v>
      </c>
      <c r="AF191">
        <v>0.04</v>
      </c>
      <c r="AG191">
        <v>0.20300000000000001</v>
      </c>
      <c r="AH191" s="16" t="s">
        <v>53</v>
      </c>
      <c r="AI191">
        <v>0.12</v>
      </c>
      <c r="AK191" s="16"/>
    </row>
    <row r="192" spans="1:37" x14ac:dyDescent="0.25">
      <c r="A192">
        <f t="shared" si="6"/>
        <v>29</v>
      </c>
      <c r="B192">
        <f t="shared" si="7"/>
        <v>8</v>
      </c>
      <c r="C192">
        <f t="shared" si="8"/>
        <v>2017</v>
      </c>
      <c r="D192" s="10">
        <v>42976.714814814812</v>
      </c>
      <c r="E192">
        <v>352</v>
      </c>
      <c r="G192">
        <v>5</v>
      </c>
      <c r="H192">
        <v>0</v>
      </c>
      <c r="I192">
        <v>1197</v>
      </c>
      <c r="J192">
        <v>123121</v>
      </c>
      <c r="K192">
        <v>0</v>
      </c>
      <c r="L192">
        <v>3.9</v>
      </c>
      <c r="M192">
        <v>1334</v>
      </c>
      <c r="N192">
        <v>2892</v>
      </c>
      <c r="O192">
        <v>133</v>
      </c>
      <c r="P192">
        <v>69</v>
      </c>
      <c r="Q192">
        <v>196</v>
      </c>
      <c r="R192">
        <v>0</v>
      </c>
      <c r="S192">
        <v>2.4E-2</v>
      </c>
      <c r="T192">
        <v>225</v>
      </c>
      <c r="U192">
        <v>0</v>
      </c>
      <c r="V192">
        <v>0</v>
      </c>
      <c r="W192">
        <v>54</v>
      </c>
      <c r="X192">
        <v>1439</v>
      </c>
      <c r="Y192">
        <v>0.4</v>
      </c>
      <c r="Z192">
        <v>42.9</v>
      </c>
      <c r="AA192">
        <v>95</v>
      </c>
      <c r="AB192" t="s">
        <v>49</v>
      </c>
      <c r="AC192">
        <v>117</v>
      </c>
      <c r="AD192">
        <v>0.127</v>
      </c>
      <c r="AE192" t="s">
        <v>50</v>
      </c>
      <c r="AF192">
        <v>0.05</v>
      </c>
      <c r="AG192">
        <v>0.20300000000000001</v>
      </c>
      <c r="AH192" s="16" t="s">
        <v>53</v>
      </c>
      <c r="AI192">
        <v>0.14000000000000001</v>
      </c>
      <c r="AK192" s="16"/>
    </row>
    <row r="193" spans="1:37" x14ac:dyDescent="0.25">
      <c r="A193">
        <f t="shared" si="6"/>
        <v>29</v>
      </c>
      <c r="B193">
        <f t="shared" si="7"/>
        <v>8</v>
      </c>
      <c r="C193">
        <f t="shared" si="8"/>
        <v>2017</v>
      </c>
      <c r="D193" s="10">
        <v>42976.718171296299</v>
      </c>
      <c r="E193">
        <v>353</v>
      </c>
      <c r="G193">
        <v>5</v>
      </c>
      <c r="H193">
        <v>0</v>
      </c>
      <c r="I193">
        <v>158</v>
      </c>
      <c r="J193">
        <v>128953</v>
      </c>
      <c r="K193">
        <v>0</v>
      </c>
      <c r="L193">
        <v>3.8</v>
      </c>
      <c r="M193">
        <v>1321</v>
      </c>
      <c r="N193">
        <v>2893</v>
      </c>
      <c r="O193">
        <v>101</v>
      </c>
      <c r="P193">
        <v>58</v>
      </c>
      <c r="Q193">
        <v>185</v>
      </c>
      <c r="R193">
        <v>0</v>
      </c>
      <c r="S193">
        <v>3.1E-2</v>
      </c>
      <c r="T193">
        <v>178.333</v>
      </c>
      <c r="U193">
        <v>0</v>
      </c>
      <c r="V193">
        <v>0</v>
      </c>
      <c r="W193">
        <v>55</v>
      </c>
      <c r="X193">
        <v>1438</v>
      </c>
      <c r="Y193">
        <v>-0.9</v>
      </c>
      <c r="Z193">
        <v>43.5</v>
      </c>
      <c r="AA193">
        <v>95</v>
      </c>
      <c r="AB193" t="s">
        <v>49</v>
      </c>
      <c r="AC193">
        <v>131</v>
      </c>
      <c r="AD193">
        <v>0.127</v>
      </c>
      <c r="AE193" t="s">
        <v>50</v>
      </c>
      <c r="AF193">
        <v>0.04</v>
      </c>
      <c r="AG193">
        <v>0.20300000000000001</v>
      </c>
      <c r="AH193" s="16" t="s">
        <v>53</v>
      </c>
      <c r="AI193">
        <v>0.13</v>
      </c>
      <c r="AK193" s="16"/>
    </row>
    <row r="194" spans="1:37" x14ac:dyDescent="0.25">
      <c r="A194">
        <f t="shared" si="6"/>
        <v>29</v>
      </c>
      <c r="B194">
        <f t="shared" si="7"/>
        <v>8</v>
      </c>
      <c r="C194">
        <f t="shared" si="8"/>
        <v>2017</v>
      </c>
      <c r="D194" s="10">
        <v>42976.72152777778</v>
      </c>
      <c r="E194">
        <v>354</v>
      </c>
      <c r="G194">
        <v>5</v>
      </c>
      <c r="H194">
        <v>0</v>
      </c>
      <c r="I194">
        <v>1218</v>
      </c>
      <c r="J194">
        <v>135058</v>
      </c>
      <c r="K194">
        <v>0</v>
      </c>
      <c r="L194">
        <v>3.8</v>
      </c>
      <c r="M194">
        <v>1303</v>
      </c>
      <c r="N194">
        <v>2896</v>
      </c>
      <c r="O194">
        <v>97</v>
      </c>
      <c r="P194">
        <v>53</v>
      </c>
      <c r="Q194">
        <v>159</v>
      </c>
      <c r="R194">
        <v>0</v>
      </c>
      <c r="S194">
        <v>0.03</v>
      </c>
      <c r="T194">
        <v>236.667</v>
      </c>
      <c r="U194">
        <v>0</v>
      </c>
      <c r="V194">
        <v>0</v>
      </c>
      <c r="W194">
        <v>56</v>
      </c>
      <c r="X194">
        <v>1439</v>
      </c>
      <c r="Y194">
        <v>0</v>
      </c>
      <c r="Z194">
        <v>43.4</v>
      </c>
      <c r="AA194">
        <v>95</v>
      </c>
      <c r="AB194" t="s">
        <v>49</v>
      </c>
      <c r="AC194">
        <v>112</v>
      </c>
      <c r="AD194">
        <v>0.127</v>
      </c>
      <c r="AE194" t="s">
        <v>50</v>
      </c>
      <c r="AF194">
        <v>0.04</v>
      </c>
      <c r="AG194">
        <v>0.20300000000000001</v>
      </c>
      <c r="AH194" s="16" t="s">
        <v>53</v>
      </c>
      <c r="AI194">
        <v>0.1</v>
      </c>
      <c r="AK194" s="16"/>
    </row>
    <row r="195" spans="1:37" x14ac:dyDescent="0.25">
      <c r="A195">
        <f t="shared" ref="A195:A258" si="9">DAY(D195)</f>
        <v>29</v>
      </c>
      <c r="B195">
        <f t="shared" ref="B195:B258" si="10">MONTH(D195)</f>
        <v>8</v>
      </c>
      <c r="C195">
        <f t="shared" ref="C195:C258" si="11">YEAR(D195)</f>
        <v>2017</v>
      </c>
      <c r="D195" s="10">
        <v>42976.724953703706</v>
      </c>
      <c r="E195">
        <v>355</v>
      </c>
      <c r="G195">
        <v>5</v>
      </c>
      <c r="H195">
        <v>0</v>
      </c>
      <c r="I195">
        <v>157</v>
      </c>
      <c r="J195">
        <v>140766</v>
      </c>
      <c r="K195">
        <v>0</v>
      </c>
      <c r="L195">
        <v>3.8</v>
      </c>
      <c r="M195">
        <v>1325</v>
      </c>
      <c r="N195">
        <v>2902</v>
      </c>
      <c r="O195">
        <v>109</v>
      </c>
      <c r="P195">
        <v>53</v>
      </c>
      <c r="Q195">
        <v>179</v>
      </c>
      <c r="R195">
        <v>0</v>
      </c>
      <c r="S195">
        <v>3.5999999999999997E-2</v>
      </c>
      <c r="T195">
        <v>173.333</v>
      </c>
      <c r="U195">
        <v>0</v>
      </c>
      <c r="V195">
        <v>0</v>
      </c>
      <c r="W195">
        <v>57</v>
      </c>
      <c r="X195">
        <v>1443</v>
      </c>
      <c r="Y195">
        <v>-0.5</v>
      </c>
      <c r="Z195">
        <v>44.7</v>
      </c>
      <c r="AA195">
        <v>95</v>
      </c>
      <c r="AB195" t="s">
        <v>49</v>
      </c>
      <c r="AC195">
        <v>122</v>
      </c>
      <c r="AD195">
        <v>0.127</v>
      </c>
      <c r="AE195" t="s">
        <v>50</v>
      </c>
      <c r="AF195">
        <v>0.06</v>
      </c>
      <c r="AG195">
        <v>0.20300000000000001</v>
      </c>
      <c r="AH195" s="16" t="s">
        <v>53</v>
      </c>
      <c r="AI195">
        <v>0.13</v>
      </c>
      <c r="AK195" s="16"/>
    </row>
    <row r="196" spans="1:37" x14ac:dyDescent="0.25">
      <c r="A196">
        <f t="shared" si="9"/>
        <v>29</v>
      </c>
      <c r="B196">
        <f t="shared" si="10"/>
        <v>8</v>
      </c>
      <c r="C196">
        <f t="shared" si="11"/>
        <v>2017</v>
      </c>
      <c r="D196" s="10">
        <v>42976.728321759256</v>
      </c>
      <c r="E196">
        <v>356</v>
      </c>
      <c r="G196">
        <v>5</v>
      </c>
      <c r="H196">
        <v>0</v>
      </c>
      <c r="I196">
        <v>1223</v>
      </c>
      <c r="J196">
        <v>146773</v>
      </c>
      <c r="K196">
        <v>0</v>
      </c>
      <c r="L196">
        <v>3.8</v>
      </c>
      <c r="M196">
        <v>1301</v>
      </c>
      <c r="N196">
        <v>2898</v>
      </c>
      <c r="O196">
        <v>89</v>
      </c>
      <c r="P196">
        <v>52</v>
      </c>
      <c r="Q196">
        <v>162</v>
      </c>
      <c r="R196">
        <v>0</v>
      </c>
      <c r="S196">
        <v>3.2000000000000001E-2</v>
      </c>
      <c r="T196">
        <v>186.667</v>
      </c>
      <c r="U196">
        <v>0</v>
      </c>
      <c r="V196">
        <v>0</v>
      </c>
      <c r="W196">
        <v>58</v>
      </c>
      <c r="X196">
        <v>1439</v>
      </c>
      <c r="Y196">
        <v>0</v>
      </c>
      <c r="Z196">
        <v>43.9</v>
      </c>
      <c r="AA196">
        <v>95</v>
      </c>
      <c r="AB196" t="s">
        <v>49</v>
      </c>
      <c r="AC196">
        <v>102</v>
      </c>
      <c r="AD196">
        <v>0.127</v>
      </c>
      <c r="AE196" t="s">
        <v>50</v>
      </c>
      <c r="AF196">
        <v>0.05</v>
      </c>
      <c r="AG196">
        <v>0.20300000000000001</v>
      </c>
      <c r="AH196" s="16" t="s">
        <v>53</v>
      </c>
      <c r="AI196">
        <v>0.11</v>
      </c>
      <c r="AK196" s="16"/>
    </row>
    <row r="197" spans="1:37" x14ac:dyDescent="0.25">
      <c r="A197">
        <f t="shared" si="9"/>
        <v>29</v>
      </c>
      <c r="B197">
        <f t="shared" si="10"/>
        <v>8</v>
      </c>
      <c r="C197">
        <f t="shared" si="11"/>
        <v>2017</v>
      </c>
      <c r="D197" s="10">
        <v>42976.732210648152</v>
      </c>
      <c r="E197">
        <v>357</v>
      </c>
      <c r="G197">
        <v>5</v>
      </c>
      <c r="H197">
        <v>0</v>
      </c>
      <c r="I197">
        <v>189</v>
      </c>
      <c r="J197">
        <v>152877</v>
      </c>
      <c r="K197">
        <v>0</v>
      </c>
      <c r="L197">
        <v>4.0999999999999996</v>
      </c>
      <c r="M197">
        <v>1429</v>
      </c>
      <c r="N197">
        <v>2899</v>
      </c>
      <c r="O197">
        <v>110</v>
      </c>
      <c r="P197">
        <v>47</v>
      </c>
      <c r="Q197">
        <v>208</v>
      </c>
      <c r="R197">
        <v>0</v>
      </c>
      <c r="S197">
        <v>2.5999999999999999E-2</v>
      </c>
      <c r="T197">
        <v>158.333</v>
      </c>
      <c r="U197">
        <v>0</v>
      </c>
      <c r="V197">
        <v>0</v>
      </c>
      <c r="W197">
        <v>59</v>
      </c>
      <c r="X197">
        <v>1442</v>
      </c>
      <c r="Y197">
        <v>-0.2</v>
      </c>
      <c r="Z197">
        <v>45</v>
      </c>
      <c r="AA197">
        <v>95</v>
      </c>
      <c r="AB197" t="s">
        <v>49</v>
      </c>
      <c r="AC197">
        <v>143</v>
      </c>
      <c r="AD197">
        <v>0.127</v>
      </c>
      <c r="AE197" t="s">
        <v>50</v>
      </c>
      <c r="AF197">
        <v>0.04</v>
      </c>
      <c r="AG197">
        <v>0.20300000000000001</v>
      </c>
      <c r="AH197" s="16" t="s">
        <v>53</v>
      </c>
      <c r="AI197">
        <v>0.17</v>
      </c>
      <c r="AK197" s="16"/>
    </row>
    <row r="198" spans="1:37" x14ac:dyDescent="0.25">
      <c r="A198">
        <f t="shared" si="9"/>
        <v>29</v>
      </c>
      <c r="B198">
        <f t="shared" si="10"/>
        <v>8</v>
      </c>
      <c r="C198">
        <f t="shared" si="11"/>
        <v>2017</v>
      </c>
      <c r="D198" s="10">
        <v>42976.737974537034</v>
      </c>
      <c r="E198">
        <v>358</v>
      </c>
      <c r="G198">
        <v>5</v>
      </c>
      <c r="H198">
        <v>0</v>
      </c>
      <c r="I198">
        <v>157</v>
      </c>
      <c r="J198">
        <v>158931</v>
      </c>
      <c r="K198">
        <v>0</v>
      </c>
      <c r="L198">
        <v>4.2</v>
      </c>
      <c r="M198">
        <v>1435</v>
      </c>
      <c r="N198">
        <v>2896</v>
      </c>
      <c r="O198">
        <v>125</v>
      </c>
      <c r="P198">
        <v>55</v>
      </c>
      <c r="Q198">
        <v>162</v>
      </c>
      <c r="R198">
        <v>0</v>
      </c>
      <c r="S198">
        <v>0.03</v>
      </c>
      <c r="T198">
        <v>283.33300000000003</v>
      </c>
      <c r="U198">
        <v>0</v>
      </c>
      <c r="V198">
        <v>0</v>
      </c>
      <c r="W198">
        <v>60</v>
      </c>
      <c r="X198">
        <v>1439</v>
      </c>
      <c r="Y198">
        <v>0</v>
      </c>
      <c r="Z198">
        <v>43.6</v>
      </c>
      <c r="AA198">
        <v>95</v>
      </c>
      <c r="AB198" t="s">
        <v>49</v>
      </c>
      <c r="AC198">
        <v>127</v>
      </c>
      <c r="AD198">
        <v>0.127</v>
      </c>
      <c r="AE198" t="s">
        <v>50</v>
      </c>
      <c r="AF198">
        <v>0.05</v>
      </c>
      <c r="AG198">
        <v>0.20300000000000001</v>
      </c>
      <c r="AH198" s="16" t="s">
        <v>53</v>
      </c>
      <c r="AI198">
        <v>0.1</v>
      </c>
      <c r="AK198" s="16"/>
    </row>
    <row r="199" spans="1:37" x14ac:dyDescent="0.25">
      <c r="A199">
        <f t="shared" si="9"/>
        <v>29</v>
      </c>
      <c r="B199">
        <f t="shared" si="10"/>
        <v>8</v>
      </c>
      <c r="C199">
        <f t="shared" si="11"/>
        <v>2017</v>
      </c>
      <c r="D199" s="10">
        <v>42976.741550925923</v>
      </c>
      <c r="E199">
        <v>360</v>
      </c>
      <c r="G199">
        <v>4</v>
      </c>
      <c r="H199">
        <v>0</v>
      </c>
      <c r="I199">
        <v>1938</v>
      </c>
      <c r="J199">
        <v>165278</v>
      </c>
      <c r="K199">
        <v>0</v>
      </c>
      <c r="L199">
        <v>0.6</v>
      </c>
      <c r="M199">
        <v>549</v>
      </c>
      <c r="N199">
        <v>1130</v>
      </c>
      <c r="O199">
        <v>0</v>
      </c>
      <c r="P199">
        <v>0</v>
      </c>
      <c r="Q199">
        <v>0</v>
      </c>
      <c r="R199">
        <v>0</v>
      </c>
      <c r="S199">
        <v>0</v>
      </c>
      <c r="T199">
        <v>73.332999999999998</v>
      </c>
      <c r="U199">
        <v>0</v>
      </c>
      <c r="V199">
        <v>0</v>
      </c>
      <c r="W199">
        <v>61</v>
      </c>
      <c r="X199">
        <v>840</v>
      </c>
      <c r="Y199">
        <v>0.6</v>
      </c>
      <c r="Z199">
        <v>41.9</v>
      </c>
      <c r="AH199" s="16"/>
      <c r="AK199" s="16"/>
    </row>
    <row r="200" spans="1:37" x14ac:dyDescent="0.25">
      <c r="A200">
        <f t="shared" si="9"/>
        <v>29</v>
      </c>
      <c r="B200">
        <f t="shared" si="10"/>
        <v>8</v>
      </c>
      <c r="C200">
        <f t="shared" si="11"/>
        <v>2017</v>
      </c>
      <c r="D200" s="10">
        <v>42976.741550925923</v>
      </c>
      <c r="E200">
        <v>359</v>
      </c>
      <c r="G200">
        <v>4</v>
      </c>
      <c r="H200">
        <v>0</v>
      </c>
      <c r="I200">
        <v>191</v>
      </c>
      <c r="J200">
        <v>165882</v>
      </c>
      <c r="K200">
        <v>0</v>
      </c>
      <c r="L200">
        <v>2.7</v>
      </c>
      <c r="M200">
        <v>920</v>
      </c>
      <c r="N200">
        <v>2898</v>
      </c>
      <c r="O200">
        <v>0</v>
      </c>
      <c r="P200">
        <v>0</v>
      </c>
      <c r="Q200">
        <v>0</v>
      </c>
      <c r="R200">
        <v>0</v>
      </c>
      <c r="S200">
        <v>0</v>
      </c>
      <c r="T200">
        <v>73.332999999999998</v>
      </c>
      <c r="U200">
        <v>0</v>
      </c>
      <c r="V200">
        <v>0</v>
      </c>
      <c r="W200">
        <v>61</v>
      </c>
      <c r="X200">
        <v>1441</v>
      </c>
      <c r="Y200">
        <v>-0.7</v>
      </c>
      <c r="Z200">
        <v>44.8</v>
      </c>
      <c r="AH200" s="16"/>
      <c r="AK200" s="16"/>
    </row>
    <row r="201" spans="1:37" x14ac:dyDescent="0.25">
      <c r="A201">
        <f t="shared" si="9"/>
        <v>29</v>
      </c>
      <c r="B201">
        <f t="shared" si="10"/>
        <v>8</v>
      </c>
      <c r="C201">
        <f t="shared" si="11"/>
        <v>2017</v>
      </c>
      <c r="D201" s="10">
        <v>42976.74454861111</v>
      </c>
      <c r="E201">
        <v>362</v>
      </c>
      <c r="G201">
        <v>4</v>
      </c>
      <c r="H201">
        <v>0</v>
      </c>
      <c r="I201">
        <v>1371</v>
      </c>
      <c r="J201">
        <v>172691</v>
      </c>
      <c r="K201">
        <v>0</v>
      </c>
      <c r="L201">
        <v>2.1</v>
      </c>
      <c r="M201">
        <v>1114</v>
      </c>
      <c r="N201">
        <v>1857</v>
      </c>
      <c r="O201">
        <v>77</v>
      </c>
      <c r="P201">
        <v>29</v>
      </c>
      <c r="Q201">
        <v>187</v>
      </c>
      <c r="R201">
        <v>0</v>
      </c>
      <c r="S201">
        <v>1.6E-2</v>
      </c>
      <c r="T201">
        <v>401.66699999999997</v>
      </c>
      <c r="U201">
        <v>0</v>
      </c>
      <c r="V201">
        <v>0</v>
      </c>
      <c r="W201">
        <v>62</v>
      </c>
      <c r="X201">
        <v>921</v>
      </c>
      <c r="Y201">
        <v>-0.7</v>
      </c>
      <c r="Z201">
        <v>44.8</v>
      </c>
      <c r="AA201">
        <v>95</v>
      </c>
      <c r="AB201" t="s">
        <v>49</v>
      </c>
      <c r="AC201">
        <v>175</v>
      </c>
      <c r="AD201">
        <v>0.127</v>
      </c>
      <c r="AE201" t="s">
        <v>50</v>
      </c>
      <c r="AF201">
        <v>0.03</v>
      </c>
      <c r="AG201">
        <v>0.20300000000000001</v>
      </c>
      <c r="AH201" s="16" t="s">
        <v>53</v>
      </c>
      <c r="AI201">
        <v>0.11</v>
      </c>
      <c r="AK201" s="16"/>
    </row>
    <row r="202" spans="1:37" x14ac:dyDescent="0.25">
      <c r="A202">
        <f t="shared" si="9"/>
        <v>29</v>
      </c>
      <c r="B202">
        <f t="shared" si="10"/>
        <v>8</v>
      </c>
      <c r="C202">
        <f t="shared" si="11"/>
        <v>2017</v>
      </c>
      <c r="D202" s="10">
        <v>42976.74454861111</v>
      </c>
      <c r="E202">
        <v>361</v>
      </c>
      <c r="G202">
        <v>4</v>
      </c>
      <c r="H202">
        <v>0</v>
      </c>
      <c r="I202">
        <v>157</v>
      </c>
      <c r="J202">
        <v>172683</v>
      </c>
      <c r="K202">
        <v>0</v>
      </c>
      <c r="L202">
        <v>2.1</v>
      </c>
      <c r="M202">
        <v>1133</v>
      </c>
      <c r="N202">
        <v>1846</v>
      </c>
      <c r="O202">
        <v>158</v>
      </c>
      <c r="P202">
        <v>103</v>
      </c>
      <c r="Q202">
        <v>343</v>
      </c>
      <c r="R202">
        <v>0</v>
      </c>
      <c r="S202">
        <v>5.5E-2</v>
      </c>
      <c r="T202">
        <v>281.66699999999997</v>
      </c>
      <c r="U202">
        <v>2110108</v>
      </c>
      <c r="V202">
        <v>0</v>
      </c>
      <c r="W202">
        <v>62</v>
      </c>
      <c r="X202">
        <v>915</v>
      </c>
      <c r="Y202">
        <v>0.1</v>
      </c>
      <c r="Z202">
        <v>45.5</v>
      </c>
      <c r="AA202">
        <v>95</v>
      </c>
      <c r="AB202" t="s">
        <v>49</v>
      </c>
      <c r="AC202">
        <v>207</v>
      </c>
      <c r="AD202">
        <v>0.127</v>
      </c>
      <c r="AE202" t="s">
        <v>50</v>
      </c>
      <c r="AF202">
        <v>0.13</v>
      </c>
      <c r="AG202">
        <v>0.20300000000000001</v>
      </c>
      <c r="AH202" s="16" t="s">
        <v>53</v>
      </c>
      <c r="AI202">
        <v>0.19</v>
      </c>
      <c r="AK202" s="16"/>
    </row>
    <row r="203" spans="1:37" x14ac:dyDescent="0.25">
      <c r="A203">
        <f t="shared" si="9"/>
        <v>29</v>
      </c>
      <c r="B203">
        <f t="shared" si="10"/>
        <v>8</v>
      </c>
      <c r="C203">
        <f t="shared" si="11"/>
        <v>2017</v>
      </c>
      <c r="D203" s="10">
        <v>42976.747303240743</v>
      </c>
      <c r="E203">
        <v>363</v>
      </c>
      <c r="G203">
        <v>4</v>
      </c>
      <c r="H203">
        <v>0</v>
      </c>
      <c r="I203">
        <v>1324</v>
      </c>
      <c r="J203">
        <v>179832</v>
      </c>
      <c r="K203">
        <v>0</v>
      </c>
      <c r="L203">
        <v>2.1</v>
      </c>
      <c r="M203">
        <v>1134</v>
      </c>
      <c r="N203">
        <v>1863</v>
      </c>
      <c r="O203">
        <v>174</v>
      </c>
      <c r="P203">
        <v>88</v>
      </c>
      <c r="Q203">
        <v>353</v>
      </c>
      <c r="R203">
        <v>0</v>
      </c>
      <c r="S203">
        <v>4.2999999999999997E-2</v>
      </c>
      <c r="T203">
        <v>326.66699999999997</v>
      </c>
      <c r="U203">
        <v>2110109</v>
      </c>
      <c r="V203">
        <v>0</v>
      </c>
      <c r="W203">
        <v>63</v>
      </c>
      <c r="X203">
        <v>928</v>
      </c>
      <c r="Y203">
        <v>0.8</v>
      </c>
      <c r="Z203">
        <v>44.9</v>
      </c>
      <c r="AA203">
        <v>95</v>
      </c>
      <c r="AB203" t="s">
        <v>49</v>
      </c>
      <c r="AC203">
        <v>265</v>
      </c>
      <c r="AD203">
        <v>0.127</v>
      </c>
      <c r="AE203" t="s">
        <v>50</v>
      </c>
      <c r="AF203">
        <v>0.08</v>
      </c>
      <c r="AG203">
        <v>0.20300000000000001</v>
      </c>
      <c r="AH203" s="16" t="s">
        <v>53</v>
      </c>
      <c r="AI203">
        <v>0.27</v>
      </c>
      <c r="AK203" s="16"/>
    </row>
    <row r="204" spans="1:37" x14ac:dyDescent="0.25">
      <c r="A204">
        <f t="shared" si="9"/>
        <v>29</v>
      </c>
      <c r="B204">
        <f t="shared" si="10"/>
        <v>8</v>
      </c>
      <c r="C204">
        <f t="shared" si="11"/>
        <v>2017</v>
      </c>
      <c r="D204" s="10">
        <v>42976.754618055558</v>
      </c>
      <c r="E204">
        <v>364</v>
      </c>
      <c r="G204">
        <v>4</v>
      </c>
      <c r="H204">
        <v>0</v>
      </c>
      <c r="I204">
        <v>810</v>
      </c>
      <c r="J204">
        <v>187681</v>
      </c>
      <c r="K204">
        <v>0</v>
      </c>
      <c r="L204">
        <v>4</v>
      </c>
      <c r="M204">
        <v>1708</v>
      </c>
      <c r="N204">
        <v>2357</v>
      </c>
      <c r="O204">
        <v>211</v>
      </c>
      <c r="P204">
        <v>49</v>
      </c>
      <c r="Q204">
        <v>253</v>
      </c>
      <c r="R204">
        <v>0</v>
      </c>
      <c r="S204">
        <v>0.04</v>
      </c>
      <c r="T204">
        <v>278.33300000000003</v>
      </c>
      <c r="U204">
        <v>0</v>
      </c>
      <c r="V204">
        <v>0</v>
      </c>
      <c r="W204">
        <v>64</v>
      </c>
      <c r="X204">
        <v>1170</v>
      </c>
      <c r="Y204">
        <v>-0.3</v>
      </c>
      <c r="Z204">
        <v>48</v>
      </c>
      <c r="AA204">
        <v>95</v>
      </c>
      <c r="AB204" t="s">
        <v>49</v>
      </c>
      <c r="AC204">
        <v>231</v>
      </c>
      <c r="AD204">
        <v>0.127</v>
      </c>
      <c r="AE204" t="s">
        <v>50</v>
      </c>
      <c r="AF204">
        <v>0.08</v>
      </c>
      <c r="AG204">
        <v>0.20300000000000001</v>
      </c>
      <c r="AH204" s="16" t="s">
        <v>53</v>
      </c>
      <c r="AI204">
        <v>0.2</v>
      </c>
      <c r="AK204" s="16"/>
    </row>
    <row r="205" spans="1:37" x14ac:dyDescent="0.25">
      <c r="A205">
        <f t="shared" si="9"/>
        <v>29</v>
      </c>
      <c r="B205">
        <f t="shared" si="10"/>
        <v>8</v>
      </c>
      <c r="C205">
        <f t="shared" si="11"/>
        <v>2017</v>
      </c>
      <c r="D205" s="10">
        <v>42976.760127314818</v>
      </c>
      <c r="E205">
        <v>365</v>
      </c>
      <c r="G205">
        <v>4</v>
      </c>
      <c r="H205">
        <v>0</v>
      </c>
      <c r="I205">
        <v>814</v>
      </c>
      <c r="J205">
        <v>196302</v>
      </c>
      <c r="K205">
        <v>0</v>
      </c>
      <c r="L205">
        <v>4</v>
      </c>
      <c r="M205">
        <v>1707</v>
      </c>
      <c r="N205">
        <v>2367</v>
      </c>
      <c r="O205">
        <v>199</v>
      </c>
      <c r="P205">
        <v>61</v>
      </c>
      <c r="Q205">
        <v>281</v>
      </c>
      <c r="R205">
        <v>0</v>
      </c>
      <c r="S205">
        <v>4.7E-2</v>
      </c>
      <c r="T205">
        <v>230</v>
      </c>
      <c r="U205">
        <v>2110109</v>
      </c>
      <c r="V205">
        <v>0</v>
      </c>
      <c r="W205">
        <v>65</v>
      </c>
      <c r="X205">
        <v>1176</v>
      </c>
      <c r="Y205">
        <v>0</v>
      </c>
      <c r="Z205">
        <v>47.3</v>
      </c>
      <c r="AA205">
        <v>95</v>
      </c>
      <c r="AB205" t="s">
        <v>49</v>
      </c>
      <c r="AC205">
        <v>252</v>
      </c>
      <c r="AD205">
        <v>0.127</v>
      </c>
      <c r="AE205" t="s">
        <v>50</v>
      </c>
      <c r="AF205">
        <v>0.08</v>
      </c>
      <c r="AG205">
        <v>0.20300000000000001</v>
      </c>
      <c r="AH205" s="16" t="s">
        <v>53</v>
      </c>
      <c r="AI205">
        <v>0.25</v>
      </c>
      <c r="AK205" s="16"/>
    </row>
    <row r="206" spans="1:37" x14ac:dyDescent="0.25">
      <c r="A206">
        <f t="shared" si="9"/>
        <v>29</v>
      </c>
      <c r="B206">
        <f t="shared" si="10"/>
        <v>8</v>
      </c>
      <c r="C206">
        <f t="shared" si="11"/>
        <v>2017</v>
      </c>
      <c r="D206" s="10">
        <v>42976.828993055555</v>
      </c>
      <c r="E206">
        <v>369</v>
      </c>
      <c r="G206">
        <v>5</v>
      </c>
      <c r="H206">
        <v>0</v>
      </c>
      <c r="I206">
        <v>1473</v>
      </c>
      <c r="J206">
        <v>255712</v>
      </c>
      <c r="K206">
        <v>0</v>
      </c>
      <c r="L206">
        <v>0.9</v>
      </c>
      <c r="M206">
        <v>679</v>
      </c>
      <c r="N206">
        <v>1391</v>
      </c>
      <c r="O206">
        <v>82</v>
      </c>
      <c r="P206">
        <v>63</v>
      </c>
      <c r="Q206">
        <v>174</v>
      </c>
      <c r="R206">
        <v>0</v>
      </c>
      <c r="S206">
        <v>4.2000000000000003E-2</v>
      </c>
      <c r="T206">
        <v>260</v>
      </c>
      <c r="U206">
        <v>0</v>
      </c>
      <c r="V206">
        <v>0</v>
      </c>
      <c r="W206">
        <v>72</v>
      </c>
      <c r="X206">
        <v>2967</v>
      </c>
      <c r="Y206">
        <v>-0.1</v>
      </c>
      <c r="Z206">
        <v>41.9</v>
      </c>
      <c r="AA206">
        <v>95</v>
      </c>
      <c r="AB206" t="s">
        <v>49</v>
      </c>
      <c r="AC206">
        <v>96</v>
      </c>
      <c r="AD206">
        <v>0.127</v>
      </c>
      <c r="AE206" t="s">
        <v>50</v>
      </c>
      <c r="AF206">
        <v>7.0000000000000007E-2</v>
      </c>
      <c r="AG206">
        <v>0.20300000000000001</v>
      </c>
      <c r="AH206" s="16" t="s">
        <v>53</v>
      </c>
      <c r="AI206">
        <v>0.11</v>
      </c>
      <c r="AK206" s="16"/>
    </row>
    <row r="207" spans="1:37" x14ac:dyDescent="0.25">
      <c r="A207">
        <f t="shared" si="9"/>
        <v>29</v>
      </c>
      <c r="B207">
        <f t="shared" si="10"/>
        <v>8</v>
      </c>
      <c r="C207">
        <f t="shared" si="11"/>
        <v>2017</v>
      </c>
      <c r="D207" s="10">
        <v>42976.828993055555</v>
      </c>
      <c r="E207">
        <v>368</v>
      </c>
      <c r="G207">
        <v>5</v>
      </c>
      <c r="H207">
        <v>0</v>
      </c>
      <c r="I207">
        <v>1381</v>
      </c>
      <c r="J207">
        <v>253869</v>
      </c>
      <c r="K207">
        <v>0</v>
      </c>
      <c r="L207">
        <v>1.1000000000000001</v>
      </c>
      <c r="M207">
        <v>538</v>
      </c>
      <c r="N207">
        <v>2070</v>
      </c>
      <c r="O207">
        <v>128</v>
      </c>
      <c r="P207">
        <v>56</v>
      </c>
      <c r="Q207">
        <v>41</v>
      </c>
      <c r="R207">
        <v>0</v>
      </c>
      <c r="S207">
        <v>5.3999999999999999E-2</v>
      </c>
      <c r="T207">
        <v>240</v>
      </c>
      <c r="U207">
        <v>0</v>
      </c>
      <c r="V207">
        <v>0</v>
      </c>
      <c r="W207">
        <v>72</v>
      </c>
      <c r="X207">
        <v>1124</v>
      </c>
      <c r="Y207">
        <v>-0.5</v>
      </c>
      <c r="Z207">
        <v>0</v>
      </c>
      <c r="AA207">
        <v>95</v>
      </c>
      <c r="AB207" t="s">
        <v>49</v>
      </c>
      <c r="AC207">
        <v>72</v>
      </c>
      <c r="AD207">
        <v>0.127</v>
      </c>
      <c r="AE207" t="s">
        <v>50</v>
      </c>
      <c r="AF207">
        <v>0.08</v>
      </c>
      <c r="AG207">
        <v>0.20300000000000001</v>
      </c>
      <c r="AH207" s="16" t="s">
        <v>53</v>
      </c>
      <c r="AI207">
        <v>0.1</v>
      </c>
      <c r="AK207" s="16"/>
    </row>
    <row r="208" spans="1:37" x14ac:dyDescent="0.25">
      <c r="A208">
        <f t="shared" si="9"/>
        <v>29</v>
      </c>
      <c r="B208">
        <f t="shared" si="10"/>
        <v>8</v>
      </c>
      <c r="C208">
        <f t="shared" si="11"/>
        <v>2017</v>
      </c>
      <c r="D208" s="10">
        <v>42976.828993055555</v>
      </c>
      <c r="E208">
        <v>367</v>
      </c>
      <c r="G208">
        <v>5</v>
      </c>
      <c r="H208">
        <v>0</v>
      </c>
      <c r="I208">
        <v>563</v>
      </c>
      <c r="J208">
        <v>253848</v>
      </c>
      <c r="K208">
        <v>0</v>
      </c>
      <c r="L208">
        <v>1.1000000000000001</v>
      </c>
      <c r="M208">
        <v>536</v>
      </c>
      <c r="N208">
        <v>2078</v>
      </c>
      <c r="O208">
        <v>129</v>
      </c>
      <c r="P208">
        <v>71</v>
      </c>
      <c r="Q208">
        <v>91</v>
      </c>
      <c r="R208">
        <v>0</v>
      </c>
      <c r="S208">
        <v>5.3999999999999999E-2</v>
      </c>
      <c r="T208">
        <v>220</v>
      </c>
      <c r="U208">
        <v>0</v>
      </c>
      <c r="V208">
        <v>0</v>
      </c>
      <c r="W208">
        <v>72</v>
      </c>
      <c r="X208">
        <v>1103</v>
      </c>
      <c r="Y208">
        <v>1.5</v>
      </c>
      <c r="Z208">
        <v>43</v>
      </c>
      <c r="AA208">
        <v>95</v>
      </c>
      <c r="AB208" t="s">
        <v>49</v>
      </c>
      <c r="AC208">
        <v>83</v>
      </c>
      <c r="AD208">
        <v>0.127</v>
      </c>
      <c r="AE208" t="s">
        <v>50</v>
      </c>
      <c r="AF208">
        <v>0.09</v>
      </c>
      <c r="AG208">
        <v>0.20300000000000001</v>
      </c>
      <c r="AH208" s="16" t="s">
        <v>53</v>
      </c>
      <c r="AI208">
        <v>0.1</v>
      </c>
      <c r="AK208" s="16"/>
    </row>
    <row r="209" spans="1:37" x14ac:dyDescent="0.25">
      <c r="A209">
        <f t="shared" si="9"/>
        <v>29</v>
      </c>
      <c r="B209">
        <f t="shared" si="10"/>
        <v>8</v>
      </c>
      <c r="C209">
        <f t="shared" si="11"/>
        <v>2017</v>
      </c>
      <c r="D209" s="10">
        <v>42976.828993055555</v>
      </c>
      <c r="E209">
        <v>366</v>
      </c>
      <c r="G209">
        <v>5</v>
      </c>
      <c r="H209">
        <v>0</v>
      </c>
      <c r="I209">
        <v>2032</v>
      </c>
      <c r="J209">
        <v>253814</v>
      </c>
      <c r="K209">
        <v>0</v>
      </c>
      <c r="L209">
        <v>1.1000000000000001</v>
      </c>
      <c r="M209">
        <v>515</v>
      </c>
      <c r="N209">
        <v>2154</v>
      </c>
      <c r="O209">
        <v>117</v>
      </c>
      <c r="P209">
        <v>44</v>
      </c>
      <c r="Q209">
        <v>59</v>
      </c>
      <c r="R209">
        <v>0</v>
      </c>
      <c r="S209">
        <v>3.6999999999999998E-2</v>
      </c>
      <c r="T209">
        <v>276.66699999999997</v>
      </c>
      <c r="U209">
        <v>0</v>
      </c>
      <c r="V209">
        <v>0</v>
      </c>
      <c r="W209">
        <v>72</v>
      </c>
      <c r="X209">
        <v>1068</v>
      </c>
      <c r="Y209">
        <v>0.4</v>
      </c>
      <c r="Z209">
        <v>0</v>
      </c>
      <c r="AA209">
        <v>95</v>
      </c>
      <c r="AB209" t="s">
        <v>49</v>
      </c>
      <c r="AC209">
        <v>68</v>
      </c>
      <c r="AD209">
        <v>0.127</v>
      </c>
      <c r="AE209" t="s">
        <v>50</v>
      </c>
      <c r="AF209">
        <v>0.06</v>
      </c>
      <c r="AG209">
        <v>0.20300000000000001</v>
      </c>
      <c r="AH209" s="16" t="s">
        <v>53</v>
      </c>
      <c r="AI209">
        <v>0.1</v>
      </c>
      <c r="AK209" s="16"/>
    </row>
    <row r="210" spans="1:37" x14ac:dyDescent="0.25">
      <c r="A210">
        <f t="shared" si="9"/>
        <v>29</v>
      </c>
      <c r="B210">
        <f t="shared" si="10"/>
        <v>8</v>
      </c>
      <c r="C210">
        <f t="shared" si="11"/>
        <v>2017</v>
      </c>
      <c r="D210" s="10">
        <v>42976.832442129627</v>
      </c>
      <c r="E210">
        <v>371</v>
      </c>
      <c r="G210">
        <v>5</v>
      </c>
      <c r="H210">
        <v>0</v>
      </c>
      <c r="I210">
        <v>1685</v>
      </c>
      <c r="J210">
        <v>264187</v>
      </c>
      <c r="K210">
        <v>0</v>
      </c>
      <c r="L210">
        <v>1.6</v>
      </c>
      <c r="M210">
        <v>813</v>
      </c>
      <c r="N210">
        <v>1957</v>
      </c>
      <c r="O210">
        <v>75</v>
      </c>
      <c r="P210">
        <v>46</v>
      </c>
      <c r="Q210">
        <v>158</v>
      </c>
      <c r="R210">
        <v>0</v>
      </c>
      <c r="S210">
        <v>3.1E-2</v>
      </c>
      <c r="T210">
        <v>263.33300000000003</v>
      </c>
      <c r="U210">
        <v>0</v>
      </c>
      <c r="V210">
        <v>0</v>
      </c>
      <c r="W210">
        <v>73</v>
      </c>
      <c r="X210">
        <v>976</v>
      </c>
      <c r="Y210">
        <v>0</v>
      </c>
      <c r="Z210">
        <v>41.9</v>
      </c>
      <c r="AA210">
        <v>95</v>
      </c>
      <c r="AB210" t="s">
        <v>49</v>
      </c>
      <c r="AC210">
        <v>84</v>
      </c>
      <c r="AD210">
        <v>0.127</v>
      </c>
      <c r="AE210" t="s">
        <v>50</v>
      </c>
      <c r="AF210">
        <v>0.06</v>
      </c>
      <c r="AG210">
        <v>0.20300000000000001</v>
      </c>
      <c r="AH210" s="16" t="s">
        <v>53</v>
      </c>
      <c r="AI210">
        <v>0.09</v>
      </c>
      <c r="AK210" s="16"/>
    </row>
    <row r="211" spans="1:37" x14ac:dyDescent="0.25">
      <c r="A211">
        <f t="shared" si="9"/>
        <v>29</v>
      </c>
      <c r="B211">
        <f t="shared" si="10"/>
        <v>8</v>
      </c>
      <c r="C211">
        <f t="shared" si="11"/>
        <v>2017</v>
      </c>
      <c r="D211" s="10">
        <v>42976.832442129627</v>
      </c>
      <c r="E211">
        <v>370</v>
      </c>
      <c r="G211">
        <v>5</v>
      </c>
      <c r="H211">
        <v>0</v>
      </c>
      <c r="I211">
        <v>188</v>
      </c>
      <c r="J211">
        <v>264171</v>
      </c>
      <c r="K211">
        <v>0</v>
      </c>
      <c r="L211">
        <v>1.6</v>
      </c>
      <c r="M211">
        <v>819</v>
      </c>
      <c r="N211">
        <v>1943</v>
      </c>
      <c r="O211">
        <v>128</v>
      </c>
      <c r="P211">
        <v>63</v>
      </c>
      <c r="Q211">
        <v>183</v>
      </c>
      <c r="R211">
        <v>0</v>
      </c>
      <c r="S211">
        <v>4.4999999999999998E-2</v>
      </c>
      <c r="T211">
        <v>265</v>
      </c>
      <c r="U211">
        <v>0</v>
      </c>
      <c r="V211">
        <v>0</v>
      </c>
      <c r="W211">
        <v>73</v>
      </c>
      <c r="X211">
        <v>958</v>
      </c>
      <c r="Y211">
        <v>-0.4</v>
      </c>
      <c r="Z211">
        <v>42</v>
      </c>
      <c r="AA211">
        <v>95</v>
      </c>
      <c r="AB211" t="s">
        <v>49</v>
      </c>
      <c r="AC211">
        <v>133</v>
      </c>
      <c r="AD211">
        <v>0.127</v>
      </c>
      <c r="AE211" t="s">
        <v>50</v>
      </c>
      <c r="AF211">
        <v>7.0000000000000007E-2</v>
      </c>
      <c r="AG211">
        <v>0.20300000000000001</v>
      </c>
      <c r="AH211" s="16" t="s">
        <v>53</v>
      </c>
      <c r="AI211">
        <v>0.12</v>
      </c>
      <c r="AK211" s="16"/>
    </row>
    <row r="212" spans="1:37" x14ac:dyDescent="0.25">
      <c r="A212">
        <f t="shared" si="9"/>
        <v>29</v>
      </c>
      <c r="B212">
        <f t="shared" si="10"/>
        <v>8</v>
      </c>
      <c r="C212">
        <f t="shared" si="11"/>
        <v>2017</v>
      </c>
      <c r="D212" s="10">
        <v>42976.836840277778</v>
      </c>
      <c r="E212">
        <v>372</v>
      </c>
      <c r="G212">
        <v>5</v>
      </c>
      <c r="H212">
        <v>0</v>
      </c>
      <c r="I212">
        <v>190</v>
      </c>
      <c r="J212">
        <v>272427</v>
      </c>
      <c r="K212">
        <v>0</v>
      </c>
      <c r="L212">
        <v>1.7</v>
      </c>
      <c r="M212">
        <v>874</v>
      </c>
      <c r="N212">
        <v>1959</v>
      </c>
      <c r="O212">
        <v>125</v>
      </c>
      <c r="P212">
        <v>84</v>
      </c>
      <c r="Q212">
        <v>191</v>
      </c>
      <c r="R212">
        <v>0</v>
      </c>
      <c r="S212">
        <v>4.7E-2</v>
      </c>
      <c r="T212">
        <v>316.66699999999997</v>
      </c>
      <c r="U212">
        <v>0</v>
      </c>
      <c r="V212">
        <v>0</v>
      </c>
      <c r="W212">
        <v>74</v>
      </c>
      <c r="X212">
        <v>973</v>
      </c>
      <c r="Y212">
        <v>-0.9</v>
      </c>
      <c r="Z212">
        <v>41.5</v>
      </c>
      <c r="AA212">
        <v>95</v>
      </c>
      <c r="AB212" t="s">
        <v>49</v>
      </c>
      <c r="AC212">
        <v>144</v>
      </c>
      <c r="AD212">
        <v>0.127</v>
      </c>
      <c r="AE212" t="s">
        <v>50</v>
      </c>
      <c r="AF212">
        <v>0.09</v>
      </c>
      <c r="AG212">
        <v>0.20300000000000001</v>
      </c>
      <c r="AH212" s="16" t="s">
        <v>53</v>
      </c>
      <c r="AI212">
        <v>0.14000000000000001</v>
      </c>
      <c r="AK212" s="16"/>
    </row>
    <row r="213" spans="1:37" x14ac:dyDescent="0.25">
      <c r="A213">
        <f t="shared" si="9"/>
        <v>29</v>
      </c>
      <c r="B213">
        <f t="shared" si="10"/>
        <v>8</v>
      </c>
      <c r="C213">
        <f t="shared" si="11"/>
        <v>2017</v>
      </c>
      <c r="D213" s="10">
        <v>42976.836840277778</v>
      </c>
      <c r="E213">
        <v>373</v>
      </c>
      <c r="G213">
        <v>5</v>
      </c>
      <c r="H213">
        <v>0</v>
      </c>
      <c r="I213">
        <v>1670</v>
      </c>
      <c r="J213">
        <v>272422</v>
      </c>
      <c r="K213">
        <v>0</v>
      </c>
      <c r="L213">
        <v>1.7</v>
      </c>
      <c r="M213">
        <v>856</v>
      </c>
      <c r="N213">
        <v>1960</v>
      </c>
      <c r="O213">
        <v>98</v>
      </c>
      <c r="P213">
        <v>61</v>
      </c>
      <c r="Q213">
        <v>191</v>
      </c>
      <c r="R213">
        <v>0</v>
      </c>
      <c r="S213">
        <v>0.03</v>
      </c>
      <c r="T213">
        <v>191.667</v>
      </c>
      <c r="U213">
        <v>0</v>
      </c>
      <c r="V213">
        <v>0</v>
      </c>
      <c r="W213">
        <v>74</v>
      </c>
      <c r="X213">
        <v>970</v>
      </c>
      <c r="Y213">
        <v>-0.4</v>
      </c>
      <c r="Z213">
        <v>41.4</v>
      </c>
      <c r="AA213">
        <v>95</v>
      </c>
      <c r="AB213" t="s">
        <v>49</v>
      </c>
      <c r="AC213">
        <v>94</v>
      </c>
      <c r="AD213">
        <v>0.127</v>
      </c>
      <c r="AE213" t="s">
        <v>50</v>
      </c>
      <c r="AF213">
        <v>0.06</v>
      </c>
      <c r="AG213">
        <v>0.20300000000000001</v>
      </c>
      <c r="AH213" s="16" t="s">
        <v>53</v>
      </c>
      <c r="AI213">
        <v>0.12</v>
      </c>
      <c r="AK213" s="16"/>
    </row>
    <row r="214" spans="1:37" x14ac:dyDescent="0.25">
      <c r="A214">
        <f t="shared" si="9"/>
        <v>29</v>
      </c>
      <c r="B214">
        <f t="shared" si="10"/>
        <v>8</v>
      </c>
      <c r="C214">
        <f t="shared" si="11"/>
        <v>2017</v>
      </c>
      <c r="D214" s="10">
        <v>42976.839861111112</v>
      </c>
      <c r="E214">
        <v>374</v>
      </c>
      <c r="G214">
        <v>5</v>
      </c>
      <c r="H214">
        <v>0</v>
      </c>
      <c r="I214">
        <v>157</v>
      </c>
      <c r="J214">
        <v>281320</v>
      </c>
      <c r="K214">
        <v>0</v>
      </c>
      <c r="L214">
        <v>1.9</v>
      </c>
      <c r="M214">
        <v>924</v>
      </c>
      <c r="N214">
        <v>2091</v>
      </c>
      <c r="O214">
        <v>86</v>
      </c>
      <c r="P214">
        <v>50</v>
      </c>
      <c r="Q214">
        <v>160</v>
      </c>
      <c r="R214">
        <v>0</v>
      </c>
      <c r="S214">
        <v>3.4000000000000002E-2</v>
      </c>
      <c r="T214">
        <v>276.66699999999997</v>
      </c>
      <c r="U214">
        <v>0</v>
      </c>
      <c r="V214">
        <v>0</v>
      </c>
      <c r="W214">
        <v>75</v>
      </c>
      <c r="X214">
        <v>1039</v>
      </c>
      <c r="Y214">
        <v>0</v>
      </c>
      <c r="Z214">
        <v>42.1</v>
      </c>
      <c r="AA214">
        <v>95</v>
      </c>
      <c r="AB214" t="s">
        <v>49</v>
      </c>
      <c r="AC214">
        <v>95</v>
      </c>
      <c r="AD214">
        <v>0.127</v>
      </c>
      <c r="AE214" t="s">
        <v>50</v>
      </c>
      <c r="AF214">
        <v>7.0000000000000007E-2</v>
      </c>
      <c r="AG214">
        <v>0.20300000000000001</v>
      </c>
      <c r="AH214" s="16" t="s">
        <v>53</v>
      </c>
      <c r="AI214">
        <v>0.11</v>
      </c>
      <c r="AK214" s="16"/>
    </row>
    <row r="215" spans="1:37" x14ac:dyDescent="0.25">
      <c r="A215">
        <f t="shared" si="9"/>
        <v>29</v>
      </c>
      <c r="B215">
        <f t="shared" si="10"/>
        <v>8</v>
      </c>
      <c r="C215">
        <f t="shared" si="11"/>
        <v>2017</v>
      </c>
      <c r="D215" s="10">
        <v>42976.839861111112</v>
      </c>
      <c r="E215">
        <v>375</v>
      </c>
      <c r="G215">
        <v>5</v>
      </c>
      <c r="H215">
        <v>0</v>
      </c>
      <c r="I215">
        <v>1565</v>
      </c>
      <c r="J215">
        <v>281301</v>
      </c>
      <c r="K215">
        <v>0</v>
      </c>
      <c r="L215">
        <v>2</v>
      </c>
      <c r="M215">
        <v>963</v>
      </c>
      <c r="N215">
        <v>2065</v>
      </c>
      <c r="O215">
        <v>64</v>
      </c>
      <c r="P215">
        <v>39</v>
      </c>
      <c r="Q215">
        <v>163</v>
      </c>
      <c r="R215">
        <v>0</v>
      </c>
      <c r="S215">
        <v>3.4000000000000002E-2</v>
      </c>
      <c r="T215">
        <v>276.66699999999997</v>
      </c>
      <c r="U215">
        <v>0</v>
      </c>
      <c r="V215">
        <v>0</v>
      </c>
      <c r="W215">
        <v>75</v>
      </c>
      <c r="X215">
        <v>1020</v>
      </c>
      <c r="Y215">
        <v>0</v>
      </c>
      <c r="Z215">
        <v>41.8</v>
      </c>
      <c r="AA215">
        <v>95</v>
      </c>
      <c r="AB215" t="s">
        <v>49</v>
      </c>
      <c r="AC215">
        <v>101</v>
      </c>
      <c r="AD215">
        <v>0.127</v>
      </c>
      <c r="AE215" t="s">
        <v>50</v>
      </c>
      <c r="AF215">
        <v>0.06</v>
      </c>
      <c r="AG215">
        <v>0.20300000000000001</v>
      </c>
      <c r="AH215" s="16" t="s">
        <v>53</v>
      </c>
      <c r="AI215">
        <v>0.08</v>
      </c>
      <c r="AK215" s="16"/>
    </row>
    <row r="216" spans="1:37" x14ac:dyDescent="0.25">
      <c r="A216">
        <f t="shared" si="9"/>
        <v>29</v>
      </c>
      <c r="B216">
        <f t="shared" si="10"/>
        <v>8</v>
      </c>
      <c r="C216">
        <f t="shared" si="11"/>
        <v>2017</v>
      </c>
      <c r="D216" s="10">
        <v>42976.842777777776</v>
      </c>
      <c r="E216">
        <v>376</v>
      </c>
      <c r="G216">
        <v>5</v>
      </c>
      <c r="H216">
        <v>0</v>
      </c>
      <c r="I216">
        <v>163</v>
      </c>
      <c r="J216">
        <v>291234</v>
      </c>
      <c r="K216">
        <v>0</v>
      </c>
      <c r="L216">
        <v>2</v>
      </c>
      <c r="M216">
        <v>963</v>
      </c>
      <c r="N216">
        <v>2067</v>
      </c>
      <c r="O216">
        <v>79</v>
      </c>
      <c r="P216">
        <v>70</v>
      </c>
      <c r="Q216">
        <v>108</v>
      </c>
      <c r="R216">
        <v>0</v>
      </c>
      <c r="S216">
        <v>4.3999999999999997E-2</v>
      </c>
      <c r="T216">
        <v>300</v>
      </c>
      <c r="U216">
        <v>0</v>
      </c>
      <c r="V216">
        <v>0</v>
      </c>
      <c r="W216">
        <v>76</v>
      </c>
      <c r="X216">
        <v>1023</v>
      </c>
      <c r="Y216">
        <v>0</v>
      </c>
      <c r="Z216">
        <v>42.5</v>
      </c>
      <c r="AA216">
        <v>95</v>
      </c>
      <c r="AB216" t="s">
        <v>49</v>
      </c>
      <c r="AC216">
        <v>90</v>
      </c>
      <c r="AD216">
        <v>0.127</v>
      </c>
      <c r="AE216" t="s">
        <v>50</v>
      </c>
      <c r="AF216">
        <v>7.0000000000000007E-2</v>
      </c>
      <c r="AG216">
        <v>0.20300000000000001</v>
      </c>
      <c r="AH216" s="16" t="s">
        <v>53</v>
      </c>
      <c r="AI216">
        <v>0.08</v>
      </c>
      <c r="AK216" s="16"/>
    </row>
    <row r="217" spans="1:37" x14ac:dyDescent="0.25">
      <c r="A217">
        <f t="shared" si="9"/>
        <v>29</v>
      </c>
      <c r="B217">
        <f t="shared" si="10"/>
        <v>8</v>
      </c>
      <c r="C217">
        <f t="shared" si="11"/>
        <v>2017</v>
      </c>
      <c r="D217" s="10">
        <v>42976.842777777776</v>
      </c>
      <c r="E217">
        <v>377</v>
      </c>
      <c r="G217">
        <v>5</v>
      </c>
      <c r="H217">
        <v>0</v>
      </c>
      <c r="I217">
        <v>1568</v>
      </c>
      <c r="J217">
        <v>291278</v>
      </c>
      <c r="K217">
        <v>0</v>
      </c>
      <c r="L217">
        <v>2.1</v>
      </c>
      <c r="M217">
        <v>989</v>
      </c>
      <c r="N217">
        <v>2147</v>
      </c>
      <c r="O217">
        <v>71</v>
      </c>
      <c r="P217">
        <v>37</v>
      </c>
      <c r="Q217">
        <v>148</v>
      </c>
      <c r="R217">
        <v>0</v>
      </c>
      <c r="S217">
        <v>3.4000000000000002E-2</v>
      </c>
      <c r="T217">
        <v>260</v>
      </c>
      <c r="U217">
        <v>0</v>
      </c>
      <c r="V217">
        <v>0</v>
      </c>
      <c r="W217">
        <v>76</v>
      </c>
      <c r="X217">
        <v>1065</v>
      </c>
      <c r="Y217">
        <v>-0.3</v>
      </c>
      <c r="Z217">
        <v>42.1</v>
      </c>
      <c r="AA217">
        <v>95</v>
      </c>
      <c r="AB217" t="s">
        <v>49</v>
      </c>
      <c r="AC217">
        <v>84</v>
      </c>
      <c r="AD217">
        <v>0.127</v>
      </c>
      <c r="AE217" t="s">
        <v>50</v>
      </c>
      <c r="AF217">
        <v>0.08</v>
      </c>
      <c r="AG217">
        <v>0.20300000000000001</v>
      </c>
      <c r="AH217" s="16" t="s">
        <v>53</v>
      </c>
      <c r="AI217">
        <v>0.08</v>
      </c>
      <c r="AK217" s="16"/>
    </row>
    <row r="218" spans="1:37" x14ac:dyDescent="0.25">
      <c r="A218">
        <f t="shared" si="9"/>
        <v>29</v>
      </c>
      <c r="B218">
        <f t="shared" si="10"/>
        <v>8</v>
      </c>
      <c r="C218">
        <f t="shared" si="11"/>
        <v>2017</v>
      </c>
      <c r="D218" s="10">
        <v>42976.846377314818</v>
      </c>
      <c r="E218">
        <v>378</v>
      </c>
      <c r="G218">
        <v>5</v>
      </c>
      <c r="H218">
        <v>0</v>
      </c>
      <c r="I218">
        <v>162</v>
      </c>
      <c r="J218">
        <v>298778</v>
      </c>
      <c r="K218">
        <v>0</v>
      </c>
      <c r="L218">
        <v>2.2000000000000002</v>
      </c>
      <c r="M218">
        <v>1120</v>
      </c>
      <c r="N218">
        <v>1967</v>
      </c>
      <c r="O218">
        <v>127</v>
      </c>
      <c r="P218">
        <v>62</v>
      </c>
      <c r="Q218">
        <v>118</v>
      </c>
      <c r="R218">
        <v>0</v>
      </c>
      <c r="S218">
        <v>4.9000000000000002E-2</v>
      </c>
      <c r="T218">
        <v>220</v>
      </c>
      <c r="U218">
        <v>0</v>
      </c>
      <c r="V218">
        <v>0</v>
      </c>
      <c r="W218">
        <v>77</v>
      </c>
      <c r="X218">
        <v>1004</v>
      </c>
      <c r="Y218">
        <v>-0.1</v>
      </c>
      <c r="Z218">
        <v>43.5</v>
      </c>
      <c r="AA218">
        <v>95</v>
      </c>
      <c r="AB218" t="s">
        <v>49</v>
      </c>
      <c r="AC218">
        <v>98</v>
      </c>
      <c r="AD218">
        <v>0.127</v>
      </c>
      <c r="AE218" t="s">
        <v>50</v>
      </c>
      <c r="AF218">
        <v>0.08</v>
      </c>
      <c r="AG218">
        <v>0.20300000000000001</v>
      </c>
      <c r="AH218" s="16" t="s">
        <v>53</v>
      </c>
      <c r="AI218">
        <v>0.11</v>
      </c>
      <c r="AK218" s="16"/>
    </row>
    <row r="219" spans="1:37" x14ac:dyDescent="0.25">
      <c r="A219">
        <f t="shared" si="9"/>
        <v>29</v>
      </c>
      <c r="B219">
        <f t="shared" si="10"/>
        <v>8</v>
      </c>
      <c r="C219">
        <f t="shared" si="11"/>
        <v>2017</v>
      </c>
      <c r="D219" s="10">
        <v>42976.846377314818</v>
      </c>
      <c r="E219">
        <v>379</v>
      </c>
      <c r="G219">
        <v>5</v>
      </c>
      <c r="H219">
        <v>0</v>
      </c>
      <c r="I219">
        <v>1361</v>
      </c>
      <c r="J219">
        <v>299140</v>
      </c>
      <c r="K219">
        <v>0</v>
      </c>
      <c r="L219">
        <v>3.2</v>
      </c>
      <c r="M219">
        <v>1203</v>
      </c>
      <c r="N219">
        <v>2684</v>
      </c>
      <c r="O219">
        <v>82</v>
      </c>
      <c r="P219">
        <v>54</v>
      </c>
      <c r="Q219">
        <v>92</v>
      </c>
      <c r="R219">
        <v>0</v>
      </c>
      <c r="S219">
        <v>4.3999999999999997E-2</v>
      </c>
      <c r="T219">
        <v>268.33300000000003</v>
      </c>
      <c r="U219">
        <v>0</v>
      </c>
      <c r="V219">
        <v>0</v>
      </c>
      <c r="W219">
        <v>77</v>
      </c>
      <c r="X219">
        <v>1367</v>
      </c>
      <c r="Y219">
        <v>0.1</v>
      </c>
      <c r="Z219">
        <v>42.7</v>
      </c>
      <c r="AA219">
        <v>95</v>
      </c>
      <c r="AB219" t="s">
        <v>49</v>
      </c>
      <c r="AC219">
        <v>74</v>
      </c>
      <c r="AD219">
        <v>0.127</v>
      </c>
      <c r="AE219" t="s">
        <v>50</v>
      </c>
      <c r="AF219">
        <v>7.0000000000000007E-2</v>
      </c>
      <c r="AG219">
        <v>0.20300000000000001</v>
      </c>
      <c r="AH219" s="16" t="s">
        <v>53</v>
      </c>
      <c r="AI219">
        <v>7.0000000000000007E-2</v>
      </c>
      <c r="AK219" s="16"/>
    </row>
    <row r="220" spans="1:37" x14ac:dyDescent="0.25">
      <c r="A220">
        <f t="shared" si="9"/>
        <v>29</v>
      </c>
      <c r="B220">
        <f t="shared" si="10"/>
        <v>8</v>
      </c>
      <c r="C220">
        <f t="shared" si="11"/>
        <v>2017</v>
      </c>
      <c r="D220" s="10">
        <v>42976.850312499999</v>
      </c>
      <c r="E220">
        <v>380</v>
      </c>
      <c r="G220">
        <v>5</v>
      </c>
      <c r="H220">
        <v>0</v>
      </c>
      <c r="I220">
        <v>164</v>
      </c>
      <c r="J220">
        <v>306982</v>
      </c>
      <c r="K220">
        <v>0</v>
      </c>
      <c r="L220">
        <v>3.2</v>
      </c>
      <c r="M220">
        <v>1180</v>
      </c>
      <c r="N220">
        <v>2688</v>
      </c>
      <c r="O220">
        <v>133</v>
      </c>
      <c r="P220">
        <v>68</v>
      </c>
      <c r="Q220">
        <v>157</v>
      </c>
      <c r="R220">
        <v>0</v>
      </c>
      <c r="S220">
        <v>3.7999999999999999E-2</v>
      </c>
      <c r="T220">
        <v>425</v>
      </c>
      <c r="U220">
        <v>0</v>
      </c>
      <c r="V220">
        <v>0</v>
      </c>
      <c r="W220">
        <v>78</v>
      </c>
      <c r="X220">
        <v>1335</v>
      </c>
      <c r="Y220">
        <v>-0.1</v>
      </c>
      <c r="Z220">
        <v>42.3</v>
      </c>
      <c r="AA220">
        <v>95</v>
      </c>
      <c r="AB220" t="s">
        <v>49</v>
      </c>
      <c r="AC220">
        <v>116</v>
      </c>
      <c r="AD220">
        <v>0.127</v>
      </c>
      <c r="AE220" t="s">
        <v>50</v>
      </c>
      <c r="AF220">
        <v>7.0000000000000007E-2</v>
      </c>
      <c r="AG220">
        <v>0.20300000000000001</v>
      </c>
      <c r="AH220" s="16" t="s">
        <v>53</v>
      </c>
      <c r="AI220">
        <v>0.11</v>
      </c>
      <c r="AK220" s="16"/>
    </row>
    <row r="221" spans="1:37" x14ac:dyDescent="0.25">
      <c r="A221">
        <f t="shared" si="9"/>
        <v>29</v>
      </c>
      <c r="B221">
        <f t="shared" si="10"/>
        <v>8</v>
      </c>
      <c r="C221">
        <f t="shared" si="11"/>
        <v>2017</v>
      </c>
      <c r="D221" s="10">
        <v>42976.854143518518</v>
      </c>
      <c r="E221">
        <v>386</v>
      </c>
      <c r="G221">
        <v>4</v>
      </c>
      <c r="H221">
        <v>0</v>
      </c>
      <c r="I221">
        <v>1865</v>
      </c>
      <c r="J221">
        <v>314387</v>
      </c>
      <c r="K221">
        <v>0</v>
      </c>
      <c r="L221">
        <v>1</v>
      </c>
      <c r="M221">
        <v>575</v>
      </c>
      <c r="N221">
        <v>1740</v>
      </c>
      <c r="O221">
        <v>144</v>
      </c>
      <c r="P221">
        <v>44</v>
      </c>
      <c r="Q221">
        <v>65</v>
      </c>
      <c r="R221">
        <v>0</v>
      </c>
      <c r="S221">
        <v>2.5000000000000001E-2</v>
      </c>
      <c r="T221">
        <v>360</v>
      </c>
      <c r="U221">
        <v>0</v>
      </c>
      <c r="V221">
        <v>0</v>
      </c>
      <c r="W221">
        <v>79</v>
      </c>
      <c r="X221">
        <v>3017</v>
      </c>
      <c r="Y221">
        <v>-1.4</v>
      </c>
      <c r="Z221">
        <v>43.7</v>
      </c>
      <c r="AA221">
        <v>95</v>
      </c>
      <c r="AB221" t="s">
        <v>49</v>
      </c>
      <c r="AC221">
        <v>0</v>
      </c>
      <c r="AD221">
        <v>0.127</v>
      </c>
      <c r="AE221" t="s">
        <v>50</v>
      </c>
      <c r="AF221">
        <v>0.04</v>
      </c>
      <c r="AG221">
        <v>0.20300000000000001</v>
      </c>
      <c r="AH221" s="16" t="s">
        <v>53</v>
      </c>
      <c r="AI221">
        <v>0.09</v>
      </c>
      <c r="AK221" s="16"/>
    </row>
    <row r="222" spans="1:37" x14ac:dyDescent="0.25">
      <c r="A222">
        <f t="shared" si="9"/>
        <v>29</v>
      </c>
      <c r="B222">
        <f t="shared" si="10"/>
        <v>8</v>
      </c>
      <c r="C222">
        <f t="shared" si="11"/>
        <v>2017</v>
      </c>
      <c r="D222" s="10">
        <v>42976.854143518518</v>
      </c>
      <c r="E222">
        <v>385</v>
      </c>
      <c r="G222">
        <v>4</v>
      </c>
      <c r="H222">
        <v>0</v>
      </c>
      <c r="I222">
        <v>932</v>
      </c>
      <c r="J222">
        <v>314393</v>
      </c>
      <c r="K222">
        <v>0</v>
      </c>
      <c r="L222">
        <v>1</v>
      </c>
      <c r="M222">
        <v>572</v>
      </c>
      <c r="N222">
        <v>1747</v>
      </c>
      <c r="O222">
        <v>180</v>
      </c>
      <c r="P222">
        <v>62</v>
      </c>
      <c r="Q222">
        <v>54</v>
      </c>
      <c r="R222">
        <v>0</v>
      </c>
      <c r="S222">
        <v>4.5999999999999999E-2</v>
      </c>
      <c r="T222">
        <v>273.33300000000003</v>
      </c>
      <c r="U222">
        <v>0</v>
      </c>
      <c r="V222">
        <v>0</v>
      </c>
      <c r="W222">
        <v>79</v>
      </c>
      <c r="X222">
        <v>3014</v>
      </c>
      <c r="Y222">
        <v>-1</v>
      </c>
      <c r="Z222">
        <v>0</v>
      </c>
      <c r="AA222">
        <v>95</v>
      </c>
      <c r="AB222" t="s">
        <v>49</v>
      </c>
      <c r="AC222">
        <v>0</v>
      </c>
      <c r="AD222">
        <v>0.127</v>
      </c>
      <c r="AE222" t="s">
        <v>50</v>
      </c>
      <c r="AF222">
        <v>0.06</v>
      </c>
      <c r="AG222">
        <v>0.20300000000000001</v>
      </c>
      <c r="AH222" s="16" t="s">
        <v>53</v>
      </c>
      <c r="AI222">
        <v>0.13</v>
      </c>
      <c r="AK222" s="16"/>
    </row>
    <row r="223" spans="1:37" x14ac:dyDescent="0.25">
      <c r="A223">
        <f t="shared" si="9"/>
        <v>29</v>
      </c>
      <c r="B223">
        <f t="shared" si="10"/>
        <v>8</v>
      </c>
      <c r="C223">
        <f t="shared" si="11"/>
        <v>2017</v>
      </c>
      <c r="D223" s="10">
        <v>42976.854143518518</v>
      </c>
      <c r="E223">
        <v>384</v>
      </c>
      <c r="G223">
        <v>4</v>
      </c>
      <c r="H223">
        <v>0</v>
      </c>
      <c r="I223">
        <v>157</v>
      </c>
      <c r="J223">
        <v>314389</v>
      </c>
      <c r="K223">
        <v>0</v>
      </c>
      <c r="L223">
        <v>1</v>
      </c>
      <c r="M223">
        <v>595</v>
      </c>
      <c r="N223">
        <v>1752</v>
      </c>
      <c r="O223">
        <v>153</v>
      </c>
      <c r="P223">
        <v>99</v>
      </c>
      <c r="Q223">
        <v>59</v>
      </c>
      <c r="R223">
        <v>0</v>
      </c>
      <c r="S223">
        <v>5.5E-2</v>
      </c>
      <c r="T223">
        <v>273.33300000000003</v>
      </c>
      <c r="U223">
        <v>0</v>
      </c>
      <c r="V223">
        <v>0</v>
      </c>
      <c r="W223">
        <v>79</v>
      </c>
      <c r="X223">
        <v>3011</v>
      </c>
      <c r="Y223">
        <v>-1</v>
      </c>
      <c r="Z223">
        <v>0</v>
      </c>
      <c r="AA223">
        <v>95</v>
      </c>
      <c r="AB223" t="s">
        <v>49</v>
      </c>
      <c r="AC223">
        <v>0</v>
      </c>
      <c r="AD223">
        <v>0.127</v>
      </c>
      <c r="AE223" t="s">
        <v>50</v>
      </c>
      <c r="AF223">
        <v>0.08</v>
      </c>
      <c r="AG223">
        <v>0.20300000000000001</v>
      </c>
      <c r="AH223" s="16" t="s">
        <v>53</v>
      </c>
      <c r="AI223">
        <v>0.1</v>
      </c>
      <c r="AK223" s="16"/>
    </row>
    <row r="224" spans="1:37" x14ac:dyDescent="0.25">
      <c r="A224">
        <f t="shared" si="9"/>
        <v>29</v>
      </c>
      <c r="B224">
        <f t="shared" si="10"/>
        <v>8</v>
      </c>
      <c r="C224">
        <f t="shared" si="11"/>
        <v>2017</v>
      </c>
      <c r="D224" s="10">
        <v>42976.854143518518</v>
      </c>
      <c r="E224">
        <v>381</v>
      </c>
      <c r="G224">
        <v>4</v>
      </c>
      <c r="H224">
        <v>0</v>
      </c>
      <c r="I224">
        <v>157</v>
      </c>
      <c r="J224">
        <v>312375</v>
      </c>
      <c r="K224">
        <v>0</v>
      </c>
      <c r="L224">
        <v>1.2</v>
      </c>
      <c r="M224">
        <v>584</v>
      </c>
      <c r="N224">
        <v>2024</v>
      </c>
      <c r="O224">
        <v>215</v>
      </c>
      <c r="P224">
        <v>86</v>
      </c>
      <c r="Q224">
        <v>131</v>
      </c>
      <c r="R224">
        <v>0</v>
      </c>
      <c r="S224">
        <v>4.8000000000000001E-2</v>
      </c>
      <c r="T224">
        <v>180</v>
      </c>
      <c r="U224">
        <v>0</v>
      </c>
      <c r="V224">
        <v>0</v>
      </c>
      <c r="W224">
        <v>79</v>
      </c>
      <c r="X224">
        <v>1009</v>
      </c>
      <c r="Y224">
        <v>-0.2</v>
      </c>
      <c r="Z224">
        <v>0</v>
      </c>
      <c r="AA224">
        <v>95</v>
      </c>
      <c r="AB224" t="s">
        <v>49</v>
      </c>
      <c r="AC224">
        <v>173</v>
      </c>
      <c r="AD224">
        <v>0.127</v>
      </c>
      <c r="AE224" t="s">
        <v>50</v>
      </c>
      <c r="AF224">
        <v>7.0000000000000007E-2</v>
      </c>
      <c r="AG224">
        <v>0.20300000000000001</v>
      </c>
      <c r="AH224" s="16" t="s">
        <v>53</v>
      </c>
      <c r="AI224">
        <v>0.12</v>
      </c>
      <c r="AK224" s="16"/>
    </row>
    <row r="225" spans="1:37" x14ac:dyDescent="0.25">
      <c r="A225">
        <f t="shared" si="9"/>
        <v>29</v>
      </c>
      <c r="B225">
        <f t="shared" si="10"/>
        <v>8</v>
      </c>
      <c r="C225">
        <f t="shared" si="11"/>
        <v>2017</v>
      </c>
      <c r="D225" s="10">
        <v>42976.854143518518</v>
      </c>
      <c r="E225">
        <v>382</v>
      </c>
      <c r="G225">
        <v>4</v>
      </c>
      <c r="H225">
        <v>0</v>
      </c>
      <c r="I225">
        <v>1028</v>
      </c>
      <c r="J225">
        <v>312381</v>
      </c>
      <c r="K225">
        <v>0</v>
      </c>
      <c r="L225">
        <v>1.2</v>
      </c>
      <c r="M225">
        <v>572</v>
      </c>
      <c r="N225">
        <v>2016</v>
      </c>
      <c r="O225">
        <v>331</v>
      </c>
      <c r="P225">
        <v>108</v>
      </c>
      <c r="Q225">
        <v>210</v>
      </c>
      <c r="R225">
        <v>0</v>
      </c>
      <c r="S225">
        <v>3.2000000000000001E-2</v>
      </c>
      <c r="T225">
        <v>203.333</v>
      </c>
      <c r="U225">
        <v>2110109</v>
      </c>
      <c r="V225">
        <v>0</v>
      </c>
      <c r="W225">
        <v>79</v>
      </c>
      <c r="X225">
        <v>1013</v>
      </c>
      <c r="Y225">
        <v>0.2</v>
      </c>
      <c r="Z225">
        <v>0</v>
      </c>
      <c r="AA225">
        <v>95</v>
      </c>
      <c r="AB225" t="s">
        <v>49</v>
      </c>
      <c r="AC225">
        <v>279</v>
      </c>
      <c r="AD225">
        <v>0.127</v>
      </c>
      <c r="AE225" t="s">
        <v>50</v>
      </c>
      <c r="AF225">
        <v>0.06</v>
      </c>
      <c r="AG225">
        <v>0.20300000000000001</v>
      </c>
      <c r="AH225" s="16" t="s">
        <v>53</v>
      </c>
      <c r="AI225">
        <v>0.22</v>
      </c>
      <c r="AK225" s="16"/>
    </row>
    <row r="226" spans="1:37" x14ac:dyDescent="0.25">
      <c r="A226">
        <f t="shared" si="9"/>
        <v>29</v>
      </c>
      <c r="B226">
        <f t="shared" si="10"/>
        <v>8</v>
      </c>
      <c r="C226">
        <f t="shared" si="11"/>
        <v>2017</v>
      </c>
      <c r="D226" s="10">
        <v>42976.854143518518</v>
      </c>
      <c r="E226">
        <v>383</v>
      </c>
      <c r="G226">
        <v>4</v>
      </c>
      <c r="H226">
        <v>0</v>
      </c>
      <c r="I226">
        <v>1879</v>
      </c>
      <c r="J226">
        <v>312373</v>
      </c>
      <c r="K226">
        <v>0</v>
      </c>
      <c r="L226">
        <v>1.2</v>
      </c>
      <c r="M226">
        <v>569</v>
      </c>
      <c r="N226">
        <v>2030</v>
      </c>
      <c r="O226">
        <v>299</v>
      </c>
      <c r="P226">
        <v>76</v>
      </c>
      <c r="Q226">
        <v>125</v>
      </c>
      <c r="R226">
        <v>0</v>
      </c>
      <c r="S226">
        <v>2.5999999999999999E-2</v>
      </c>
      <c r="T226">
        <v>116.667</v>
      </c>
      <c r="U226">
        <v>0</v>
      </c>
      <c r="V226">
        <v>0</v>
      </c>
      <c r="W226">
        <v>79</v>
      </c>
      <c r="X226">
        <v>1006</v>
      </c>
      <c r="Y226">
        <v>0.4</v>
      </c>
      <c r="Z226">
        <v>43.5</v>
      </c>
      <c r="AA226">
        <v>95</v>
      </c>
      <c r="AB226" t="s">
        <v>49</v>
      </c>
      <c r="AC226">
        <v>210</v>
      </c>
      <c r="AD226">
        <v>0.127</v>
      </c>
      <c r="AE226" t="s">
        <v>50</v>
      </c>
      <c r="AF226">
        <v>0.09</v>
      </c>
      <c r="AG226">
        <v>0.20300000000000001</v>
      </c>
      <c r="AH226" s="16" t="s">
        <v>53</v>
      </c>
      <c r="AI226">
        <v>0.18</v>
      </c>
      <c r="AK226" s="16"/>
    </row>
    <row r="227" spans="1:37" x14ac:dyDescent="0.25">
      <c r="A227">
        <f t="shared" si="9"/>
        <v>29</v>
      </c>
      <c r="B227">
        <f t="shared" si="10"/>
        <v>8</v>
      </c>
      <c r="C227">
        <f t="shared" si="11"/>
        <v>2017</v>
      </c>
      <c r="D227" s="10">
        <v>42976.85832175926</v>
      </c>
      <c r="E227">
        <v>392</v>
      </c>
      <c r="G227">
        <v>4</v>
      </c>
      <c r="H227">
        <v>0</v>
      </c>
      <c r="I227">
        <v>1188</v>
      </c>
      <c r="J227">
        <v>322599</v>
      </c>
      <c r="K227">
        <v>0</v>
      </c>
      <c r="L227">
        <v>1</v>
      </c>
      <c r="M227">
        <v>572</v>
      </c>
      <c r="N227">
        <v>1748</v>
      </c>
      <c r="O227">
        <v>205</v>
      </c>
      <c r="P227">
        <v>72</v>
      </c>
      <c r="Q227">
        <v>78</v>
      </c>
      <c r="R227">
        <v>0</v>
      </c>
      <c r="S227">
        <v>0.04</v>
      </c>
      <c r="T227">
        <v>263.33300000000003</v>
      </c>
      <c r="U227">
        <v>0</v>
      </c>
      <c r="V227">
        <v>0</v>
      </c>
      <c r="W227">
        <v>80</v>
      </c>
      <c r="X227">
        <v>3019</v>
      </c>
      <c r="Y227">
        <v>-1.4</v>
      </c>
      <c r="Z227">
        <v>0</v>
      </c>
      <c r="AA227">
        <v>95</v>
      </c>
      <c r="AB227" t="s">
        <v>49</v>
      </c>
      <c r="AC227">
        <v>0</v>
      </c>
      <c r="AD227">
        <v>0.127</v>
      </c>
      <c r="AE227" t="s">
        <v>50</v>
      </c>
      <c r="AF227">
        <v>7.0000000000000007E-2</v>
      </c>
      <c r="AG227">
        <v>0.20300000000000001</v>
      </c>
      <c r="AH227" s="16" t="s">
        <v>53</v>
      </c>
      <c r="AI227">
        <v>0.15</v>
      </c>
      <c r="AK227" s="16"/>
    </row>
    <row r="228" spans="1:37" x14ac:dyDescent="0.25">
      <c r="A228">
        <f t="shared" si="9"/>
        <v>29</v>
      </c>
      <c r="B228">
        <f t="shared" si="10"/>
        <v>8</v>
      </c>
      <c r="C228">
        <f t="shared" si="11"/>
        <v>2017</v>
      </c>
      <c r="D228" s="10">
        <v>42976.85832175926</v>
      </c>
      <c r="E228">
        <v>391</v>
      </c>
      <c r="G228">
        <v>4</v>
      </c>
      <c r="H228">
        <v>0</v>
      </c>
      <c r="I228">
        <v>1927</v>
      </c>
      <c r="J228">
        <v>322589</v>
      </c>
      <c r="K228">
        <v>0</v>
      </c>
      <c r="L228">
        <v>1</v>
      </c>
      <c r="M228">
        <v>571</v>
      </c>
      <c r="N228">
        <v>1747</v>
      </c>
      <c r="O228">
        <v>160</v>
      </c>
      <c r="P228">
        <v>86</v>
      </c>
      <c r="Q228">
        <v>40</v>
      </c>
      <c r="R228">
        <v>0</v>
      </c>
      <c r="S228">
        <v>3.5000000000000003E-2</v>
      </c>
      <c r="T228">
        <v>368.33300000000003</v>
      </c>
      <c r="U228">
        <v>0</v>
      </c>
      <c r="V228">
        <v>0</v>
      </c>
      <c r="W228">
        <v>80</v>
      </c>
      <c r="X228">
        <v>3014</v>
      </c>
      <c r="Y228">
        <v>-0.8</v>
      </c>
      <c r="Z228">
        <v>43.6</v>
      </c>
      <c r="AA228">
        <v>95</v>
      </c>
      <c r="AB228" t="s">
        <v>49</v>
      </c>
      <c r="AC228">
        <v>0</v>
      </c>
      <c r="AD228">
        <v>0.127</v>
      </c>
      <c r="AE228" t="s">
        <v>50</v>
      </c>
      <c r="AF228">
        <v>0.06</v>
      </c>
      <c r="AG228">
        <v>0.20300000000000001</v>
      </c>
      <c r="AH228" s="16" t="s">
        <v>53</v>
      </c>
      <c r="AI228">
        <v>0.12</v>
      </c>
      <c r="AK228" s="16"/>
    </row>
    <row r="229" spans="1:37" x14ac:dyDescent="0.25">
      <c r="A229">
        <f t="shared" si="9"/>
        <v>29</v>
      </c>
      <c r="B229">
        <f t="shared" si="10"/>
        <v>8</v>
      </c>
      <c r="C229">
        <f t="shared" si="11"/>
        <v>2017</v>
      </c>
      <c r="D229" s="10">
        <v>42976.85832175926</v>
      </c>
      <c r="E229">
        <v>390</v>
      </c>
      <c r="G229">
        <v>4</v>
      </c>
      <c r="H229">
        <v>0</v>
      </c>
      <c r="I229">
        <v>383</v>
      </c>
      <c r="J229">
        <v>322591</v>
      </c>
      <c r="K229">
        <v>0</v>
      </c>
      <c r="L229">
        <v>1</v>
      </c>
      <c r="M229">
        <v>570</v>
      </c>
      <c r="N229">
        <v>1752</v>
      </c>
      <c r="O229">
        <v>230</v>
      </c>
      <c r="P229">
        <v>98</v>
      </c>
      <c r="Q229">
        <v>29</v>
      </c>
      <c r="R229">
        <v>0</v>
      </c>
      <c r="S229">
        <v>6.6000000000000003E-2</v>
      </c>
      <c r="T229">
        <v>243.333</v>
      </c>
      <c r="U229">
        <v>0</v>
      </c>
      <c r="V229">
        <v>0</v>
      </c>
      <c r="W229">
        <v>80</v>
      </c>
      <c r="X229">
        <v>3015</v>
      </c>
      <c r="Y229">
        <v>-0.6</v>
      </c>
      <c r="Z229">
        <v>46.3</v>
      </c>
      <c r="AA229">
        <v>95</v>
      </c>
      <c r="AB229" t="s">
        <v>49</v>
      </c>
      <c r="AC229">
        <v>0</v>
      </c>
      <c r="AD229">
        <v>0.127</v>
      </c>
      <c r="AE229" t="s">
        <v>50</v>
      </c>
      <c r="AF229">
        <v>0.09</v>
      </c>
      <c r="AG229">
        <v>0.20300000000000001</v>
      </c>
      <c r="AH229" s="16" t="s">
        <v>53</v>
      </c>
      <c r="AI229">
        <v>0.18</v>
      </c>
      <c r="AK229" s="16"/>
    </row>
    <row r="230" spans="1:37" x14ac:dyDescent="0.25">
      <c r="A230">
        <f t="shared" si="9"/>
        <v>29</v>
      </c>
      <c r="B230">
        <f t="shared" si="10"/>
        <v>8</v>
      </c>
      <c r="C230">
        <f t="shared" si="11"/>
        <v>2017</v>
      </c>
      <c r="D230" s="10">
        <v>42976.85832175926</v>
      </c>
      <c r="E230">
        <v>388</v>
      </c>
      <c r="G230">
        <v>4</v>
      </c>
      <c r="H230">
        <v>0</v>
      </c>
      <c r="I230">
        <v>1136</v>
      </c>
      <c r="J230">
        <v>320460</v>
      </c>
      <c r="K230">
        <v>0</v>
      </c>
      <c r="L230">
        <v>1.2</v>
      </c>
      <c r="M230">
        <v>573</v>
      </c>
      <c r="N230">
        <v>2017</v>
      </c>
      <c r="O230">
        <v>202</v>
      </c>
      <c r="P230">
        <v>78</v>
      </c>
      <c r="Q230">
        <v>109</v>
      </c>
      <c r="R230">
        <v>0</v>
      </c>
      <c r="S230">
        <v>4.3999999999999997E-2</v>
      </c>
      <c r="T230">
        <v>161.667</v>
      </c>
      <c r="U230">
        <v>0</v>
      </c>
      <c r="V230">
        <v>0</v>
      </c>
      <c r="W230">
        <v>80</v>
      </c>
      <c r="X230">
        <v>1016</v>
      </c>
      <c r="Y230">
        <v>-0.2</v>
      </c>
      <c r="Z230">
        <v>0</v>
      </c>
      <c r="AA230">
        <v>95</v>
      </c>
      <c r="AB230" t="s">
        <v>49</v>
      </c>
      <c r="AC230">
        <v>152</v>
      </c>
      <c r="AD230">
        <v>0.127</v>
      </c>
      <c r="AE230" t="s">
        <v>50</v>
      </c>
      <c r="AF230">
        <v>7.0000000000000007E-2</v>
      </c>
      <c r="AG230">
        <v>0.20300000000000001</v>
      </c>
      <c r="AH230" s="16" t="s">
        <v>53</v>
      </c>
      <c r="AI230">
        <v>0.13</v>
      </c>
      <c r="AK230" s="16"/>
    </row>
    <row r="231" spans="1:37" x14ac:dyDescent="0.25">
      <c r="A231">
        <f t="shared" si="9"/>
        <v>29</v>
      </c>
      <c r="B231">
        <f t="shared" si="10"/>
        <v>8</v>
      </c>
      <c r="C231">
        <f t="shared" si="11"/>
        <v>2017</v>
      </c>
      <c r="D231" s="10">
        <v>42976.85832175926</v>
      </c>
      <c r="E231">
        <v>389</v>
      </c>
      <c r="G231">
        <v>4</v>
      </c>
      <c r="H231">
        <v>0</v>
      </c>
      <c r="I231">
        <v>1891</v>
      </c>
      <c r="J231">
        <v>320441</v>
      </c>
      <c r="K231">
        <v>0</v>
      </c>
      <c r="L231">
        <v>1.2</v>
      </c>
      <c r="M231">
        <v>569</v>
      </c>
      <c r="N231">
        <v>2023</v>
      </c>
      <c r="O231">
        <v>204</v>
      </c>
      <c r="P231">
        <v>117</v>
      </c>
      <c r="Q231">
        <v>84</v>
      </c>
      <c r="R231">
        <v>0</v>
      </c>
      <c r="S231">
        <v>2.9000000000000001E-2</v>
      </c>
      <c r="T231">
        <v>273.33300000000003</v>
      </c>
      <c r="U231">
        <v>0</v>
      </c>
      <c r="V231">
        <v>0</v>
      </c>
      <c r="W231">
        <v>80</v>
      </c>
      <c r="X231">
        <v>1000</v>
      </c>
      <c r="Y231">
        <v>0.1</v>
      </c>
      <c r="Z231">
        <v>45.2</v>
      </c>
      <c r="AA231">
        <v>95</v>
      </c>
      <c r="AB231" t="s">
        <v>49</v>
      </c>
      <c r="AC231">
        <v>138</v>
      </c>
      <c r="AD231">
        <v>0.127</v>
      </c>
      <c r="AE231" t="s">
        <v>50</v>
      </c>
      <c r="AF231">
        <v>0.09</v>
      </c>
      <c r="AG231">
        <v>0.20300000000000001</v>
      </c>
      <c r="AH231" s="16" t="s">
        <v>53</v>
      </c>
      <c r="AI231">
        <v>0.11</v>
      </c>
      <c r="AK231" s="16"/>
    </row>
    <row r="232" spans="1:37" x14ac:dyDescent="0.25">
      <c r="A232">
        <f t="shared" si="9"/>
        <v>29</v>
      </c>
      <c r="B232">
        <f t="shared" si="10"/>
        <v>8</v>
      </c>
      <c r="C232">
        <f t="shared" si="11"/>
        <v>2017</v>
      </c>
      <c r="D232" s="10">
        <v>42976.85832175926</v>
      </c>
      <c r="E232">
        <v>387</v>
      </c>
      <c r="G232">
        <v>4</v>
      </c>
      <c r="H232">
        <v>0</v>
      </c>
      <c r="I232">
        <v>158</v>
      </c>
      <c r="J232">
        <v>320445</v>
      </c>
      <c r="K232">
        <v>0</v>
      </c>
      <c r="L232">
        <v>1.2</v>
      </c>
      <c r="M232">
        <v>595</v>
      </c>
      <c r="N232">
        <v>2019</v>
      </c>
      <c r="O232">
        <v>198</v>
      </c>
      <c r="P232">
        <v>78</v>
      </c>
      <c r="Q232">
        <v>138</v>
      </c>
      <c r="R232">
        <v>0</v>
      </c>
      <c r="S232">
        <v>4.5999999999999999E-2</v>
      </c>
      <c r="T232">
        <v>273.33300000000003</v>
      </c>
      <c r="U232">
        <v>0</v>
      </c>
      <c r="V232">
        <v>0</v>
      </c>
      <c r="W232">
        <v>80</v>
      </c>
      <c r="X232">
        <v>1006</v>
      </c>
      <c r="Y232">
        <v>-0.5</v>
      </c>
      <c r="Z232">
        <v>0</v>
      </c>
      <c r="AA232">
        <v>95</v>
      </c>
      <c r="AB232" t="s">
        <v>49</v>
      </c>
      <c r="AC232">
        <v>148</v>
      </c>
      <c r="AD232">
        <v>0.127</v>
      </c>
      <c r="AE232" t="s">
        <v>50</v>
      </c>
      <c r="AF232">
        <v>0.1</v>
      </c>
      <c r="AG232">
        <v>0.20300000000000001</v>
      </c>
      <c r="AH232" s="16" t="s">
        <v>53</v>
      </c>
      <c r="AI232">
        <v>0.17</v>
      </c>
      <c r="AK232" s="16"/>
    </row>
    <row r="233" spans="1:37" x14ac:dyDescent="0.25">
      <c r="A233">
        <f t="shared" si="9"/>
        <v>29</v>
      </c>
      <c r="B233">
        <f t="shared" si="10"/>
        <v>8</v>
      </c>
      <c r="C233">
        <f t="shared" si="11"/>
        <v>2017</v>
      </c>
      <c r="D233" s="10">
        <v>42976.862708333334</v>
      </c>
      <c r="E233">
        <v>396</v>
      </c>
      <c r="G233">
        <v>4</v>
      </c>
      <c r="H233">
        <v>0</v>
      </c>
      <c r="I233">
        <v>157</v>
      </c>
      <c r="J233">
        <v>331182</v>
      </c>
      <c r="K233">
        <v>0</v>
      </c>
      <c r="L233">
        <v>1.1000000000000001</v>
      </c>
      <c r="M233">
        <v>604</v>
      </c>
      <c r="N233">
        <v>1763</v>
      </c>
      <c r="O233">
        <v>167</v>
      </c>
      <c r="P233">
        <v>57</v>
      </c>
      <c r="Q233">
        <v>62</v>
      </c>
      <c r="R233">
        <v>0</v>
      </c>
      <c r="S233">
        <v>4.4999999999999998E-2</v>
      </c>
      <c r="T233">
        <v>218.333</v>
      </c>
      <c r="U233">
        <v>0</v>
      </c>
      <c r="V233">
        <v>0</v>
      </c>
      <c r="W233">
        <v>81</v>
      </c>
      <c r="X233">
        <v>3030</v>
      </c>
      <c r="Y233">
        <v>-0.8</v>
      </c>
      <c r="Z233">
        <v>0</v>
      </c>
      <c r="AA233">
        <v>95</v>
      </c>
      <c r="AB233" t="s">
        <v>49</v>
      </c>
      <c r="AC233">
        <v>0</v>
      </c>
      <c r="AD233">
        <v>0.127</v>
      </c>
      <c r="AE233" t="s">
        <v>50</v>
      </c>
      <c r="AF233">
        <v>7.0000000000000007E-2</v>
      </c>
      <c r="AG233">
        <v>0.20300000000000001</v>
      </c>
      <c r="AH233" s="16" t="s">
        <v>53</v>
      </c>
      <c r="AI233">
        <v>0.09</v>
      </c>
      <c r="AK233" s="16"/>
    </row>
    <row r="234" spans="1:37" x14ac:dyDescent="0.25">
      <c r="A234">
        <f t="shared" si="9"/>
        <v>29</v>
      </c>
      <c r="B234">
        <f t="shared" si="10"/>
        <v>8</v>
      </c>
      <c r="C234">
        <f t="shared" si="11"/>
        <v>2017</v>
      </c>
      <c r="D234" s="10">
        <v>42976.862708333334</v>
      </c>
      <c r="E234">
        <v>398</v>
      </c>
      <c r="G234">
        <v>4</v>
      </c>
      <c r="H234">
        <v>0</v>
      </c>
      <c r="I234">
        <v>1920</v>
      </c>
      <c r="J234">
        <v>331185</v>
      </c>
      <c r="K234">
        <v>0</v>
      </c>
      <c r="L234">
        <v>1</v>
      </c>
      <c r="M234">
        <v>573</v>
      </c>
      <c r="N234">
        <v>1759</v>
      </c>
      <c r="O234">
        <v>115</v>
      </c>
      <c r="P234">
        <v>46</v>
      </c>
      <c r="Q234">
        <v>58</v>
      </c>
      <c r="R234">
        <v>0</v>
      </c>
      <c r="S234">
        <v>2.8000000000000001E-2</v>
      </c>
      <c r="T234">
        <v>200</v>
      </c>
      <c r="U234">
        <v>0</v>
      </c>
      <c r="V234">
        <v>0</v>
      </c>
      <c r="W234">
        <v>81</v>
      </c>
      <c r="X234">
        <v>3036</v>
      </c>
      <c r="Y234">
        <v>-1.2</v>
      </c>
      <c r="Z234">
        <v>42.9</v>
      </c>
      <c r="AA234">
        <v>95</v>
      </c>
      <c r="AB234" t="s">
        <v>49</v>
      </c>
      <c r="AC234">
        <v>0</v>
      </c>
      <c r="AD234">
        <v>0.127</v>
      </c>
      <c r="AE234" t="s">
        <v>50</v>
      </c>
      <c r="AF234">
        <v>0.04</v>
      </c>
      <c r="AG234">
        <v>0.20300000000000001</v>
      </c>
      <c r="AH234" s="16" t="s">
        <v>53</v>
      </c>
      <c r="AI234">
        <v>0.08</v>
      </c>
      <c r="AK234" s="16"/>
    </row>
    <row r="235" spans="1:37" x14ac:dyDescent="0.25">
      <c r="A235">
        <f t="shared" si="9"/>
        <v>29</v>
      </c>
      <c r="B235">
        <f t="shared" si="10"/>
        <v>8</v>
      </c>
      <c r="C235">
        <f t="shared" si="11"/>
        <v>2017</v>
      </c>
      <c r="D235" s="10">
        <v>42976.862708333334</v>
      </c>
      <c r="E235">
        <v>397</v>
      </c>
      <c r="G235">
        <v>4</v>
      </c>
      <c r="H235">
        <v>0</v>
      </c>
      <c r="I235">
        <v>795</v>
      </c>
      <c r="J235">
        <v>331182</v>
      </c>
      <c r="K235">
        <v>0</v>
      </c>
      <c r="L235">
        <v>1</v>
      </c>
      <c r="M235">
        <v>573</v>
      </c>
      <c r="N235">
        <v>1758</v>
      </c>
      <c r="O235">
        <v>368</v>
      </c>
      <c r="P235">
        <v>121</v>
      </c>
      <c r="Q235">
        <v>89</v>
      </c>
      <c r="R235">
        <v>0</v>
      </c>
      <c r="S235">
        <v>5.7000000000000002E-2</v>
      </c>
      <c r="T235">
        <v>206.667</v>
      </c>
      <c r="U235">
        <v>2110109</v>
      </c>
      <c r="V235">
        <v>0</v>
      </c>
      <c r="W235">
        <v>81</v>
      </c>
      <c r="X235">
        <v>3036</v>
      </c>
      <c r="Y235">
        <v>-0.7</v>
      </c>
      <c r="Z235">
        <v>0</v>
      </c>
      <c r="AA235">
        <v>95</v>
      </c>
      <c r="AB235" t="s">
        <v>49</v>
      </c>
      <c r="AC235">
        <v>0</v>
      </c>
      <c r="AD235">
        <v>0.127</v>
      </c>
      <c r="AE235" t="s">
        <v>50</v>
      </c>
      <c r="AF235">
        <v>0.09</v>
      </c>
      <c r="AG235">
        <v>0.20300000000000001</v>
      </c>
      <c r="AH235" s="16" t="s">
        <v>53</v>
      </c>
      <c r="AI235">
        <v>0.28000000000000003</v>
      </c>
      <c r="AK235" s="16"/>
    </row>
    <row r="236" spans="1:37" x14ac:dyDescent="0.25">
      <c r="A236">
        <f t="shared" si="9"/>
        <v>29</v>
      </c>
      <c r="B236">
        <f t="shared" si="10"/>
        <v>8</v>
      </c>
      <c r="C236">
        <f t="shared" si="11"/>
        <v>2017</v>
      </c>
      <c r="D236" s="10">
        <v>42976.862708333334</v>
      </c>
      <c r="E236">
        <v>394</v>
      </c>
      <c r="G236">
        <v>4</v>
      </c>
      <c r="H236">
        <v>0</v>
      </c>
      <c r="I236">
        <v>1946</v>
      </c>
      <c r="J236">
        <v>329030</v>
      </c>
      <c r="K236">
        <v>0</v>
      </c>
      <c r="L236">
        <v>1.2</v>
      </c>
      <c r="M236">
        <v>568</v>
      </c>
      <c r="N236">
        <v>2029</v>
      </c>
      <c r="O236">
        <v>159</v>
      </c>
      <c r="P236">
        <v>100</v>
      </c>
      <c r="Q236">
        <v>148</v>
      </c>
      <c r="R236">
        <v>0</v>
      </c>
      <c r="S236">
        <v>3.4000000000000002E-2</v>
      </c>
      <c r="T236">
        <v>163.333</v>
      </c>
      <c r="U236">
        <v>0</v>
      </c>
      <c r="V236">
        <v>0</v>
      </c>
      <c r="W236">
        <v>81</v>
      </c>
      <c r="X236">
        <v>1014</v>
      </c>
      <c r="Y236">
        <v>0.1</v>
      </c>
      <c r="Z236">
        <v>41.6</v>
      </c>
      <c r="AA236">
        <v>95</v>
      </c>
      <c r="AB236" t="s">
        <v>49</v>
      </c>
      <c r="AC236">
        <v>160</v>
      </c>
      <c r="AD236">
        <v>0.127</v>
      </c>
      <c r="AE236" t="s">
        <v>50</v>
      </c>
      <c r="AF236">
        <v>0.05</v>
      </c>
      <c r="AG236">
        <v>0.20300000000000001</v>
      </c>
      <c r="AH236" s="16" t="s">
        <v>53</v>
      </c>
      <c r="AI236">
        <v>0.12</v>
      </c>
      <c r="AK236" s="16"/>
    </row>
    <row r="237" spans="1:37" x14ac:dyDescent="0.25">
      <c r="A237">
        <f t="shared" si="9"/>
        <v>29</v>
      </c>
      <c r="B237">
        <f t="shared" si="10"/>
        <v>8</v>
      </c>
      <c r="C237">
        <f t="shared" si="11"/>
        <v>2017</v>
      </c>
      <c r="D237" s="10">
        <v>42976.862708333334</v>
      </c>
      <c r="E237">
        <v>395</v>
      </c>
      <c r="G237">
        <v>4</v>
      </c>
      <c r="H237">
        <v>0</v>
      </c>
      <c r="I237">
        <v>1305</v>
      </c>
      <c r="J237">
        <v>329048</v>
      </c>
      <c r="K237">
        <v>0</v>
      </c>
      <c r="L237">
        <v>1.2</v>
      </c>
      <c r="M237">
        <v>570</v>
      </c>
      <c r="N237">
        <v>2025</v>
      </c>
      <c r="O237">
        <v>239</v>
      </c>
      <c r="P237">
        <v>101</v>
      </c>
      <c r="Q237">
        <v>290</v>
      </c>
      <c r="R237">
        <v>0</v>
      </c>
      <c r="S237">
        <v>0.05</v>
      </c>
      <c r="T237">
        <v>163.333</v>
      </c>
      <c r="U237">
        <v>0</v>
      </c>
      <c r="V237">
        <v>0</v>
      </c>
      <c r="W237">
        <v>81</v>
      </c>
      <c r="X237">
        <v>1030</v>
      </c>
      <c r="Y237">
        <v>0</v>
      </c>
      <c r="Z237">
        <v>0</v>
      </c>
      <c r="AA237">
        <v>95</v>
      </c>
      <c r="AB237" t="s">
        <v>49</v>
      </c>
      <c r="AC237">
        <v>229</v>
      </c>
      <c r="AD237">
        <v>0.127</v>
      </c>
      <c r="AE237" t="s">
        <v>50</v>
      </c>
      <c r="AF237">
        <v>7.0000000000000007E-2</v>
      </c>
      <c r="AG237">
        <v>0.20300000000000001</v>
      </c>
      <c r="AH237" s="16" t="s">
        <v>53</v>
      </c>
      <c r="AI237">
        <v>0.15</v>
      </c>
      <c r="AK237" s="16"/>
    </row>
    <row r="238" spans="1:37" x14ac:dyDescent="0.25">
      <c r="A238">
        <f t="shared" si="9"/>
        <v>29</v>
      </c>
      <c r="B238">
        <f t="shared" si="10"/>
        <v>8</v>
      </c>
      <c r="C238">
        <f t="shared" si="11"/>
        <v>2017</v>
      </c>
      <c r="D238" s="10">
        <v>42976.862708333334</v>
      </c>
      <c r="E238">
        <v>393</v>
      </c>
      <c r="G238">
        <v>4</v>
      </c>
      <c r="H238">
        <v>0</v>
      </c>
      <c r="I238">
        <v>169</v>
      </c>
      <c r="J238">
        <v>329024</v>
      </c>
      <c r="K238">
        <v>0</v>
      </c>
      <c r="L238">
        <v>1.2</v>
      </c>
      <c r="M238">
        <v>577</v>
      </c>
      <c r="N238">
        <v>2034</v>
      </c>
      <c r="O238">
        <v>170</v>
      </c>
      <c r="P238">
        <v>103</v>
      </c>
      <c r="Q238">
        <v>150</v>
      </c>
      <c r="R238">
        <v>0</v>
      </c>
      <c r="S238">
        <v>5.5E-2</v>
      </c>
      <c r="T238">
        <v>238.333</v>
      </c>
      <c r="U238">
        <v>0</v>
      </c>
      <c r="V238">
        <v>0</v>
      </c>
      <c r="W238">
        <v>81</v>
      </c>
      <c r="X238">
        <v>1007</v>
      </c>
      <c r="Y238">
        <v>-0.2</v>
      </c>
      <c r="Z238">
        <v>0</v>
      </c>
      <c r="AA238">
        <v>95</v>
      </c>
      <c r="AB238" t="s">
        <v>49</v>
      </c>
      <c r="AC238">
        <v>144</v>
      </c>
      <c r="AD238">
        <v>0.127</v>
      </c>
      <c r="AE238" t="s">
        <v>50</v>
      </c>
      <c r="AF238">
        <v>0.1</v>
      </c>
      <c r="AG238">
        <v>0.20300000000000001</v>
      </c>
      <c r="AH238" s="16" t="s">
        <v>53</v>
      </c>
      <c r="AI238">
        <v>0.13</v>
      </c>
      <c r="AK238" s="16"/>
    </row>
    <row r="239" spans="1:37" x14ac:dyDescent="0.25">
      <c r="A239">
        <f t="shared" si="9"/>
        <v>29</v>
      </c>
      <c r="B239">
        <f t="shared" si="10"/>
        <v>8</v>
      </c>
      <c r="C239">
        <f t="shared" si="11"/>
        <v>2017</v>
      </c>
      <c r="D239" s="10">
        <v>42976.867418981485</v>
      </c>
      <c r="E239">
        <v>401</v>
      </c>
      <c r="G239">
        <v>4</v>
      </c>
      <c r="H239">
        <v>0</v>
      </c>
      <c r="I239">
        <v>179</v>
      </c>
      <c r="J239">
        <v>339383</v>
      </c>
      <c r="K239">
        <v>0</v>
      </c>
      <c r="L239">
        <v>1.8</v>
      </c>
      <c r="M239">
        <v>1001</v>
      </c>
      <c r="N239">
        <v>1773</v>
      </c>
      <c r="O239">
        <v>112</v>
      </c>
      <c r="P239">
        <v>73</v>
      </c>
      <c r="Q239">
        <v>24</v>
      </c>
      <c r="R239">
        <v>0</v>
      </c>
      <c r="S239">
        <v>4.9000000000000002E-2</v>
      </c>
      <c r="T239">
        <v>270</v>
      </c>
      <c r="U239">
        <v>0</v>
      </c>
      <c r="V239">
        <v>0</v>
      </c>
      <c r="W239">
        <v>82</v>
      </c>
      <c r="X239">
        <v>3043</v>
      </c>
      <c r="Y239">
        <v>-0.3</v>
      </c>
      <c r="Z239">
        <v>44.7</v>
      </c>
      <c r="AA239">
        <v>95</v>
      </c>
      <c r="AB239" t="s">
        <v>49</v>
      </c>
      <c r="AC239">
        <v>0</v>
      </c>
      <c r="AD239">
        <v>0.127</v>
      </c>
      <c r="AE239" t="s">
        <v>50</v>
      </c>
      <c r="AF239">
        <v>7.0000000000000007E-2</v>
      </c>
      <c r="AG239">
        <v>0.20300000000000001</v>
      </c>
      <c r="AH239" s="16" t="s">
        <v>53</v>
      </c>
      <c r="AI239">
        <v>7.0000000000000007E-2</v>
      </c>
      <c r="AK239" s="16"/>
    </row>
    <row r="240" spans="1:37" x14ac:dyDescent="0.25">
      <c r="A240">
        <f t="shared" si="9"/>
        <v>29</v>
      </c>
      <c r="B240">
        <f t="shared" si="10"/>
        <v>8</v>
      </c>
      <c r="C240">
        <f t="shared" si="11"/>
        <v>2017</v>
      </c>
      <c r="D240" s="10">
        <v>42976.867418981485</v>
      </c>
      <c r="E240">
        <v>402</v>
      </c>
      <c r="G240">
        <v>4</v>
      </c>
      <c r="H240">
        <v>0</v>
      </c>
      <c r="I240">
        <v>1517</v>
      </c>
      <c r="J240">
        <v>339375</v>
      </c>
      <c r="K240">
        <v>0</v>
      </c>
      <c r="L240">
        <v>1.8</v>
      </c>
      <c r="M240">
        <v>1007</v>
      </c>
      <c r="N240">
        <v>1778</v>
      </c>
      <c r="O240">
        <v>65</v>
      </c>
      <c r="P240">
        <v>52</v>
      </c>
      <c r="Q240">
        <v>59</v>
      </c>
      <c r="R240">
        <v>0</v>
      </c>
      <c r="S240">
        <v>3.5999999999999997E-2</v>
      </c>
      <c r="T240">
        <v>223.333</v>
      </c>
      <c r="U240">
        <v>0</v>
      </c>
      <c r="V240">
        <v>0</v>
      </c>
      <c r="W240">
        <v>82</v>
      </c>
      <c r="X240">
        <v>3042</v>
      </c>
      <c r="Y240">
        <v>-0.9</v>
      </c>
      <c r="Z240">
        <v>43.6</v>
      </c>
      <c r="AA240">
        <v>95</v>
      </c>
      <c r="AB240" t="s">
        <v>49</v>
      </c>
      <c r="AC240">
        <v>0</v>
      </c>
      <c r="AD240">
        <v>0.127</v>
      </c>
      <c r="AE240" t="s">
        <v>50</v>
      </c>
      <c r="AF240">
        <v>0.06</v>
      </c>
      <c r="AG240">
        <v>0.20300000000000001</v>
      </c>
      <c r="AH240" s="16" t="s">
        <v>53</v>
      </c>
      <c r="AI240">
        <v>0.03</v>
      </c>
      <c r="AK240" s="16"/>
    </row>
    <row r="241" spans="1:37" x14ac:dyDescent="0.25">
      <c r="A241">
        <f t="shared" si="9"/>
        <v>29</v>
      </c>
      <c r="B241">
        <f t="shared" si="10"/>
        <v>8</v>
      </c>
      <c r="C241">
        <f t="shared" si="11"/>
        <v>2017</v>
      </c>
      <c r="D241" s="10">
        <v>42976.867418981485</v>
      </c>
      <c r="E241">
        <v>399</v>
      </c>
      <c r="G241">
        <v>4</v>
      </c>
      <c r="H241">
        <v>0</v>
      </c>
      <c r="I241">
        <v>169</v>
      </c>
      <c r="J241">
        <v>337218</v>
      </c>
      <c r="K241">
        <v>0</v>
      </c>
      <c r="L241">
        <v>2</v>
      </c>
      <c r="M241">
        <v>989</v>
      </c>
      <c r="N241">
        <v>2047</v>
      </c>
      <c r="O241">
        <v>307</v>
      </c>
      <c r="P241">
        <v>68</v>
      </c>
      <c r="Q241">
        <v>112</v>
      </c>
      <c r="R241">
        <v>0</v>
      </c>
      <c r="S241">
        <v>4.4999999999999998E-2</v>
      </c>
      <c r="T241">
        <v>265</v>
      </c>
      <c r="U241">
        <v>2110108</v>
      </c>
      <c r="V241">
        <v>0</v>
      </c>
      <c r="W241">
        <v>82</v>
      </c>
      <c r="X241">
        <v>1016</v>
      </c>
      <c r="Y241">
        <v>0.1</v>
      </c>
      <c r="Z241">
        <v>44.3</v>
      </c>
      <c r="AA241">
        <v>95</v>
      </c>
      <c r="AB241" t="s">
        <v>49</v>
      </c>
      <c r="AC241">
        <v>211</v>
      </c>
      <c r="AD241">
        <v>0.127</v>
      </c>
      <c r="AE241" t="s">
        <v>50</v>
      </c>
      <c r="AF241">
        <v>0.13</v>
      </c>
      <c r="AG241">
        <v>0.20300000000000001</v>
      </c>
      <c r="AH241" s="16" t="s">
        <v>53</v>
      </c>
      <c r="AI241">
        <v>0.27</v>
      </c>
      <c r="AK241" s="16"/>
    </row>
    <row r="242" spans="1:37" x14ac:dyDescent="0.25">
      <c r="A242">
        <f t="shared" si="9"/>
        <v>29</v>
      </c>
      <c r="B242">
        <f t="shared" si="10"/>
        <v>8</v>
      </c>
      <c r="C242">
        <f t="shared" si="11"/>
        <v>2017</v>
      </c>
      <c r="D242" s="10">
        <v>42976.867418981485</v>
      </c>
      <c r="E242">
        <v>400</v>
      </c>
      <c r="G242">
        <v>4</v>
      </c>
      <c r="H242">
        <v>0</v>
      </c>
      <c r="I242">
        <v>1505</v>
      </c>
      <c r="J242">
        <v>337218</v>
      </c>
      <c r="K242">
        <v>0</v>
      </c>
      <c r="L242">
        <v>2</v>
      </c>
      <c r="M242">
        <v>989</v>
      </c>
      <c r="N242">
        <v>2057</v>
      </c>
      <c r="O242">
        <v>226</v>
      </c>
      <c r="P242">
        <v>52</v>
      </c>
      <c r="Q242">
        <v>71</v>
      </c>
      <c r="R242">
        <v>0</v>
      </c>
      <c r="S242">
        <v>3.9E-2</v>
      </c>
      <c r="T242">
        <v>266.66699999999997</v>
      </c>
      <c r="U242">
        <v>0</v>
      </c>
      <c r="V242">
        <v>0</v>
      </c>
      <c r="W242">
        <v>82</v>
      </c>
      <c r="X242">
        <v>1020</v>
      </c>
      <c r="Y242">
        <v>-0.2</v>
      </c>
      <c r="Z242">
        <v>43.6</v>
      </c>
      <c r="AA242">
        <v>95</v>
      </c>
      <c r="AB242" t="s">
        <v>49</v>
      </c>
      <c r="AC242">
        <v>175</v>
      </c>
      <c r="AD242">
        <v>0.127</v>
      </c>
      <c r="AE242" t="s">
        <v>50</v>
      </c>
      <c r="AF242">
        <v>0.05</v>
      </c>
      <c r="AG242">
        <v>0.20300000000000001</v>
      </c>
      <c r="AH242" s="16" t="s">
        <v>53</v>
      </c>
      <c r="AI242">
        <v>0.16</v>
      </c>
      <c r="AK242" s="16"/>
    </row>
    <row r="243" spans="1:37" x14ac:dyDescent="0.25">
      <c r="A243">
        <f t="shared" si="9"/>
        <v>29</v>
      </c>
      <c r="B243">
        <f t="shared" si="10"/>
        <v>8</v>
      </c>
      <c r="C243">
        <f t="shared" si="11"/>
        <v>2017</v>
      </c>
      <c r="D243" s="10">
        <v>42976.873043981483</v>
      </c>
      <c r="E243">
        <v>405</v>
      </c>
      <c r="G243">
        <v>4</v>
      </c>
      <c r="H243">
        <v>0</v>
      </c>
      <c r="I243">
        <v>187</v>
      </c>
      <c r="J243">
        <v>347870</v>
      </c>
      <c r="K243">
        <v>0</v>
      </c>
      <c r="L243">
        <v>1.7</v>
      </c>
      <c r="M243">
        <v>991</v>
      </c>
      <c r="N243">
        <v>1761</v>
      </c>
      <c r="O243">
        <v>105</v>
      </c>
      <c r="P243">
        <v>71</v>
      </c>
      <c r="Q243">
        <v>60</v>
      </c>
      <c r="R243">
        <v>0</v>
      </c>
      <c r="S243">
        <v>4.5999999999999999E-2</v>
      </c>
      <c r="T243">
        <v>170</v>
      </c>
      <c r="U243">
        <v>0</v>
      </c>
      <c r="V243">
        <v>0</v>
      </c>
      <c r="W243">
        <v>83</v>
      </c>
      <c r="X243">
        <v>4572</v>
      </c>
      <c r="Y243">
        <v>-0.4</v>
      </c>
      <c r="Z243">
        <v>44.9</v>
      </c>
      <c r="AA243">
        <v>95</v>
      </c>
      <c r="AB243" t="s">
        <v>49</v>
      </c>
      <c r="AC243">
        <v>0</v>
      </c>
      <c r="AD243">
        <v>0.127</v>
      </c>
      <c r="AE243" t="s">
        <v>50</v>
      </c>
      <c r="AF243">
        <v>0.06</v>
      </c>
      <c r="AG243">
        <v>0.20300000000000001</v>
      </c>
      <c r="AH243" s="16" t="s">
        <v>53</v>
      </c>
      <c r="AI243">
        <v>0.1</v>
      </c>
      <c r="AK243" s="16"/>
    </row>
    <row r="244" spans="1:37" x14ac:dyDescent="0.25">
      <c r="A244">
        <f t="shared" si="9"/>
        <v>29</v>
      </c>
      <c r="B244">
        <f t="shared" si="10"/>
        <v>8</v>
      </c>
      <c r="C244">
        <f t="shared" si="11"/>
        <v>2017</v>
      </c>
      <c r="D244" s="10">
        <v>42976.873043981483</v>
      </c>
      <c r="E244">
        <v>406</v>
      </c>
      <c r="G244">
        <v>4</v>
      </c>
      <c r="H244">
        <v>0</v>
      </c>
      <c r="I244">
        <v>1519</v>
      </c>
      <c r="J244">
        <v>347871</v>
      </c>
      <c r="K244">
        <v>0</v>
      </c>
      <c r="L244">
        <v>1.7</v>
      </c>
      <c r="M244">
        <v>991</v>
      </c>
      <c r="N244">
        <v>1765</v>
      </c>
      <c r="O244">
        <v>102</v>
      </c>
      <c r="P244">
        <v>49</v>
      </c>
      <c r="Q244">
        <v>45</v>
      </c>
      <c r="R244">
        <v>0</v>
      </c>
      <c r="S244">
        <v>3.5999999999999997E-2</v>
      </c>
      <c r="T244">
        <v>375</v>
      </c>
      <c r="U244">
        <v>0</v>
      </c>
      <c r="V244">
        <v>0</v>
      </c>
      <c r="W244">
        <v>83</v>
      </c>
      <c r="X244">
        <v>4570</v>
      </c>
      <c r="Y244">
        <v>-0.8</v>
      </c>
      <c r="Z244">
        <v>43.8</v>
      </c>
      <c r="AA244">
        <v>95</v>
      </c>
      <c r="AB244" t="s">
        <v>49</v>
      </c>
      <c r="AC244">
        <v>0</v>
      </c>
      <c r="AD244">
        <v>0.127</v>
      </c>
      <c r="AE244" t="s">
        <v>50</v>
      </c>
      <c r="AF244">
        <v>0.06</v>
      </c>
      <c r="AG244">
        <v>0.20300000000000001</v>
      </c>
      <c r="AH244" s="16" t="s">
        <v>53</v>
      </c>
      <c r="AI244">
        <v>0.06</v>
      </c>
      <c r="AK244" s="16"/>
    </row>
    <row r="245" spans="1:37" x14ac:dyDescent="0.25">
      <c r="A245">
        <f t="shared" si="9"/>
        <v>29</v>
      </c>
      <c r="B245">
        <f t="shared" si="10"/>
        <v>8</v>
      </c>
      <c r="C245">
        <f t="shared" si="11"/>
        <v>2017</v>
      </c>
      <c r="D245" s="10">
        <v>42976.873043981483</v>
      </c>
      <c r="E245">
        <v>404</v>
      </c>
      <c r="G245">
        <v>4</v>
      </c>
      <c r="H245">
        <v>0</v>
      </c>
      <c r="I245">
        <v>1506</v>
      </c>
      <c r="J245">
        <v>345720</v>
      </c>
      <c r="K245">
        <v>0</v>
      </c>
      <c r="L245">
        <v>2</v>
      </c>
      <c r="M245">
        <v>989</v>
      </c>
      <c r="N245">
        <v>2054</v>
      </c>
      <c r="O245">
        <v>103</v>
      </c>
      <c r="P245">
        <v>67</v>
      </c>
      <c r="Q245">
        <v>56</v>
      </c>
      <c r="R245">
        <v>0</v>
      </c>
      <c r="S245">
        <v>4.3999999999999997E-2</v>
      </c>
      <c r="T245">
        <v>235</v>
      </c>
      <c r="U245">
        <v>0</v>
      </c>
      <c r="V245">
        <v>0</v>
      </c>
      <c r="W245">
        <v>83</v>
      </c>
      <c r="X245">
        <v>2564</v>
      </c>
      <c r="Y245">
        <v>-0.3</v>
      </c>
      <c r="Z245">
        <v>43.7</v>
      </c>
      <c r="AA245">
        <v>95</v>
      </c>
      <c r="AB245" t="s">
        <v>49</v>
      </c>
      <c r="AC245">
        <v>75</v>
      </c>
      <c r="AD245">
        <v>0.127</v>
      </c>
      <c r="AE245" t="s">
        <v>50</v>
      </c>
      <c r="AF245">
        <v>0.05</v>
      </c>
      <c r="AG245">
        <v>0.20300000000000001</v>
      </c>
      <c r="AH245" s="16" t="s">
        <v>53</v>
      </c>
      <c r="AI245">
        <v>7.0000000000000007E-2</v>
      </c>
      <c r="AK245" s="16"/>
    </row>
    <row r="246" spans="1:37" x14ac:dyDescent="0.25">
      <c r="A246">
        <f t="shared" si="9"/>
        <v>29</v>
      </c>
      <c r="B246">
        <f t="shared" si="10"/>
        <v>8</v>
      </c>
      <c r="C246">
        <f t="shared" si="11"/>
        <v>2017</v>
      </c>
      <c r="D246" s="10">
        <v>42976.873043981483</v>
      </c>
      <c r="E246">
        <v>403</v>
      </c>
      <c r="G246">
        <v>4</v>
      </c>
      <c r="H246">
        <v>0</v>
      </c>
      <c r="I246">
        <v>170</v>
      </c>
      <c r="J246">
        <v>345722</v>
      </c>
      <c r="K246">
        <v>0</v>
      </c>
      <c r="L246">
        <v>2</v>
      </c>
      <c r="M246">
        <v>987</v>
      </c>
      <c r="N246">
        <v>2040</v>
      </c>
      <c r="O246">
        <v>267</v>
      </c>
      <c r="P246">
        <v>69</v>
      </c>
      <c r="Q246">
        <v>61</v>
      </c>
      <c r="R246">
        <v>0</v>
      </c>
      <c r="S246">
        <v>4.3999999999999997E-2</v>
      </c>
      <c r="T246">
        <v>183.333</v>
      </c>
      <c r="U246">
        <v>2110108</v>
      </c>
      <c r="V246">
        <v>0</v>
      </c>
      <c r="W246">
        <v>83</v>
      </c>
      <c r="X246">
        <v>2566</v>
      </c>
      <c r="Y246">
        <v>0.4</v>
      </c>
      <c r="Z246">
        <v>44.5</v>
      </c>
      <c r="AA246">
        <v>95</v>
      </c>
      <c r="AB246" t="s">
        <v>49</v>
      </c>
      <c r="AC246">
        <v>206</v>
      </c>
      <c r="AD246">
        <v>0.127</v>
      </c>
      <c r="AE246" t="s">
        <v>50</v>
      </c>
      <c r="AF246">
        <v>0.14000000000000001</v>
      </c>
      <c r="AG246">
        <v>0.20300000000000001</v>
      </c>
      <c r="AH246" s="16" t="s">
        <v>53</v>
      </c>
      <c r="AI246">
        <v>0.23</v>
      </c>
      <c r="AK246" s="16"/>
    </row>
    <row r="247" spans="1:37" x14ac:dyDescent="0.25">
      <c r="A247">
        <f t="shared" si="9"/>
        <v>29</v>
      </c>
      <c r="B247">
        <f t="shared" si="10"/>
        <v>8</v>
      </c>
      <c r="C247">
        <f t="shared" si="11"/>
        <v>2017</v>
      </c>
      <c r="D247" s="10">
        <v>42976.878900462965</v>
      </c>
      <c r="E247">
        <v>409</v>
      </c>
      <c r="G247">
        <v>4</v>
      </c>
      <c r="H247">
        <v>0</v>
      </c>
      <c r="I247">
        <v>183</v>
      </c>
      <c r="J247">
        <v>356287</v>
      </c>
      <c r="K247">
        <v>0</v>
      </c>
      <c r="L247">
        <v>1.8</v>
      </c>
      <c r="M247">
        <v>995</v>
      </c>
      <c r="N247">
        <v>1793</v>
      </c>
      <c r="O247">
        <v>113</v>
      </c>
      <c r="P247">
        <v>71</v>
      </c>
      <c r="Q247">
        <v>39</v>
      </c>
      <c r="R247">
        <v>0</v>
      </c>
      <c r="S247">
        <v>4.7E-2</v>
      </c>
      <c r="T247">
        <v>208.333</v>
      </c>
      <c r="U247">
        <v>0</v>
      </c>
      <c r="V247">
        <v>0</v>
      </c>
      <c r="W247">
        <v>84</v>
      </c>
      <c r="X247">
        <v>3062</v>
      </c>
      <c r="Y247">
        <v>-0.2</v>
      </c>
      <c r="Z247">
        <v>45.2</v>
      </c>
      <c r="AA247">
        <v>95</v>
      </c>
      <c r="AB247" t="s">
        <v>49</v>
      </c>
      <c r="AC247">
        <v>0</v>
      </c>
      <c r="AD247">
        <v>0.127</v>
      </c>
      <c r="AE247" t="s">
        <v>50</v>
      </c>
      <c r="AF247">
        <v>7.0000000000000007E-2</v>
      </c>
      <c r="AG247">
        <v>0.20300000000000001</v>
      </c>
      <c r="AH247" s="16" t="s">
        <v>53</v>
      </c>
      <c r="AI247">
        <v>0.08</v>
      </c>
      <c r="AK247" s="16"/>
    </row>
    <row r="248" spans="1:37" x14ac:dyDescent="0.25">
      <c r="A248">
        <f t="shared" si="9"/>
        <v>29</v>
      </c>
      <c r="B248">
        <f t="shared" si="10"/>
        <v>8</v>
      </c>
      <c r="C248">
        <f t="shared" si="11"/>
        <v>2017</v>
      </c>
      <c r="D248" s="10">
        <v>42976.878900462965</v>
      </c>
      <c r="E248">
        <v>410</v>
      </c>
      <c r="G248">
        <v>4</v>
      </c>
      <c r="H248">
        <v>0</v>
      </c>
      <c r="I248">
        <v>1517</v>
      </c>
      <c r="J248">
        <v>356274</v>
      </c>
      <c r="K248">
        <v>0</v>
      </c>
      <c r="L248">
        <v>1.8</v>
      </c>
      <c r="M248">
        <v>993</v>
      </c>
      <c r="N248">
        <v>1795</v>
      </c>
      <c r="O248">
        <v>76</v>
      </c>
      <c r="P248">
        <v>46</v>
      </c>
      <c r="Q248">
        <v>50</v>
      </c>
      <c r="R248">
        <v>0</v>
      </c>
      <c r="S248">
        <v>3.1E-2</v>
      </c>
      <c r="T248">
        <v>218.333</v>
      </c>
      <c r="U248">
        <v>0</v>
      </c>
      <c r="V248">
        <v>0</v>
      </c>
      <c r="W248">
        <v>84</v>
      </c>
      <c r="X248">
        <v>3058</v>
      </c>
      <c r="Y248">
        <v>-0.8</v>
      </c>
      <c r="Z248">
        <v>44.2</v>
      </c>
      <c r="AA248">
        <v>95</v>
      </c>
      <c r="AB248" t="s">
        <v>49</v>
      </c>
      <c r="AC248">
        <v>0</v>
      </c>
      <c r="AD248">
        <v>0.127</v>
      </c>
      <c r="AE248" t="s">
        <v>50</v>
      </c>
      <c r="AF248">
        <v>0.05</v>
      </c>
      <c r="AG248">
        <v>0.20300000000000001</v>
      </c>
      <c r="AH248" s="16" t="s">
        <v>53</v>
      </c>
      <c r="AI248">
        <v>0.06</v>
      </c>
      <c r="AK248" s="16"/>
    </row>
    <row r="249" spans="1:37" x14ac:dyDescent="0.25">
      <c r="A249">
        <f t="shared" si="9"/>
        <v>29</v>
      </c>
      <c r="B249">
        <f t="shared" si="10"/>
        <v>8</v>
      </c>
      <c r="C249">
        <f t="shared" si="11"/>
        <v>2017</v>
      </c>
      <c r="D249" s="10">
        <v>42976.878900462965</v>
      </c>
      <c r="E249">
        <v>407</v>
      </c>
      <c r="G249">
        <v>4</v>
      </c>
      <c r="H249">
        <v>0</v>
      </c>
      <c r="I249">
        <v>158</v>
      </c>
      <c r="J249">
        <v>354114</v>
      </c>
      <c r="K249">
        <v>0</v>
      </c>
      <c r="L249">
        <v>2</v>
      </c>
      <c r="M249">
        <v>1000</v>
      </c>
      <c r="N249">
        <v>2048</v>
      </c>
      <c r="O249">
        <v>283</v>
      </c>
      <c r="P249">
        <v>83</v>
      </c>
      <c r="Q249">
        <v>111</v>
      </c>
      <c r="R249">
        <v>0</v>
      </c>
      <c r="S249">
        <v>4.7E-2</v>
      </c>
      <c r="T249">
        <v>231.667</v>
      </c>
      <c r="U249">
        <v>2110109</v>
      </c>
      <c r="V249">
        <v>0</v>
      </c>
      <c r="W249">
        <v>84</v>
      </c>
      <c r="X249">
        <v>1018</v>
      </c>
      <c r="Y249">
        <v>0.3</v>
      </c>
      <c r="Z249">
        <v>44.7</v>
      </c>
      <c r="AA249">
        <v>95</v>
      </c>
      <c r="AB249" t="s">
        <v>49</v>
      </c>
      <c r="AC249">
        <v>231</v>
      </c>
      <c r="AD249">
        <v>0.127</v>
      </c>
      <c r="AE249" t="s">
        <v>50</v>
      </c>
      <c r="AF249">
        <v>0.12</v>
      </c>
      <c r="AG249">
        <v>0.20300000000000001</v>
      </c>
      <c r="AH249" s="16" t="s">
        <v>53</v>
      </c>
      <c r="AI249">
        <v>0.26</v>
      </c>
      <c r="AK249" s="16"/>
    </row>
    <row r="250" spans="1:37" x14ac:dyDescent="0.25">
      <c r="A250">
        <f t="shared" si="9"/>
        <v>29</v>
      </c>
      <c r="B250">
        <f t="shared" si="10"/>
        <v>8</v>
      </c>
      <c r="C250">
        <f t="shared" si="11"/>
        <v>2017</v>
      </c>
      <c r="D250" s="10">
        <v>42976.878900462965</v>
      </c>
      <c r="E250">
        <v>408</v>
      </c>
      <c r="G250">
        <v>4</v>
      </c>
      <c r="H250">
        <v>0</v>
      </c>
      <c r="I250">
        <v>1515</v>
      </c>
      <c r="J250">
        <v>354124</v>
      </c>
      <c r="K250">
        <v>0</v>
      </c>
      <c r="L250">
        <v>2</v>
      </c>
      <c r="M250">
        <v>991</v>
      </c>
      <c r="N250">
        <v>2051</v>
      </c>
      <c r="O250">
        <v>100</v>
      </c>
      <c r="P250">
        <v>66</v>
      </c>
      <c r="Q250">
        <v>75</v>
      </c>
      <c r="R250">
        <v>0</v>
      </c>
      <c r="S250">
        <v>3.9E-2</v>
      </c>
      <c r="T250">
        <v>210</v>
      </c>
      <c r="U250">
        <v>0</v>
      </c>
      <c r="V250">
        <v>0</v>
      </c>
      <c r="W250">
        <v>84</v>
      </c>
      <c r="X250">
        <v>1028</v>
      </c>
      <c r="Y250">
        <v>-0.5</v>
      </c>
      <c r="Z250">
        <v>44.1</v>
      </c>
      <c r="AA250">
        <v>95</v>
      </c>
      <c r="AB250" t="s">
        <v>49</v>
      </c>
      <c r="AC250">
        <v>68</v>
      </c>
      <c r="AD250">
        <v>0.127</v>
      </c>
      <c r="AE250" t="s">
        <v>50</v>
      </c>
      <c r="AF250">
        <v>0.06</v>
      </c>
      <c r="AG250">
        <v>0.20300000000000001</v>
      </c>
      <c r="AH250" s="16" t="s">
        <v>53</v>
      </c>
      <c r="AI250">
        <v>0.09</v>
      </c>
      <c r="AK250" s="16"/>
    </row>
    <row r="251" spans="1:37" x14ac:dyDescent="0.25">
      <c r="A251">
        <f t="shared" si="9"/>
        <v>29</v>
      </c>
      <c r="B251">
        <f t="shared" si="10"/>
        <v>8</v>
      </c>
      <c r="C251">
        <f t="shared" si="11"/>
        <v>2017</v>
      </c>
      <c r="D251" s="10">
        <v>42976.884965277779</v>
      </c>
      <c r="E251">
        <v>413</v>
      </c>
      <c r="G251">
        <v>4</v>
      </c>
      <c r="H251">
        <v>0</v>
      </c>
      <c r="I251">
        <v>186</v>
      </c>
      <c r="J251">
        <v>364967</v>
      </c>
      <c r="K251">
        <v>0</v>
      </c>
      <c r="L251">
        <v>1.7</v>
      </c>
      <c r="M251">
        <v>991</v>
      </c>
      <c r="N251">
        <v>1748</v>
      </c>
      <c r="O251">
        <v>136</v>
      </c>
      <c r="P251">
        <v>73</v>
      </c>
      <c r="Q251">
        <v>31</v>
      </c>
      <c r="R251">
        <v>0</v>
      </c>
      <c r="S251">
        <v>4.2000000000000003E-2</v>
      </c>
      <c r="T251">
        <v>270</v>
      </c>
      <c r="U251">
        <v>0</v>
      </c>
      <c r="V251">
        <v>0</v>
      </c>
      <c r="W251">
        <v>85</v>
      </c>
      <c r="X251">
        <v>3057</v>
      </c>
      <c r="Y251">
        <v>-0.3</v>
      </c>
      <c r="Z251">
        <v>45.3</v>
      </c>
      <c r="AA251">
        <v>95</v>
      </c>
      <c r="AB251" t="s">
        <v>49</v>
      </c>
      <c r="AC251">
        <v>0</v>
      </c>
      <c r="AD251">
        <v>0.127</v>
      </c>
      <c r="AE251" t="s">
        <v>50</v>
      </c>
      <c r="AF251">
        <v>0.06</v>
      </c>
      <c r="AG251">
        <v>0.20300000000000001</v>
      </c>
      <c r="AH251" s="16" t="s">
        <v>53</v>
      </c>
      <c r="AI251">
        <v>0.06</v>
      </c>
      <c r="AK251" s="16"/>
    </row>
    <row r="252" spans="1:37" x14ac:dyDescent="0.25">
      <c r="A252">
        <f t="shared" si="9"/>
        <v>29</v>
      </c>
      <c r="B252">
        <f t="shared" si="10"/>
        <v>8</v>
      </c>
      <c r="C252">
        <f t="shared" si="11"/>
        <v>2017</v>
      </c>
      <c r="D252" s="10">
        <v>42976.884965277779</v>
      </c>
      <c r="E252">
        <v>411</v>
      </c>
      <c r="G252">
        <v>4</v>
      </c>
      <c r="H252">
        <v>0</v>
      </c>
      <c r="I252">
        <v>170</v>
      </c>
      <c r="J252">
        <v>362778</v>
      </c>
      <c r="K252">
        <v>0</v>
      </c>
      <c r="L252">
        <v>2</v>
      </c>
      <c r="M252">
        <v>987</v>
      </c>
      <c r="N252">
        <v>2045</v>
      </c>
      <c r="O252">
        <v>323</v>
      </c>
      <c r="P252">
        <v>93</v>
      </c>
      <c r="Q252">
        <v>167</v>
      </c>
      <c r="R252">
        <v>0</v>
      </c>
      <c r="S252">
        <v>4.3999999999999997E-2</v>
      </c>
      <c r="T252">
        <v>180</v>
      </c>
      <c r="U252">
        <v>2110108</v>
      </c>
      <c r="V252">
        <v>0</v>
      </c>
      <c r="W252">
        <v>85</v>
      </c>
      <c r="X252">
        <v>1016</v>
      </c>
      <c r="Y252">
        <v>0.4</v>
      </c>
      <c r="Z252">
        <v>44.8</v>
      </c>
      <c r="AA252">
        <v>95</v>
      </c>
      <c r="AB252" t="s">
        <v>49</v>
      </c>
      <c r="AC252">
        <v>260</v>
      </c>
      <c r="AD252">
        <v>0.127</v>
      </c>
      <c r="AE252" t="s">
        <v>50</v>
      </c>
      <c r="AF252">
        <v>0.13</v>
      </c>
      <c r="AG252">
        <v>0.20300000000000001</v>
      </c>
      <c r="AH252" s="16" t="s">
        <v>53</v>
      </c>
      <c r="AI252">
        <v>0.23</v>
      </c>
      <c r="AK252" s="16"/>
    </row>
    <row r="253" spans="1:37" x14ac:dyDescent="0.25">
      <c r="A253">
        <f t="shared" si="9"/>
        <v>29</v>
      </c>
      <c r="B253">
        <f t="shared" si="10"/>
        <v>8</v>
      </c>
      <c r="C253">
        <f t="shared" si="11"/>
        <v>2017</v>
      </c>
      <c r="D253" s="10">
        <v>42976.884965277779</v>
      </c>
      <c r="E253">
        <v>414</v>
      </c>
      <c r="G253">
        <v>4</v>
      </c>
      <c r="H253">
        <v>0</v>
      </c>
      <c r="I253">
        <v>1526</v>
      </c>
      <c r="J253">
        <v>364969</v>
      </c>
      <c r="K253">
        <v>0</v>
      </c>
      <c r="L253">
        <v>1.8</v>
      </c>
      <c r="M253">
        <v>1018</v>
      </c>
      <c r="N253">
        <v>1754</v>
      </c>
      <c r="O253">
        <v>80</v>
      </c>
      <c r="P253">
        <v>44</v>
      </c>
      <c r="Q253">
        <v>63</v>
      </c>
      <c r="R253">
        <v>0</v>
      </c>
      <c r="S253">
        <v>2.5999999999999999E-2</v>
      </c>
      <c r="T253">
        <v>226.667</v>
      </c>
      <c r="U253">
        <v>0</v>
      </c>
      <c r="V253">
        <v>0</v>
      </c>
      <c r="W253">
        <v>85</v>
      </c>
      <c r="X253">
        <v>3054</v>
      </c>
      <c r="Y253">
        <v>-1.8</v>
      </c>
      <c r="Z253">
        <v>44.1</v>
      </c>
      <c r="AA253">
        <v>95</v>
      </c>
      <c r="AB253" t="s">
        <v>49</v>
      </c>
      <c r="AC253">
        <v>0</v>
      </c>
      <c r="AD253">
        <v>0.127</v>
      </c>
      <c r="AE253" t="s">
        <v>50</v>
      </c>
      <c r="AF253">
        <v>0.04</v>
      </c>
      <c r="AG253">
        <v>0.20300000000000001</v>
      </c>
      <c r="AH253" s="16" t="s">
        <v>53</v>
      </c>
      <c r="AI253">
        <v>0.04</v>
      </c>
      <c r="AK253" s="16"/>
    </row>
    <row r="254" spans="1:37" x14ac:dyDescent="0.25">
      <c r="A254">
        <f t="shared" si="9"/>
        <v>29</v>
      </c>
      <c r="B254">
        <f t="shared" si="10"/>
        <v>8</v>
      </c>
      <c r="C254">
        <f t="shared" si="11"/>
        <v>2017</v>
      </c>
      <c r="D254" s="10">
        <v>42976.884965277779</v>
      </c>
      <c r="E254">
        <v>412</v>
      </c>
      <c r="G254">
        <v>4</v>
      </c>
      <c r="H254">
        <v>0</v>
      </c>
      <c r="I254">
        <v>1515</v>
      </c>
      <c r="J254">
        <v>362780</v>
      </c>
      <c r="K254">
        <v>0</v>
      </c>
      <c r="L254">
        <v>2</v>
      </c>
      <c r="M254">
        <v>988</v>
      </c>
      <c r="N254">
        <v>2053</v>
      </c>
      <c r="O254">
        <v>343</v>
      </c>
      <c r="P254">
        <v>67</v>
      </c>
      <c r="Q254">
        <v>71</v>
      </c>
      <c r="R254">
        <v>0</v>
      </c>
      <c r="S254">
        <v>2.9000000000000001E-2</v>
      </c>
      <c r="T254">
        <v>218.333</v>
      </c>
      <c r="U254">
        <v>0</v>
      </c>
      <c r="V254">
        <v>0</v>
      </c>
      <c r="W254">
        <v>85</v>
      </c>
      <c r="X254">
        <v>1021</v>
      </c>
      <c r="Y254">
        <v>-0.3</v>
      </c>
      <c r="Z254">
        <v>44</v>
      </c>
      <c r="AA254">
        <v>95</v>
      </c>
      <c r="AB254" t="s">
        <v>49</v>
      </c>
      <c r="AC254">
        <v>238</v>
      </c>
      <c r="AD254">
        <v>0.127</v>
      </c>
      <c r="AE254" t="s">
        <v>50</v>
      </c>
      <c r="AF254">
        <v>0.05</v>
      </c>
      <c r="AG254">
        <v>0.20300000000000001</v>
      </c>
      <c r="AH254" s="16" t="s">
        <v>53</v>
      </c>
      <c r="AI254">
        <v>0.19</v>
      </c>
      <c r="AK254" s="16"/>
    </row>
    <row r="255" spans="1:37" x14ac:dyDescent="0.25">
      <c r="A255">
        <f t="shared" si="9"/>
        <v>29</v>
      </c>
      <c r="B255">
        <f t="shared" si="10"/>
        <v>8</v>
      </c>
      <c r="C255">
        <f t="shared" si="11"/>
        <v>2017</v>
      </c>
      <c r="D255" s="10">
        <v>42976.8909375</v>
      </c>
      <c r="E255">
        <v>416</v>
      </c>
      <c r="G255">
        <v>4</v>
      </c>
      <c r="H255">
        <v>0</v>
      </c>
      <c r="I255">
        <v>1519</v>
      </c>
      <c r="J255">
        <v>370701</v>
      </c>
      <c r="K255">
        <v>0</v>
      </c>
      <c r="L255">
        <v>2</v>
      </c>
      <c r="M255">
        <v>991</v>
      </c>
      <c r="N255">
        <v>2054</v>
      </c>
      <c r="O255">
        <v>144</v>
      </c>
      <c r="P255">
        <v>73</v>
      </c>
      <c r="Q255">
        <v>58</v>
      </c>
      <c r="R255">
        <v>0</v>
      </c>
      <c r="S255">
        <v>3.4000000000000002E-2</v>
      </c>
      <c r="T255">
        <v>218.333</v>
      </c>
      <c r="U255">
        <v>0</v>
      </c>
      <c r="V255">
        <v>0</v>
      </c>
      <c r="W255">
        <v>86</v>
      </c>
      <c r="X255">
        <v>1021</v>
      </c>
      <c r="Y255">
        <v>-0.3</v>
      </c>
      <c r="Z255">
        <v>44.3</v>
      </c>
      <c r="AA255">
        <v>95</v>
      </c>
      <c r="AB255" t="s">
        <v>49</v>
      </c>
      <c r="AC255">
        <v>112</v>
      </c>
      <c r="AD255">
        <v>0.127</v>
      </c>
      <c r="AE255" t="s">
        <v>50</v>
      </c>
      <c r="AF255">
        <v>0.05</v>
      </c>
      <c r="AG255">
        <v>0.20300000000000001</v>
      </c>
      <c r="AH255" s="16" t="s">
        <v>53</v>
      </c>
      <c r="AI255">
        <v>0.11</v>
      </c>
      <c r="AK255" s="16"/>
    </row>
    <row r="256" spans="1:37" x14ac:dyDescent="0.25">
      <c r="A256">
        <f t="shared" si="9"/>
        <v>29</v>
      </c>
      <c r="B256">
        <f t="shared" si="10"/>
        <v>8</v>
      </c>
      <c r="C256">
        <f t="shared" si="11"/>
        <v>2017</v>
      </c>
      <c r="D256" s="10">
        <v>42976.8909375</v>
      </c>
      <c r="E256">
        <v>417</v>
      </c>
      <c r="G256">
        <v>4</v>
      </c>
      <c r="H256">
        <v>0</v>
      </c>
      <c r="I256">
        <v>158</v>
      </c>
      <c r="J256">
        <v>372704</v>
      </c>
      <c r="K256">
        <v>0</v>
      </c>
      <c r="L256">
        <v>1.8</v>
      </c>
      <c r="M256">
        <v>1019</v>
      </c>
      <c r="N256">
        <v>1737</v>
      </c>
      <c r="O256">
        <v>128</v>
      </c>
      <c r="P256">
        <v>70</v>
      </c>
      <c r="Q256">
        <v>89</v>
      </c>
      <c r="R256">
        <v>0</v>
      </c>
      <c r="S256">
        <v>4.7E-2</v>
      </c>
      <c r="T256">
        <v>353.33300000000003</v>
      </c>
      <c r="U256">
        <v>0</v>
      </c>
      <c r="V256">
        <v>0</v>
      </c>
      <c r="W256">
        <v>86</v>
      </c>
      <c r="X256">
        <v>3020</v>
      </c>
      <c r="Y256">
        <v>-0.2</v>
      </c>
      <c r="Z256">
        <v>45.6</v>
      </c>
      <c r="AA256">
        <v>95</v>
      </c>
      <c r="AB256" t="s">
        <v>49</v>
      </c>
      <c r="AC256">
        <v>0</v>
      </c>
      <c r="AD256">
        <v>0.127</v>
      </c>
      <c r="AE256" t="s">
        <v>50</v>
      </c>
      <c r="AF256">
        <v>0.06</v>
      </c>
      <c r="AG256">
        <v>0.20300000000000001</v>
      </c>
      <c r="AH256" s="16" t="s">
        <v>53</v>
      </c>
      <c r="AI256">
        <v>7.0000000000000007E-2</v>
      </c>
      <c r="AK256" s="16"/>
    </row>
    <row r="257" spans="1:37" x14ac:dyDescent="0.25">
      <c r="A257">
        <f t="shared" si="9"/>
        <v>29</v>
      </c>
      <c r="B257">
        <f t="shared" si="10"/>
        <v>8</v>
      </c>
      <c r="C257">
        <f t="shared" si="11"/>
        <v>2017</v>
      </c>
      <c r="D257" s="10">
        <v>42976.8909375</v>
      </c>
      <c r="E257">
        <v>418</v>
      </c>
      <c r="G257">
        <v>4</v>
      </c>
      <c r="H257">
        <v>0</v>
      </c>
      <c r="I257">
        <v>1527</v>
      </c>
      <c r="J257">
        <v>372703</v>
      </c>
      <c r="K257">
        <v>0</v>
      </c>
      <c r="L257">
        <v>1.8</v>
      </c>
      <c r="M257">
        <v>1015</v>
      </c>
      <c r="N257">
        <v>1737</v>
      </c>
      <c r="O257">
        <v>89</v>
      </c>
      <c r="P257">
        <v>52</v>
      </c>
      <c r="Q257">
        <v>28</v>
      </c>
      <c r="R257">
        <v>0</v>
      </c>
      <c r="S257">
        <v>3.7999999999999999E-2</v>
      </c>
      <c r="T257">
        <v>280</v>
      </c>
      <c r="U257">
        <v>0</v>
      </c>
      <c r="V257">
        <v>0</v>
      </c>
      <c r="W257">
        <v>86</v>
      </c>
      <c r="X257">
        <v>3023</v>
      </c>
      <c r="Y257">
        <v>-0.8</v>
      </c>
      <c r="Z257">
        <v>44.5</v>
      </c>
      <c r="AA257">
        <v>95</v>
      </c>
      <c r="AB257" t="s">
        <v>49</v>
      </c>
      <c r="AC257">
        <v>0</v>
      </c>
      <c r="AD257">
        <v>0.127</v>
      </c>
      <c r="AE257" t="s">
        <v>50</v>
      </c>
      <c r="AF257">
        <v>0.06</v>
      </c>
      <c r="AG257">
        <v>0.20300000000000001</v>
      </c>
      <c r="AH257" s="16" t="s">
        <v>53</v>
      </c>
      <c r="AI257">
        <v>0.04</v>
      </c>
      <c r="AK257" s="16"/>
    </row>
    <row r="258" spans="1:37" x14ac:dyDescent="0.25">
      <c r="A258">
        <f t="shared" si="9"/>
        <v>29</v>
      </c>
      <c r="B258">
        <f t="shared" si="10"/>
        <v>8</v>
      </c>
      <c r="C258">
        <f t="shared" si="11"/>
        <v>2017</v>
      </c>
      <c r="D258" s="10">
        <v>42976.8909375</v>
      </c>
      <c r="E258">
        <v>415</v>
      </c>
      <c r="G258">
        <v>4</v>
      </c>
      <c r="H258">
        <v>0</v>
      </c>
      <c r="I258">
        <v>157</v>
      </c>
      <c r="J258">
        <v>370701</v>
      </c>
      <c r="K258">
        <v>0</v>
      </c>
      <c r="L258">
        <v>2.1</v>
      </c>
      <c r="M258">
        <v>1002</v>
      </c>
      <c r="N258">
        <v>2051</v>
      </c>
      <c r="O258">
        <v>288</v>
      </c>
      <c r="P258">
        <v>83</v>
      </c>
      <c r="Q258">
        <v>85</v>
      </c>
      <c r="R258">
        <v>0</v>
      </c>
      <c r="S258">
        <v>4.8000000000000001E-2</v>
      </c>
      <c r="T258">
        <v>253.333</v>
      </c>
      <c r="U258">
        <v>2110108</v>
      </c>
      <c r="V258">
        <v>0</v>
      </c>
      <c r="W258">
        <v>86</v>
      </c>
      <c r="X258">
        <v>1019</v>
      </c>
      <c r="Y258">
        <v>0.3</v>
      </c>
      <c r="Z258">
        <v>45.1</v>
      </c>
      <c r="AA258">
        <v>95</v>
      </c>
      <c r="AB258" t="s">
        <v>49</v>
      </c>
      <c r="AC258">
        <v>214</v>
      </c>
      <c r="AD258">
        <v>0.127</v>
      </c>
      <c r="AE258" t="s">
        <v>50</v>
      </c>
      <c r="AF258">
        <v>0.14000000000000001</v>
      </c>
      <c r="AG258">
        <v>0.20300000000000001</v>
      </c>
      <c r="AH258" s="16" t="s">
        <v>53</v>
      </c>
      <c r="AI258">
        <v>0.24</v>
      </c>
      <c r="AK258" s="16"/>
    </row>
    <row r="259" spans="1:37" x14ac:dyDescent="0.25">
      <c r="A259">
        <f t="shared" ref="A259:A322" si="12">DAY(D259)</f>
        <v>29</v>
      </c>
      <c r="B259">
        <f t="shared" ref="B259:B322" si="13">MONTH(D259)</f>
        <v>8</v>
      </c>
      <c r="C259">
        <f t="shared" ref="C259:C322" si="14">YEAR(D259)</f>
        <v>2017</v>
      </c>
      <c r="D259" s="10">
        <v>42976.899525462963</v>
      </c>
      <c r="E259">
        <v>421</v>
      </c>
      <c r="G259">
        <v>4</v>
      </c>
      <c r="H259">
        <v>0</v>
      </c>
      <c r="I259">
        <v>186</v>
      </c>
      <c r="J259">
        <v>381263</v>
      </c>
      <c r="K259">
        <v>0</v>
      </c>
      <c r="L259">
        <v>1.7</v>
      </c>
      <c r="M259">
        <v>992</v>
      </c>
      <c r="N259">
        <v>1762</v>
      </c>
      <c r="O259">
        <v>139</v>
      </c>
      <c r="P259">
        <v>49</v>
      </c>
      <c r="Q259">
        <v>60</v>
      </c>
      <c r="R259">
        <v>0</v>
      </c>
      <c r="S259">
        <v>3.5999999999999997E-2</v>
      </c>
      <c r="T259">
        <v>295</v>
      </c>
      <c r="U259">
        <v>0</v>
      </c>
      <c r="V259">
        <v>0</v>
      </c>
      <c r="W259">
        <v>87</v>
      </c>
      <c r="X259">
        <v>7289</v>
      </c>
      <c r="Y259">
        <v>-0.4</v>
      </c>
      <c r="Z259">
        <v>44.9</v>
      </c>
      <c r="AA259">
        <v>95</v>
      </c>
      <c r="AB259" t="s">
        <v>49</v>
      </c>
      <c r="AC259">
        <v>0</v>
      </c>
      <c r="AD259">
        <v>0.127</v>
      </c>
      <c r="AE259" t="s">
        <v>50</v>
      </c>
      <c r="AF259">
        <v>0.04</v>
      </c>
      <c r="AG259">
        <v>0.20300000000000001</v>
      </c>
      <c r="AH259" s="16" t="s">
        <v>53</v>
      </c>
      <c r="AI259">
        <v>0.11</v>
      </c>
      <c r="AK259" s="16"/>
    </row>
    <row r="260" spans="1:37" x14ac:dyDescent="0.25">
      <c r="A260">
        <f t="shared" si="12"/>
        <v>29</v>
      </c>
      <c r="B260">
        <f t="shared" si="13"/>
        <v>8</v>
      </c>
      <c r="C260">
        <f t="shared" si="14"/>
        <v>2017</v>
      </c>
      <c r="D260" s="10">
        <v>42976.899525462963</v>
      </c>
      <c r="E260">
        <v>420</v>
      </c>
      <c r="G260">
        <v>4</v>
      </c>
      <c r="H260">
        <v>0</v>
      </c>
      <c r="I260">
        <v>1509</v>
      </c>
      <c r="J260">
        <v>379130</v>
      </c>
      <c r="K260">
        <v>0</v>
      </c>
      <c r="L260">
        <v>2.1</v>
      </c>
      <c r="M260">
        <v>1025</v>
      </c>
      <c r="N260">
        <v>2047</v>
      </c>
      <c r="O260">
        <v>136</v>
      </c>
      <c r="P260">
        <v>54</v>
      </c>
      <c r="Q260">
        <v>101</v>
      </c>
      <c r="R260">
        <v>0</v>
      </c>
      <c r="S260">
        <v>3.5000000000000003E-2</v>
      </c>
      <c r="T260">
        <v>195</v>
      </c>
      <c r="U260">
        <v>0</v>
      </c>
      <c r="V260">
        <v>0</v>
      </c>
      <c r="W260">
        <v>87</v>
      </c>
      <c r="X260">
        <v>5289</v>
      </c>
      <c r="Y260">
        <v>-0.3</v>
      </c>
      <c r="Z260">
        <v>43.8</v>
      </c>
      <c r="AA260">
        <v>95</v>
      </c>
      <c r="AB260" t="s">
        <v>49</v>
      </c>
      <c r="AC260">
        <v>103</v>
      </c>
      <c r="AD260">
        <v>0.127</v>
      </c>
      <c r="AE260" t="s">
        <v>50</v>
      </c>
      <c r="AF260">
        <v>0.05</v>
      </c>
      <c r="AG260">
        <v>0.20300000000000001</v>
      </c>
      <c r="AH260" s="16" t="s">
        <v>53</v>
      </c>
      <c r="AI260">
        <v>0.06</v>
      </c>
      <c r="AK260" s="16"/>
    </row>
    <row r="261" spans="1:37" x14ac:dyDescent="0.25">
      <c r="A261">
        <f t="shared" si="12"/>
        <v>29</v>
      </c>
      <c r="B261">
        <f t="shared" si="13"/>
        <v>8</v>
      </c>
      <c r="C261">
        <f t="shared" si="14"/>
        <v>2017</v>
      </c>
      <c r="D261" s="10">
        <v>42976.899525462963</v>
      </c>
      <c r="E261">
        <v>422</v>
      </c>
      <c r="G261">
        <v>4</v>
      </c>
      <c r="H261">
        <v>0</v>
      </c>
      <c r="I261">
        <v>1525</v>
      </c>
      <c r="J261">
        <v>381273</v>
      </c>
      <c r="K261">
        <v>0</v>
      </c>
      <c r="L261">
        <v>1.8</v>
      </c>
      <c r="M261">
        <v>1014</v>
      </c>
      <c r="N261">
        <v>1761</v>
      </c>
      <c r="O261">
        <v>91</v>
      </c>
      <c r="P261">
        <v>35</v>
      </c>
      <c r="Q261">
        <v>59</v>
      </c>
      <c r="R261">
        <v>0</v>
      </c>
      <c r="S261">
        <v>2.5999999999999999E-2</v>
      </c>
      <c r="T261">
        <v>285</v>
      </c>
      <c r="U261">
        <v>0</v>
      </c>
      <c r="V261">
        <v>0</v>
      </c>
      <c r="W261">
        <v>87</v>
      </c>
      <c r="X261">
        <v>7291</v>
      </c>
      <c r="Y261">
        <v>-1</v>
      </c>
      <c r="Z261">
        <v>44</v>
      </c>
      <c r="AA261">
        <v>95</v>
      </c>
      <c r="AB261" t="s">
        <v>49</v>
      </c>
      <c r="AC261">
        <v>0</v>
      </c>
      <c r="AD261">
        <v>0.127</v>
      </c>
      <c r="AE261" t="s">
        <v>50</v>
      </c>
      <c r="AF261">
        <v>0.04</v>
      </c>
      <c r="AG261">
        <v>0.20300000000000001</v>
      </c>
      <c r="AH261" s="16" t="s">
        <v>53</v>
      </c>
      <c r="AI261">
        <v>0.05</v>
      </c>
      <c r="AK261" s="16"/>
    </row>
    <row r="262" spans="1:37" x14ac:dyDescent="0.25">
      <c r="A262">
        <f t="shared" si="12"/>
        <v>29</v>
      </c>
      <c r="B262">
        <f t="shared" si="13"/>
        <v>8</v>
      </c>
      <c r="C262">
        <f t="shared" si="14"/>
        <v>2017</v>
      </c>
      <c r="D262" s="10">
        <v>42976.899525462963</v>
      </c>
      <c r="E262">
        <v>419</v>
      </c>
      <c r="G262">
        <v>4</v>
      </c>
      <c r="H262">
        <v>0</v>
      </c>
      <c r="I262">
        <v>157</v>
      </c>
      <c r="J262">
        <v>379139</v>
      </c>
      <c r="K262">
        <v>0</v>
      </c>
      <c r="L262">
        <v>2.1</v>
      </c>
      <c r="M262">
        <v>1003</v>
      </c>
      <c r="N262">
        <v>2049</v>
      </c>
      <c r="O262">
        <v>144</v>
      </c>
      <c r="P262">
        <v>71</v>
      </c>
      <c r="Q262">
        <v>139</v>
      </c>
      <c r="R262">
        <v>0</v>
      </c>
      <c r="S262">
        <v>4.3999999999999997E-2</v>
      </c>
      <c r="T262">
        <v>185</v>
      </c>
      <c r="U262">
        <v>0</v>
      </c>
      <c r="V262">
        <v>0</v>
      </c>
      <c r="W262">
        <v>87</v>
      </c>
      <c r="X262">
        <v>5296</v>
      </c>
      <c r="Y262">
        <v>0</v>
      </c>
      <c r="Z262">
        <v>44.4</v>
      </c>
      <c r="AA262">
        <v>95</v>
      </c>
      <c r="AB262" t="s">
        <v>49</v>
      </c>
      <c r="AC262">
        <v>114</v>
      </c>
      <c r="AD262">
        <v>0.127</v>
      </c>
      <c r="AE262" t="s">
        <v>50</v>
      </c>
      <c r="AF262">
        <v>7.0000000000000007E-2</v>
      </c>
      <c r="AG262">
        <v>0.20300000000000001</v>
      </c>
      <c r="AH262" s="16" t="s">
        <v>53</v>
      </c>
      <c r="AI262">
        <v>0.12</v>
      </c>
      <c r="AK262" s="16"/>
    </row>
    <row r="263" spans="1:37" x14ac:dyDescent="0.25">
      <c r="A263">
        <f t="shared" si="12"/>
        <v>29</v>
      </c>
      <c r="B263">
        <f t="shared" si="13"/>
        <v>8</v>
      </c>
      <c r="C263">
        <f t="shared" si="14"/>
        <v>2017</v>
      </c>
      <c r="D263" s="10">
        <v>42976.904699074075</v>
      </c>
      <c r="E263">
        <v>425</v>
      </c>
      <c r="G263">
        <v>4</v>
      </c>
      <c r="H263">
        <v>0</v>
      </c>
      <c r="I263">
        <v>187</v>
      </c>
      <c r="J263">
        <v>390017</v>
      </c>
      <c r="K263">
        <v>0</v>
      </c>
      <c r="L263">
        <v>1.7</v>
      </c>
      <c r="M263">
        <v>995</v>
      </c>
      <c r="N263">
        <v>1737</v>
      </c>
      <c r="O263">
        <v>85</v>
      </c>
      <c r="P263">
        <v>55</v>
      </c>
      <c r="Q263">
        <v>72</v>
      </c>
      <c r="R263">
        <v>0</v>
      </c>
      <c r="S263">
        <v>4.4999999999999998E-2</v>
      </c>
      <c r="T263">
        <v>310</v>
      </c>
      <c r="U263">
        <v>0</v>
      </c>
      <c r="V263">
        <v>0</v>
      </c>
      <c r="W263">
        <v>88</v>
      </c>
      <c r="X263">
        <v>7579</v>
      </c>
      <c r="Y263">
        <v>-0.3</v>
      </c>
      <c r="Z263">
        <v>44.8</v>
      </c>
      <c r="AA263">
        <v>95</v>
      </c>
      <c r="AB263" t="s">
        <v>49</v>
      </c>
      <c r="AC263">
        <v>0</v>
      </c>
      <c r="AD263">
        <v>0.127</v>
      </c>
      <c r="AE263" t="s">
        <v>50</v>
      </c>
      <c r="AF263">
        <v>7.0000000000000007E-2</v>
      </c>
      <c r="AG263">
        <v>0.20300000000000001</v>
      </c>
      <c r="AH263" s="16" t="s">
        <v>53</v>
      </c>
      <c r="AI263">
        <v>0.09</v>
      </c>
      <c r="AK263" s="16"/>
    </row>
    <row r="264" spans="1:37" x14ac:dyDescent="0.25">
      <c r="A264">
        <f t="shared" si="12"/>
        <v>29</v>
      </c>
      <c r="B264">
        <f t="shared" si="13"/>
        <v>8</v>
      </c>
      <c r="C264">
        <f t="shared" si="14"/>
        <v>2017</v>
      </c>
      <c r="D264" s="10">
        <v>42976.904699074075</v>
      </c>
      <c r="E264">
        <v>426</v>
      </c>
      <c r="G264">
        <v>4</v>
      </c>
      <c r="H264">
        <v>0</v>
      </c>
      <c r="I264">
        <v>1521</v>
      </c>
      <c r="J264">
        <v>390017</v>
      </c>
      <c r="K264">
        <v>0</v>
      </c>
      <c r="L264">
        <v>1.7</v>
      </c>
      <c r="M264">
        <v>993</v>
      </c>
      <c r="N264">
        <v>1734</v>
      </c>
      <c r="O264">
        <v>62</v>
      </c>
      <c r="P264">
        <v>43</v>
      </c>
      <c r="Q264">
        <v>21</v>
      </c>
      <c r="R264">
        <v>0</v>
      </c>
      <c r="S264">
        <v>3.2000000000000001E-2</v>
      </c>
      <c r="T264">
        <v>225</v>
      </c>
      <c r="U264">
        <v>0</v>
      </c>
      <c r="V264">
        <v>0</v>
      </c>
      <c r="W264">
        <v>88</v>
      </c>
      <c r="X264">
        <v>7583</v>
      </c>
      <c r="Y264">
        <v>-0.9</v>
      </c>
      <c r="Z264">
        <v>43.5</v>
      </c>
      <c r="AA264">
        <v>95</v>
      </c>
      <c r="AB264" t="s">
        <v>49</v>
      </c>
      <c r="AC264">
        <v>0</v>
      </c>
      <c r="AD264">
        <v>0.127</v>
      </c>
      <c r="AE264" t="s">
        <v>50</v>
      </c>
      <c r="AF264">
        <v>0.06</v>
      </c>
      <c r="AG264">
        <v>0.20300000000000001</v>
      </c>
      <c r="AH264" s="16" t="s">
        <v>53</v>
      </c>
      <c r="AI264">
        <v>0.05</v>
      </c>
      <c r="AK264" s="16"/>
    </row>
    <row r="265" spans="1:37" x14ac:dyDescent="0.25">
      <c r="A265">
        <f t="shared" si="12"/>
        <v>29</v>
      </c>
      <c r="B265">
        <f t="shared" si="13"/>
        <v>8</v>
      </c>
      <c r="C265">
        <f t="shared" si="14"/>
        <v>2017</v>
      </c>
      <c r="D265" s="10">
        <v>42976.904699074075</v>
      </c>
      <c r="E265">
        <v>424</v>
      </c>
      <c r="G265">
        <v>4</v>
      </c>
      <c r="H265">
        <v>0</v>
      </c>
      <c r="I265">
        <v>1515</v>
      </c>
      <c r="J265">
        <v>387861</v>
      </c>
      <c r="K265">
        <v>0</v>
      </c>
      <c r="L265">
        <v>2</v>
      </c>
      <c r="M265">
        <v>987</v>
      </c>
      <c r="N265">
        <v>2055</v>
      </c>
      <c r="O265">
        <v>243</v>
      </c>
      <c r="P265">
        <v>45</v>
      </c>
      <c r="Q265">
        <v>85</v>
      </c>
      <c r="R265">
        <v>0</v>
      </c>
      <c r="S265">
        <v>3.5000000000000003E-2</v>
      </c>
      <c r="T265">
        <v>211.667</v>
      </c>
      <c r="U265">
        <v>0</v>
      </c>
      <c r="V265">
        <v>0</v>
      </c>
      <c r="W265">
        <v>88</v>
      </c>
      <c r="X265">
        <v>5581</v>
      </c>
      <c r="Y265">
        <v>-0.1</v>
      </c>
      <c r="Z265">
        <v>43.3</v>
      </c>
      <c r="AA265">
        <v>95</v>
      </c>
      <c r="AB265" t="s">
        <v>49</v>
      </c>
      <c r="AC265">
        <v>175</v>
      </c>
      <c r="AD265">
        <v>0.127</v>
      </c>
      <c r="AE265" t="s">
        <v>50</v>
      </c>
      <c r="AF265">
        <v>0.06</v>
      </c>
      <c r="AG265">
        <v>0.20300000000000001</v>
      </c>
      <c r="AH265" s="16" t="s">
        <v>53</v>
      </c>
      <c r="AI265">
        <v>0.2</v>
      </c>
      <c r="AK265" s="16"/>
    </row>
    <row r="266" spans="1:37" x14ac:dyDescent="0.25">
      <c r="A266">
        <f t="shared" si="12"/>
        <v>29</v>
      </c>
      <c r="B266">
        <f t="shared" si="13"/>
        <v>8</v>
      </c>
      <c r="C266">
        <f t="shared" si="14"/>
        <v>2017</v>
      </c>
      <c r="D266" s="10">
        <v>42976.904699074075</v>
      </c>
      <c r="E266">
        <v>423</v>
      </c>
      <c r="G266">
        <v>4</v>
      </c>
      <c r="H266">
        <v>0</v>
      </c>
      <c r="I266">
        <v>162</v>
      </c>
      <c r="J266">
        <v>387861</v>
      </c>
      <c r="K266">
        <v>0</v>
      </c>
      <c r="L266">
        <v>2</v>
      </c>
      <c r="M266">
        <v>985</v>
      </c>
      <c r="N266">
        <v>2045</v>
      </c>
      <c r="O266">
        <v>338</v>
      </c>
      <c r="P266">
        <v>60</v>
      </c>
      <c r="Q266">
        <v>164</v>
      </c>
      <c r="R266">
        <v>0</v>
      </c>
      <c r="S266">
        <v>4.5999999999999999E-2</v>
      </c>
      <c r="T266">
        <v>265</v>
      </c>
      <c r="U266">
        <v>2110108</v>
      </c>
      <c r="V266">
        <v>0</v>
      </c>
      <c r="W266">
        <v>88</v>
      </c>
      <c r="X266">
        <v>5581</v>
      </c>
      <c r="Y266">
        <v>0.3</v>
      </c>
      <c r="Z266">
        <v>44.2</v>
      </c>
      <c r="AA266">
        <v>95</v>
      </c>
      <c r="AB266" t="s">
        <v>49</v>
      </c>
      <c r="AC266">
        <v>217</v>
      </c>
      <c r="AD266">
        <v>0.127</v>
      </c>
      <c r="AE266" t="s">
        <v>50</v>
      </c>
      <c r="AF266">
        <v>0.15</v>
      </c>
      <c r="AG266">
        <v>0.20300000000000001</v>
      </c>
      <c r="AH266" s="16" t="s">
        <v>53</v>
      </c>
      <c r="AI266">
        <v>0.27</v>
      </c>
      <c r="AK266" s="16"/>
    </row>
    <row r="267" spans="1:37" x14ac:dyDescent="0.25">
      <c r="A267">
        <f t="shared" si="12"/>
        <v>29</v>
      </c>
      <c r="B267">
        <f t="shared" si="13"/>
        <v>8</v>
      </c>
      <c r="C267">
        <f t="shared" si="14"/>
        <v>2017</v>
      </c>
      <c r="D267" s="10">
        <v>42976.912708333337</v>
      </c>
      <c r="E267">
        <v>430</v>
      </c>
      <c r="G267">
        <v>4</v>
      </c>
      <c r="H267">
        <v>0</v>
      </c>
      <c r="I267">
        <v>1525</v>
      </c>
      <c r="J267">
        <v>398353</v>
      </c>
      <c r="K267">
        <v>0</v>
      </c>
      <c r="L267">
        <v>1.8</v>
      </c>
      <c r="M267">
        <v>1019</v>
      </c>
      <c r="N267">
        <v>1762</v>
      </c>
      <c r="O267">
        <v>103</v>
      </c>
      <c r="P267">
        <v>54</v>
      </c>
      <c r="Q267">
        <v>36</v>
      </c>
      <c r="R267">
        <v>0</v>
      </c>
      <c r="S267">
        <v>4.3999999999999997E-2</v>
      </c>
      <c r="T267">
        <v>356.66699999999997</v>
      </c>
      <c r="U267">
        <v>0</v>
      </c>
      <c r="V267">
        <v>0</v>
      </c>
      <c r="W267">
        <v>89</v>
      </c>
      <c r="X267">
        <v>3037</v>
      </c>
      <c r="Y267">
        <v>-0.9</v>
      </c>
      <c r="Z267">
        <v>42.9</v>
      </c>
      <c r="AA267">
        <v>95</v>
      </c>
      <c r="AB267" t="s">
        <v>49</v>
      </c>
      <c r="AC267">
        <v>0</v>
      </c>
      <c r="AD267">
        <v>0.127</v>
      </c>
      <c r="AE267" t="s">
        <v>50</v>
      </c>
      <c r="AF267">
        <v>0.06</v>
      </c>
      <c r="AG267">
        <v>0.20300000000000001</v>
      </c>
      <c r="AH267" s="16" t="s">
        <v>53</v>
      </c>
      <c r="AI267">
        <v>0.05</v>
      </c>
      <c r="AK267" s="16"/>
    </row>
    <row r="268" spans="1:37" x14ac:dyDescent="0.25">
      <c r="A268">
        <f t="shared" si="12"/>
        <v>29</v>
      </c>
      <c r="B268">
        <f t="shared" si="13"/>
        <v>8</v>
      </c>
      <c r="C268">
        <f t="shared" si="14"/>
        <v>2017</v>
      </c>
      <c r="D268" s="10">
        <v>42976.912708333337</v>
      </c>
      <c r="E268">
        <v>428</v>
      </c>
      <c r="G268">
        <v>4</v>
      </c>
      <c r="H268">
        <v>0</v>
      </c>
      <c r="I268">
        <v>1516</v>
      </c>
      <c r="J268">
        <v>396195</v>
      </c>
      <c r="K268">
        <v>0</v>
      </c>
      <c r="L268">
        <v>2</v>
      </c>
      <c r="M268">
        <v>996</v>
      </c>
      <c r="N268">
        <v>2056</v>
      </c>
      <c r="O268">
        <v>229</v>
      </c>
      <c r="P268">
        <v>59</v>
      </c>
      <c r="Q268">
        <v>52</v>
      </c>
      <c r="R268">
        <v>0</v>
      </c>
      <c r="S268">
        <v>0.04</v>
      </c>
      <c r="T268">
        <v>226.667</v>
      </c>
      <c r="U268">
        <v>0</v>
      </c>
      <c r="V268">
        <v>0</v>
      </c>
      <c r="W268">
        <v>89</v>
      </c>
      <c r="X268">
        <v>1022</v>
      </c>
      <c r="Y268">
        <v>-0.3</v>
      </c>
      <c r="Z268">
        <v>42.8</v>
      </c>
      <c r="AA268">
        <v>95</v>
      </c>
      <c r="AB268" t="s">
        <v>49</v>
      </c>
      <c r="AC268">
        <v>164</v>
      </c>
      <c r="AD268">
        <v>0.127</v>
      </c>
      <c r="AE268" t="s">
        <v>50</v>
      </c>
      <c r="AF268">
        <v>0.06</v>
      </c>
      <c r="AG268">
        <v>0.20300000000000001</v>
      </c>
      <c r="AH268" s="16" t="s">
        <v>53</v>
      </c>
      <c r="AI268">
        <v>0.17</v>
      </c>
      <c r="AK268" s="16"/>
    </row>
    <row r="269" spans="1:37" x14ac:dyDescent="0.25">
      <c r="A269">
        <f t="shared" si="12"/>
        <v>29</v>
      </c>
      <c r="B269">
        <f t="shared" si="13"/>
        <v>8</v>
      </c>
      <c r="C269">
        <f t="shared" si="14"/>
        <v>2017</v>
      </c>
      <c r="D269" s="10">
        <v>42976.912708333337</v>
      </c>
      <c r="E269">
        <v>429</v>
      </c>
      <c r="G269">
        <v>4</v>
      </c>
      <c r="H269">
        <v>0</v>
      </c>
      <c r="I269">
        <v>158</v>
      </c>
      <c r="J269">
        <v>398351</v>
      </c>
      <c r="K269">
        <v>0</v>
      </c>
      <c r="L269">
        <v>1.8</v>
      </c>
      <c r="M269">
        <v>1021</v>
      </c>
      <c r="N269">
        <v>1759</v>
      </c>
      <c r="O269">
        <v>105</v>
      </c>
      <c r="P269">
        <v>82</v>
      </c>
      <c r="Q269">
        <v>58</v>
      </c>
      <c r="R269">
        <v>0</v>
      </c>
      <c r="S269">
        <v>5.1999999999999998E-2</v>
      </c>
      <c r="T269">
        <v>318.33300000000003</v>
      </c>
      <c r="U269">
        <v>0</v>
      </c>
      <c r="V269">
        <v>0</v>
      </c>
      <c r="W269">
        <v>89</v>
      </c>
      <c r="X269">
        <v>3035</v>
      </c>
      <c r="Y269">
        <v>-0.1</v>
      </c>
      <c r="Z269">
        <v>43.9</v>
      </c>
      <c r="AA269">
        <v>95</v>
      </c>
      <c r="AB269" t="s">
        <v>49</v>
      </c>
      <c r="AC269">
        <v>0</v>
      </c>
      <c r="AD269">
        <v>0.127</v>
      </c>
      <c r="AE269" t="s">
        <v>50</v>
      </c>
      <c r="AF269">
        <v>7.0000000000000007E-2</v>
      </c>
      <c r="AG269">
        <v>0.20300000000000001</v>
      </c>
      <c r="AH269" s="16" t="s">
        <v>53</v>
      </c>
      <c r="AI269">
        <v>0.08</v>
      </c>
      <c r="AK269" s="16"/>
    </row>
    <row r="270" spans="1:37" x14ac:dyDescent="0.25">
      <c r="A270">
        <f t="shared" si="12"/>
        <v>29</v>
      </c>
      <c r="B270">
        <f t="shared" si="13"/>
        <v>8</v>
      </c>
      <c r="C270">
        <f t="shared" si="14"/>
        <v>2017</v>
      </c>
      <c r="D270" s="10">
        <v>42976.912708333337</v>
      </c>
      <c r="E270">
        <v>427</v>
      </c>
      <c r="G270">
        <v>4</v>
      </c>
      <c r="H270">
        <v>0</v>
      </c>
      <c r="I270">
        <v>157</v>
      </c>
      <c r="J270">
        <v>396195</v>
      </c>
      <c r="K270">
        <v>0</v>
      </c>
      <c r="L270">
        <v>2.1</v>
      </c>
      <c r="M270">
        <v>1002</v>
      </c>
      <c r="N270">
        <v>2053</v>
      </c>
      <c r="O270">
        <v>320</v>
      </c>
      <c r="P270">
        <v>81</v>
      </c>
      <c r="Q270">
        <v>93</v>
      </c>
      <c r="R270">
        <v>0</v>
      </c>
      <c r="S270">
        <v>4.5999999999999999E-2</v>
      </c>
      <c r="T270">
        <v>261.66699999999997</v>
      </c>
      <c r="U270">
        <v>2110108</v>
      </c>
      <c r="V270">
        <v>0</v>
      </c>
      <c r="W270">
        <v>89</v>
      </c>
      <c r="X270">
        <v>1018</v>
      </c>
      <c r="Y270">
        <v>0.3</v>
      </c>
      <c r="Z270">
        <v>43.6</v>
      </c>
      <c r="AA270">
        <v>95</v>
      </c>
      <c r="AB270" t="s">
        <v>49</v>
      </c>
      <c r="AC270">
        <v>228</v>
      </c>
      <c r="AD270">
        <v>0.127</v>
      </c>
      <c r="AE270" t="s">
        <v>50</v>
      </c>
      <c r="AF270">
        <v>0.15</v>
      </c>
      <c r="AG270">
        <v>0.20300000000000001</v>
      </c>
      <c r="AH270" s="16" t="s">
        <v>53</v>
      </c>
      <c r="AI270">
        <v>0.28000000000000003</v>
      </c>
      <c r="AK270" s="16"/>
    </row>
    <row r="271" spans="1:37" x14ac:dyDescent="0.25">
      <c r="A271">
        <f t="shared" si="12"/>
        <v>29</v>
      </c>
      <c r="B271">
        <f t="shared" si="13"/>
        <v>8</v>
      </c>
      <c r="C271">
        <f t="shared" si="14"/>
        <v>2017</v>
      </c>
      <c r="D271" s="10">
        <v>42976.922395833331</v>
      </c>
      <c r="E271">
        <v>434</v>
      </c>
      <c r="G271">
        <v>4</v>
      </c>
      <c r="H271">
        <v>0</v>
      </c>
      <c r="I271">
        <v>1529</v>
      </c>
      <c r="J271">
        <v>406868</v>
      </c>
      <c r="K271">
        <v>0</v>
      </c>
      <c r="L271">
        <v>1.7</v>
      </c>
      <c r="M271">
        <v>989</v>
      </c>
      <c r="N271">
        <v>1769</v>
      </c>
      <c r="O271">
        <v>118</v>
      </c>
      <c r="P271">
        <v>38</v>
      </c>
      <c r="Q271">
        <v>70</v>
      </c>
      <c r="R271">
        <v>0</v>
      </c>
      <c r="S271">
        <v>2.3E-2</v>
      </c>
      <c r="T271">
        <v>311.66699999999997</v>
      </c>
      <c r="U271">
        <v>0</v>
      </c>
      <c r="V271">
        <v>0</v>
      </c>
      <c r="W271">
        <v>90</v>
      </c>
      <c r="X271">
        <v>3019</v>
      </c>
      <c r="Y271">
        <v>-0.9</v>
      </c>
      <c r="Z271">
        <v>42.3</v>
      </c>
      <c r="AA271">
        <v>95</v>
      </c>
      <c r="AB271" t="s">
        <v>49</v>
      </c>
      <c r="AC271">
        <v>0</v>
      </c>
      <c r="AD271">
        <v>0.127</v>
      </c>
      <c r="AE271" t="s">
        <v>50</v>
      </c>
      <c r="AF271">
        <v>0.03</v>
      </c>
      <c r="AG271">
        <v>0.20300000000000001</v>
      </c>
      <c r="AH271" s="16" t="s">
        <v>53</v>
      </c>
      <c r="AI271">
        <v>0.09</v>
      </c>
      <c r="AK271" s="16"/>
    </row>
    <row r="272" spans="1:37" x14ac:dyDescent="0.25">
      <c r="A272">
        <f t="shared" si="12"/>
        <v>29</v>
      </c>
      <c r="B272">
        <f t="shared" si="13"/>
        <v>8</v>
      </c>
      <c r="C272">
        <f t="shared" si="14"/>
        <v>2017</v>
      </c>
      <c r="D272" s="10">
        <v>42976.922395833331</v>
      </c>
      <c r="E272">
        <v>432</v>
      </c>
      <c r="G272">
        <v>4</v>
      </c>
      <c r="H272">
        <v>0</v>
      </c>
      <c r="I272">
        <v>1516</v>
      </c>
      <c r="J272">
        <v>404740</v>
      </c>
      <c r="K272">
        <v>0</v>
      </c>
      <c r="L272">
        <v>2</v>
      </c>
      <c r="M272">
        <v>993</v>
      </c>
      <c r="N272">
        <v>2057</v>
      </c>
      <c r="O272">
        <v>207</v>
      </c>
      <c r="P272">
        <v>56</v>
      </c>
      <c r="Q272">
        <v>140</v>
      </c>
      <c r="R272">
        <v>0</v>
      </c>
      <c r="S272">
        <v>0.04</v>
      </c>
      <c r="T272">
        <v>191.667</v>
      </c>
      <c r="U272">
        <v>0</v>
      </c>
      <c r="V272">
        <v>0</v>
      </c>
      <c r="W272">
        <v>90</v>
      </c>
      <c r="X272">
        <v>1034</v>
      </c>
      <c r="Y272">
        <v>-0.2</v>
      </c>
      <c r="Z272">
        <v>42.3</v>
      </c>
      <c r="AA272">
        <v>95</v>
      </c>
      <c r="AB272" t="s">
        <v>49</v>
      </c>
      <c r="AC272">
        <v>148</v>
      </c>
      <c r="AD272">
        <v>0.127</v>
      </c>
      <c r="AE272" t="s">
        <v>50</v>
      </c>
      <c r="AF272">
        <v>7.0000000000000007E-2</v>
      </c>
      <c r="AG272">
        <v>0.20300000000000001</v>
      </c>
      <c r="AH272" s="16" t="s">
        <v>53</v>
      </c>
      <c r="AI272">
        <v>0.11</v>
      </c>
      <c r="AK272" s="16"/>
    </row>
    <row r="273" spans="1:37" x14ac:dyDescent="0.25">
      <c r="A273">
        <f t="shared" si="12"/>
        <v>29</v>
      </c>
      <c r="B273">
        <f t="shared" si="13"/>
        <v>8</v>
      </c>
      <c r="C273">
        <f t="shared" si="14"/>
        <v>2017</v>
      </c>
      <c r="D273" s="10">
        <v>42976.922395833331</v>
      </c>
      <c r="E273">
        <v>433</v>
      </c>
      <c r="G273">
        <v>4</v>
      </c>
      <c r="H273">
        <v>0</v>
      </c>
      <c r="I273">
        <v>188</v>
      </c>
      <c r="J273">
        <v>406862</v>
      </c>
      <c r="K273">
        <v>0</v>
      </c>
      <c r="L273">
        <v>1.8</v>
      </c>
      <c r="M273">
        <v>996</v>
      </c>
      <c r="N273">
        <v>1763</v>
      </c>
      <c r="O273">
        <v>165</v>
      </c>
      <c r="P273">
        <v>70</v>
      </c>
      <c r="Q273">
        <v>85</v>
      </c>
      <c r="R273">
        <v>0</v>
      </c>
      <c r="S273">
        <v>4.3999999999999997E-2</v>
      </c>
      <c r="T273">
        <v>276.66699999999997</v>
      </c>
      <c r="U273">
        <v>0</v>
      </c>
      <c r="V273">
        <v>0</v>
      </c>
      <c r="W273">
        <v>90</v>
      </c>
      <c r="X273">
        <v>3020</v>
      </c>
      <c r="Y273">
        <v>-0.2</v>
      </c>
      <c r="Z273">
        <v>43.3</v>
      </c>
      <c r="AA273">
        <v>95</v>
      </c>
      <c r="AB273" t="s">
        <v>49</v>
      </c>
      <c r="AC273">
        <v>0</v>
      </c>
      <c r="AD273">
        <v>0.127</v>
      </c>
      <c r="AE273" t="s">
        <v>50</v>
      </c>
      <c r="AF273">
        <v>0.06</v>
      </c>
      <c r="AG273">
        <v>0.20300000000000001</v>
      </c>
      <c r="AH273" s="16" t="s">
        <v>53</v>
      </c>
      <c r="AI273">
        <v>0.15</v>
      </c>
      <c r="AK273" s="16"/>
    </row>
    <row r="274" spans="1:37" x14ac:dyDescent="0.25">
      <c r="A274">
        <f t="shared" si="12"/>
        <v>29</v>
      </c>
      <c r="B274">
        <f t="shared" si="13"/>
        <v>8</v>
      </c>
      <c r="C274">
        <f t="shared" si="14"/>
        <v>2017</v>
      </c>
      <c r="D274" s="10">
        <v>42976.922395833331</v>
      </c>
      <c r="E274">
        <v>431</v>
      </c>
      <c r="G274">
        <v>4</v>
      </c>
      <c r="H274">
        <v>0</v>
      </c>
      <c r="I274">
        <v>172</v>
      </c>
      <c r="J274">
        <v>404733</v>
      </c>
      <c r="K274">
        <v>0</v>
      </c>
      <c r="L274">
        <v>2</v>
      </c>
      <c r="M274">
        <v>987</v>
      </c>
      <c r="N274">
        <v>2060</v>
      </c>
      <c r="O274">
        <v>160</v>
      </c>
      <c r="P274">
        <v>81</v>
      </c>
      <c r="Q274">
        <v>154</v>
      </c>
      <c r="R274">
        <v>0</v>
      </c>
      <c r="S274">
        <v>4.8000000000000001E-2</v>
      </c>
      <c r="T274">
        <v>186.667</v>
      </c>
      <c r="U274">
        <v>0</v>
      </c>
      <c r="V274">
        <v>0</v>
      </c>
      <c r="W274">
        <v>90</v>
      </c>
      <c r="X274">
        <v>1023</v>
      </c>
      <c r="Y274">
        <v>0.5</v>
      </c>
      <c r="Z274">
        <v>42.9</v>
      </c>
      <c r="AA274">
        <v>95</v>
      </c>
      <c r="AB274" t="s">
        <v>49</v>
      </c>
      <c r="AC274">
        <v>142</v>
      </c>
      <c r="AD274">
        <v>0.127</v>
      </c>
      <c r="AE274" t="s">
        <v>50</v>
      </c>
      <c r="AF274">
        <v>0.06</v>
      </c>
      <c r="AG274">
        <v>0.20300000000000001</v>
      </c>
      <c r="AH274" s="16" t="s">
        <v>53</v>
      </c>
      <c r="AI274">
        <v>0.11</v>
      </c>
      <c r="AK274" s="16"/>
    </row>
    <row r="275" spans="1:37" x14ac:dyDescent="0.25">
      <c r="A275">
        <f t="shared" si="12"/>
        <v>29</v>
      </c>
      <c r="B275">
        <f t="shared" si="13"/>
        <v>8</v>
      </c>
      <c r="C275">
        <f t="shared" si="14"/>
        <v>2017</v>
      </c>
      <c r="D275" s="10">
        <v>42976.953622685185</v>
      </c>
      <c r="E275">
        <v>437</v>
      </c>
      <c r="G275">
        <v>6</v>
      </c>
      <c r="H275">
        <v>1</v>
      </c>
      <c r="I275">
        <v>1410</v>
      </c>
      <c r="J275">
        <v>423764</v>
      </c>
      <c r="K275">
        <v>0</v>
      </c>
      <c r="L275">
        <v>1.8</v>
      </c>
      <c r="M275">
        <v>989</v>
      </c>
      <c r="N275">
        <v>1819</v>
      </c>
      <c r="O275">
        <v>0</v>
      </c>
      <c r="P275">
        <v>0</v>
      </c>
      <c r="Q275">
        <v>0</v>
      </c>
      <c r="R275">
        <v>0</v>
      </c>
      <c r="S275">
        <v>0</v>
      </c>
      <c r="T275">
        <v>73.332999999999998</v>
      </c>
      <c r="U275">
        <v>0</v>
      </c>
      <c r="V275">
        <v>0</v>
      </c>
      <c r="W275">
        <v>91</v>
      </c>
      <c r="X275">
        <v>2838</v>
      </c>
      <c r="Y275">
        <v>-0.1</v>
      </c>
      <c r="Z275">
        <v>30.1</v>
      </c>
      <c r="AH275" s="16"/>
      <c r="AK275" s="16"/>
    </row>
    <row r="276" spans="1:37" x14ac:dyDescent="0.25">
      <c r="A276">
        <f t="shared" si="12"/>
        <v>29</v>
      </c>
      <c r="B276">
        <f t="shared" si="13"/>
        <v>8</v>
      </c>
      <c r="C276">
        <f t="shared" si="14"/>
        <v>2017</v>
      </c>
      <c r="D276" s="10">
        <v>42976.953622685185</v>
      </c>
      <c r="E276">
        <v>435</v>
      </c>
      <c r="G276">
        <v>6</v>
      </c>
      <c r="H276">
        <v>1</v>
      </c>
      <c r="I276">
        <v>161</v>
      </c>
      <c r="J276">
        <v>421827</v>
      </c>
      <c r="K276">
        <v>0</v>
      </c>
      <c r="L276">
        <v>1.8</v>
      </c>
      <c r="M276">
        <v>990</v>
      </c>
      <c r="N276">
        <v>1822</v>
      </c>
      <c r="O276">
        <v>0</v>
      </c>
      <c r="P276">
        <v>0</v>
      </c>
      <c r="Q276">
        <v>0</v>
      </c>
      <c r="R276">
        <v>0</v>
      </c>
      <c r="S276">
        <v>0</v>
      </c>
      <c r="T276">
        <v>73.332999999999998</v>
      </c>
      <c r="U276">
        <v>0</v>
      </c>
      <c r="V276">
        <v>0</v>
      </c>
      <c r="W276">
        <v>91</v>
      </c>
      <c r="X276">
        <v>906</v>
      </c>
      <c r="Y276">
        <v>1.3</v>
      </c>
      <c r="Z276">
        <v>29.7</v>
      </c>
      <c r="AH276" s="16"/>
      <c r="AK276" s="16"/>
    </row>
    <row r="277" spans="1:37" x14ac:dyDescent="0.25">
      <c r="A277">
        <f t="shared" si="12"/>
        <v>29</v>
      </c>
      <c r="B277">
        <f t="shared" si="13"/>
        <v>8</v>
      </c>
      <c r="C277">
        <f t="shared" si="14"/>
        <v>2017</v>
      </c>
      <c r="D277" s="10">
        <v>42976.953622685185</v>
      </c>
      <c r="E277">
        <v>436</v>
      </c>
      <c r="G277">
        <v>6</v>
      </c>
      <c r="H277">
        <v>1</v>
      </c>
      <c r="I277">
        <v>1605</v>
      </c>
      <c r="J277">
        <v>421853</v>
      </c>
      <c r="K277">
        <v>0</v>
      </c>
      <c r="L277">
        <v>1.7</v>
      </c>
      <c r="M277">
        <v>951</v>
      </c>
      <c r="N277">
        <v>1823</v>
      </c>
      <c r="O277">
        <v>0</v>
      </c>
      <c r="P277">
        <v>0</v>
      </c>
      <c r="Q277">
        <v>0</v>
      </c>
      <c r="R277">
        <v>0</v>
      </c>
      <c r="S277">
        <v>0</v>
      </c>
      <c r="T277">
        <v>101.667</v>
      </c>
      <c r="U277">
        <v>0</v>
      </c>
      <c r="V277">
        <v>0</v>
      </c>
      <c r="W277">
        <v>91</v>
      </c>
      <c r="X277">
        <v>928</v>
      </c>
      <c r="Y277">
        <v>-0.3</v>
      </c>
      <c r="Z277">
        <v>30.1</v>
      </c>
      <c r="AH277" s="16"/>
      <c r="AK277" s="16"/>
    </row>
    <row r="278" spans="1:37" x14ac:dyDescent="0.25">
      <c r="A278">
        <f t="shared" si="12"/>
        <v>29</v>
      </c>
      <c r="B278">
        <f t="shared" si="13"/>
        <v>8</v>
      </c>
      <c r="C278">
        <f t="shared" si="14"/>
        <v>2017</v>
      </c>
      <c r="D278" s="10">
        <v>42976.964004629626</v>
      </c>
      <c r="E278">
        <v>440</v>
      </c>
      <c r="G278">
        <v>6</v>
      </c>
      <c r="H278">
        <v>1</v>
      </c>
      <c r="I278">
        <v>1269</v>
      </c>
      <c r="J278">
        <v>432215</v>
      </c>
      <c r="K278">
        <v>0</v>
      </c>
      <c r="L278">
        <v>0.4</v>
      </c>
      <c r="M278">
        <v>1106</v>
      </c>
      <c r="N278">
        <v>367</v>
      </c>
      <c r="O278">
        <v>78</v>
      </c>
      <c r="P278">
        <v>82</v>
      </c>
      <c r="Q278">
        <v>81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92</v>
      </c>
      <c r="X278">
        <v>2617</v>
      </c>
      <c r="Y278">
        <v>24.3</v>
      </c>
      <c r="Z278">
        <v>30.3</v>
      </c>
      <c r="AA278">
        <v>95</v>
      </c>
      <c r="AB278" t="s">
        <v>49</v>
      </c>
      <c r="AC278">
        <v>143</v>
      </c>
      <c r="AD278">
        <v>0.127</v>
      </c>
      <c r="AE278" t="s">
        <v>50</v>
      </c>
      <c r="AF278">
        <v>0.06</v>
      </c>
      <c r="AG278">
        <v>0.20300000000000001</v>
      </c>
      <c r="AH278" s="16" t="s">
        <v>53</v>
      </c>
      <c r="AI278">
        <v>0.04</v>
      </c>
      <c r="AK278" s="16"/>
    </row>
    <row r="279" spans="1:37" x14ac:dyDescent="0.25">
      <c r="A279">
        <f t="shared" si="12"/>
        <v>29</v>
      </c>
      <c r="B279">
        <f t="shared" si="13"/>
        <v>8</v>
      </c>
      <c r="C279">
        <f t="shared" si="14"/>
        <v>2017</v>
      </c>
      <c r="D279" s="10">
        <v>42976.964004629626</v>
      </c>
      <c r="E279">
        <v>438</v>
      </c>
      <c r="G279">
        <v>6</v>
      </c>
      <c r="H279">
        <v>1</v>
      </c>
      <c r="I279">
        <v>1546</v>
      </c>
      <c r="J279">
        <v>430610</v>
      </c>
      <c r="K279">
        <v>0</v>
      </c>
      <c r="L279">
        <v>2.1</v>
      </c>
      <c r="M279">
        <v>1020</v>
      </c>
      <c r="N279">
        <v>2048</v>
      </c>
      <c r="O279">
        <v>49</v>
      </c>
      <c r="P279">
        <v>44</v>
      </c>
      <c r="Q279">
        <v>83</v>
      </c>
      <c r="R279">
        <v>0</v>
      </c>
      <c r="S279">
        <v>3.5000000000000003E-2</v>
      </c>
      <c r="T279">
        <v>258.33300000000003</v>
      </c>
      <c r="U279">
        <v>0</v>
      </c>
      <c r="V279">
        <v>0</v>
      </c>
      <c r="W279">
        <v>92</v>
      </c>
      <c r="X279">
        <v>1011</v>
      </c>
      <c r="Y279">
        <v>-0.1</v>
      </c>
      <c r="Z279">
        <v>30</v>
      </c>
      <c r="AA279">
        <v>95</v>
      </c>
      <c r="AB279" t="s">
        <v>49</v>
      </c>
      <c r="AC279">
        <v>73</v>
      </c>
      <c r="AD279">
        <v>0.127</v>
      </c>
      <c r="AE279" t="s">
        <v>50</v>
      </c>
      <c r="AF279">
        <v>0.05</v>
      </c>
      <c r="AG279">
        <v>0.20300000000000001</v>
      </c>
      <c r="AH279" s="16" t="s">
        <v>53</v>
      </c>
      <c r="AI279">
        <v>7.0000000000000007E-2</v>
      </c>
      <c r="AK279" s="16"/>
    </row>
    <row r="280" spans="1:37" x14ac:dyDescent="0.25">
      <c r="A280">
        <f t="shared" si="12"/>
        <v>29</v>
      </c>
      <c r="B280">
        <f t="shared" si="13"/>
        <v>8</v>
      </c>
      <c r="C280">
        <f t="shared" si="14"/>
        <v>2017</v>
      </c>
      <c r="D280" s="10">
        <v>42976.964004629626</v>
      </c>
      <c r="E280">
        <v>439</v>
      </c>
      <c r="G280">
        <v>6</v>
      </c>
      <c r="H280">
        <v>1</v>
      </c>
      <c r="I280">
        <v>237</v>
      </c>
      <c r="J280">
        <v>430611</v>
      </c>
      <c r="K280">
        <v>0</v>
      </c>
      <c r="L280">
        <v>2</v>
      </c>
      <c r="M280">
        <v>991</v>
      </c>
      <c r="N280">
        <v>2035</v>
      </c>
      <c r="O280">
        <v>110</v>
      </c>
      <c r="P280">
        <v>50</v>
      </c>
      <c r="Q280">
        <v>93</v>
      </c>
      <c r="R280">
        <v>0</v>
      </c>
      <c r="S280">
        <v>3.7999999999999999E-2</v>
      </c>
      <c r="T280">
        <v>220</v>
      </c>
      <c r="U280">
        <v>0</v>
      </c>
      <c r="V280">
        <v>0</v>
      </c>
      <c r="W280">
        <v>92</v>
      </c>
      <c r="X280">
        <v>1013</v>
      </c>
      <c r="Y280">
        <v>0.4</v>
      </c>
      <c r="Z280">
        <v>29.6</v>
      </c>
      <c r="AA280">
        <v>95</v>
      </c>
      <c r="AB280" t="s">
        <v>49</v>
      </c>
      <c r="AC280">
        <v>83</v>
      </c>
      <c r="AD280">
        <v>0.127</v>
      </c>
      <c r="AE280" t="s">
        <v>50</v>
      </c>
      <c r="AF280">
        <v>0.06</v>
      </c>
      <c r="AG280">
        <v>0.20300000000000001</v>
      </c>
      <c r="AH280" s="16" t="s">
        <v>53</v>
      </c>
      <c r="AI280">
        <v>0.1</v>
      </c>
      <c r="AK280" s="16"/>
    </row>
    <row r="281" spans="1:37" x14ac:dyDescent="0.25">
      <c r="A281">
        <f t="shared" si="12"/>
        <v>29</v>
      </c>
      <c r="B281">
        <f t="shared" si="13"/>
        <v>8</v>
      </c>
      <c r="C281">
        <f t="shared" si="14"/>
        <v>2017</v>
      </c>
      <c r="D281" s="10">
        <v>42976.968333333331</v>
      </c>
      <c r="E281">
        <v>441</v>
      </c>
      <c r="G281">
        <v>6</v>
      </c>
      <c r="H281">
        <v>1</v>
      </c>
      <c r="I281">
        <v>180</v>
      </c>
      <c r="J281">
        <v>441799</v>
      </c>
      <c r="K281">
        <v>0</v>
      </c>
      <c r="L281">
        <v>2.1</v>
      </c>
      <c r="M281">
        <v>1011</v>
      </c>
      <c r="N281">
        <v>2062</v>
      </c>
      <c r="O281">
        <v>54</v>
      </c>
      <c r="P281">
        <v>55</v>
      </c>
      <c r="Q281">
        <v>143</v>
      </c>
      <c r="R281">
        <v>0</v>
      </c>
      <c r="S281">
        <v>3.6999999999999998E-2</v>
      </c>
      <c r="T281">
        <v>228.333</v>
      </c>
      <c r="U281">
        <v>0</v>
      </c>
      <c r="V281">
        <v>0</v>
      </c>
      <c r="W281">
        <v>93</v>
      </c>
      <c r="X281">
        <v>1022</v>
      </c>
      <c r="Y281">
        <v>0.2</v>
      </c>
      <c r="Z281">
        <v>29.5</v>
      </c>
      <c r="AA281">
        <v>95</v>
      </c>
      <c r="AB281" t="s">
        <v>49</v>
      </c>
      <c r="AC281">
        <v>111</v>
      </c>
      <c r="AD281">
        <v>0.127</v>
      </c>
      <c r="AE281" t="s">
        <v>50</v>
      </c>
      <c r="AF281">
        <v>0.09</v>
      </c>
      <c r="AG281">
        <v>0.20300000000000001</v>
      </c>
      <c r="AH281" s="16" t="s">
        <v>53</v>
      </c>
      <c r="AI281">
        <v>0.11</v>
      </c>
      <c r="AK281" s="16"/>
    </row>
    <row r="282" spans="1:37" x14ac:dyDescent="0.25">
      <c r="A282">
        <f t="shared" si="12"/>
        <v>29</v>
      </c>
      <c r="B282">
        <f t="shared" si="13"/>
        <v>8</v>
      </c>
      <c r="C282">
        <f t="shared" si="14"/>
        <v>2017</v>
      </c>
      <c r="D282" s="10">
        <v>42976.968333333331</v>
      </c>
      <c r="E282">
        <v>442</v>
      </c>
      <c r="G282">
        <v>6</v>
      </c>
      <c r="H282">
        <v>1</v>
      </c>
      <c r="I282">
        <v>1496</v>
      </c>
      <c r="J282">
        <v>441829</v>
      </c>
      <c r="K282">
        <v>0</v>
      </c>
      <c r="L282">
        <v>2</v>
      </c>
      <c r="M282">
        <v>997</v>
      </c>
      <c r="N282">
        <v>2049</v>
      </c>
      <c r="O282">
        <v>71</v>
      </c>
      <c r="P282">
        <v>56</v>
      </c>
      <c r="Q282">
        <v>63</v>
      </c>
      <c r="R282">
        <v>0</v>
      </c>
      <c r="S282">
        <v>3.5999999999999997E-2</v>
      </c>
      <c r="T282">
        <v>455</v>
      </c>
      <c r="U282">
        <v>0</v>
      </c>
      <c r="V282">
        <v>0</v>
      </c>
      <c r="W282">
        <v>93</v>
      </c>
      <c r="X282">
        <v>1058</v>
      </c>
      <c r="Y282">
        <v>-0.6</v>
      </c>
      <c r="Z282">
        <v>30.1</v>
      </c>
      <c r="AA282">
        <v>95</v>
      </c>
      <c r="AB282" t="s">
        <v>49</v>
      </c>
      <c r="AC282">
        <v>65</v>
      </c>
      <c r="AD282">
        <v>0.127</v>
      </c>
      <c r="AE282" t="s">
        <v>50</v>
      </c>
      <c r="AF282">
        <v>0.05</v>
      </c>
      <c r="AG282">
        <v>0.20300000000000001</v>
      </c>
      <c r="AH282" s="16" t="s">
        <v>53</v>
      </c>
      <c r="AI282">
        <v>0.06</v>
      </c>
      <c r="AK282" s="16"/>
    </row>
    <row r="283" spans="1:37" x14ac:dyDescent="0.25">
      <c r="A283">
        <f t="shared" si="12"/>
        <v>29</v>
      </c>
      <c r="B283">
        <f t="shared" si="13"/>
        <v>8</v>
      </c>
      <c r="C283">
        <f t="shared" si="14"/>
        <v>2017</v>
      </c>
      <c r="D283" s="10">
        <v>42976.972951388889</v>
      </c>
      <c r="E283">
        <v>444</v>
      </c>
      <c r="G283">
        <v>6</v>
      </c>
      <c r="H283">
        <v>1</v>
      </c>
      <c r="I283">
        <v>1511</v>
      </c>
      <c r="J283">
        <v>450560</v>
      </c>
      <c r="K283">
        <v>0</v>
      </c>
      <c r="L283">
        <v>2</v>
      </c>
      <c r="M283">
        <v>991</v>
      </c>
      <c r="N283">
        <v>2042</v>
      </c>
      <c r="O283">
        <v>80</v>
      </c>
      <c r="P283">
        <v>28</v>
      </c>
      <c r="Q283">
        <v>118</v>
      </c>
      <c r="R283">
        <v>0</v>
      </c>
      <c r="S283">
        <v>2.5999999999999999E-2</v>
      </c>
      <c r="T283">
        <v>198.333</v>
      </c>
      <c r="U283">
        <v>0</v>
      </c>
      <c r="V283">
        <v>0</v>
      </c>
      <c r="W283">
        <v>94</v>
      </c>
      <c r="X283">
        <v>1026</v>
      </c>
      <c r="Y283">
        <v>-0.5</v>
      </c>
      <c r="Z283">
        <v>30</v>
      </c>
      <c r="AA283">
        <v>95</v>
      </c>
      <c r="AB283" t="s">
        <v>49</v>
      </c>
      <c r="AC283">
        <v>85</v>
      </c>
      <c r="AD283">
        <v>0.127</v>
      </c>
      <c r="AE283" t="s">
        <v>50</v>
      </c>
      <c r="AF283">
        <v>0.05</v>
      </c>
      <c r="AG283">
        <v>0.20300000000000001</v>
      </c>
      <c r="AH283" s="16" t="s">
        <v>53</v>
      </c>
      <c r="AI283">
        <v>0.11</v>
      </c>
      <c r="AK283" s="16"/>
    </row>
    <row r="284" spans="1:37" x14ac:dyDescent="0.25">
      <c r="A284">
        <f t="shared" si="12"/>
        <v>29</v>
      </c>
      <c r="B284">
        <f t="shared" si="13"/>
        <v>8</v>
      </c>
      <c r="C284">
        <f t="shared" si="14"/>
        <v>2017</v>
      </c>
      <c r="D284" s="10">
        <v>42976.972951388889</v>
      </c>
      <c r="E284">
        <v>443</v>
      </c>
      <c r="G284">
        <v>6</v>
      </c>
      <c r="H284">
        <v>1</v>
      </c>
      <c r="I284">
        <v>180</v>
      </c>
      <c r="J284">
        <v>450547</v>
      </c>
      <c r="K284">
        <v>0</v>
      </c>
      <c r="L284">
        <v>2.1</v>
      </c>
      <c r="M284">
        <v>1010</v>
      </c>
      <c r="N284">
        <v>2039</v>
      </c>
      <c r="O284">
        <v>82</v>
      </c>
      <c r="P284">
        <v>61</v>
      </c>
      <c r="Q284">
        <v>92</v>
      </c>
      <c r="R284">
        <v>0</v>
      </c>
      <c r="S284">
        <v>3.9E-2</v>
      </c>
      <c r="T284">
        <v>258.33300000000003</v>
      </c>
      <c r="U284">
        <v>0</v>
      </c>
      <c r="V284">
        <v>0</v>
      </c>
      <c r="W284">
        <v>94</v>
      </c>
      <c r="X284">
        <v>1009</v>
      </c>
      <c r="Y284">
        <v>0</v>
      </c>
      <c r="Z284">
        <v>29.5</v>
      </c>
      <c r="AA284">
        <v>95</v>
      </c>
      <c r="AB284" t="s">
        <v>49</v>
      </c>
      <c r="AC284">
        <v>84</v>
      </c>
      <c r="AD284">
        <v>0.127</v>
      </c>
      <c r="AE284" t="s">
        <v>50</v>
      </c>
      <c r="AF284">
        <v>7.0000000000000007E-2</v>
      </c>
      <c r="AG284">
        <v>0.20300000000000001</v>
      </c>
      <c r="AH284" s="16" t="s">
        <v>53</v>
      </c>
      <c r="AI284">
        <v>0.1</v>
      </c>
      <c r="AK284" s="16"/>
    </row>
    <row r="285" spans="1:37" x14ac:dyDescent="0.25">
      <c r="A285">
        <f t="shared" si="12"/>
        <v>29</v>
      </c>
      <c r="B285">
        <f t="shared" si="13"/>
        <v>8</v>
      </c>
      <c r="C285">
        <f t="shared" si="14"/>
        <v>2017</v>
      </c>
      <c r="D285" s="10">
        <v>42976.978576388887</v>
      </c>
      <c r="E285">
        <v>446</v>
      </c>
      <c r="G285">
        <v>6</v>
      </c>
      <c r="H285">
        <v>1</v>
      </c>
      <c r="I285">
        <v>190</v>
      </c>
      <c r="J285">
        <v>459254</v>
      </c>
      <c r="K285">
        <v>0</v>
      </c>
      <c r="L285">
        <v>2</v>
      </c>
      <c r="M285">
        <v>997</v>
      </c>
      <c r="N285">
        <v>2041</v>
      </c>
      <c r="O285">
        <v>46</v>
      </c>
      <c r="P285">
        <v>76</v>
      </c>
      <c r="Q285">
        <v>87</v>
      </c>
      <c r="R285">
        <v>0</v>
      </c>
      <c r="S285">
        <v>2.5999999999999999E-2</v>
      </c>
      <c r="T285">
        <v>171.667</v>
      </c>
      <c r="U285">
        <v>0</v>
      </c>
      <c r="V285">
        <v>0</v>
      </c>
      <c r="W285">
        <v>95</v>
      </c>
      <c r="X285">
        <v>1012</v>
      </c>
      <c r="Y285">
        <v>0.2</v>
      </c>
      <c r="Z285">
        <v>29.5</v>
      </c>
      <c r="AA285">
        <v>95</v>
      </c>
      <c r="AB285" t="s">
        <v>49</v>
      </c>
      <c r="AC285">
        <v>64</v>
      </c>
      <c r="AD285">
        <v>0.127</v>
      </c>
      <c r="AE285" t="s">
        <v>50</v>
      </c>
      <c r="AF285">
        <v>0.05</v>
      </c>
      <c r="AG285">
        <v>0.20300000000000001</v>
      </c>
      <c r="AH285" s="16" t="s">
        <v>53</v>
      </c>
      <c r="AI285">
        <v>0.05</v>
      </c>
      <c r="AK285" s="16"/>
    </row>
    <row r="286" spans="1:37" x14ac:dyDescent="0.25">
      <c r="A286">
        <f t="shared" si="12"/>
        <v>29</v>
      </c>
      <c r="B286">
        <f t="shared" si="13"/>
        <v>8</v>
      </c>
      <c r="C286">
        <f t="shared" si="14"/>
        <v>2017</v>
      </c>
      <c r="D286" s="10">
        <v>42976.978576388887</v>
      </c>
      <c r="E286">
        <v>445</v>
      </c>
      <c r="G286">
        <v>6</v>
      </c>
      <c r="H286">
        <v>1</v>
      </c>
      <c r="I286">
        <v>1508</v>
      </c>
      <c r="J286">
        <v>459247</v>
      </c>
      <c r="K286">
        <v>0</v>
      </c>
      <c r="L286">
        <v>2</v>
      </c>
      <c r="M286">
        <v>997</v>
      </c>
      <c r="N286">
        <v>2050</v>
      </c>
      <c r="O286">
        <v>37</v>
      </c>
      <c r="P286">
        <v>52</v>
      </c>
      <c r="Q286">
        <v>97</v>
      </c>
      <c r="R286">
        <v>0</v>
      </c>
      <c r="S286">
        <v>2.5000000000000001E-2</v>
      </c>
      <c r="T286">
        <v>331.66699999999997</v>
      </c>
      <c r="U286">
        <v>0</v>
      </c>
      <c r="V286">
        <v>0</v>
      </c>
      <c r="W286">
        <v>95</v>
      </c>
      <c r="X286">
        <v>1012</v>
      </c>
      <c r="Y286">
        <v>0.3</v>
      </c>
      <c r="Z286">
        <v>30</v>
      </c>
      <c r="AA286">
        <v>95</v>
      </c>
      <c r="AB286" t="s">
        <v>49</v>
      </c>
      <c r="AC286">
        <v>73</v>
      </c>
      <c r="AD286">
        <v>0.127</v>
      </c>
      <c r="AE286" t="s">
        <v>50</v>
      </c>
      <c r="AF286">
        <v>0.03</v>
      </c>
      <c r="AG286">
        <v>0.20300000000000001</v>
      </c>
      <c r="AH286" s="16" t="s">
        <v>53</v>
      </c>
      <c r="AI286">
        <v>0.09</v>
      </c>
      <c r="AK286" s="16"/>
    </row>
    <row r="287" spans="1:37" x14ac:dyDescent="0.25">
      <c r="A287">
        <f t="shared" si="12"/>
        <v>29</v>
      </c>
      <c r="B287">
        <f t="shared" si="13"/>
        <v>8</v>
      </c>
      <c r="C287">
        <f t="shared" si="14"/>
        <v>2017</v>
      </c>
      <c r="D287" s="10">
        <v>42976.983043981483</v>
      </c>
      <c r="E287">
        <v>447</v>
      </c>
      <c r="G287">
        <v>6</v>
      </c>
      <c r="H287">
        <v>1</v>
      </c>
      <c r="I287">
        <v>181</v>
      </c>
      <c r="J287">
        <v>468003</v>
      </c>
      <c r="K287">
        <v>0</v>
      </c>
      <c r="L287">
        <v>2.1</v>
      </c>
      <c r="M287">
        <v>1015</v>
      </c>
      <c r="N287">
        <v>2042</v>
      </c>
      <c r="O287">
        <v>67</v>
      </c>
      <c r="P287">
        <v>65</v>
      </c>
      <c r="Q287">
        <v>111</v>
      </c>
      <c r="R287">
        <v>0</v>
      </c>
      <c r="S287">
        <v>3.6999999999999998E-2</v>
      </c>
      <c r="T287">
        <v>260</v>
      </c>
      <c r="U287">
        <v>0</v>
      </c>
      <c r="V287">
        <v>0</v>
      </c>
      <c r="W287">
        <v>96</v>
      </c>
      <c r="X287">
        <v>1008</v>
      </c>
      <c r="Y287">
        <v>-0.3</v>
      </c>
      <c r="Z287">
        <v>29.6</v>
      </c>
      <c r="AA287">
        <v>95</v>
      </c>
      <c r="AB287" t="s">
        <v>49</v>
      </c>
      <c r="AC287">
        <v>90</v>
      </c>
      <c r="AD287">
        <v>0.127</v>
      </c>
      <c r="AE287" t="s">
        <v>50</v>
      </c>
      <c r="AF287">
        <v>0.06</v>
      </c>
      <c r="AG287">
        <v>0.20300000000000001</v>
      </c>
      <c r="AH287" s="16" t="s">
        <v>53</v>
      </c>
      <c r="AI287">
        <v>0.09</v>
      </c>
      <c r="AK287" s="16"/>
    </row>
    <row r="288" spans="1:37" x14ac:dyDescent="0.25">
      <c r="A288">
        <f t="shared" si="12"/>
        <v>29</v>
      </c>
      <c r="B288">
        <f t="shared" si="13"/>
        <v>8</v>
      </c>
      <c r="C288">
        <f t="shared" si="14"/>
        <v>2017</v>
      </c>
      <c r="D288" s="10">
        <v>42976.983043981483</v>
      </c>
      <c r="E288">
        <v>448</v>
      </c>
      <c r="G288">
        <v>6</v>
      </c>
      <c r="H288">
        <v>1</v>
      </c>
      <c r="I288">
        <v>1480</v>
      </c>
      <c r="J288">
        <v>468012</v>
      </c>
      <c r="K288">
        <v>0</v>
      </c>
      <c r="L288">
        <v>2</v>
      </c>
      <c r="M288">
        <v>991</v>
      </c>
      <c r="N288">
        <v>2045</v>
      </c>
      <c r="O288">
        <v>42</v>
      </c>
      <c r="P288">
        <v>49</v>
      </c>
      <c r="Q288">
        <v>106</v>
      </c>
      <c r="R288">
        <v>0</v>
      </c>
      <c r="S288">
        <v>3.2000000000000001E-2</v>
      </c>
      <c r="T288">
        <v>261.66699999999997</v>
      </c>
      <c r="U288">
        <v>0</v>
      </c>
      <c r="V288">
        <v>0</v>
      </c>
      <c r="W288">
        <v>96</v>
      </c>
      <c r="X288">
        <v>1015</v>
      </c>
      <c r="Y288">
        <v>-0.3</v>
      </c>
      <c r="Z288">
        <v>30</v>
      </c>
      <c r="AA288">
        <v>95</v>
      </c>
      <c r="AB288" t="s">
        <v>49</v>
      </c>
      <c r="AC288">
        <v>82</v>
      </c>
      <c r="AD288">
        <v>0.127</v>
      </c>
      <c r="AE288" t="s">
        <v>50</v>
      </c>
      <c r="AF288">
        <v>0.05</v>
      </c>
      <c r="AG288">
        <v>0.20300000000000001</v>
      </c>
      <c r="AH288" s="16" t="s">
        <v>53</v>
      </c>
      <c r="AI288">
        <v>0.1</v>
      </c>
      <c r="AK288" s="16"/>
    </row>
    <row r="289" spans="1:37" x14ac:dyDescent="0.25">
      <c r="A289">
        <f t="shared" si="12"/>
        <v>29</v>
      </c>
      <c r="B289">
        <f t="shared" si="13"/>
        <v>8</v>
      </c>
      <c r="C289">
        <f t="shared" si="14"/>
        <v>2017</v>
      </c>
      <c r="D289" s="10">
        <v>42976.987523148149</v>
      </c>
      <c r="E289">
        <v>449</v>
      </c>
      <c r="G289">
        <v>6</v>
      </c>
      <c r="H289">
        <v>1</v>
      </c>
      <c r="I289">
        <v>192</v>
      </c>
      <c r="J289">
        <v>476636</v>
      </c>
      <c r="K289">
        <v>0</v>
      </c>
      <c r="L289">
        <v>2.1</v>
      </c>
      <c r="M289">
        <v>1026</v>
      </c>
      <c r="N289">
        <v>2049</v>
      </c>
      <c r="O289">
        <v>74</v>
      </c>
      <c r="P289">
        <v>64</v>
      </c>
      <c r="Q289">
        <v>138</v>
      </c>
      <c r="R289">
        <v>0</v>
      </c>
      <c r="S289">
        <v>3.9E-2</v>
      </c>
      <c r="T289">
        <v>255</v>
      </c>
      <c r="U289">
        <v>0</v>
      </c>
      <c r="V289">
        <v>0</v>
      </c>
      <c r="W289">
        <v>97</v>
      </c>
      <c r="X289">
        <v>1016</v>
      </c>
      <c r="Y289">
        <v>-0.5</v>
      </c>
      <c r="Z289">
        <v>29.4</v>
      </c>
      <c r="AA289">
        <v>95</v>
      </c>
      <c r="AB289" t="s">
        <v>49</v>
      </c>
      <c r="AC289">
        <v>98</v>
      </c>
      <c r="AD289">
        <v>0.127</v>
      </c>
      <c r="AE289" t="s">
        <v>50</v>
      </c>
      <c r="AF289">
        <v>0.06</v>
      </c>
      <c r="AG289">
        <v>0.20300000000000001</v>
      </c>
      <c r="AH289" s="16" t="s">
        <v>53</v>
      </c>
      <c r="AI289">
        <v>0.11</v>
      </c>
      <c r="AK289" s="16"/>
    </row>
    <row r="290" spans="1:37" x14ac:dyDescent="0.25">
      <c r="A290">
        <f t="shared" si="12"/>
        <v>29</v>
      </c>
      <c r="B290">
        <f t="shared" si="13"/>
        <v>8</v>
      </c>
      <c r="C290">
        <f t="shared" si="14"/>
        <v>2017</v>
      </c>
      <c r="D290" s="10">
        <v>42976.987523148149</v>
      </c>
      <c r="E290">
        <v>450</v>
      </c>
      <c r="G290">
        <v>6</v>
      </c>
      <c r="H290">
        <v>1</v>
      </c>
      <c r="I290">
        <v>1499</v>
      </c>
      <c r="J290">
        <v>476660</v>
      </c>
      <c r="K290">
        <v>0</v>
      </c>
      <c r="L290">
        <v>2</v>
      </c>
      <c r="M290">
        <v>992</v>
      </c>
      <c r="N290">
        <v>2055</v>
      </c>
      <c r="O290">
        <v>57</v>
      </c>
      <c r="P290">
        <v>37</v>
      </c>
      <c r="Q290">
        <v>85</v>
      </c>
      <c r="R290">
        <v>0</v>
      </c>
      <c r="S290">
        <v>2.1999999999999999E-2</v>
      </c>
      <c r="T290">
        <v>240</v>
      </c>
      <c r="U290">
        <v>0</v>
      </c>
      <c r="V290">
        <v>0</v>
      </c>
      <c r="W290">
        <v>97</v>
      </c>
      <c r="X290">
        <v>1043</v>
      </c>
      <c r="Y290">
        <v>0.9</v>
      </c>
      <c r="Z290">
        <v>30</v>
      </c>
      <c r="AA290">
        <v>95</v>
      </c>
      <c r="AB290" t="s">
        <v>49</v>
      </c>
      <c r="AC290">
        <v>67</v>
      </c>
      <c r="AD290">
        <v>0.127</v>
      </c>
      <c r="AE290" t="s">
        <v>50</v>
      </c>
      <c r="AF290">
        <v>0.04</v>
      </c>
      <c r="AG290">
        <v>0.20300000000000001</v>
      </c>
      <c r="AH290" s="16" t="s">
        <v>53</v>
      </c>
      <c r="AI290">
        <v>0.08</v>
      </c>
      <c r="AK290" s="16"/>
    </row>
    <row r="291" spans="1:37" x14ac:dyDescent="0.25">
      <c r="A291">
        <f t="shared" si="12"/>
        <v>29</v>
      </c>
      <c r="B291">
        <f t="shared" si="13"/>
        <v>8</v>
      </c>
      <c r="C291">
        <f t="shared" si="14"/>
        <v>2017</v>
      </c>
      <c r="D291" s="10">
        <v>42976.992013888892</v>
      </c>
      <c r="E291">
        <v>453</v>
      </c>
      <c r="G291">
        <v>0</v>
      </c>
      <c r="H291">
        <v>0</v>
      </c>
      <c r="I291">
        <v>1978</v>
      </c>
      <c r="J291">
        <v>485175</v>
      </c>
      <c r="K291">
        <v>0</v>
      </c>
      <c r="L291">
        <v>1.2</v>
      </c>
      <c r="M291">
        <v>570</v>
      </c>
      <c r="N291">
        <v>2029</v>
      </c>
      <c r="O291">
        <v>0</v>
      </c>
      <c r="P291">
        <v>0</v>
      </c>
      <c r="Q291">
        <v>0</v>
      </c>
      <c r="R291">
        <v>0</v>
      </c>
      <c r="S291">
        <v>0</v>
      </c>
      <c r="T291">
        <v>73.332999999999998</v>
      </c>
      <c r="U291">
        <v>0</v>
      </c>
      <c r="V291">
        <v>0</v>
      </c>
      <c r="W291">
        <v>98</v>
      </c>
      <c r="X291">
        <v>1018</v>
      </c>
      <c r="Y291">
        <v>0.8</v>
      </c>
      <c r="Z291">
        <v>0</v>
      </c>
      <c r="AH291" s="16"/>
      <c r="AK291" s="16"/>
    </row>
    <row r="292" spans="1:37" x14ac:dyDescent="0.25">
      <c r="A292">
        <f t="shared" si="12"/>
        <v>29</v>
      </c>
      <c r="B292">
        <f t="shared" si="13"/>
        <v>8</v>
      </c>
      <c r="C292">
        <f t="shared" si="14"/>
        <v>2017</v>
      </c>
      <c r="D292" s="10">
        <v>42976.992013888892</v>
      </c>
      <c r="E292">
        <v>451</v>
      </c>
      <c r="G292">
        <v>0</v>
      </c>
      <c r="H292">
        <v>0</v>
      </c>
      <c r="I292">
        <v>171</v>
      </c>
      <c r="J292">
        <v>485158</v>
      </c>
      <c r="K292">
        <v>0</v>
      </c>
      <c r="L292">
        <v>1.1000000000000001</v>
      </c>
      <c r="M292">
        <v>551</v>
      </c>
      <c r="N292">
        <v>2027</v>
      </c>
      <c r="O292">
        <v>0</v>
      </c>
      <c r="P292">
        <v>0</v>
      </c>
      <c r="Q292">
        <v>0</v>
      </c>
      <c r="R292">
        <v>0</v>
      </c>
      <c r="S292">
        <v>0</v>
      </c>
      <c r="T292">
        <v>73.332999999999998</v>
      </c>
      <c r="U292">
        <v>0</v>
      </c>
      <c r="V292">
        <v>0</v>
      </c>
      <c r="W292">
        <v>98</v>
      </c>
      <c r="X292">
        <v>1004</v>
      </c>
      <c r="Y292">
        <v>-0.1</v>
      </c>
      <c r="Z292">
        <v>0</v>
      </c>
      <c r="AH292" s="16"/>
      <c r="AK292" s="16"/>
    </row>
    <row r="293" spans="1:37" x14ac:dyDescent="0.25">
      <c r="A293">
        <f t="shared" si="12"/>
        <v>29</v>
      </c>
      <c r="B293">
        <f t="shared" si="13"/>
        <v>8</v>
      </c>
      <c r="C293">
        <f t="shared" si="14"/>
        <v>2017</v>
      </c>
      <c r="D293" s="10">
        <v>42976.992013888892</v>
      </c>
      <c r="E293">
        <v>452</v>
      </c>
      <c r="G293">
        <v>0</v>
      </c>
      <c r="H293">
        <v>0</v>
      </c>
      <c r="I293">
        <v>766</v>
      </c>
      <c r="J293">
        <v>485180</v>
      </c>
      <c r="K293">
        <v>0</v>
      </c>
      <c r="L293">
        <v>2.4</v>
      </c>
      <c r="M293">
        <v>1175</v>
      </c>
      <c r="N293">
        <v>2025</v>
      </c>
      <c r="O293">
        <v>0</v>
      </c>
      <c r="P293">
        <v>0</v>
      </c>
      <c r="Q293">
        <v>0</v>
      </c>
      <c r="R293">
        <v>0</v>
      </c>
      <c r="S293">
        <v>0</v>
      </c>
      <c r="T293">
        <v>73.332999999999998</v>
      </c>
      <c r="U293">
        <v>0</v>
      </c>
      <c r="V293">
        <v>0</v>
      </c>
      <c r="W293">
        <v>98</v>
      </c>
      <c r="X293">
        <v>1023</v>
      </c>
      <c r="Y293">
        <v>0</v>
      </c>
      <c r="Z293">
        <v>0</v>
      </c>
      <c r="AH293" s="16"/>
      <c r="AK293" s="16"/>
    </row>
    <row r="294" spans="1:37" x14ac:dyDescent="0.25">
      <c r="A294">
        <f t="shared" si="12"/>
        <v>29</v>
      </c>
      <c r="B294">
        <f t="shared" si="13"/>
        <v>8</v>
      </c>
      <c r="C294">
        <f t="shared" si="14"/>
        <v>2017</v>
      </c>
      <c r="D294" s="10">
        <v>42976.997210648151</v>
      </c>
      <c r="E294">
        <v>454</v>
      </c>
      <c r="G294">
        <v>0</v>
      </c>
      <c r="H294">
        <v>0</v>
      </c>
      <c r="I294">
        <v>164</v>
      </c>
      <c r="J294">
        <v>493819</v>
      </c>
      <c r="K294">
        <v>0</v>
      </c>
      <c r="L294">
        <v>1.1000000000000001</v>
      </c>
      <c r="M294">
        <v>561</v>
      </c>
      <c r="N294">
        <v>2005</v>
      </c>
      <c r="O294">
        <v>0</v>
      </c>
      <c r="P294">
        <v>0</v>
      </c>
      <c r="Q294">
        <v>0</v>
      </c>
      <c r="R294">
        <v>0</v>
      </c>
      <c r="S294">
        <v>0</v>
      </c>
      <c r="T294">
        <v>73.332999999999998</v>
      </c>
      <c r="U294">
        <v>0</v>
      </c>
      <c r="V294">
        <v>0</v>
      </c>
      <c r="W294">
        <v>99</v>
      </c>
      <c r="X294">
        <v>991</v>
      </c>
      <c r="Y294">
        <v>-0.1</v>
      </c>
      <c r="Z294">
        <v>0</v>
      </c>
      <c r="AH294" s="16"/>
      <c r="AK294" s="16"/>
    </row>
    <row r="295" spans="1:37" x14ac:dyDescent="0.25">
      <c r="A295">
        <f t="shared" si="12"/>
        <v>29</v>
      </c>
      <c r="B295">
        <f t="shared" si="13"/>
        <v>8</v>
      </c>
      <c r="C295">
        <f t="shared" si="14"/>
        <v>2017</v>
      </c>
      <c r="D295" s="10">
        <v>42976.997210648151</v>
      </c>
      <c r="E295">
        <v>456</v>
      </c>
      <c r="G295">
        <v>0</v>
      </c>
      <c r="H295">
        <v>0</v>
      </c>
      <c r="I295">
        <v>1985</v>
      </c>
      <c r="J295">
        <v>493841</v>
      </c>
      <c r="K295">
        <v>0</v>
      </c>
      <c r="L295">
        <v>1.1000000000000001</v>
      </c>
      <c r="M295">
        <v>569</v>
      </c>
      <c r="N295">
        <v>2020</v>
      </c>
      <c r="O295">
        <v>0</v>
      </c>
      <c r="P295">
        <v>0</v>
      </c>
      <c r="Q295">
        <v>0</v>
      </c>
      <c r="R295">
        <v>0</v>
      </c>
      <c r="S295">
        <v>0</v>
      </c>
      <c r="T295">
        <v>73.332999999999998</v>
      </c>
      <c r="U295">
        <v>0</v>
      </c>
      <c r="V295">
        <v>0</v>
      </c>
      <c r="W295">
        <v>99</v>
      </c>
      <c r="X295">
        <v>1012</v>
      </c>
      <c r="Y295">
        <v>0</v>
      </c>
      <c r="Z295">
        <v>0</v>
      </c>
      <c r="AH295" s="16"/>
      <c r="AK295" s="16"/>
    </row>
    <row r="296" spans="1:37" x14ac:dyDescent="0.25">
      <c r="A296">
        <f t="shared" si="12"/>
        <v>29</v>
      </c>
      <c r="B296">
        <f t="shared" si="13"/>
        <v>8</v>
      </c>
      <c r="C296">
        <f t="shared" si="14"/>
        <v>2017</v>
      </c>
      <c r="D296" s="10">
        <v>42976.997210648151</v>
      </c>
      <c r="E296">
        <v>455</v>
      </c>
      <c r="G296">
        <v>0</v>
      </c>
      <c r="H296">
        <v>0</v>
      </c>
      <c r="I296">
        <v>757</v>
      </c>
      <c r="J296">
        <v>493857</v>
      </c>
      <c r="K296">
        <v>0</v>
      </c>
      <c r="L296">
        <v>2.4</v>
      </c>
      <c r="M296">
        <v>1165</v>
      </c>
      <c r="N296">
        <v>2036</v>
      </c>
      <c r="O296">
        <v>0</v>
      </c>
      <c r="P296">
        <v>0</v>
      </c>
      <c r="Q296">
        <v>0</v>
      </c>
      <c r="R296">
        <v>0</v>
      </c>
      <c r="S296">
        <v>0</v>
      </c>
      <c r="T296">
        <v>73.332999999999998</v>
      </c>
      <c r="U296">
        <v>0</v>
      </c>
      <c r="V296">
        <v>0</v>
      </c>
      <c r="W296">
        <v>99</v>
      </c>
      <c r="X296">
        <v>1028</v>
      </c>
      <c r="Y296">
        <v>-0.5</v>
      </c>
      <c r="Z296">
        <v>32.9</v>
      </c>
      <c r="AH296" s="16"/>
      <c r="AK296" s="16"/>
    </row>
    <row r="297" spans="1:37" x14ac:dyDescent="0.25">
      <c r="A297">
        <f t="shared" si="12"/>
        <v>30</v>
      </c>
      <c r="B297">
        <f t="shared" si="13"/>
        <v>8</v>
      </c>
      <c r="C297">
        <f t="shared" si="14"/>
        <v>2017</v>
      </c>
      <c r="D297" s="10">
        <v>42977.002002314817</v>
      </c>
      <c r="E297">
        <v>457</v>
      </c>
      <c r="G297">
        <v>0</v>
      </c>
      <c r="H297">
        <v>0</v>
      </c>
      <c r="I297">
        <v>165</v>
      </c>
      <c r="J297">
        <v>502404</v>
      </c>
      <c r="K297">
        <v>0</v>
      </c>
      <c r="L297">
        <v>1.2</v>
      </c>
      <c r="M297">
        <v>569</v>
      </c>
      <c r="N297">
        <v>2024</v>
      </c>
      <c r="O297">
        <v>0</v>
      </c>
      <c r="P297">
        <v>0</v>
      </c>
      <c r="Q297">
        <v>0</v>
      </c>
      <c r="R297">
        <v>0</v>
      </c>
      <c r="S297">
        <v>0</v>
      </c>
      <c r="T297">
        <v>73.332999999999998</v>
      </c>
      <c r="U297">
        <v>0</v>
      </c>
      <c r="V297">
        <v>0</v>
      </c>
      <c r="W297">
        <v>100</v>
      </c>
      <c r="X297">
        <v>999</v>
      </c>
      <c r="Y297">
        <v>-0.1</v>
      </c>
      <c r="Z297">
        <v>0</v>
      </c>
      <c r="AH297" s="16"/>
      <c r="AK297" s="16"/>
    </row>
    <row r="298" spans="1:37" x14ac:dyDescent="0.25">
      <c r="A298">
        <f t="shared" si="12"/>
        <v>30</v>
      </c>
      <c r="B298">
        <f t="shared" si="13"/>
        <v>8</v>
      </c>
      <c r="C298">
        <f t="shared" si="14"/>
        <v>2017</v>
      </c>
      <c r="D298" s="10">
        <v>42977.002002314817</v>
      </c>
      <c r="E298">
        <v>459</v>
      </c>
      <c r="G298">
        <v>0</v>
      </c>
      <c r="H298">
        <v>0</v>
      </c>
      <c r="I298">
        <v>1990</v>
      </c>
      <c r="J298">
        <v>502425</v>
      </c>
      <c r="K298">
        <v>0</v>
      </c>
      <c r="L298">
        <v>1.2</v>
      </c>
      <c r="M298">
        <v>573</v>
      </c>
      <c r="N298">
        <v>2016</v>
      </c>
      <c r="O298">
        <v>0</v>
      </c>
      <c r="P298">
        <v>0</v>
      </c>
      <c r="Q298">
        <v>0</v>
      </c>
      <c r="R298">
        <v>0</v>
      </c>
      <c r="S298">
        <v>0</v>
      </c>
      <c r="T298">
        <v>73.332999999999998</v>
      </c>
      <c r="U298">
        <v>0</v>
      </c>
      <c r="V298">
        <v>0</v>
      </c>
      <c r="W298">
        <v>100</v>
      </c>
      <c r="X298">
        <v>1015</v>
      </c>
      <c r="Y298">
        <v>0</v>
      </c>
      <c r="Z298">
        <v>0</v>
      </c>
      <c r="AH298" s="16"/>
      <c r="AK298" s="16"/>
    </row>
    <row r="299" spans="1:37" x14ac:dyDescent="0.25">
      <c r="A299">
        <f t="shared" si="12"/>
        <v>30</v>
      </c>
      <c r="B299">
        <f t="shared" si="13"/>
        <v>8</v>
      </c>
      <c r="C299">
        <f t="shared" si="14"/>
        <v>2017</v>
      </c>
      <c r="D299" s="10">
        <v>42977.002002314817</v>
      </c>
      <c r="E299">
        <v>458</v>
      </c>
      <c r="G299">
        <v>0</v>
      </c>
      <c r="H299">
        <v>0</v>
      </c>
      <c r="I299">
        <v>780</v>
      </c>
      <c r="J299">
        <v>502437</v>
      </c>
      <c r="K299">
        <v>0</v>
      </c>
      <c r="L299">
        <v>2.4</v>
      </c>
      <c r="M299">
        <v>1168</v>
      </c>
      <c r="N299">
        <v>2034</v>
      </c>
      <c r="O299">
        <v>0</v>
      </c>
      <c r="P299">
        <v>0</v>
      </c>
      <c r="Q299">
        <v>0</v>
      </c>
      <c r="R299">
        <v>0</v>
      </c>
      <c r="S299">
        <v>0</v>
      </c>
      <c r="T299">
        <v>73.332999999999998</v>
      </c>
      <c r="U299">
        <v>0</v>
      </c>
      <c r="V299">
        <v>0</v>
      </c>
      <c r="W299">
        <v>100</v>
      </c>
      <c r="X299">
        <v>1029</v>
      </c>
      <c r="Y299">
        <v>0</v>
      </c>
      <c r="Z299">
        <v>0</v>
      </c>
      <c r="AH299" s="16"/>
      <c r="AK299" s="16"/>
    </row>
    <row r="300" spans="1:37" x14ac:dyDescent="0.25">
      <c r="A300">
        <f t="shared" si="12"/>
        <v>30</v>
      </c>
      <c r="B300">
        <f t="shared" si="13"/>
        <v>8</v>
      </c>
      <c r="C300">
        <f t="shared" si="14"/>
        <v>2017</v>
      </c>
      <c r="D300" s="10">
        <v>42977.006388888891</v>
      </c>
      <c r="E300">
        <v>460</v>
      </c>
      <c r="G300">
        <v>6</v>
      </c>
      <c r="H300">
        <v>1</v>
      </c>
      <c r="I300">
        <v>181</v>
      </c>
      <c r="J300">
        <v>510999</v>
      </c>
      <c r="K300">
        <v>0</v>
      </c>
      <c r="L300">
        <v>2.1</v>
      </c>
      <c r="M300">
        <v>1011</v>
      </c>
      <c r="N300">
        <v>2053</v>
      </c>
      <c r="O300">
        <v>128</v>
      </c>
      <c r="P300">
        <v>64</v>
      </c>
      <c r="Q300">
        <v>95</v>
      </c>
      <c r="R300">
        <v>0</v>
      </c>
      <c r="S300">
        <v>2.7E-2</v>
      </c>
      <c r="T300">
        <v>210</v>
      </c>
      <c r="U300">
        <v>0</v>
      </c>
      <c r="V300">
        <v>0</v>
      </c>
      <c r="W300">
        <v>101</v>
      </c>
      <c r="X300">
        <v>1039</v>
      </c>
      <c r="Y300">
        <v>-0.3</v>
      </c>
      <c r="Z300">
        <v>29.4</v>
      </c>
      <c r="AA300">
        <v>95</v>
      </c>
      <c r="AB300" t="s">
        <v>49</v>
      </c>
      <c r="AC300">
        <v>86</v>
      </c>
      <c r="AD300">
        <v>0.127</v>
      </c>
      <c r="AE300" t="s">
        <v>50</v>
      </c>
      <c r="AF300">
        <v>0.09</v>
      </c>
      <c r="AG300">
        <v>0.20300000000000001</v>
      </c>
      <c r="AH300" s="16" t="s">
        <v>53</v>
      </c>
      <c r="AI300">
        <v>0.15</v>
      </c>
      <c r="AK300" s="16"/>
    </row>
    <row r="301" spans="1:37" x14ac:dyDescent="0.25">
      <c r="A301">
        <f t="shared" si="12"/>
        <v>30</v>
      </c>
      <c r="B301">
        <f t="shared" si="13"/>
        <v>8</v>
      </c>
      <c r="C301">
        <f t="shared" si="14"/>
        <v>2017</v>
      </c>
      <c r="D301" s="10">
        <v>42977.006388888891</v>
      </c>
      <c r="E301">
        <v>461</v>
      </c>
      <c r="G301">
        <v>6</v>
      </c>
      <c r="H301">
        <v>1</v>
      </c>
      <c r="I301">
        <v>1545</v>
      </c>
      <c r="J301">
        <v>510982</v>
      </c>
      <c r="K301">
        <v>0</v>
      </c>
      <c r="L301">
        <v>2.1</v>
      </c>
      <c r="M301">
        <v>1020</v>
      </c>
      <c r="N301">
        <v>2051</v>
      </c>
      <c r="O301">
        <v>108</v>
      </c>
      <c r="P301">
        <v>43</v>
      </c>
      <c r="Q301">
        <v>102</v>
      </c>
      <c r="R301">
        <v>0</v>
      </c>
      <c r="S301">
        <v>2.4E-2</v>
      </c>
      <c r="T301">
        <v>315</v>
      </c>
      <c r="U301">
        <v>0</v>
      </c>
      <c r="V301">
        <v>0</v>
      </c>
      <c r="W301">
        <v>101</v>
      </c>
      <c r="X301">
        <v>1017</v>
      </c>
      <c r="Y301">
        <v>0</v>
      </c>
      <c r="Z301">
        <v>30</v>
      </c>
      <c r="AA301">
        <v>95</v>
      </c>
      <c r="AB301" t="s">
        <v>49</v>
      </c>
      <c r="AC301">
        <v>85</v>
      </c>
      <c r="AD301">
        <v>0.127</v>
      </c>
      <c r="AE301" t="s">
        <v>50</v>
      </c>
      <c r="AF301">
        <v>0.04</v>
      </c>
      <c r="AG301">
        <v>0.20300000000000001</v>
      </c>
      <c r="AH301" s="16" t="s">
        <v>53</v>
      </c>
      <c r="AI301">
        <v>0.1</v>
      </c>
      <c r="AK301" s="16"/>
    </row>
    <row r="302" spans="1:37" x14ac:dyDescent="0.25">
      <c r="A302">
        <f t="shared" si="12"/>
        <v>30</v>
      </c>
      <c r="B302">
        <f t="shared" si="13"/>
        <v>8</v>
      </c>
      <c r="C302">
        <f t="shared" si="14"/>
        <v>2017</v>
      </c>
      <c r="D302" s="10">
        <v>42977.010879629626</v>
      </c>
      <c r="E302">
        <v>462</v>
      </c>
      <c r="G302">
        <v>6</v>
      </c>
      <c r="H302">
        <v>1</v>
      </c>
      <c r="I302">
        <v>190</v>
      </c>
      <c r="J302">
        <v>519686</v>
      </c>
      <c r="K302">
        <v>0</v>
      </c>
      <c r="L302">
        <v>2</v>
      </c>
      <c r="M302">
        <v>997</v>
      </c>
      <c r="N302">
        <v>2046</v>
      </c>
      <c r="O302">
        <v>86</v>
      </c>
      <c r="P302">
        <v>55</v>
      </c>
      <c r="Q302">
        <v>74</v>
      </c>
      <c r="R302">
        <v>0</v>
      </c>
      <c r="S302">
        <v>2.5999999999999999E-2</v>
      </c>
      <c r="T302">
        <v>326.66699999999997</v>
      </c>
      <c r="U302">
        <v>0</v>
      </c>
      <c r="V302">
        <v>0</v>
      </c>
      <c r="W302">
        <v>102</v>
      </c>
      <c r="X302">
        <v>1019</v>
      </c>
      <c r="Y302">
        <v>-0.1</v>
      </c>
      <c r="Z302">
        <v>29.4</v>
      </c>
      <c r="AA302">
        <v>95</v>
      </c>
      <c r="AB302" t="s">
        <v>49</v>
      </c>
      <c r="AC302">
        <v>69</v>
      </c>
      <c r="AD302">
        <v>0.127</v>
      </c>
      <c r="AE302" t="s">
        <v>50</v>
      </c>
      <c r="AF302">
        <v>7.0000000000000007E-2</v>
      </c>
      <c r="AG302">
        <v>0.20300000000000001</v>
      </c>
      <c r="AH302" s="16" t="s">
        <v>53</v>
      </c>
      <c r="AI302">
        <v>0.09</v>
      </c>
      <c r="AK302" s="16"/>
    </row>
    <row r="303" spans="1:37" x14ac:dyDescent="0.25">
      <c r="A303">
        <f t="shared" si="12"/>
        <v>30</v>
      </c>
      <c r="B303">
        <f t="shared" si="13"/>
        <v>8</v>
      </c>
      <c r="C303">
        <f t="shared" si="14"/>
        <v>2017</v>
      </c>
      <c r="D303" s="10">
        <v>42977.010879629626</v>
      </c>
      <c r="E303">
        <v>463</v>
      </c>
      <c r="G303">
        <v>6</v>
      </c>
      <c r="H303">
        <v>1</v>
      </c>
      <c r="I303">
        <v>1513</v>
      </c>
      <c r="J303">
        <v>519682</v>
      </c>
      <c r="K303">
        <v>0</v>
      </c>
      <c r="L303">
        <v>2.1</v>
      </c>
      <c r="M303">
        <v>1023</v>
      </c>
      <c r="N303">
        <v>2045</v>
      </c>
      <c r="O303">
        <v>59</v>
      </c>
      <c r="P303">
        <v>24</v>
      </c>
      <c r="Q303">
        <v>96</v>
      </c>
      <c r="R303">
        <v>0</v>
      </c>
      <c r="S303">
        <v>2.5000000000000001E-2</v>
      </c>
      <c r="T303">
        <v>275</v>
      </c>
      <c r="U303">
        <v>0</v>
      </c>
      <c r="V303">
        <v>0</v>
      </c>
      <c r="W303">
        <v>102</v>
      </c>
      <c r="X303">
        <v>1015</v>
      </c>
      <c r="Y303">
        <v>-0.2</v>
      </c>
      <c r="Z303">
        <v>30</v>
      </c>
      <c r="AA303">
        <v>95</v>
      </c>
      <c r="AB303" t="s">
        <v>49</v>
      </c>
      <c r="AC303">
        <v>61</v>
      </c>
      <c r="AD303">
        <v>0.127</v>
      </c>
      <c r="AE303" t="s">
        <v>50</v>
      </c>
      <c r="AF303">
        <v>0.05</v>
      </c>
      <c r="AG303">
        <v>0.20300000000000001</v>
      </c>
      <c r="AH303" s="16" t="s">
        <v>53</v>
      </c>
      <c r="AI303">
        <v>0.09</v>
      </c>
      <c r="AK303" s="16"/>
    </row>
    <row r="304" spans="1:37" x14ac:dyDescent="0.25">
      <c r="A304">
        <f t="shared" si="12"/>
        <v>30</v>
      </c>
      <c r="B304">
        <f t="shared" si="13"/>
        <v>8</v>
      </c>
      <c r="C304">
        <f t="shared" si="14"/>
        <v>2017</v>
      </c>
      <c r="D304" s="10">
        <v>42977.015497685185</v>
      </c>
      <c r="E304">
        <v>464</v>
      </c>
      <c r="G304">
        <v>6</v>
      </c>
      <c r="H304">
        <v>1</v>
      </c>
      <c r="I304">
        <v>182</v>
      </c>
      <c r="J304">
        <v>528688</v>
      </c>
      <c r="K304">
        <v>0</v>
      </c>
      <c r="L304">
        <v>2</v>
      </c>
      <c r="M304">
        <v>1007</v>
      </c>
      <c r="N304">
        <v>2035</v>
      </c>
      <c r="O304">
        <v>84</v>
      </c>
      <c r="P304">
        <v>50</v>
      </c>
      <c r="Q304">
        <v>99</v>
      </c>
      <c r="R304">
        <v>0</v>
      </c>
      <c r="S304">
        <v>3.2000000000000001E-2</v>
      </c>
      <c r="T304">
        <v>273.33300000000003</v>
      </c>
      <c r="U304">
        <v>0</v>
      </c>
      <c r="V304">
        <v>0</v>
      </c>
      <c r="W304">
        <v>103</v>
      </c>
      <c r="X304">
        <v>1002</v>
      </c>
      <c r="Y304">
        <v>0</v>
      </c>
      <c r="Z304">
        <v>29.4</v>
      </c>
      <c r="AA304">
        <v>95</v>
      </c>
      <c r="AB304" t="s">
        <v>49</v>
      </c>
      <c r="AC304">
        <v>80</v>
      </c>
      <c r="AD304">
        <v>0.127</v>
      </c>
      <c r="AE304" t="s">
        <v>50</v>
      </c>
      <c r="AF304">
        <v>7.0000000000000007E-2</v>
      </c>
      <c r="AG304">
        <v>0.20300000000000001</v>
      </c>
      <c r="AH304" s="16" t="s">
        <v>53</v>
      </c>
      <c r="AI304">
        <v>0.08</v>
      </c>
      <c r="AK304" s="16"/>
    </row>
    <row r="305" spans="1:37" x14ac:dyDescent="0.25">
      <c r="A305">
        <f t="shared" si="12"/>
        <v>30</v>
      </c>
      <c r="B305">
        <f t="shared" si="13"/>
        <v>8</v>
      </c>
      <c r="C305">
        <f t="shared" si="14"/>
        <v>2017</v>
      </c>
      <c r="D305" s="10">
        <v>42977.015497685185</v>
      </c>
      <c r="E305">
        <v>465</v>
      </c>
      <c r="G305">
        <v>6</v>
      </c>
      <c r="H305">
        <v>1</v>
      </c>
      <c r="I305">
        <v>1522</v>
      </c>
      <c r="J305">
        <v>528696</v>
      </c>
      <c r="K305">
        <v>0</v>
      </c>
      <c r="L305">
        <v>2.1</v>
      </c>
      <c r="M305">
        <v>1011</v>
      </c>
      <c r="N305">
        <v>2031</v>
      </c>
      <c r="O305">
        <v>57</v>
      </c>
      <c r="P305">
        <v>28</v>
      </c>
      <c r="Q305">
        <v>100</v>
      </c>
      <c r="R305">
        <v>0</v>
      </c>
      <c r="S305">
        <v>2.9000000000000001E-2</v>
      </c>
      <c r="T305">
        <v>265</v>
      </c>
      <c r="U305">
        <v>0</v>
      </c>
      <c r="V305">
        <v>0</v>
      </c>
      <c r="W305">
        <v>103</v>
      </c>
      <c r="X305">
        <v>1009</v>
      </c>
      <c r="Y305">
        <v>0.2</v>
      </c>
      <c r="Z305">
        <v>30</v>
      </c>
      <c r="AA305">
        <v>95</v>
      </c>
      <c r="AB305" t="s">
        <v>49</v>
      </c>
      <c r="AC305">
        <v>73</v>
      </c>
      <c r="AD305">
        <v>0.127</v>
      </c>
      <c r="AE305" t="s">
        <v>50</v>
      </c>
      <c r="AF305">
        <v>0.04</v>
      </c>
      <c r="AG305">
        <v>0.20300000000000001</v>
      </c>
      <c r="AH305" s="16" t="s">
        <v>53</v>
      </c>
      <c r="AI305">
        <v>0.1</v>
      </c>
      <c r="AK305" s="16"/>
    </row>
    <row r="306" spans="1:37" x14ac:dyDescent="0.25">
      <c r="A306">
        <f t="shared" si="12"/>
        <v>30</v>
      </c>
      <c r="B306">
        <f t="shared" si="13"/>
        <v>8</v>
      </c>
      <c r="C306">
        <f t="shared" si="14"/>
        <v>2017</v>
      </c>
      <c r="D306" s="10">
        <v>42977.020104166666</v>
      </c>
      <c r="E306">
        <v>466</v>
      </c>
      <c r="G306">
        <v>6</v>
      </c>
      <c r="H306">
        <v>1</v>
      </c>
      <c r="I306">
        <v>188</v>
      </c>
      <c r="J306">
        <v>537472</v>
      </c>
      <c r="K306">
        <v>0</v>
      </c>
      <c r="L306">
        <v>2.1</v>
      </c>
      <c r="M306">
        <v>1019</v>
      </c>
      <c r="N306">
        <v>2049</v>
      </c>
      <c r="O306">
        <v>98</v>
      </c>
      <c r="P306">
        <v>50</v>
      </c>
      <c r="Q306">
        <v>133</v>
      </c>
      <c r="R306">
        <v>0</v>
      </c>
      <c r="S306">
        <v>3.3000000000000002E-2</v>
      </c>
      <c r="T306">
        <v>263.33300000000003</v>
      </c>
      <c r="U306">
        <v>0</v>
      </c>
      <c r="V306">
        <v>0</v>
      </c>
      <c r="W306">
        <v>104</v>
      </c>
      <c r="X306">
        <v>1016</v>
      </c>
      <c r="Y306">
        <v>-0.3</v>
      </c>
      <c r="Z306">
        <v>29.3</v>
      </c>
      <c r="AA306">
        <v>95</v>
      </c>
      <c r="AB306" t="s">
        <v>49</v>
      </c>
      <c r="AC306">
        <v>99</v>
      </c>
      <c r="AD306">
        <v>0.127</v>
      </c>
      <c r="AE306" t="s">
        <v>50</v>
      </c>
      <c r="AF306">
        <v>0.05</v>
      </c>
      <c r="AG306">
        <v>0.20300000000000001</v>
      </c>
      <c r="AH306" s="16" t="s">
        <v>53</v>
      </c>
      <c r="AI306">
        <v>0.11</v>
      </c>
      <c r="AK306" s="16"/>
    </row>
    <row r="307" spans="1:37" x14ac:dyDescent="0.25">
      <c r="A307">
        <f t="shared" si="12"/>
        <v>30</v>
      </c>
      <c r="B307">
        <f t="shared" si="13"/>
        <v>8</v>
      </c>
      <c r="C307">
        <f t="shared" si="14"/>
        <v>2017</v>
      </c>
      <c r="D307" s="10">
        <v>42977.020104166666</v>
      </c>
      <c r="E307">
        <v>467</v>
      </c>
      <c r="G307">
        <v>6</v>
      </c>
      <c r="H307">
        <v>1</v>
      </c>
      <c r="I307">
        <v>1516</v>
      </c>
      <c r="J307">
        <v>537491</v>
      </c>
      <c r="K307">
        <v>0</v>
      </c>
      <c r="L307">
        <v>2</v>
      </c>
      <c r="M307">
        <v>994</v>
      </c>
      <c r="N307">
        <v>2058</v>
      </c>
      <c r="O307">
        <v>46</v>
      </c>
      <c r="P307">
        <v>50</v>
      </c>
      <c r="Q307">
        <v>93</v>
      </c>
      <c r="R307">
        <v>0</v>
      </c>
      <c r="S307">
        <v>2.8000000000000001E-2</v>
      </c>
      <c r="T307">
        <v>238.333</v>
      </c>
      <c r="U307">
        <v>0</v>
      </c>
      <c r="V307">
        <v>0</v>
      </c>
      <c r="W307">
        <v>104</v>
      </c>
      <c r="X307">
        <v>1032</v>
      </c>
      <c r="Y307">
        <v>-0.2</v>
      </c>
      <c r="Z307">
        <v>29.9</v>
      </c>
      <c r="AA307">
        <v>95</v>
      </c>
      <c r="AB307" t="s">
        <v>49</v>
      </c>
      <c r="AC307">
        <v>64</v>
      </c>
      <c r="AD307">
        <v>0.127</v>
      </c>
      <c r="AE307" t="s">
        <v>50</v>
      </c>
      <c r="AF307">
        <v>0.05</v>
      </c>
      <c r="AG307">
        <v>0.20300000000000001</v>
      </c>
      <c r="AH307" s="16" t="s">
        <v>53</v>
      </c>
      <c r="AI307">
        <v>0.1</v>
      </c>
      <c r="AK307" s="16"/>
    </row>
    <row r="308" spans="1:37" x14ac:dyDescent="0.25">
      <c r="A308">
        <f t="shared" si="12"/>
        <v>30</v>
      </c>
      <c r="B308">
        <f t="shared" si="13"/>
        <v>8</v>
      </c>
      <c r="C308">
        <f t="shared" si="14"/>
        <v>2017</v>
      </c>
      <c r="D308" s="10">
        <v>42977.024594907409</v>
      </c>
      <c r="E308">
        <v>468</v>
      </c>
      <c r="G308">
        <v>6</v>
      </c>
      <c r="H308">
        <v>1</v>
      </c>
      <c r="I308">
        <v>191</v>
      </c>
      <c r="J308">
        <v>546259</v>
      </c>
      <c r="K308">
        <v>0</v>
      </c>
      <c r="L308">
        <v>2.1</v>
      </c>
      <c r="M308">
        <v>1018</v>
      </c>
      <c r="N308">
        <v>2050</v>
      </c>
      <c r="O308">
        <v>108</v>
      </c>
      <c r="P308">
        <v>53</v>
      </c>
      <c r="Q308">
        <v>147</v>
      </c>
      <c r="R308">
        <v>0</v>
      </c>
      <c r="S308">
        <v>3.5999999999999997E-2</v>
      </c>
      <c r="T308">
        <v>321.66699999999997</v>
      </c>
      <c r="U308">
        <v>0</v>
      </c>
      <c r="V308">
        <v>0</v>
      </c>
      <c r="W308">
        <v>105</v>
      </c>
      <c r="X308">
        <v>1014</v>
      </c>
      <c r="Y308">
        <v>0.1</v>
      </c>
      <c r="Z308">
        <v>29.3</v>
      </c>
      <c r="AA308">
        <v>95</v>
      </c>
      <c r="AB308" t="s">
        <v>49</v>
      </c>
      <c r="AC308">
        <v>104</v>
      </c>
      <c r="AD308">
        <v>0.127</v>
      </c>
      <c r="AE308" t="s">
        <v>50</v>
      </c>
      <c r="AF308">
        <v>0.05</v>
      </c>
      <c r="AG308">
        <v>0.20300000000000001</v>
      </c>
      <c r="AH308" s="16" t="s">
        <v>53</v>
      </c>
      <c r="AI308">
        <v>0.12</v>
      </c>
      <c r="AK308" s="16"/>
    </row>
    <row r="309" spans="1:37" x14ac:dyDescent="0.25">
      <c r="A309">
        <f t="shared" si="12"/>
        <v>30</v>
      </c>
      <c r="B309">
        <f t="shared" si="13"/>
        <v>8</v>
      </c>
      <c r="C309">
        <f t="shared" si="14"/>
        <v>2017</v>
      </c>
      <c r="D309" s="10">
        <v>42977.024594907409</v>
      </c>
      <c r="E309">
        <v>469</v>
      </c>
      <c r="G309">
        <v>6</v>
      </c>
      <c r="H309">
        <v>1</v>
      </c>
      <c r="I309">
        <v>1548</v>
      </c>
      <c r="J309">
        <v>546281</v>
      </c>
      <c r="K309">
        <v>0</v>
      </c>
      <c r="L309">
        <v>2.1</v>
      </c>
      <c r="M309">
        <v>1014</v>
      </c>
      <c r="N309">
        <v>2053</v>
      </c>
      <c r="O309">
        <v>56</v>
      </c>
      <c r="P309">
        <v>25</v>
      </c>
      <c r="Q309">
        <v>100</v>
      </c>
      <c r="R309">
        <v>0</v>
      </c>
      <c r="S309">
        <v>2.5000000000000001E-2</v>
      </c>
      <c r="T309">
        <v>248.333</v>
      </c>
      <c r="U309">
        <v>0</v>
      </c>
      <c r="V309">
        <v>0</v>
      </c>
      <c r="W309">
        <v>105</v>
      </c>
      <c r="X309">
        <v>1033</v>
      </c>
      <c r="Y309">
        <v>0.2</v>
      </c>
      <c r="Z309">
        <v>29.9</v>
      </c>
      <c r="AA309">
        <v>95</v>
      </c>
      <c r="AB309" t="s">
        <v>49</v>
      </c>
      <c r="AC309">
        <v>69</v>
      </c>
      <c r="AD309">
        <v>0.127</v>
      </c>
      <c r="AE309" t="s">
        <v>50</v>
      </c>
      <c r="AF309">
        <v>0.04</v>
      </c>
      <c r="AG309">
        <v>0.20300000000000001</v>
      </c>
      <c r="AH309" s="16" t="s">
        <v>53</v>
      </c>
      <c r="AI309">
        <v>0.11</v>
      </c>
      <c r="AK309" s="16"/>
    </row>
    <row r="310" spans="1:37" x14ac:dyDescent="0.25">
      <c r="A310">
        <f t="shared" si="12"/>
        <v>30</v>
      </c>
      <c r="B310">
        <f t="shared" si="13"/>
        <v>8</v>
      </c>
      <c r="C310">
        <f t="shared" si="14"/>
        <v>2017</v>
      </c>
      <c r="D310" s="10">
        <v>42977.029965277776</v>
      </c>
      <c r="E310">
        <v>472</v>
      </c>
      <c r="G310">
        <v>6</v>
      </c>
      <c r="H310">
        <v>1</v>
      </c>
      <c r="I310">
        <v>1607</v>
      </c>
      <c r="J310">
        <v>554684</v>
      </c>
      <c r="K310">
        <v>0</v>
      </c>
      <c r="L310">
        <v>0.7</v>
      </c>
      <c r="M310">
        <v>545</v>
      </c>
      <c r="N310">
        <v>1258</v>
      </c>
      <c r="O310">
        <v>56</v>
      </c>
      <c r="P310">
        <v>33</v>
      </c>
      <c r="Q310">
        <v>86</v>
      </c>
      <c r="R310">
        <v>0</v>
      </c>
      <c r="S310">
        <v>3.3000000000000002E-2</v>
      </c>
      <c r="T310">
        <v>485</v>
      </c>
      <c r="U310">
        <v>0</v>
      </c>
      <c r="V310">
        <v>0</v>
      </c>
      <c r="W310">
        <v>106</v>
      </c>
      <c r="X310">
        <v>2778</v>
      </c>
      <c r="Y310">
        <v>1.1000000000000001</v>
      </c>
      <c r="Z310">
        <v>29.8</v>
      </c>
      <c r="AA310">
        <v>95</v>
      </c>
      <c r="AB310" t="s">
        <v>49</v>
      </c>
      <c r="AC310">
        <v>60</v>
      </c>
      <c r="AD310">
        <v>0.127</v>
      </c>
      <c r="AE310" t="s">
        <v>50</v>
      </c>
      <c r="AF310">
        <v>0.06</v>
      </c>
      <c r="AG310">
        <v>0.20300000000000001</v>
      </c>
      <c r="AH310" s="16" t="s">
        <v>53</v>
      </c>
      <c r="AI310">
        <v>0.08</v>
      </c>
      <c r="AK310" s="16"/>
    </row>
    <row r="311" spans="1:37" x14ac:dyDescent="0.25">
      <c r="A311">
        <f t="shared" si="12"/>
        <v>30</v>
      </c>
      <c r="B311">
        <f t="shared" si="13"/>
        <v>8</v>
      </c>
      <c r="C311">
        <f t="shared" si="14"/>
        <v>2017</v>
      </c>
      <c r="D311" s="10">
        <v>42977.029965277776</v>
      </c>
      <c r="E311">
        <v>470</v>
      </c>
      <c r="G311">
        <v>6</v>
      </c>
      <c r="H311">
        <v>1</v>
      </c>
      <c r="I311">
        <v>181</v>
      </c>
      <c r="J311">
        <v>552922</v>
      </c>
      <c r="K311">
        <v>0</v>
      </c>
      <c r="L311">
        <v>2.1</v>
      </c>
      <c r="M311">
        <v>1011</v>
      </c>
      <c r="N311">
        <v>2050</v>
      </c>
      <c r="O311">
        <v>66</v>
      </c>
      <c r="P311">
        <v>61</v>
      </c>
      <c r="Q311">
        <v>76</v>
      </c>
      <c r="R311">
        <v>0</v>
      </c>
      <c r="S311">
        <v>3.4000000000000002E-2</v>
      </c>
      <c r="T311">
        <v>235</v>
      </c>
      <c r="U311">
        <v>0</v>
      </c>
      <c r="V311">
        <v>0</v>
      </c>
      <c r="W311">
        <v>106</v>
      </c>
      <c r="X311">
        <v>1015</v>
      </c>
      <c r="Y311">
        <v>0.7</v>
      </c>
      <c r="Z311">
        <v>29.3</v>
      </c>
      <c r="AA311">
        <v>95</v>
      </c>
      <c r="AB311" t="s">
        <v>49</v>
      </c>
      <c r="AC311">
        <v>64</v>
      </c>
      <c r="AD311">
        <v>0.127</v>
      </c>
      <c r="AE311" t="s">
        <v>50</v>
      </c>
      <c r="AF311">
        <v>0.05</v>
      </c>
      <c r="AG311">
        <v>0.20300000000000001</v>
      </c>
      <c r="AH311" s="16" t="s">
        <v>53</v>
      </c>
      <c r="AI311">
        <v>7.0000000000000007E-2</v>
      </c>
      <c r="AK311" s="16"/>
    </row>
    <row r="312" spans="1:37" x14ac:dyDescent="0.25">
      <c r="A312">
        <f t="shared" si="12"/>
        <v>30</v>
      </c>
      <c r="B312">
        <f t="shared" si="13"/>
        <v>8</v>
      </c>
      <c r="C312">
        <f t="shared" si="14"/>
        <v>2017</v>
      </c>
      <c r="D312" s="10">
        <v>42977.029965277776</v>
      </c>
      <c r="E312">
        <v>471</v>
      </c>
      <c r="G312">
        <v>6</v>
      </c>
      <c r="H312">
        <v>1</v>
      </c>
      <c r="I312">
        <v>1522</v>
      </c>
      <c r="J312">
        <v>552950</v>
      </c>
      <c r="K312">
        <v>0</v>
      </c>
      <c r="L312">
        <v>2</v>
      </c>
      <c r="M312">
        <v>993</v>
      </c>
      <c r="N312">
        <v>2049</v>
      </c>
      <c r="O312">
        <v>44</v>
      </c>
      <c r="P312">
        <v>64</v>
      </c>
      <c r="Q312">
        <v>50</v>
      </c>
      <c r="R312">
        <v>0</v>
      </c>
      <c r="S312">
        <v>4.2999999999999997E-2</v>
      </c>
      <c r="T312">
        <v>243.333</v>
      </c>
      <c r="U312">
        <v>0</v>
      </c>
      <c r="V312">
        <v>0</v>
      </c>
      <c r="W312">
        <v>106</v>
      </c>
      <c r="X312">
        <v>1046</v>
      </c>
      <c r="Y312">
        <v>-0.1</v>
      </c>
      <c r="Z312">
        <v>29.8</v>
      </c>
      <c r="AA312">
        <v>95</v>
      </c>
      <c r="AB312" t="s">
        <v>49</v>
      </c>
      <c r="AC312">
        <v>50</v>
      </c>
      <c r="AD312">
        <v>0.127</v>
      </c>
      <c r="AE312" t="s">
        <v>50</v>
      </c>
      <c r="AF312">
        <v>0.06</v>
      </c>
      <c r="AG312">
        <v>0.20300000000000001</v>
      </c>
      <c r="AH312" s="16" t="s">
        <v>53</v>
      </c>
      <c r="AI312">
        <v>7.0000000000000007E-2</v>
      </c>
      <c r="AK312" s="16"/>
    </row>
    <row r="313" spans="1:37" x14ac:dyDescent="0.25">
      <c r="A313">
        <f t="shared" si="12"/>
        <v>30</v>
      </c>
      <c r="B313">
        <f t="shared" si="13"/>
        <v>8</v>
      </c>
      <c r="C313">
        <f t="shared" si="14"/>
        <v>2017</v>
      </c>
      <c r="D313" s="10">
        <v>42977.034513888888</v>
      </c>
      <c r="E313">
        <v>473</v>
      </c>
      <c r="G313">
        <v>6</v>
      </c>
      <c r="H313">
        <v>1</v>
      </c>
      <c r="I313">
        <v>180</v>
      </c>
      <c r="J313">
        <v>563350</v>
      </c>
      <c r="K313">
        <v>0</v>
      </c>
      <c r="L313">
        <v>2</v>
      </c>
      <c r="M313">
        <v>989</v>
      </c>
      <c r="N313">
        <v>1988</v>
      </c>
      <c r="O313">
        <v>105</v>
      </c>
      <c r="P313">
        <v>55</v>
      </c>
      <c r="Q313">
        <v>88</v>
      </c>
      <c r="R313">
        <v>0</v>
      </c>
      <c r="S313">
        <v>2.8000000000000001E-2</v>
      </c>
      <c r="T313">
        <v>286.66699999999997</v>
      </c>
      <c r="U313">
        <v>0</v>
      </c>
      <c r="V313">
        <v>0</v>
      </c>
      <c r="W313">
        <v>107</v>
      </c>
      <c r="X313">
        <v>984</v>
      </c>
      <c r="Y313">
        <v>0.4</v>
      </c>
      <c r="Z313">
        <v>29.3</v>
      </c>
      <c r="AA313">
        <v>95</v>
      </c>
      <c r="AB313" t="s">
        <v>49</v>
      </c>
      <c r="AC313">
        <v>84</v>
      </c>
      <c r="AD313">
        <v>0.127</v>
      </c>
      <c r="AE313" t="s">
        <v>50</v>
      </c>
      <c r="AF313">
        <v>0.06</v>
      </c>
      <c r="AG313">
        <v>0.20300000000000001</v>
      </c>
      <c r="AH313" s="16" t="s">
        <v>53</v>
      </c>
      <c r="AI313">
        <v>0.13</v>
      </c>
      <c r="AK313" s="16"/>
    </row>
    <row r="314" spans="1:37" x14ac:dyDescent="0.25">
      <c r="A314">
        <f t="shared" si="12"/>
        <v>30</v>
      </c>
      <c r="B314">
        <f t="shared" si="13"/>
        <v>8</v>
      </c>
      <c r="C314">
        <f t="shared" si="14"/>
        <v>2017</v>
      </c>
      <c r="D314" s="10">
        <v>42977.034513888888</v>
      </c>
      <c r="E314">
        <v>474</v>
      </c>
      <c r="G314">
        <v>6</v>
      </c>
      <c r="H314">
        <v>1</v>
      </c>
      <c r="I314">
        <v>1535</v>
      </c>
      <c r="J314">
        <v>563362</v>
      </c>
      <c r="K314">
        <v>0</v>
      </c>
      <c r="L314">
        <v>1.9</v>
      </c>
      <c r="M314">
        <v>968</v>
      </c>
      <c r="N314">
        <v>1986</v>
      </c>
      <c r="O314">
        <v>85</v>
      </c>
      <c r="P314">
        <v>58</v>
      </c>
      <c r="Q314">
        <v>92</v>
      </c>
      <c r="R314">
        <v>0</v>
      </c>
      <c r="S314">
        <v>2.5999999999999999E-2</v>
      </c>
      <c r="T314">
        <v>216.667</v>
      </c>
      <c r="U314">
        <v>0</v>
      </c>
      <c r="V314">
        <v>0</v>
      </c>
      <c r="W314">
        <v>107</v>
      </c>
      <c r="X314">
        <v>993</v>
      </c>
      <c r="Y314">
        <v>-0.2</v>
      </c>
      <c r="Z314">
        <v>29.8</v>
      </c>
      <c r="AA314">
        <v>95</v>
      </c>
      <c r="AB314" t="s">
        <v>49</v>
      </c>
      <c r="AC314">
        <v>85</v>
      </c>
      <c r="AD314">
        <v>0.127</v>
      </c>
      <c r="AE314" t="s">
        <v>50</v>
      </c>
      <c r="AF314">
        <v>0.06</v>
      </c>
      <c r="AG314">
        <v>0.20300000000000001</v>
      </c>
      <c r="AH314" s="16" t="s">
        <v>53</v>
      </c>
      <c r="AI314">
        <v>0.12</v>
      </c>
      <c r="AK314" s="16"/>
    </row>
    <row r="315" spans="1:37" x14ac:dyDescent="0.25">
      <c r="A315">
        <f t="shared" si="12"/>
        <v>30</v>
      </c>
      <c r="B315">
        <f t="shared" si="13"/>
        <v>8</v>
      </c>
      <c r="C315">
        <f t="shared" si="14"/>
        <v>2017</v>
      </c>
      <c r="D315" s="10">
        <v>42977.038969907408</v>
      </c>
      <c r="E315">
        <v>475</v>
      </c>
      <c r="G315">
        <v>6</v>
      </c>
      <c r="H315">
        <v>1</v>
      </c>
      <c r="I315">
        <v>180</v>
      </c>
      <c r="J315">
        <v>571799</v>
      </c>
      <c r="K315">
        <v>0</v>
      </c>
      <c r="L315">
        <v>2</v>
      </c>
      <c r="M315">
        <v>991</v>
      </c>
      <c r="N315">
        <v>1979</v>
      </c>
      <c r="O315">
        <v>103</v>
      </c>
      <c r="P315">
        <v>44</v>
      </c>
      <c r="Q315">
        <v>155</v>
      </c>
      <c r="R315">
        <v>0</v>
      </c>
      <c r="S315">
        <v>2.5999999999999999E-2</v>
      </c>
      <c r="T315">
        <v>221.667</v>
      </c>
      <c r="U315">
        <v>0</v>
      </c>
      <c r="V315">
        <v>0</v>
      </c>
      <c r="W315">
        <v>108</v>
      </c>
      <c r="X315">
        <v>979</v>
      </c>
      <c r="Y315">
        <v>0</v>
      </c>
      <c r="Z315">
        <v>29.3</v>
      </c>
      <c r="AA315">
        <v>95</v>
      </c>
      <c r="AB315" t="s">
        <v>49</v>
      </c>
      <c r="AC315">
        <v>107</v>
      </c>
      <c r="AD315">
        <v>0.127</v>
      </c>
      <c r="AE315" t="s">
        <v>50</v>
      </c>
      <c r="AF315">
        <v>0.06</v>
      </c>
      <c r="AG315">
        <v>0.20300000000000001</v>
      </c>
      <c r="AH315" s="16" t="s">
        <v>53</v>
      </c>
      <c r="AI315">
        <v>0.13</v>
      </c>
      <c r="AK315" s="16"/>
    </row>
    <row r="316" spans="1:37" x14ac:dyDescent="0.25">
      <c r="A316">
        <f t="shared" si="12"/>
        <v>30</v>
      </c>
      <c r="B316">
        <f t="shared" si="13"/>
        <v>8</v>
      </c>
      <c r="C316">
        <f t="shared" si="14"/>
        <v>2017</v>
      </c>
      <c r="D316" s="10">
        <v>42977.038969907408</v>
      </c>
      <c r="E316">
        <v>476</v>
      </c>
      <c r="G316">
        <v>6</v>
      </c>
      <c r="H316">
        <v>1</v>
      </c>
      <c r="I316">
        <v>1559</v>
      </c>
      <c r="J316">
        <v>571813</v>
      </c>
      <c r="K316">
        <v>0</v>
      </c>
      <c r="L316">
        <v>1.9</v>
      </c>
      <c r="M316">
        <v>962</v>
      </c>
      <c r="N316">
        <v>1985</v>
      </c>
      <c r="O316">
        <v>78</v>
      </c>
      <c r="P316">
        <v>33</v>
      </c>
      <c r="Q316">
        <v>115</v>
      </c>
      <c r="R316">
        <v>0</v>
      </c>
      <c r="S316">
        <v>2.3E-2</v>
      </c>
      <c r="T316">
        <v>305</v>
      </c>
      <c r="U316">
        <v>0</v>
      </c>
      <c r="V316">
        <v>0</v>
      </c>
      <c r="W316">
        <v>108</v>
      </c>
      <c r="X316">
        <v>997</v>
      </c>
      <c r="Y316">
        <v>-0.2</v>
      </c>
      <c r="Z316">
        <v>29.8</v>
      </c>
      <c r="AA316">
        <v>95</v>
      </c>
      <c r="AB316" t="s">
        <v>49</v>
      </c>
      <c r="AC316">
        <v>80</v>
      </c>
      <c r="AD316">
        <v>0.127</v>
      </c>
      <c r="AE316" t="s">
        <v>50</v>
      </c>
      <c r="AF316">
        <v>0.05</v>
      </c>
      <c r="AG316">
        <v>0.20300000000000001</v>
      </c>
      <c r="AH316" s="16" t="s">
        <v>53</v>
      </c>
      <c r="AI316">
        <v>0.1</v>
      </c>
      <c r="AK316" s="16"/>
    </row>
    <row r="317" spans="1:37" x14ac:dyDescent="0.25">
      <c r="A317">
        <f t="shared" si="12"/>
        <v>30</v>
      </c>
      <c r="B317">
        <f t="shared" si="13"/>
        <v>8</v>
      </c>
      <c r="C317">
        <f t="shared" si="14"/>
        <v>2017</v>
      </c>
      <c r="D317" s="10">
        <v>42977.04314814815</v>
      </c>
      <c r="E317">
        <v>477</v>
      </c>
      <c r="G317">
        <v>6</v>
      </c>
      <c r="H317">
        <v>1</v>
      </c>
      <c r="I317">
        <v>200</v>
      </c>
      <c r="J317">
        <v>580217</v>
      </c>
      <c r="K317">
        <v>0</v>
      </c>
      <c r="L317">
        <v>1.9</v>
      </c>
      <c r="M317">
        <v>963</v>
      </c>
      <c r="N317">
        <v>1984</v>
      </c>
      <c r="O317">
        <v>106</v>
      </c>
      <c r="P317">
        <v>34</v>
      </c>
      <c r="Q317">
        <v>72</v>
      </c>
      <c r="R317">
        <v>0</v>
      </c>
      <c r="S317">
        <v>1.7999999999999999E-2</v>
      </c>
      <c r="T317">
        <v>281.66699999999997</v>
      </c>
      <c r="U317">
        <v>0</v>
      </c>
      <c r="V317">
        <v>0</v>
      </c>
      <c r="W317">
        <v>109</v>
      </c>
      <c r="X317">
        <v>995</v>
      </c>
      <c r="Y317">
        <v>-0.6</v>
      </c>
      <c r="Z317">
        <v>29.3</v>
      </c>
      <c r="AA317">
        <v>95</v>
      </c>
      <c r="AB317" t="s">
        <v>49</v>
      </c>
      <c r="AC317">
        <v>69</v>
      </c>
      <c r="AD317">
        <v>0.127</v>
      </c>
      <c r="AE317" t="s">
        <v>50</v>
      </c>
      <c r="AF317">
        <v>0.02</v>
      </c>
      <c r="AG317">
        <v>0.20300000000000001</v>
      </c>
      <c r="AH317" s="16" t="s">
        <v>53</v>
      </c>
      <c r="AI317">
        <v>0.11</v>
      </c>
      <c r="AK317" s="16"/>
    </row>
    <row r="318" spans="1:37" x14ac:dyDescent="0.25">
      <c r="A318">
        <f t="shared" si="12"/>
        <v>30</v>
      </c>
      <c r="B318">
        <f t="shared" si="13"/>
        <v>8</v>
      </c>
      <c r="C318">
        <f t="shared" si="14"/>
        <v>2017</v>
      </c>
      <c r="D318" s="10">
        <v>42977.04314814815</v>
      </c>
      <c r="E318">
        <v>478</v>
      </c>
      <c r="G318">
        <v>6</v>
      </c>
      <c r="H318">
        <v>1</v>
      </c>
      <c r="I318">
        <v>1548</v>
      </c>
      <c r="J318">
        <v>580204</v>
      </c>
      <c r="K318">
        <v>0</v>
      </c>
      <c r="L318">
        <v>1.9</v>
      </c>
      <c r="M318">
        <v>965</v>
      </c>
      <c r="N318">
        <v>1983</v>
      </c>
      <c r="O318">
        <v>37</v>
      </c>
      <c r="P318">
        <v>34</v>
      </c>
      <c r="Q318">
        <v>68</v>
      </c>
      <c r="R318">
        <v>0</v>
      </c>
      <c r="S318">
        <v>2.4E-2</v>
      </c>
      <c r="T318">
        <v>401.66699999999997</v>
      </c>
      <c r="U318">
        <v>0</v>
      </c>
      <c r="V318">
        <v>0</v>
      </c>
      <c r="W318">
        <v>109</v>
      </c>
      <c r="X318">
        <v>980</v>
      </c>
      <c r="Y318">
        <v>-0.1</v>
      </c>
      <c r="Z318">
        <v>29.9</v>
      </c>
      <c r="AA318">
        <v>95</v>
      </c>
      <c r="AB318" t="s">
        <v>49</v>
      </c>
      <c r="AC318">
        <v>60</v>
      </c>
      <c r="AD318">
        <v>0.127</v>
      </c>
      <c r="AE318" t="s">
        <v>50</v>
      </c>
      <c r="AF318">
        <v>0.05</v>
      </c>
      <c r="AG318">
        <v>0.20300000000000001</v>
      </c>
      <c r="AH318" s="16" t="s">
        <v>53</v>
      </c>
      <c r="AI318">
        <v>0.06</v>
      </c>
      <c r="AK318" s="16"/>
    </row>
    <row r="319" spans="1:37" x14ac:dyDescent="0.25">
      <c r="A319">
        <f t="shared" si="12"/>
        <v>30</v>
      </c>
      <c r="B319">
        <f t="shared" si="13"/>
        <v>8</v>
      </c>
      <c r="C319">
        <f t="shared" si="14"/>
        <v>2017</v>
      </c>
      <c r="D319" s="10">
        <v>42977.047418981485</v>
      </c>
      <c r="E319">
        <v>479</v>
      </c>
      <c r="G319">
        <v>6</v>
      </c>
      <c r="H319">
        <v>1</v>
      </c>
      <c r="I319">
        <v>180</v>
      </c>
      <c r="J319">
        <v>588587</v>
      </c>
      <c r="K319">
        <v>0</v>
      </c>
      <c r="L319">
        <v>2</v>
      </c>
      <c r="M319">
        <v>984</v>
      </c>
      <c r="N319">
        <v>1994</v>
      </c>
      <c r="O319">
        <v>86</v>
      </c>
      <c r="P319">
        <v>55</v>
      </c>
      <c r="Q319">
        <v>70</v>
      </c>
      <c r="R319">
        <v>0</v>
      </c>
      <c r="S319">
        <v>2.4E-2</v>
      </c>
      <c r="T319">
        <v>265</v>
      </c>
      <c r="U319">
        <v>0</v>
      </c>
      <c r="V319">
        <v>0</v>
      </c>
      <c r="W319">
        <v>110</v>
      </c>
      <c r="X319">
        <v>987</v>
      </c>
      <c r="Y319">
        <v>-0.2</v>
      </c>
      <c r="Z319">
        <v>29.2</v>
      </c>
      <c r="AA319">
        <v>95</v>
      </c>
      <c r="AB319" t="s">
        <v>49</v>
      </c>
      <c r="AC319">
        <v>66</v>
      </c>
      <c r="AD319">
        <v>0.127</v>
      </c>
      <c r="AE319" t="s">
        <v>50</v>
      </c>
      <c r="AF319">
        <v>0.05</v>
      </c>
      <c r="AG319">
        <v>0.20300000000000001</v>
      </c>
      <c r="AH319" s="16" t="s">
        <v>53</v>
      </c>
      <c r="AI319">
        <v>0.09</v>
      </c>
      <c r="AK319" s="16"/>
    </row>
    <row r="320" spans="1:37" x14ac:dyDescent="0.25">
      <c r="A320">
        <f t="shared" si="12"/>
        <v>30</v>
      </c>
      <c r="B320">
        <f t="shared" si="13"/>
        <v>8</v>
      </c>
      <c r="C320">
        <f t="shared" si="14"/>
        <v>2017</v>
      </c>
      <c r="D320" s="10">
        <v>42977.047418981485</v>
      </c>
      <c r="E320">
        <v>480</v>
      </c>
      <c r="G320">
        <v>6</v>
      </c>
      <c r="H320">
        <v>1</v>
      </c>
      <c r="I320">
        <v>1565</v>
      </c>
      <c r="J320">
        <v>588615</v>
      </c>
      <c r="K320">
        <v>0</v>
      </c>
      <c r="L320">
        <v>2</v>
      </c>
      <c r="M320">
        <v>994</v>
      </c>
      <c r="N320">
        <v>1996</v>
      </c>
      <c r="O320">
        <v>73</v>
      </c>
      <c r="P320">
        <v>31</v>
      </c>
      <c r="Q320">
        <v>67</v>
      </c>
      <c r="R320">
        <v>0</v>
      </c>
      <c r="S320">
        <v>2.3E-2</v>
      </c>
      <c r="T320">
        <v>245</v>
      </c>
      <c r="U320">
        <v>0</v>
      </c>
      <c r="V320">
        <v>0</v>
      </c>
      <c r="W320">
        <v>110</v>
      </c>
      <c r="X320">
        <v>1015</v>
      </c>
      <c r="Y320">
        <v>0.3</v>
      </c>
      <c r="Z320">
        <v>29.8</v>
      </c>
      <c r="AA320">
        <v>95</v>
      </c>
      <c r="AB320" t="s">
        <v>49</v>
      </c>
      <c r="AC320">
        <v>55</v>
      </c>
      <c r="AD320">
        <v>0.127</v>
      </c>
      <c r="AE320" t="s">
        <v>50</v>
      </c>
      <c r="AF320">
        <v>0.06</v>
      </c>
      <c r="AG320">
        <v>0.20300000000000001</v>
      </c>
      <c r="AH320" s="16" t="s">
        <v>53</v>
      </c>
      <c r="AI320">
        <v>0.08</v>
      </c>
      <c r="AK320" s="16"/>
    </row>
    <row r="321" spans="1:37" x14ac:dyDescent="0.25">
      <c r="A321">
        <f t="shared" si="12"/>
        <v>30</v>
      </c>
      <c r="B321">
        <f t="shared" si="13"/>
        <v>8</v>
      </c>
      <c r="C321">
        <f t="shared" si="14"/>
        <v>2017</v>
      </c>
      <c r="D321" s="10">
        <v>42977.051979166667</v>
      </c>
      <c r="E321">
        <v>481</v>
      </c>
      <c r="G321">
        <v>6</v>
      </c>
      <c r="H321">
        <v>1</v>
      </c>
      <c r="I321">
        <v>179</v>
      </c>
      <c r="J321">
        <v>597046</v>
      </c>
      <c r="K321">
        <v>0</v>
      </c>
      <c r="L321">
        <v>2</v>
      </c>
      <c r="M321">
        <v>989</v>
      </c>
      <c r="N321">
        <v>2003</v>
      </c>
      <c r="O321">
        <v>111</v>
      </c>
      <c r="P321">
        <v>83</v>
      </c>
      <c r="Q321">
        <v>79</v>
      </c>
      <c r="R321">
        <v>0</v>
      </c>
      <c r="S321">
        <v>2.4E-2</v>
      </c>
      <c r="T321">
        <v>276.66699999999997</v>
      </c>
      <c r="U321">
        <v>0</v>
      </c>
      <c r="V321">
        <v>0</v>
      </c>
      <c r="W321">
        <v>111</v>
      </c>
      <c r="X321">
        <v>1004</v>
      </c>
      <c r="Y321">
        <v>-0.3</v>
      </c>
      <c r="Z321">
        <v>29.2</v>
      </c>
      <c r="AA321">
        <v>95</v>
      </c>
      <c r="AB321" t="s">
        <v>49</v>
      </c>
      <c r="AC321">
        <v>87</v>
      </c>
      <c r="AD321">
        <v>0.127</v>
      </c>
      <c r="AE321" t="s">
        <v>50</v>
      </c>
      <c r="AF321">
        <v>0.04</v>
      </c>
      <c r="AG321">
        <v>0.20300000000000001</v>
      </c>
      <c r="AH321" s="16" t="s">
        <v>53</v>
      </c>
      <c r="AI321">
        <v>0.12</v>
      </c>
      <c r="AK321" s="16"/>
    </row>
    <row r="322" spans="1:37" x14ac:dyDescent="0.25">
      <c r="A322">
        <f t="shared" si="12"/>
        <v>30</v>
      </c>
      <c r="B322">
        <f t="shared" si="13"/>
        <v>8</v>
      </c>
      <c r="C322">
        <f t="shared" si="14"/>
        <v>2017</v>
      </c>
      <c r="D322" s="10">
        <v>42977.051979166667</v>
      </c>
      <c r="E322">
        <v>482</v>
      </c>
      <c r="G322">
        <v>6</v>
      </c>
      <c r="H322">
        <v>1</v>
      </c>
      <c r="I322">
        <v>1534</v>
      </c>
      <c r="J322">
        <v>597031</v>
      </c>
      <c r="K322">
        <v>0</v>
      </c>
      <c r="L322">
        <v>1.9</v>
      </c>
      <c r="M322">
        <v>970</v>
      </c>
      <c r="N322">
        <v>1996</v>
      </c>
      <c r="O322">
        <v>62</v>
      </c>
      <c r="P322">
        <v>77</v>
      </c>
      <c r="Q322">
        <v>102</v>
      </c>
      <c r="R322">
        <v>0</v>
      </c>
      <c r="S322">
        <v>2.9000000000000001E-2</v>
      </c>
      <c r="T322">
        <v>271.66699999999997</v>
      </c>
      <c r="U322">
        <v>0</v>
      </c>
      <c r="V322">
        <v>0</v>
      </c>
      <c r="W322">
        <v>111</v>
      </c>
      <c r="X322">
        <v>987</v>
      </c>
      <c r="Y322">
        <v>-0.4</v>
      </c>
      <c r="Z322">
        <v>29.8</v>
      </c>
      <c r="AA322">
        <v>95</v>
      </c>
      <c r="AB322" t="s">
        <v>49</v>
      </c>
      <c r="AC322">
        <v>81</v>
      </c>
      <c r="AD322">
        <v>0.127</v>
      </c>
      <c r="AE322" t="s">
        <v>50</v>
      </c>
      <c r="AF322">
        <v>0.08</v>
      </c>
      <c r="AG322">
        <v>0.20300000000000001</v>
      </c>
      <c r="AH322" s="16" t="s">
        <v>53</v>
      </c>
      <c r="AI322">
        <v>0.13</v>
      </c>
      <c r="AK322" s="16"/>
    </row>
    <row r="323" spans="1:37" x14ac:dyDescent="0.25">
      <c r="A323">
        <f t="shared" ref="A323:A386" si="15">DAY(D323)</f>
        <v>30</v>
      </c>
      <c r="B323">
        <f t="shared" ref="B323:B386" si="16">MONTH(D323)</f>
        <v>8</v>
      </c>
      <c r="C323">
        <f t="shared" ref="C323:C386" si="17">YEAR(D323)</f>
        <v>2017</v>
      </c>
      <c r="D323" s="10">
        <v>42977.056238425925</v>
      </c>
      <c r="E323">
        <v>483</v>
      </c>
      <c r="G323">
        <v>6</v>
      </c>
      <c r="H323">
        <v>1</v>
      </c>
      <c r="I323">
        <v>180</v>
      </c>
      <c r="J323">
        <v>605313</v>
      </c>
      <c r="K323">
        <v>0</v>
      </c>
      <c r="L323">
        <v>2</v>
      </c>
      <c r="M323">
        <v>986</v>
      </c>
      <c r="N323">
        <v>1984</v>
      </c>
      <c r="O323">
        <v>109</v>
      </c>
      <c r="P323">
        <v>36</v>
      </c>
      <c r="Q323">
        <v>122</v>
      </c>
      <c r="R323">
        <v>0</v>
      </c>
      <c r="S323">
        <v>3.5000000000000003E-2</v>
      </c>
      <c r="T323">
        <v>246.667</v>
      </c>
      <c r="U323">
        <v>0</v>
      </c>
      <c r="V323">
        <v>0</v>
      </c>
      <c r="W323">
        <v>112</v>
      </c>
      <c r="X323">
        <v>982</v>
      </c>
      <c r="Y323">
        <v>0.2</v>
      </c>
      <c r="Z323">
        <v>29.1</v>
      </c>
      <c r="AA323">
        <v>95</v>
      </c>
      <c r="AB323" t="s">
        <v>49</v>
      </c>
      <c r="AC323">
        <v>100</v>
      </c>
      <c r="AD323">
        <v>0.127</v>
      </c>
      <c r="AE323" t="s">
        <v>50</v>
      </c>
      <c r="AF323">
        <v>0.06</v>
      </c>
      <c r="AG323">
        <v>0.20300000000000001</v>
      </c>
      <c r="AH323" s="16" t="s">
        <v>53</v>
      </c>
      <c r="AI323">
        <v>0.12</v>
      </c>
      <c r="AK323" s="16"/>
    </row>
    <row r="324" spans="1:37" x14ac:dyDescent="0.25">
      <c r="A324">
        <f t="shared" si="15"/>
        <v>30</v>
      </c>
      <c r="B324">
        <f t="shared" si="16"/>
        <v>8</v>
      </c>
      <c r="C324">
        <f t="shared" si="17"/>
        <v>2017</v>
      </c>
      <c r="D324" s="10">
        <v>42977.056238425925</v>
      </c>
      <c r="E324">
        <v>484</v>
      </c>
      <c r="G324">
        <v>6</v>
      </c>
      <c r="H324">
        <v>1</v>
      </c>
      <c r="I324">
        <v>1536</v>
      </c>
      <c r="J324">
        <v>605334</v>
      </c>
      <c r="K324">
        <v>0</v>
      </c>
      <c r="L324">
        <v>1.9</v>
      </c>
      <c r="M324">
        <v>964</v>
      </c>
      <c r="N324">
        <v>1986</v>
      </c>
      <c r="O324">
        <v>60</v>
      </c>
      <c r="P324">
        <v>27</v>
      </c>
      <c r="Q324">
        <v>111</v>
      </c>
      <c r="R324">
        <v>0</v>
      </c>
      <c r="S324">
        <v>0.02</v>
      </c>
      <c r="T324">
        <v>263.33300000000003</v>
      </c>
      <c r="U324">
        <v>0</v>
      </c>
      <c r="V324">
        <v>0</v>
      </c>
      <c r="W324">
        <v>112</v>
      </c>
      <c r="X324">
        <v>1002</v>
      </c>
      <c r="Y324">
        <v>-0.3</v>
      </c>
      <c r="Z324">
        <v>29.7</v>
      </c>
      <c r="AA324">
        <v>95</v>
      </c>
      <c r="AB324" t="s">
        <v>49</v>
      </c>
      <c r="AC324">
        <v>70</v>
      </c>
      <c r="AD324">
        <v>0.127</v>
      </c>
      <c r="AE324" t="s">
        <v>50</v>
      </c>
      <c r="AF324">
        <v>0.05</v>
      </c>
      <c r="AG324">
        <v>0.20300000000000001</v>
      </c>
      <c r="AH324" s="16" t="s">
        <v>53</v>
      </c>
      <c r="AI324">
        <v>0.1</v>
      </c>
      <c r="AK324" s="16"/>
    </row>
    <row r="325" spans="1:37" x14ac:dyDescent="0.25">
      <c r="A325">
        <f t="shared" si="15"/>
        <v>30</v>
      </c>
      <c r="B325">
        <f t="shared" si="16"/>
        <v>8</v>
      </c>
      <c r="C325">
        <f t="shared" si="17"/>
        <v>2017</v>
      </c>
      <c r="D325" s="10">
        <v>42977.060497685183</v>
      </c>
      <c r="E325">
        <v>486</v>
      </c>
      <c r="G325">
        <v>6</v>
      </c>
      <c r="H325">
        <v>1</v>
      </c>
      <c r="I325">
        <v>1522</v>
      </c>
      <c r="J325">
        <v>613796</v>
      </c>
      <c r="K325">
        <v>0</v>
      </c>
      <c r="L325">
        <v>1.9</v>
      </c>
      <c r="M325">
        <v>965</v>
      </c>
      <c r="N325">
        <v>1988</v>
      </c>
      <c r="O325">
        <v>56</v>
      </c>
      <c r="P325">
        <v>40</v>
      </c>
      <c r="Q325">
        <v>56</v>
      </c>
      <c r="R325">
        <v>0</v>
      </c>
      <c r="S325">
        <v>2.3E-2</v>
      </c>
      <c r="T325">
        <v>411.66699999999997</v>
      </c>
      <c r="U325">
        <v>0</v>
      </c>
      <c r="V325">
        <v>0</v>
      </c>
      <c r="W325">
        <v>113</v>
      </c>
      <c r="X325">
        <v>1023</v>
      </c>
      <c r="Y325">
        <v>0.2</v>
      </c>
      <c r="Z325">
        <v>29.7</v>
      </c>
      <c r="AA325">
        <v>95</v>
      </c>
      <c r="AB325" t="s">
        <v>49</v>
      </c>
      <c r="AC325">
        <v>53</v>
      </c>
      <c r="AD325">
        <v>0.127</v>
      </c>
      <c r="AE325" t="s">
        <v>50</v>
      </c>
      <c r="AF325">
        <v>0.04</v>
      </c>
      <c r="AG325">
        <v>0.20300000000000001</v>
      </c>
      <c r="AH325" s="16" t="s">
        <v>53</v>
      </c>
      <c r="AI325">
        <v>0.06</v>
      </c>
      <c r="AK325" s="16"/>
    </row>
    <row r="326" spans="1:37" x14ac:dyDescent="0.25">
      <c r="A326">
        <f t="shared" si="15"/>
        <v>30</v>
      </c>
      <c r="B326">
        <f t="shared" si="16"/>
        <v>8</v>
      </c>
      <c r="C326">
        <f t="shared" si="17"/>
        <v>2017</v>
      </c>
      <c r="D326" s="10">
        <v>42977.060497685183</v>
      </c>
      <c r="E326">
        <v>485</v>
      </c>
      <c r="G326">
        <v>6</v>
      </c>
      <c r="H326">
        <v>1</v>
      </c>
      <c r="I326">
        <v>189</v>
      </c>
      <c r="J326">
        <v>613756</v>
      </c>
      <c r="K326">
        <v>0</v>
      </c>
      <c r="L326">
        <v>2</v>
      </c>
      <c r="M326">
        <v>995</v>
      </c>
      <c r="N326">
        <v>1982</v>
      </c>
      <c r="O326">
        <v>92</v>
      </c>
      <c r="P326">
        <v>37</v>
      </c>
      <c r="Q326">
        <v>81</v>
      </c>
      <c r="R326">
        <v>0</v>
      </c>
      <c r="S326">
        <v>2.1000000000000001E-2</v>
      </c>
      <c r="T326">
        <v>321.66699999999997</v>
      </c>
      <c r="U326">
        <v>0</v>
      </c>
      <c r="V326">
        <v>0</v>
      </c>
      <c r="W326">
        <v>113</v>
      </c>
      <c r="X326">
        <v>982</v>
      </c>
      <c r="Y326">
        <v>0.6</v>
      </c>
      <c r="Z326">
        <v>29.1</v>
      </c>
      <c r="AA326">
        <v>95</v>
      </c>
      <c r="AB326" t="s">
        <v>49</v>
      </c>
      <c r="AC326">
        <v>73</v>
      </c>
      <c r="AD326">
        <v>0.127</v>
      </c>
      <c r="AE326" t="s">
        <v>50</v>
      </c>
      <c r="AF326">
        <v>0.04</v>
      </c>
      <c r="AG326">
        <v>0.20300000000000001</v>
      </c>
      <c r="AH326" s="16" t="s">
        <v>53</v>
      </c>
      <c r="AI326">
        <v>0.09</v>
      </c>
      <c r="AK326" s="16"/>
    </row>
    <row r="327" spans="1:37" x14ac:dyDescent="0.25">
      <c r="A327">
        <f t="shared" si="15"/>
        <v>30</v>
      </c>
      <c r="B327">
        <f t="shared" si="16"/>
        <v>8</v>
      </c>
      <c r="C327">
        <f t="shared" si="17"/>
        <v>2017</v>
      </c>
      <c r="D327" s="10">
        <v>42977.065000000002</v>
      </c>
      <c r="E327">
        <v>487</v>
      </c>
      <c r="G327">
        <v>6</v>
      </c>
      <c r="H327">
        <v>1</v>
      </c>
      <c r="I327">
        <v>177</v>
      </c>
      <c r="J327">
        <v>622078</v>
      </c>
      <c r="K327">
        <v>0</v>
      </c>
      <c r="L327">
        <v>2</v>
      </c>
      <c r="M327">
        <v>991</v>
      </c>
      <c r="N327">
        <v>1992</v>
      </c>
      <c r="O327">
        <v>78</v>
      </c>
      <c r="P327">
        <v>55</v>
      </c>
      <c r="Q327">
        <v>57</v>
      </c>
      <c r="R327">
        <v>0</v>
      </c>
      <c r="S327">
        <v>2.3E-2</v>
      </c>
      <c r="T327">
        <v>261.66699999999997</v>
      </c>
      <c r="U327">
        <v>0</v>
      </c>
      <c r="V327">
        <v>0</v>
      </c>
      <c r="W327">
        <v>114</v>
      </c>
      <c r="X327">
        <v>982</v>
      </c>
      <c r="Y327">
        <v>-0.1</v>
      </c>
      <c r="Z327">
        <v>29</v>
      </c>
      <c r="AA327">
        <v>95</v>
      </c>
      <c r="AB327" t="s">
        <v>49</v>
      </c>
      <c r="AC327">
        <v>67</v>
      </c>
      <c r="AD327">
        <v>0.127</v>
      </c>
      <c r="AE327" t="s">
        <v>50</v>
      </c>
      <c r="AF327">
        <v>0.05</v>
      </c>
      <c r="AG327">
        <v>0.20300000000000001</v>
      </c>
      <c r="AH327" s="16" t="s">
        <v>53</v>
      </c>
      <c r="AI327">
        <v>7.0000000000000007E-2</v>
      </c>
      <c r="AK327" s="16"/>
    </row>
    <row r="328" spans="1:37" x14ac:dyDescent="0.25">
      <c r="A328">
        <f t="shared" si="15"/>
        <v>30</v>
      </c>
      <c r="B328">
        <f t="shared" si="16"/>
        <v>8</v>
      </c>
      <c r="C328">
        <f t="shared" si="17"/>
        <v>2017</v>
      </c>
      <c r="D328" s="10">
        <v>42977.065000000002</v>
      </c>
      <c r="E328">
        <v>488</v>
      </c>
      <c r="G328">
        <v>6</v>
      </c>
      <c r="H328">
        <v>1</v>
      </c>
      <c r="I328">
        <v>1536</v>
      </c>
      <c r="J328">
        <v>622115</v>
      </c>
      <c r="K328">
        <v>0</v>
      </c>
      <c r="L328">
        <v>1.9</v>
      </c>
      <c r="M328">
        <v>974</v>
      </c>
      <c r="N328">
        <v>1986</v>
      </c>
      <c r="O328">
        <v>70</v>
      </c>
      <c r="P328">
        <v>32</v>
      </c>
      <c r="Q328">
        <v>69</v>
      </c>
      <c r="R328">
        <v>0</v>
      </c>
      <c r="S328">
        <v>2.5999999999999999E-2</v>
      </c>
      <c r="T328">
        <v>286.66699999999997</v>
      </c>
      <c r="U328">
        <v>0</v>
      </c>
      <c r="V328">
        <v>0</v>
      </c>
      <c r="W328">
        <v>114</v>
      </c>
      <c r="X328">
        <v>1022</v>
      </c>
      <c r="Y328">
        <v>-0.2</v>
      </c>
      <c r="Z328">
        <v>29.7</v>
      </c>
      <c r="AA328">
        <v>95</v>
      </c>
      <c r="AB328" t="s">
        <v>49</v>
      </c>
      <c r="AC328">
        <v>55</v>
      </c>
      <c r="AD328">
        <v>0.127</v>
      </c>
      <c r="AE328" t="s">
        <v>50</v>
      </c>
      <c r="AF328">
        <v>0.06</v>
      </c>
      <c r="AG328">
        <v>0.20300000000000001</v>
      </c>
      <c r="AH328" s="16" t="s">
        <v>53</v>
      </c>
      <c r="AI328">
        <v>7.0000000000000007E-2</v>
      </c>
      <c r="AK328" s="16"/>
    </row>
    <row r="329" spans="1:37" x14ac:dyDescent="0.25">
      <c r="A329">
        <f t="shared" si="15"/>
        <v>30</v>
      </c>
      <c r="B329">
        <f t="shared" si="16"/>
        <v>8</v>
      </c>
      <c r="C329">
        <f t="shared" si="17"/>
        <v>2017</v>
      </c>
      <c r="D329" s="10">
        <v>42977.069328703707</v>
      </c>
      <c r="E329">
        <v>489</v>
      </c>
      <c r="G329">
        <v>6</v>
      </c>
      <c r="H329">
        <v>1</v>
      </c>
      <c r="I329">
        <v>180</v>
      </c>
      <c r="J329">
        <v>630456</v>
      </c>
      <c r="K329">
        <v>0</v>
      </c>
      <c r="L329">
        <v>2</v>
      </c>
      <c r="M329">
        <v>982</v>
      </c>
      <c r="N329">
        <v>1988</v>
      </c>
      <c r="O329">
        <v>109</v>
      </c>
      <c r="P329">
        <v>57</v>
      </c>
      <c r="Q329">
        <v>76</v>
      </c>
      <c r="R329">
        <v>0</v>
      </c>
      <c r="S329">
        <v>3.2000000000000001E-2</v>
      </c>
      <c r="T329">
        <v>405</v>
      </c>
      <c r="U329">
        <v>0</v>
      </c>
      <c r="V329">
        <v>0</v>
      </c>
      <c r="W329">
        <v>115</v>
      </c>
      <c r="X329">
        <v>995</v>
      </c>
      <c r="Y329">
        <v>0.6</v>
      </c>
      <c r="Z329">
        <v>29</v>
      </c>
      <c r="AA329">
        <v>95</v>
      </c>
      <c r="AB329" t="s">
        <v>49</v>
      </c>
      <c r="AC329">
        <v>87</v>
      </c>
      <c r="AD329">
        <v>0.127</v>
      </c>
      <c r="AE329" t="s">
        <v>50</v>
      </c>
      <c r="AF329">
        <v>0.05</v>
      </c>
      <c r="AG329">
        <v>0.20300000000000001</v>
      </c>
      <c r="AH329" s="16" t="s">
        <v>53</v>
      </c>
      <c r="AI329">
        <v>0.13</v>
      </c>
      <c r="AK329" s="16"/>
    </row>
    <row r="330" spans="1:37" x14ac:dyDescent="0.25">
      <c r="A330">
        <f t="shared" si="15"/>
        <v>30</v>
      </c>
      <c r="B330">
        <f t="shared" si="16"/>
        <v>8</v>
      </c>
      <c r="C330">
        <f t="shared" si="17"/>
        <v>2017</v>
      </c>
      <c r="D330" s="10">
        <v>42977.069328703707</v>
      </c>
      <c r="E330">
        <v>490</v>
      </c>
      <c r="G330">
        <v>6</v>
      </c>
      <c r="H330">
        <v>1</v>
      </c>
      <c r="I330">
        <v>1543</v>
      </c>
      <c r="J330">
        <v>630449</v>
      </c>
      <c r="K330">
        <v>0</v>
      </c>
      <c r="L330">
        <v>1.9</v>
      </c>
      <c r="M330">
        <v>967</v>
      </c>
      <c r="N330">
        <v>1991</v>
      </c>
      <c r="O330">
        <v>72</v>
      </c>
      <c r="P330">
        <v>73</v>
      </c>
      <c r="Q330">
        <v>95</v>
      </c>
      <c r="R330">
        <v>0</v>
      </c>
      <c r="S330">
        <v>3.2000000000000001E-2</v>
      </c>
      <c r="T330">
        <v>406.66699999999997</v>
      </c>
      <c r="U330">
        <v>0</v>
      </c>
      <c r="V330">
        <v>0</v>
      </c>
      <c r="W330">
        <v>115</v>
      </c>
      <c r="X330">
        <v>985</v>
      </c>
      <c r="Y330">
        <v>-0.2</v>
      </c>
      <c r="Z330">
        <v>29.6</v>
      </c>
      <c r="AA330">
        <v>95</v>
      </c>
      <c r="AB330" t="s">
        <v>49</v>
      </c>
      <c r="AC330">
        <v>77</v>
      </c>
      <c r="AD330">
        <v>0.127</v>
      </c>
      <c r="AE330" t="s">
        <v>50</v>
      </c>
      <c r="AF330">
        <v>0.06</v>
      </c>
      <c r="AG330">
        <v>0.20300000000000001</v>
      </c>
      <c r="AH330" s="16" t="s">
        <v>53</v>
      </c>
      <c r="AI330">
        <v>0.12</v>
      </c>
      <c r="AK330" s="16"/>
    </row>
    <row r="331" spans="1:37" x14ac:dyDescent="0.25">
      <c r="A331">
        <f t="shared" si="15"/>
        <v>30</v>
      </c>
      <c r="B331">
        <f t="shared" si="16"/>
        <v>8</v>
      </c>
      <c r="C331">
        <f t="shared" si="17"/>
        <v>2017</v>
      </c>
      <c r="D331" s="10">
        <v>42977.073564814818</v>
      </c>
      <c r="E331">
        <v>492</v>
      </c>
      <c r="G331">
        <v>6</v>
      </c>
      <c r="H331">
        <v>1</v>
      </c>
      <c r="I331">
        <v>1549</v>
      </c>
      <c r="J331">
        <v>638597</v>
      </c>
      <c r="K331">
        <v>0</v>
      </c>
      <c r="L331">
        <v>1.9</v>
      </c>
      <c r="M331">
        <v>965</v>
      </c>
      <c r="N331">
        <v>1996</v>
      </c>
      <c r="O331">
        <v>66</v>
      </c>
      <c r="P331">
        <v>35</v>
      </c>
      <c r="Q331">
        <v>114</v>
      </c>
      <c r="R331">
        <v>0</v>
      </c>
      <c r="S331">
        <v>2.4E-2</v>
      </c>
      <c r="T331">
        <v>286.66699999999997</v>
      </c>
      <c r="U331">
        <v>0</v>
      </c>
      <c r="V331">
        <v>0</v>
      </c>
      <c r="W331">
        <v>116</v>
      </c>
      <c r="X331">
        <v>987</v>
      </c>
      <c r="Y331">
        <v>-0.2</v>
      </c>
      <c r="Z331">
        <v>29.7</v>
      </c>
      <c r="AA331">
        <v>95</v>
      </c>
      <c r="AB331" t="s">
        <v>49</v>
      </c>
      <c r="AC331">
        <v>82</v>
      </c>
      <c r="AD331">
        <v>0.127</v>
      </c>
      <c r="AE331" t="s">
        <v>50</v>
      </c>
      <c r="AF331">
        <v>0.06</v>
      </c>
      <c r="AG331">
        <v>0.20300000000000001</v>
      </c>
      <c r="AH331" s="16" t="s">
        <v>53</v>
      </c>
      <c r="AI331">
        <v>0.12</v>
      </c>
      <c r="AK331" s="16"/>
    </row>
    <row r="332" spans="1:37" x14ac:dyDescent="0.25">
      <c r="A332">
        <f t="shared" si="15"/>
        <v>30</v>
      </c>
      <c r="B332">
        <f t="shared" si="16"/>
        <v>8</v>
      </c>
      <c r="C332">
        <f t="shared" si="17"/>
        <v>2017</v>
      </c>
      <c r="D332" s="10">
        <v>42977.073564814818</v>
      </c>
      <c r="E332">
        <v>491</v>
      </c>
      <c r="G332">
        <v>6</v>
      </c>
      <c r="H332">
        <v>1</v>
      </c>
      <c r="I332">
        <v>189</v>
      </c>
      <c r="J332">
        <v>638593</v>
      </c>
      <c r="K332">
        <v>0</v>
      </c>
      <c r="L332">
        <v>1.9</v>
      </c>
      <c r="M332">
        <v>969</v>
      </c>
      <c r="N332">
        <v>1991</v>
      </c>
      <c r="O332">
        <v>114</v>
      </c>
      <c r="P332">
        <v>38</v>
      </c>
      <c r="Q332">
        <v>113</v>
      </c>
      <c r="R332">
        <v>0</v>
      </c>
      <c r="S332">
        <v>2.4E-2</v>
      </c>
      <c r="T332">
        <v>205</v>
      </c>
      <c r="U332">
        <v>0</v>
      </c>
      <c r="V332">
        <v>0</v>
      </c>
      <c r="W332">
        <v>116</v>
      </c>
      <c r="X332">
        <v>985</v>
      </c>
      <c r="Y332">
        <v>-0.2</v>
      </c>
      <c r="Z332">
        <v>29</v>
      </c>
      <c r="AA332">
        <v>95</v>
      </c>
      <c r="AB332" t="s">
        <v>49</v>
      </c>
      <c r="AC332">
        <v>99</v>
      </c>
      <c r="AD332">
        <v>0.127</v>
      </c>
      <c r="AE332" t="s">
        <v>50</v>
      </c>
      <c r="AF332">
        <v>0.06</v>
      </c>
      <c r="AG332">
        <v>0.20300000000000001</v>
      </c>
      <c r="AH332" s="16" t="s">
        <v>53</v>
      </c>
      <c r="AI332">
        <v>0.14000000000000001</v>
      </c>
      <c r="AK332" s="16"/>
    </row>
    <row r="333" spans="1:37" x14ac:dyDescent="0.25">
      <c r="A333">
        <f t="shared" si="15"/>
        <v>30</v>
      </c>
      <c r="B333">
        <f t="shared" si="16"/>
        <v>8</v>
      </c>
      <c r="C333">
        <f t="shared" si="17"/>
        <v>2017</v>
      </c>
      <c r="D333" s="10">
        <v>42977.077870370369</v>
      </c>
      <c r="E333">
        <v>493</v>
      </c>
      <c r="G333">
        <v>6</v>
      </c>
      <c r="H333">
        <v>1</v>
      </c>
      <c r="I333">
        <v>178</v>
      </c>
      <c r="J333">
        <v>646840</v>
      </c>
      <c r="K333">
        <v>0</v>
      </c>
      <c r="L333">
        <v>2</v>
      </c>
      <c r="M333">
        <v>991</v>
      </c>
      <c r="N333">
        <v>1998</v>
      </c>
      <c r="O333">
        <v>267</v>
      </c>
      <c r="P333">
        <v>38</v>
      </c>
      <c r="Q333">
        <v>103</v>
      </c>
      <c r="R333">
        <v>0</v>
      </c>
      <c r="S333">
        <v>3.1E-2</v>
      </c>
      <c r="T333">
        <v>260</v>
      </c>
      <c r="U333">
        <v>0</v>
      </c>
      <c r="V333">
        <v>0</v>
      </c>
      <c r="W333">
        <v>117</v>
      </c>
      <c r="X333">
        <v>990</v>
      </c>
      <c r="Y333">
        <v>-0.2</v>
      </c>
      <c r="Z333">
        <v>29.1</v>
      </c>
      <c r="AA333">
        <v>95</v>
      </c>
      <c r="AB333" t="s">
        <v>49</v>
      </c>
      <c r="AC333">
        <v>94</v>
      </c>
      <c r="AD333">
        <v>0.127</v>
      </c>
      <c r="AE333" t="s">
        <v>50</v>
      </c>
      <c r="AF333">
        <v>0.05</v>
      </c>
      <c r="AG333">
        <v>0.20300000000000001</v>
      </c>
      <c r="AH333" s="16" t="s">
        <v>53</v>
      </c>
      <c r="AI333">
        <v>0.1</v>
      </c>
      <c r="AK333" s="16"/>
    </row>
    <row r="334" spans="1:37" x14ac:dyDescent="0.25">
      <c r="A334">
        <f t="shared" si="15"/>
        <v>30</v>
      </c>
      <c r="B334">
        <f t="shared" si="16"/>
        <v>8</v>
      </c>
      <c r="C334">
        <f t="shared" si="17"/>
        <v>2017</v>
      </c>
      <c r="D334" s="10">
        <v>42977.077870370369</v>
      </c>
      <c r="E334">
        <v>494</v>
      </c>
      <c r="G334">
        <v>6</v>
      </c>
      <c r="H334">
        <v>1</v>
      </c>
      <c r="I334">
        <v>1553</v>
      </c>
      <c r="J334">
        <v>646862</v>
      </c>
      <c r="K334">
        <v>0</v>
      </c>
      <c r="L334">
        <v>1.9</v>
      </c>
      <c r="M334">
        <v>962</v>
      </c>
      <c r="N334">
        <v>1984</v>
      </c>
      <c r="O334">
        <v>53</v>
      </c>
      <c r="P334">
        <v>49</v>
      </c>
      <c r="Q334">
        <v>78</v>
      </c>
      <c r="R334">
        <v>0</v>
      </c>
      <c r="S334">
        <v>2.4E-2</v>
      </c>
      <c r="T334">
        <v>231.667</v>
      </c>
      <c r="U334">
        <v>0</v>
      </c>
      <c r="V334">
        <v>0</v>
      </c>
      <c r="W334">
        <v>117</v>
      </c>
      <c r="X334">
        <v>1009</v>
      </c>
      <c r="Y334">
        <v>-0.2</v>
      </c>
      <c r="Z334">
        <v>29.6</v>
      </c>
      <c r="AA334">
        <v>95</v>
      </c>
      <c r="AB334" t="s">
        <v>49</v>
      </c>
      <c r="AC334">
        <v>60</v>
      </c>
      <c r="AD334">
        <v>0.127</v>
      </c>
      <c r="AE334" t="s">
        <v>50</v>
      </c>
      <c r="AF334">
        <v>0.04</v>
      </c>
      <c r="AG334">
        <v>0.20300000000000001</v>
      </c>
      <c r="AH334" s="16" t="s">
        <v>53</v>
      </c>
      <c r="AI334">
        <v>7.0000000000000007E-2</v>
      </c>
      <c r="AK334" s="16"/>
    </row>
    <row r="335" spans="1:37" x14ac:dyDescent="0.25">
      <c r="A335">
        <f t="shared" si="15"/>
        <v>30</v>
      </c>
      <c r="B335">
        <f t="shared" si="16"/>
        <v>8</v>
      </c>
      <c r="C335">
        <f t="shared" si="17"/>
        <v>2017</v>
      </c>
      <c r="D335" s="10">
        <v>42977.082280092596</v>
      </c>
      <c r="E335">
        <v>496</v>
      </c>
      <c r="G335">
        <v>6</v>
      </c>
      <c r="H335">
        <v>1</v>
      </c>
      <c r="I335">
        <v>1550</v>
      </c>
      <c r="J335">
        <v>655241</v>
      </c>
      <c r="K335">
        <v>0</v>
      </c>
      <c r="L335">
        <v>1.9</v>
      </c>
      <c r="M335">
        <v>965</v>
      </c>
      <c r="N335">
        <v>1983</v>
      </c>
      <c r="O335">
        <v>64</v>
      </c>
      <c r="P335">
        <v>29</v>
      </c>
      <c r="Q335">
        <v>95</v>
      </c>
      <c r="R335">
        <v>0</v>
      </c>
      <c r="S335">
        <v>2.1000000000000001E-2</v>
      </c>
      <c r="T335">
        <v>236.667</v>
      </c>
      <c r="U335">
        <v>0</v>
      </c>
      <c r="V335">
        <v>0</v>
      </c>
      <c r="W335">
        <v>118</v>
      </c>
      <c r="X335">
        <v>1002</v>
      </c>
      <c r="Y335">
        <v>0.1</v>
      </c>
      <c r="Z335">
        <v>29.6</v>
      </c>
      <c r="AA335">
        <v>95</v>
      </c>
      <c r="AB335" t="s">
        <v>49</v>
      </c>
      <c r="AC335">
        <v>67</v>
      </c>
      <c r="AD335">
        <v>0.127</v>
      </c>
      <c r="AE335" t="s">
        <v>50</v>
      </c>
      <c r="AF335">
        <v>0.04</v>
      </c>
      <c r="AG335">
        <v>0.20300000000000001</v>
      </c>
      <c r="AH335" s="16" t="s">
        <v>53</v>
      </c>
      <c r="AI335">
        <v>0.08</v>
      </c>
      <c r="AK335" s="16"/>
    </row>
    <row r="336" spans="1:37" x14ac:dyDescent="0.25">
      <c r="A336">
        <f t="shared" si="15"/>
        <v>30</v>
      </c>
      <c r="B336">
        <f t="shared" si="16"/>
        <v>8</v>
      </c>
      <c r="C336">
        <f t="shared" si="17"/>
        <v>2017</v>
      </c>
      <c r="D336" s="10">
        <v>42977.082280092596</v>
      </c>
      <c r="E336">
        <v>495</v>
      </c>
      <c r="G336">
        <v>6</v>
      </c>
      <c r="H336">
        <v>1</v>
      </c>
      <c r="I336">
        <v>180</v>
      </c>
      <c r="J336">
        <v>655220</v>
      </c>
      <c r="K336">
        <v>0</v>
      </c>
      <c r="L336">
        <v>2</v>
      </c>
      <c r="M336">
        <v>986</v>
      </c>
      <c r="N336">
        <v>1987</v>
      </c>
      <c r="O336">
        <v>62</v>
      </c>
      <c r="P336">
        <v>51</v>
      </c>
      <c r="Q336">
        <v>88</v>
      </c>
      <c r="R336">
        <v>0</v>
      </c>
      <c r="S336">
        <v>3.2000000000000001E-2</v>
      </c>
      <c r="T336">
        <v>261.66699999999997</v>
      </c>
      <c r="U336">
        <v>0</v>
      </c>
      <c r="V336">
        <v>0</v>
      </c>
      <c r="W336">
        <v>118</v>
      </c>
      <c r="X336">
        <v>984</v>
      </c>
      <c r="Y336">
        <v>-0.3</v>
      </c>
      <c r="Z336">
        <v>29</v>
      </c>
      <c r="AA336">
        <v>95</v>
      </c>
      <c r="AB336" t="s">
        <v>49</v>
      </c>
      <c r="AC336">
        <v>72</v>
      </c>
      <c r="AD336">
        <v>0.127</v>
      </c>
      <c r="AE336" t="s">
        <v>50</v>
      </c>
      <c r="AF336">
        <v>0.05</v>
      </c>
      <c r="AG336">
        <v>0.20300000000000001</v>
      </c>
      <c r="AH336" s="16" t="s">
        <v>53</v>
      </c>
      <c r="AI336">
        <v>0.08</v>
      </c>
      <c r="AK336" s="16"/>
    </row>
    <row r="337" spans="1:37" x14ac:dyDescent="0.25">
      <c r="A337">
        <f t="shared" si="15"/>
        <v>30</v>
      </c>
      <c r="B337">
        <f t="shared" si="16"/>
        <v>8</v>
      </c>
      <c r="C337">
        <f t="shared" si="17"/>
        <v>2017</v>
      </c>
      <c r="D337" s="10">
        <v>42977.08666666667</v>
      </c>
      <c r="E337">
        <v>497</v>
      </c>
      <c r="G337">
        <v>6</v>
      </c>
      <c r="H337">
        <v>1</v>
      </c>
      <c r="I337">
        <v>190</v>
      </c>
      <c r="J337">
        <v>663716</v>
      </c>
      <c r="K337">
        <v>0</v>
      </c>
      <c r="L337">
        <v>1.9</v>
      </c>
      <c r="M337">
        <v>970</v>
      </c>
      <c r="N337">
        <v>1985</v>
      </c>
      <c r="O337">
        <v>112</v>
      </c>
      <c r="P337">
        <v>71</v>
      </c>
      <c r="Q337">
        <v>77</v>
      </c>
      <c r="R337">
        <v>0</v>
      </c>
      <c r="S337">
        <v>2.9000000000000001E-2</v>
      </c>
      <c r="T337">
        <v>540</v>
      </c>
      <c r="U337">
        <v>0</v>
      </c>
      <c r="V337">
        <v>0</v>
      </c>
      <c r="W337">
        <v>119</v>
      </c>
      <c r="X337">
        <v>981</v>
      </c>
      <c r="Y337">
        <v>0.2</v>
      </c>
      <c r="Z337">
        <v>28.9</v>
      </c>
      <c r="AA337">
        <v>95</v>
      </c>
      <c r="AB337" t="s">
        <v>49</v>
      </c>
      <c r="AC337">
        <v>90</v>
      </c>
      <c r="AD337">
        <v>0.127</v>
      </c>
      <c r="AE337" t="s">
        <v>50</v>
      </c>
      <c r="AF337">
        <v>0.05</v>
      </c>
      <c r="AG337">
        <v>0.20300000000000001</v>
      </c>
      <c r="AH337" s="16" t="s">
        <v>53</v>
      </c>
      <c r="AI337">
        <v>0.13</v>
      </c>
      <c r="AK337" s="16"/>
    </row>
    <row r="338" spans="1:37" x14ac:dyDescent="0.25">
      <c r="A338">
        <f t="shared" si="15"/>
        <v>30</v>
      </c>
      <c r="B338">
        <f t="shared" si="16"/>
        <v>8</v>
      </c>
      <c r="C338">
        <f t="shared" si="17"/>
        <v>2017</v>
      </c>
      <c r="D338" s="10">
        <v>42977.08666666667</v>
      </c>
      <c r="E338">
        <v>498</v>
      </c>
      <c r="G338">
        <v>6</v>
      </c>
      <c r="H338">
        <v>1</v>
      </c>
      <c r="I338">
        <v>1545</v>
      </c>
      <c r="J338">
        <v>663729</v>
      </c>
      <c r="K338">
        <v>0</v>
      </c>
      <c r="L338">
        <v>1.9</v>
      </c>
      <c r="M338">
        <v>970</v>
      </c>
      <c r="N338">
        <v>2005</v>
      </c>
      <c r="O338">
        <v>76</v>
      </c>
      <c r="P338">
        <v>183</v>
      </c>
      <c r="Q338">
        <v>104</v>
      </c>
      <c r="R338">
        <v>0</v>
      </c>
      <c r="S338">
        <v>4.1000000000000002E-2</v>
      </c>
      <c r="T338">
        <v>296.66699999999997</v>
      </c>
      <c r="U338">
        <v>0</v>
      </c>
      <c r="V338">
        <v>0</v>
      </c>
      <c r="W338">
        <v>119</v>
      </c>
      <c r="X338">
        <v>999</v>
      </c>
      <c r="Y338">
        <v>0</v>
      </c>
      <c r="Z338">
        <v>29.6</v>
      </c>
      <c r="AA338">
        <v>95</v>
      </c>
      <c r="AB338" t="s">
        <v>49</v>
      </c>
      <c r="AC338">
        <v>83</v>
      </c>
      <c r="AD338">
        <v>0.127</v>
      </c>
      <c r="AE338" t="s">
        <v>50</v>
      </c>
      <c r="AF338">
        <v>7.0000000000000007E-2</v>
      </c>
      <c r="AG338">
        <v>0.20300000000000001</v>
      </c>
      <c r="AH338" s="16" t="s">
        <v>53</v>
      </c>
      <c r="AI338">
        <v>0.13</v>
      </c>
      <c r="AK338" s="16"/>
    </row>
    <row r="339" spans="1:37" x14ac:dyDescent="0.25">
      <c r="A339">
        <f t="shared" si="15"/>
        <v>30</v>
      </c>
      <c r="B339">
        <f t="shared" si="16"/>
        <v>8</v>
      </c>
      <c r="C339">
        <f t="shared" si="17"/>
        <v>2017</v>
      </c>
      <c r="D339" s="10">
        <v>42977.091006944444</v>
      </c>
      <c r="E339">
        <v>499</v>
      </c>
      <c r="G339">
        <v>6</v>
      </c>
      <c r="H339">
        <v>1</v>
      </c>
      <c r="I339">
        <v>180</v>
      </c>
      <c r="J339">
        <v>672132</v>
      </c>
      <c r="K339">
        <v>0</v>
      </c>
      <c r="L339">
        <v>2</v>
      </c>
      <c r="M339">
        <v>986</v>
      </c>
      <c r="N339">
        <v>1991</v>
      </c>
      <c r="O339">
        <v>98</v>
      </c>
      <c r="P339">
        <v>44</v>
      </c>
      <c r="Q339">
        <v>151</v>
      </c>
      <c r="R339">
        <v>0</v>
      </c>
      <c r="S339">
        <v>3.1E-2</v>
      </c>
      <c r="T339">
        <v>418.33300000000003</v>
      </c>
      <c r="U339">
        <v>0</v>
      </c>
      <c r="V339">
        <v>0</v>
      </c>
      <c r="W339">
        <v>120</v>
      </c>
      <c r="X339">
        <v>983</v>
      </c>
      <c r="Y339">
        <v>0.2</v>
      </c>
      <c r="Z339">
        <v>28.9</v>
      </c>
      <c r="AA339">
        <v>95</v>
      </c>
      <c r="AB339" t="s">
        <v>49</v>
      </c>
      <c r="AC339">
        <v>104</v>
      </c>
      <c r="AD339">
        <v>0.127</v>
      </c>
      <c r="AE339" t="s">
        <v>50</v>
      </c>
      <c r="AF339">
        <v>0.06</v>
      </c>
      <c r="AG339">
        <v>0.20300000000000001</v>
      </c>
      <c r="AH339" s="16" t="s">
        <v>53</v>
      </c>
      <c r="AI339">
        <v>0.13</v>
      </c>
      <c r="AK339" s="16"/>
    </row>
    <row r="340" spans="1:37" x14ac:dyDescent="0.25">
      <c r="A340">
        <f t="shared" si="15"/>
        <v>30</v>
      </c>
      <c r="B340">
        <f t="shared" si="16"/>
        <v>8</v>
      </c>
      <c r="C340">
        <f t="shared" si="17"/>
        <v>2017</v>
      </c>
      <c r="D340" s="10">
        <v>42977.091006944444</v>
      </c>
      <c r="E340">
        <v>500</v>
      </c>
      <c r="G340">
        <v>6</v>
      </c>
      <c r="H340">
        <v>1</v>
      </c>
      <c r="I340">
        <v>1565</v>
      </c>
      <c r="J340">
        <v>672143</v>
      </c>
      <c r="K340">
        <v>0</v>
      </c>
      <c r="L340">
        <v>1.9</v>
      </c>
      <c r="M340">
        <v>963</v>
      </c>
      <c r="N340">
        <v>2000</v>
      </c>
      <c r="O340">
        <v>62</v>
      </c>
      <c r="P340">
        <v>28</v>
      </c>
      <c r="Q340">
        <v>125</v>
      </c>
      <c r="R340">
        <v>0</v>
      </c>
      <c r="S340">
        <v>2.4E-2</v>
      </c>
      <c r="T340">
        <v>243.333</v>
      </c>
      <c r="U340">
        <v>0</v>
      </c>
      <c r="V340">
        <v>0</v>
      </c>
      <c r="W340">
        <v>120</v>
      </c>
      <c r="X340">
        <v>997</v>
      </c>
      <c r="Y340">
        <v>0.1</v>
      </c>
      <c r="Z340">
        <v>29.6</v>
      </c>
      <c r="AA340">
        <v>95</v>
      </c>
      <c r="AB340" t="s">
        <v>49</v>
      </c>
      <c r="AC340">
        <v>93</v>
      </c>
      <c r="AD340">
        <v>0.127</v>
      </c>
      <c r="AE340" t="s">
        <v>50</v>
      </c>
      <c r="AF340">
        <v>0.04</v>
      </c>
      <c r="AG340">
        <v>0.20300000000000001</v>
      </c>
      <c r="AH340" s="16" t="s">
        <v>53</v>
      </c>
      <c r="AI340">
        <v>0.12</v>
      </c>
      <c r="AK340" s="16"/>
    </row>
    <row r="341" spans="1:37" x14ac:dyDescent="0.25">
      <c r="A341">
        <f t="shared" si="15"/>
        <v>30</v>
      </c>
      <c r="B341">
        <f t="shared" si="16"/>
        <v>8</v>
      </c>
      <c r="C341">
        <f t="shared" si="17"/>
        <v>2017</v>
      </c>
      <c r="D341" s="10">
        <v>42977.095381944448</v>
      </c>
      <c r="E341">
        <v>501</v>
      </c>
      <c r="G341">
        <v>6</v>
      </c>
      <c r="H341">
        <v>1</v>
      </c>
      <c r="I341">
        <v>181</v>
      </c>
      <c r="J341">
        <v>680550</v>
      </c>
      <c r="K341">
        <v>0</v>
      </c>
      <c r="L341">
        <v>2</v>
      </c>
      <c r="M341">
        <v>989</v>
      </c>
      <c r="N341">
        <v>1989</v>
      </c>
      <c r="O341">
        <v>111</v>
      </c>
      <c r="P341">
        <v>41</v>
      </c>
      <c r="Q341">
        <v>103</v>
      </c>
      <c r="R341">
        <v>0</v>
      </c>
      <c r="S341">
        <v>2.1000000000000001E-2</v>
      </c>
      <c r="T341">
        <v>270</v>
      </c>
      <c r="U341">
        <v>0</v>
      </c>
      <c r="V341">
        <v>0</v>
      </c>
      <c r="W341">
        <v>121</v>
      </c>
      <c r="X341">
        <v>983</v>
      </c>
      <c r="Y341">
        <v>0.5</v>
      </c>
      <c r="Z341">
        <v>29</v>
      </c>
      <c r="AA341">
        <v>95</v>
      </c>
      <c r="AB341" t="s">
        <v>49</v>
      </c>
      <c r="AC341">
        <v>93</v>
      </c>
      <c r="AD341">
        <v>0.127</v>
      </c>
      <c r="AE341" t="s">
        <v>50</v>
      </c>
      <c r="AF341">
        <v>0.05</v>
      </c>
      <c r="AG341">
        <v>0.20300000000000001</v>
      </c>
      <c r="AH341" s="16" t="s">
        <v>53</v>
      </c>
      <c r="AI341">
        <v>0.12</v>
      </c>
      <c r="AK341" s="16"/>
    </row>
    <row r="342" spans="1:37" x14ac:dyDescent="0.25">
      <c r="A342">
        <f t="shared" si="15"/>
        <v>30</v>
      </c>
      <c r="B342">
        <f t="shared" si="16"/>
        <v>8</v>
      </c>
      <c r="C342">
        <f t="shared" si="17"/>
        <v>2017</v>
      </c>
      <c r="D342" s="10">
        <v>42977.095381944448</v>
      </c>
      <c r="E342">
        <v>502</v>
      </c>
      <c r="G342">
        <v>6</v>
      </c>
      <c r="H342">
        <v>1</v>
      </c>
      <c r="I342">
        <v>1527</v>
      </c>
      <c r="J342">
        <v>680565</v>
      </c>
      <c r="K342">
        <v>0</v>
      </c>
      <c r="L342">
        <v>2</v>
      </c>
      <c r="M342">
        <v>985</v>
      </c>
      <c r="N342">
        <v>1989</v>
      </c>
      <c r="O342">
        <v>55</v>
      </c>
      <c r="P342">
        <v>53</v>
      </c>
      <c r="Q342">
        <v>60</v>
      </c>
      <c r="R342">
        <v>0</v>
      </c>
      <c r="S342">
        <v>2.9000000000000001E-2</v>
      </c>
      <c r="T342">
        <v>415</v>
      </c>
      <c r="U342">
        <v>0</v>
      </c>
      <c r="V342">
        <v>0</v>
      </c>
      <c r="W342">
        <v>121</v>
      </c>
      <c r="X342">
        <v>993</v>
      </c>
      <c r="Y342">
        <v>-0.2</v>
      </c>
      <c r="Z342">
        <v>29.6</v>
      </c>
      <c r="AA342">
        <v>95</v>
      </c>
      <c r="AB342" t="s">
        <v>49</v>
      </c>
      <c r="AC342">
        <v>58</v>
      </c>
      <c r="AD342">
        <v>0.127</v>
      </c>
      <c r="AE342" t="s">
        <v>50</v>
      </c>
      <c r="AF342">
        <v>0.05</v>
      </c>
      <c r="AG342">
        <v>0.20300000000000001</v>
      </c>
      <c r="AH342" s="16" t="s">
        <v>53</v>
      </c>
      <c r="AI342">
        <v>0.06</v>
      </c>
      <c r="AK342" s="16"/>
    </row>
    <row r="343" spans="1:37" x14ac:dyDescent="0.25">
      <c r="A343">
        <f t="shared" si="15"/>
        <v>30</v>
      </c>
      <c r="B343">
        <f t="shared" si="16"/>
        <v>8</v>
      </c>
      <c r="C343">
        <f t="shared" si="17"/>
        <v>2017</v>
      </c>
      <c r="D343" s="10">
        <v>42977.100057870368</v>
      </c>
      <c r="E343">
        <v>503</v>
      </c>
      <c r="G343">
        <v>6</v>
      </c>
      <c r="H343">
        <v>1</v>
      </c>
      <c r="I343">
        <v>222</v>
      </c>
      <c r="J343">
        <v>688758</v>
      </c>
      <c r="K343">
        <v>0</v>
      </c>
      <c r="L343">
        <v>1.9</v>
      </c>
      <c r="M343">
        <v>963</v>
      </c>
      <c r="N343">
        <v>1984</v>
      </c>
      <c r="O343">
        <v>95</v>
      </c>
      <c r="P343">
        <v>67</v>
      </c>
      <c r="Q343">
        <v>89</v>
      </c>
      <c r="R343">
        <v>0</v>
      </c>
      <c r="S343">
        <v>3.1E-2</v>
      </c>
      <c r="T343">
        <v>253.333</v>
      </c>
      <c r="U343">
        <v>0</v>
      </c>
      <c r="V343">
        <v>0</v>
      </c>
      <c r="W343">
        <v>122</v>
      </c>
      <c r="X343">
        <v>979</v>
      </c>
      <c r="Y343">
        <v>-0.7</v>
      </c>
      <c r="Z343">
        <v>29</v>
      </c>
      <c r="AA343">
        <v>95</v>
      </c>
      <c r="AB343" t="s">
        <v>49</v>
      </c>
      <c r="AC343">
        <v>77</v>
      </c>
      <c r="AD343">
        <v>0.127</v>
      </c>
      <c r="AE343" t="s">
        <v>50</v>
      </c>
      <c r="AF343">
        <v>0.06</v>
      </c>
      <c r="AG343">
        <v>0.20300000000000001</v>
      </c>
      <c r="AH343" s="16" t="s">
        <v>53</v>
      </c>
      <c r="AI343">
        <v>0.09</v>
      </c>
      <c r="AK343" s="16"/>
    </row>
    <row r="344" spans="1:37" x14ac:dyDescent="0.25">
      <c r="A344">
        <f t="shared" si="15"/>
        <v>30</v>
      </c>
      <c r="B344">
        <f t="shared" si="16"/>
        <v>8</v>
      </c>
      <c r="C344">
        <f t="shared" si="17"/>
        <v>2017</v>
      </c>
      <c r="D344" s="10">
        <v>42977.100057870368</v>
      </c>
      <c r="E344">
        <v>504</v>
      </c>
      <c r="G344">
        <v>6</v>
      </c>
      <c r="H344">
        <v>1</v>
      </c>
      <c r="I344">
        <v>1546</v>
      </c>
      <c r="J344">
        <v>688775</v>
      </c>
      <c r="K344">
        <v>0</v>
      </c>
      <c r="L344">
        <v>1.9</v>
      </c>
      <c r="M344">
        <v>965</v>
      </c>
      <c r="N344">
        <v>1987</v>
      </c>
      <c r="O344">
        <v>86</v>
      </c>
      <c r="P344">
        <v>25</v>
      </c>
      <c r="Q344">
        <v>108</v>
      </c>
      <c r="R344">
        <v>0</v>
      </c>
      <c r="S344">
        <v>2.1999999999999999E-2</v>
      </c>
      <c r="T344">
        <v>401.66699999999997</v>
      </c>
      <c r="U344">
        <v>0</v>
      </c>
      <c r="V344">
        <v>0</v>
      </c>
      <c r="W344">
        <v>122</v>
      </c>
      <c r="X344">
        <v>998</v>
      </c>
      <c r="Y344">
        <v>-0.2</v>
      </c>
      <c r="Z344">
        <v>29.6</v>
      </c>
      <c r="AA344">
        <v>95</v>
      </c>
      <c r="AB344" t="s">
        <v>49</v>
      </c>
      <c r="AC344">
        <v>76</v>
      </c>
      <c r="AD344">
        <v>0.127</v>
      </c>
      <c r="AE344" t="s">
        <v>50</v>
      </c>
      <c r="AF344">
        <v>0.04</v>
      </c>
      <c r="AG344">
        <v>0.20300000000000001</v>
      </c>
      <c r="AH344" s="16" t="s">
        <v>53</v>
      </c>
      <c r="AI344">
        <v>0.1</v>
      </c>
      <c r="AK344" s="16"/>
    </row>
    <row r="345" spans="1:37" x14ac:dyDescent="0.25">
      <c r="A345">
        <f t="shared" si="15"/>
        <v>30</v>
      </c>
      <c r="B345">
        <f t="shared" si="16"/>
        <v>8</v>
      </c>
      <c r="C345">
        <f t="shared" si="17"/>
        <v>2017</v>
      </c>
      <c r="D345" s="10">
        <v>42977.107233796298</v>
      </c>
      <c r="E345">
        <v>506</v>
      </c>
      <c r="G345">
        <v>5</v>
      </c>
      <c r="H345">
        <v>0</v>
      </c>
      <c r="I345">
        <v>997</v>
      </c>
      <c r="J345">
        <v>697368</v>
      </c>
      <c r="K345">
        <v>0</v>
      </c>
      <c r="L345">
        <v>1.2</v>
      </c>
      <c r="M345">
        <v>571</v>
      </c>
      <c r="N345">
        <v>2015</v>
      </c>
      <c r="O345">
        <v>166</v>
      </c>
      <c r="P345">
        <v>57</v>
      </c>
      <c r="Q345">
        <v>237</v>
      </c>
      <c r="R345">
        <v>0</v>
      </c>
      <c r="S345">
        <v>3.4000000000000002E-2</v>
      </c>
      <c r="T345">
        <v>283.33300000000003</v>
      </c>
      <c r="U345">
        <v>0</v>
      </c>
      <c r="V345">
        <v>0</v>
      </c>
      <c r="W345">
        <v>123</v>
      </c>
      <c r="X345">
        <v>1000</v>
      </c>
      <c r="Y345">
        <v>-0.3</v>
      </c>
      <c r="Z345">
        <v>0</v>
      </c>
      <c r="AA345">
        <v>95</v>
      </c>
      <c r="AB345" t="s">
        <v>49</v>
      </c>
      <c r="AC345">
        <v>142</v>
      </c>
      <c r="AD345">
        <v>0.127</v>
      </c>
      <c r="AE345" t="s">
        <v>50</v>
      </c>
      <c r="AF345">
        <v>0.09</v>
      </c>
      <c r="AG345">
        <v>0.20300000000000001</v>
      </c>
      <c r="AH345" s="16" t="s">
        <v>53</v>
      </c>
      <c r="AI345">
        <v>0.15</v>
      </c>
      <c r="AK345" s="16"/>
    </row>
    <row r="346" spans="1:37" x14ac:dyDescent="0.25">
      <c r="A346">
        <f t="shared" si="15"/>
        <v>30</v>
      </c>
      <c r="B346">
        <f t="shared" si="16"/>
        <v>8</v>
      </c>
      <c r="C346">
        <f t="shared" si="17"/>
        <v>2017</v>
      </c>
      <c r="D346" s="10">
        <v>42977.107233796298</v>
      </c>
      <c r="E346">
        <v>507</v>
      </c>
      <c r="G346">
        <v>5</v>
      </c>
      <c r="H346">
        <v>0</v>
      </c>
      <c r="I346">
        <v>1772</v>
      </c>
      <c r="J346">
        <v>697378</v>
      </c>
      <c r="K346">
        <v>0</v>
      </c>
      <c r="L346">
        <v>1.2</v>
      </c>
      <c r="M346">
        <v>571</v>
      </c>
      <c r="N346">
        <v>2024</v>
      </c>
      <c r="O346">
        <v>77</v>
      </c>
      <c r="P346">
        <v>60</v>
      </c>
      <c r="Q346">
        <v>140</v>
      </c>
      <c r="R346">
        <v>0</v>
      </c>
      <c r="S346">
        <v>3.4000000000000002E-2</v>
      </c>
      <c r="T346">
        <v>280</v>
      </c>
      <c r="U346">
        <v>0</v>
      </c>
      <c r="V346">
        <v>0</v>
      </c>
      <c r="W346">
        <v>123</v>
      </c>
      <c r="X346">
        <v>1007</v>
      </c>
      <c r="Y346">
        <v>0</v>
      </c>
      <c r="Z346">
        <v>36.6</v>
      </c>
      <c r="AA346">
        <v>95</v>
      </c>
      <c r="AB346" t="s">
        <v>49</v>
      </c>
      <c r="AC346">
        <v>85</v>
      </c>
      <c r="AD346">
        <v>0.127</v>
      </c>
      <c r="AE346" t="s">
        <v>50</v>
      </c>
      <c r="AF346">
        <v>0.05</v>
      </c>
      <c r="AG346">
        <v>0.20300000000000001</v>
      </c>
      <c r="AH346" s="16" t="s">
        <v>53</v>
      </c>
      <c r="AI346">
        <v>0.08</v>
      </c>
      <c r="AK346" s="16"/>
    </row>
    <row r="347" spans="1:37" x14ac:dyDescent="0.25">
      <c r="A347">
        <f t="shared" si="15"/>
        <v>30</v>
      </c>
      <c r="B347">
        <f t="shared" si="16"/>
        <v>8</v>
      </c>
      <c r="C347">
        <f t="shared" si="17"/>
        <v>2017</v>
      </c>
      <c r="D347" s="10">
        <v>42977.107233796298</v>
      </c>
      <c r="E347">
        <v>505</v>
      </c>
      <c r="G347">
        <v>5</v>
      </c>
      <c r="H347">
        <v>0</v>
      </c>
      <c r="I347">
        <v>192</v>
      </c>
      <c r="J347">
        <v>697368</v>
      </c>
      <c r="K347">
        <v>0</v>
      </c>
      <c r="L347">
        <v>1.2</v>
      </c>
      <c r="M347">
        <v>610</v>
      </c>
      <c r="N347">
        <v>2023</v>
      </c>
      <c r="O347">
        <v>134</v>
      </c>
      <c r="P347">
        <v>49</v>
      </c>
      <c r="Q347">
        <v>164</v>
      </c>
      <c r="R347">
        <v>0</v>
      </c>
      <c r="S347">
        <v>3.7999999999999999E-2</v>
      </c>
      <c r="T347">
        <v>183.333</v>
      </c>
      <c r="U347">
        <v>0</v>
      </c>
      <c r="V347">
        <v>0</v>
      </c>
      <c r="W347">
        <v>123</v>
      </c>
      <c r="X347">
        <v>997</v>
      </c>
      <c r="Y347">
        <v>-0.8</v>
      </c>
      <c r="Z347">
        <v>35.700000000000003</v>
      </c>
      <c r="AA347">
        <v>95</v>
      </c>
      <c r="AB347" t="s">
        <v>49</v>
      </c>
      <c r="AC347">
        <v>114</v>
      </c>
      <c r="AD347">
        <v>0.127</v>
      </c>
      <c r="AE347" t="s">
        <v>50</v>
      </c>
      <c r="AF347">
        <v>0.09</v>
      </c>
      <c r="AG347">
        <v>0.20300000000000001</v>
      </c>
      <c r="AH347" s="16" t="s">
        <v>53</v>
      </c>
      <c r="AI347">
        <v>0.14000000000000001</v>
      </c>
      <c r="AK347" s="16"/>
    </row>
    <row r="348" spans="1:37" x14ac:dyDescent="0.25">
      <c r="A348">
        <f t="shared" si="15"/>
        <v>30</v>
      </c>
      <c r="B348">
        <f t="shared" si="16"/>
        <v>8</v>
      </c>
      <c r="C348">
        <f t="shared" si="17"/>
        <v>2017</v>
      </c>
      <c r="D348" s="10">
        <v>42977.110509259262</v>
      </c>
      <c r="E348">
        <v>508</v>
      </c>
      <c r="G348">
        <v>5</v>
      </c>
      <c r="H348">
        <v>0</v>
      </c>
      <c r="I348">
        <v>227</v>
      </c>
      <c r="J348">
        <v>706109</v>
      </c>
      <c r="K348">
        <v>0</v>
      </c>
      <c r="L348">
        <v>1.2</v>
      </c>
      <c r="M348">
        <v>571</v>
      </c>
      <c r="N348">
        <v>2020</v>
      </c>
      <c r="O348">
        <v>93</v>
      </c>
      <c r="P348">
        <v>54</v>
      </c>
      <c r="Q348">
        <v>150</v>
      </c>
      <c r="R348">
        <v>0</v>
      </c>
      <c r="S348">
        <v>4.2000000000000003E-2</v>
      </c>
      <c r="T348">
        <v>330</v>
      </c>
      <c r="U348">
        <v>0</v>
      </c>
      <c r="V348">
        <v>0</v>
      </c>
      <c r="W348">
        <v>124</v>
      </c>
      <c r="X348">
        <v>998</v>
      </c>
      <c r="Y348">
        <v>-0.5</v>
      </c>
      <c r="Z348">
        <v>35.4</v>
      </c>
      <c r="AA348">
        <v>95</v>
      </c>
      <c r="AB348" t="s">
        <v>49</v>
      </c>
      <c r="AC348">
        <v>106</v>
      </c>
      <c r="AD348">
        <v>0.127</v>
      </c>
      <c r="AE348" t="s">
        <v>50</v>
      </c>
      <c r="AF348">
        <v>7.0000000000000007E-2</v>
      </c>
      <c r="AG348">
        <v>0.20300000000000001</v>
      </c>
      <c r="AH348" s="16" t="s">
        <v>53</v>
      </c>
      <c r="AI348">
        <v>0.08</v>
      </c>
      <c r="AK348" s="16"/>
    </row>
    <row r="349" spans="1:37" x14ac:dyDescent="0.25">
      <c r="A349">
        <f t="shared" si="15"/>
        <v>30</v>
      </c>
      <c r="B349">
        <f t="shared" si="16"/>
        <v>8</v>
      </c>
      <c r="C349">
        <f t="shared" si="17"/>
        <v>2017</v>
      </c>
      <c r="D349" s="10">
        <v>42977.110509259262</v>
      </c>
      <c r="E349">
        <v>510</v>
      </c>
      <c r="G349">
        <v>5</v>
      </c>
      <c r="H349">
        <v>0</v>
      </c>
      <c r="I349">
        <v>1725</v>
      </c>
      <c r="J349">
        <v>706139</v>
      </c>
      <c r="K349">
        <v>0</v>
      </c>
      <c r="L349">
        <v>1.2</v>
      </c>
      <c r="M349">
        <v>572</v>
      </c>
      <c r="N349">
        <v>2024</v>
      </c>
      <c r="O349">
        <v>97</v>
      </c>
      <c r="P349">
        <v>53</v>
      </c>
      <c r="Q349">
        <v>156</v>
      </c>
      <c r="R349">
        <v>0</v>
      </c>
      <c r="S349">
        <v>3.2000000000000001E-2</v>
      </c>
      <c r="T349">
        <v>351.66699999999997</v>
      </c>
      <c r="U349">
        <v>0</v>
      </c>
      <c r="V349">
        <v>0</v>
      </c>
      <c r="W349">
        <v>124</v>
      </c>
      <c r="X349">
        <v>1026</v>
      </c>
      <c r="Y349">
        <v>-0.1</v>
      </c>
      <c r="Z349">
        <v>36.200000000000003</v>
      </c>
      <c r="AA349">
        <v>95</v>
      </c>
      <c r="AB349" t="s">
        <v>49</v>
      </c>
      <c r="AC349">
        <v>87</v>
      </c>
      <c r="AD349">
        <v>0.127</v>
      </c>
      <c r="AE349" t="s">
        <v>50</v>
      </c>
      <c r="AF349">
        <v>7.0000000000000007E-2</v>
      </c>
      <c r="AG349">
        <v>0.20300000000000001</v>
      </c>
      <c r="AH349" s="16" t="s">
        <v>53</v>
      </c>
      <c r="AI349">
        <v>0.1</v>
      </c>
      <c r="AK349" s="16"/>
    </row>
    <row r="350" spans="1:37" x14ac:dyDescent="0.25">
      <c r="A350">
        <f t="shared" si="15"/>
        <v>30</v>
      </c>
      <c r="B350">
        <f t="shared" si="16"/>
        <v>8</v>
      </c>
      <c r="C350">
        <f t="shared" si="17"/>
        <v>2017</v>
      </c>
      <c r="D350" s="10">
        <v>42977.110509259262</v>
      </c>
      <c r="E350">
        <v>509</v>
      </c>
      <c r="G350">
        <v>5</v>
      </c>
      <c r="H350">
        <v>0</v>
      </c>
      <c r="I350">
        <v>926</v>
      </c>
      <c r="J350">
        <v>706124</v>
      </c>
      <c r="K350">
        <v>0</v>
      </c>
      <c r="L350">
        <v>1.2</v>
      </c>
      <c r="M350">
        <v>571</v>
      </c>
      <c r="N350">
        <v>2015</v>
      </c>
      <c r="O350">
        <v>118</v>
      </c>
      <c r="P350">
        <v>61</v>
      </c>
      <c r="Q350">
        <v>199</v>
      </c>
      <c r="R350">
        <v>0</v>
      </c>
      <c r="S350">
        <v>3.6999999999999998E-2</v>
      </c>
      <c r="T350">
        <v>330</v>
      </c>
      <c r="U350">
        <v>0</v>
      </c>
      <c r="V350">
        <v>0</v>
      </c>
      <c r="W350">
        <v>124</v>
      </c>
      <c r="X350">
        <v>1012</v>
      </c>
      <c r="Y350">
        <v>-0.4</v>
      </c>
      <c r="Z350">
        <v>0</v>
      </c>
      <c r="AA350">
        <v>95</v>
      </c>
      <c r="AB350" t="s">
        <v>49</v>
      </c>
      <c r="AC350">
        <v>124</v>
      </c>
      <c r="AD350">
        <v>0.127</v>
      </c>
      <c r="AE350" t="s">
        <v>50</v>
      </c>
      <c r="AF350">
        <v>0.08</v>
      </c>
      <c r="AG350">
        <v>0.20300000000000001</v>
      </c>
      <c r="AH350" s="16" t="s">
        <v>53</v>
      </c>
      <c r="AI350">
        <v>0.13</v>
      </c>
      <c r="AK350" s="16"/>
    </row>
    <row r="351" spans="1:37" x14ac:dyDescent="0.25">
      <c r="A351">
        <f t="shared" si="15"/>
        <v>30</v>
      </c>
      <c r="B351">
        <f t="shared" si="16"/>
        <v>8</v>
      </c>
      <c r="C351">
        <f t="shared" si="17"/>
        <v>2017</v>
      </c>
      <c r="D351" s="10">
        <v>42977.113993055558</v>
      </c>
      <c r="E351">
        <v>511</v>
      </c>
      <c r="G351">
        <v>5</v>
      </c>
      <c r="H351">
        <v>0</v>
      </c>
      <c r="I351">
        <v>190</v>
      </c>
      <c r="J351">
        <v>714594</v>
      </c>
      <c r="K351">
        <v>0</v>
      </c>
      <c r="L351">
        <v>2.1</v>
      </c>
      <c r="M351">
        <v>1008</v>
      </c>
      <c r="N351">
        <v>2049</v>
      </c>
      <c r="O351">
        <v>55</v>
      </c>
      <c r="P351">
        <v>55</v>
      </c>
      <c r="Q351">
        <v>134</v>
      </c>
      <c r="R351">
        <v>0</v>
      </c>
      <c r="S351">
        <v>3.5999999999999997E-2</v>
      </c>
      <c r="T351">
        <v>228.333</v>
      </c>
      <c r="U351">
        <v>0</v>
      </c>
      <c r="V351">
        <v>0</v>
      </c>
      <c r="W351">
        <v>125</v>
      </c>
      <c r="X351">
        <v>1016</v>
      </c>
      <c r="Y351">
        <v>0</v>
      </c>
      <c r="Z351">
        <v>37.200000000000003</v>
      </c>
      <c r="AA351">
        <v>95</v>
      </c>
      <c r="AB351" t="s">
        <v>49</v>
      </c>
      <c r="AC351">
        <v>89</v>
      </c>
      <c r="AD351">
        <v>0.127</v>
      </c>
      <c r="AE351" t="s">
        <v>50</v>
      </c>
      <c r="AF351">
        <v>0.06</v>
      </c>
      <c r="AG351">
        <v>0.20300000000000001</v>
      </c>
      <c r="AH351" s="16" t="s">
        <v>53</v>
      </c>
      <c r="AI351">
        <v>0.09</v>
      </c>
      <c r="AK351" s="16"/>
    </row>
    <row r="352" spans="1:37" x14ac:dyDescent="0.25">
      <c r="A352">
        <f t="shared" si="15"/>
        <v>30</v>
      </c>
      <c r="B352">
        <f t="shared" si="16"/>
        <v>8</v>
      </c>
      <c r="C352">
        <f t="shared" si="17"/>
        <v>2017</v>
      </c>
      <c r="D352" s="10">
        <v>42977.113993055558</v>
      </c>
      <c r="E352">
        <v>512</v>
      </c>
      <c r="G352">
        <v>5</v>
      </c>
      <c r="H352">
        <v>0</v>
      </c>
      <c r="I352">
        <v>1444</v>
      </c>
      <c r="J352">
        <v>714625</v>
      </c>
      <c r="K352">
        <v>0</v>
      </c>
      <c r="L352">
        <v>2.1</v>
      </c>
      <c r="M352">
        <v>1000</v>
      </c>
      <c r="N352">
        <v>2054</v>
      </c>
      <c r="O352">
        <v>76</v>
      </c>
      <c r="P352">
        <v>45</v>
      </c>
      <c r="Q352">
        <v>103</v>
      </c>
      <c r="R352">
        <v>0</v>
      </c>
      <c r="S352">
        <v>3.2000000000000001E-2</v>
      </c>
      <c r="T352">
        <v>313.33300000000003</v>
      </c>
      <c r="U352">
        <v>0</v>
      </c>
      <c r="V352">
        <v>0</v>
      </c>
      <c r="W352">
        <v>125</v>
      </c>
      <c r="X352">
        <v>1048</v>
      </c>
      <c r="Y352">
        <v>-0.7</v>
      </c>
      <c r="Z352">
        <v>36.6</v>
      </c>
      <c r="AA352">
        <v>95</v>
      </c>
      <c r="AB352" t="s">
        <v>49</v>
      </c>
      <c r="AC352">
        <v>85</v>
      </c>
      <c r="AD352">
        <v>0.127</v>
      </c>
      <c r="AE352" t="s">
        <v>50</v>
      </c>
      <c r="AF352">
        <v>0.08</v>
      </c>
      <c r="AG352">
        <v>0.20300000000000001</v>
      </c>
      <c r="AH352" s="16" t="s">
        <v>53</v>
      </c>
      <c r="AI352">
        <v>0.08</v>
      </c>
      <c r="AK352" s="16"/>
    </row>
    <row r="353" spans="1:37" x14ac:dyDescent="0.25">
      <c r="A353">
        <f t="shared" si="15"/>
        <v>30</v>
      </c>
      <c r="B353">
        <f t="shared" si="16"/>
        <v>8</v>
      </c>
      <c r="C353">
        <f t="shared" si="17"/>
        <v>2017</v>
      </c>
      <c r="D353" s="10">
        <v>42977.118194444447</v>
      </c>
      <c r="E353">
        <v>514</v>
      </c>
      <c r="G353">
        <v>5</v>
      </c>
      <c r="H353">
        <v>0</v>
      </c>
      <c r="I353">
        <v>1488</v>
      </c>
      <c r="J353">
        <v>722837</v>
      </c>
      <c r="K353">
        <v>0</v>
      </c>
      <c r="L353">
        <v>2</v>
      </c>
      <c r="M353">
        <v>990</v>
      </c>
      <c r="N353">
        <v>2058</v>
      </c>
      <c r="O353">
        <v>41</v>
      </c>
      <c r="P353">
        <v>40</v>
      </c>
      <c r="Q353">
        <v>122</v>
      </c>
      <c r="R353">
        <v>0</v>
      </c>
      <c r="S353">
        <v>0.03</v>
      </c>
      <c r="T353">
        <v>315</v>
      </c>
      <c r="U353">
        <v>0</v>
      </c>
      <c r="V353">
        <v>0</v>
      </c>
      <c r="W353">
        <v>126</v>
      </c>
      <c r="X353">
        <v>1042</v>
      </c>
      <c r="Y353">
        <v>-0.8</v>
      </c>
      <c r="Z353">
        <v>37.1</v>
      </c>
      <c r="AA353">
        <v>95</v>
      </c>
      <c r="AB353" t="s">
        <v>49</v>
      </c>
      <c r="AC353">
        <v>86</v>
      </c>
      <c r="AD353">
        <v>0.127</v>
      </c>
      <c r="AE353" t="s">
        <v>50</v>
      </c>
      <c r="AF353">
        <v>0.06</v>
      </c>
      <c r="AG353">
        <v>0.20300000000000001</v>
      </c>
      <c r="AH353" s="16" t="s">
        <v>53</v>
      </c>
      <c r="AI353">
        <v>7.0000000000000007E-2</v>
      </c>
      <c r="AK353" s="16"/>
    </row>
    <row r="354" spans="1:37" x14ac:dyDescent="0.25">
      <c r="A354">
        <f t="shared" si="15"/>
        <v>30</v>
      </c>
      <c r="B354">
        <f t="shared" si="16"/>
        <v>8</v>
      </c>
      <c r="C354">
        <f t="shared" si="17"/>
        <v>2017</v>
      </c>
      <c r="D354" s="10">
        <v>42977.118194444447</v>
      </c>
      <c r="E354">
        <v>513</v>
      </c>
      <c r="G354">
        <v>5</v>
      </c>
      <c r="H354">
        <v>0</v>
      </c>
      <c r="I354">
        <v>188</v>
      </c>
      <c r="J354">
        <v>722815</v>
      </c>
      <c r="K354">
        <v>0</v>
      </c>
      <c r="L354">
        <v>2.1</v>
      </c>
      <c r="M354">
        <v>1009</v>
      </c>
      <c r="N354">
        <v>2058</v>
      </c>
      <c r="O354">
        <v>28</v>
      </c>
      <c r="P354">
        <v>48</v>
      </c>
      <c r="Q354">
        <v>122</v>
      </c>
      <c r="R354">
        <v>0</v>
      </c>
      <c r="S354">
        <v>4.1000000000000002E-2</v>
      </c>
      <c r="T354">
        <v>293.33300000000003</v>
      </c>
      <c r="U354">
        <v>0</v>
      </c>
      <c r="V354">
        <v>0</v>
      </c>
      <c r="W354">
        <v>126</v>
      </c>
      <c r="X354">
        <v>1021</v>
      </c>
      <c r="Y354">
        <v>-0.3</v>
      </c>
      <c r="Z354">
        <v>37.700000000000003</v>
      </c>
      <c r="AA354">
        <v>95</v>
      </c>
      <c r="AB354" t="s">
        <v>49</v>
      </c>
      <c r="AC354">
        <v>76</v>
      </c>
      <c r="AD354">
        <v>0.127</v>
      </c>
      <c r="AE354" t="s">
        <v>50</v>
      </c>
      <c r="AF354">
        <v>0.06</v>
      </c>
      <c r="AG354">
        <v>0.20300000000000001</v>
      </c>
      <c r="AH354" s="16" t="s">
        <v>53</v>
      </c>
      <c r="AI354">
        <v>0.1</v>
      </c>
      <c r="AK354" s="16"/>
    </row>
    <row r="355" spans="1:37" x14ac:dyDescent="0.25">
      <c r="A355">
        <f t="shared" si="15"/>
        <v>30</v>
      </c>
      <c r="B355">
        <f t="shared" si="16"/>
        <v>8</v>
      </c>
      <c r="C355">
        <f t="shared" si="17"/>
        <v>2017</v>
      </c>
      <c r="D355" s="10">
        <v>42977.121134259258</v>
      </c>
      <c r="E355">
        <v>516</v>
      </c>
      <c r="G355">
        <v>5</v>
      </c>
      <c r="H355">
        <v>0</v>
      </c>
      <c r="I355">
        <v>1473</v>
      </c>
      <c r="J355">
        <v>730939</v>
      </c>
      <c r="K355">
        <v>0</v>
      </c>
      <c r="L355">
        <v>2</v>
      </c>
      <c r="M355">
        <v>989</v>
      </c>
      <c r="N355">
        <v>2053</v>
      </c>
      <c r="O355">
        <v>54</v>
      </c>
      <c r="P355">
        <v>32</v>
      </c>
      <c r="Q355">
        <v>126</v>
      </c>
      <c r="R355">
        <v>0</v>
      </c>
      <c r="S355">
        <v>2.1999999999999999E-2</v>
      </c>
      <c r="T355">
        <v>270</v>
      </c>
      <c r="U355">
        <v>0</v>
      </c>
      <c r="V355">
        <v>0</v>
      </c>
      <c r="W355">
        <v>127</v>
      </c>
      <c r="X355">
        <v>1017</v>
      </c>
      <c r="Y355">
        <v>-0.2</v>
      </c>
      <c r="Z355">
        <v>37.299999999999997</v>
      </c>
      <c r="AA355">
        <v>95</v>
      </c>
      <c r="AB355" t="s">
        <v>49</v>
      </c>
      <c r="AC355">
        <v>76</v>
      </c>
      <c r="AD355">
        <v>0.127</v>
      </c>
      <c r="AE355" t="s">
        <v>50</v>
      </c>
      <c r="AF355">
        <v>0.03</v>
      </c>
      <c r="AG355">
        <v>0.20300000000000001</v>
      </c>
      <c r="AH355" s="16" t="s">
        <v>53</v>
      </c>
      <c r="AI355">
        <v>0.09</v>
      </c>
      <c r="AK355" s="16"/>
    </row>
    <row r="356" spans="1:37" x14ac:dyDescent="0.25">
      <c r="A356">
        <f t="shared" si="15"/>
        <v>30</v>
      </c>
      <c r="B356">
        <f t="shared" si="16"/>
        <v>8</v>
      </c>
      <c r="C356">
        <f t="shared" si="17"/>
        <v>2017</v>
      </c>
      <c r="D356" s="10">
        <v>42977.121134259258</v>
      </c>
      <c r="E356">
        <v>515</v>
      </c>
      <c r="G356">
        <v>5</v>
      </c>
      <c r="H356">
        <v>0</v>
      </c>
      <c r="I356">
        <v>187</v>
      </c>
      <c r="J356">
        <v>730936</v>
      </c>
      <c r="K356">
        <v>0</v>
      </c>
      <c r="L356">
        <v>2.1</v>
      </c>
      <c r="M356">
        <v>1017</v>
      </c>
      <c r="N356">
        <v>2043</v>
      </c>
      <c r="O356">
        <v>102</v>
      </c>
      <c r="P356">
        <v>71</v>
      </c>
      <c r="Q356">
        <v>159</v>
      </c>
      <c r="R356">
        <v>0</v>
      </c>
      <c r="S356">
        <v>3.2000000000000001E-2</v>
      </c>
      <c r="T356">
        <v>218.333</v>
      </c>
      <c r="U356">
        <v>0</v>
      </c>
      <c r="V356">
        <v>0</v>
      </c>
      <c r="W356">
        <v>127</v>
      </c>
      <c r="X356">
        <v>1014</v>
      </c>
      <c r="Y356">
        <v>-0.3</v>
      </c>
      <c r="Z356">
        <v>37.799999999999997</v>
      </c>
      <c r="AA356">
        <v>95</v>
      </c>
      <c r="AB356" t="s">
        <v>49</v>
      </c>
      <c r="AC356">
        <v>88</v>
      </c>
      <c r="AD356">
        <v>0.127</v>
      </c>
      <c r="AE356" t="s">
        <v>50</v>
      </c>
      <c r="AF356">
        <v>0.09</v>
      </c>
      <c r="AG356">
        <v>0.20300000000000001</v>
      </c>
      <c r="AH356" s="16" t="s">
        <v>53</v>
      </c>
      <c r="AI356">
        <v>0.12</v>
      </c>
      <c r="AK356" s="16"/>
    </row>
    <row r="357" spans="1:37" x14ac:dyDescent="0.25">
      <c r="A357">
        <f t="shared" si="15"/>
        <v>30</v>
      </c>
      <c r="B357">
        <f t="shared" si="16"/>
        <v>8</v>
      </c>
      <c r="C357">
        <f t="shared" si="17"/>
        <v>2017</v>
      </c>
      <c r="D357" s="10">
        <v>42977.124178240738</v>
      </c>
      <c r="E357">
        <v>518</v>
      </c>
      <c r="G357">
        <v>5</v>
      </c>
      <c r="H357">
        <v>0</v>
      </c>
      <c r="I357">
        <v>1480</v>
      </c>
      <c r="J357">
        <v>739895</v>
      </c>
      <c r="K357">
        <v>0</v>
      </c>
      <c r="L357">
        <v>2</v>
      </c>
      <c r="M357">
        <v>988</v>
      </c>
      <c r="N357">
        <v>2053</v>
      </c>
      <c r="O357">
        <v>72</v>
      </c>
      <c r="P357">
        <v>41</v>
      </c>
      <c r="Q357">
        <v>139</v>
      </c>
      <c r="R357">
        <v>0</v>
      </c>
      <c r="S357">
        <v>3.1E-2</v>
      </c>
      <c r="T357">
        <v>215</v>
      </c>
      <c r="U357">
        <v>0</v>
      </c>
      <c r="V357">
        <v>0</v>
      </c>
      <c r="W357">
        <v>128</v>
      </c>
      <c r="X357">
        <v>1023</v>
      </c>
      <c r="Y357">
        <v>0</v>
      </c>
      <c r="Z357">
        <v>37.5</v>
      </c>
      <c r="AA357">
        <v>95</v>
      </c>
      <c r="AB357" t="s">
        <v>49</v>
      </c>
      <c r="AC357">
        <v>91</v>
      </c>
      <c r="AD357">
        <v>0.127</v>
      </c>
      <c r="AE357" t="s">
        <v>50</v>
      </c>
      <c r="AF357">
        <v>0.04</v>
      </c>
      <c r="AG357">
        <v>0.20300000000000001</v>
      </c>
      <c r="AH357" s="16" t="s">
        <v>53</v>
      </c>
      <c r="AI357">
        <v>0.09</v>
      </c>
      <c r="AK357" s="16"/>
    </row>
    <row r="358" spans="1:37" x14ac:dyDescent="0.25">
      <c r="A358">
        <f t="shared" si="15"/>
        <v>30</v>
      </c>
      <c r="B358">
        <f t="shared" si="16"/>
        <v>8</v>
      </c>
      <c r="C358">
        <f t="shared" si="17"/>
        <v>2017</v>
      </c>
      <c r="D358" s="10">
        <v>42977.124178240738</v>
      </c>
      <c r="E358">
        <v>517</v>
      </c>
      <c r="G358">
        <v>5</v>
      </c>
      <c r="H358">
        <v>0</v>
      </c>
      <c r="I358">
        <v>158</v>
      </c>
      <c r="J358">
        <v>739885</v>
      </c>
      <c r="K358">
        <v>0</v>
      </c>
      <c r="L358">
        <v>2.1</v>
      </c>
      <c r="M358">
        <v>1017</v>
      </c>
      <c r="N358">
        <v>2040</v>
      </c>
      <c r="O358">
        <v>72</v>
      </c>
      <c r="P358">
        <v>54</v>
      </c>
      <c r="Q358">
        <v>131</v>
      </c>
      <c r="R358">
        <v>0</v>
      </c>
      <c r="S358">
        <v>3.2000000000000001E-2</v>
      </c>
      <c r="T358">
        <v>340</v>
      </c>
      <c r="U358">
        <v>0</v>
      </c>
      <c r="V358">
        <v>0</v>
      </c>
      <c r="W358">
        <v>128</v>
      </c>
      <c r="X358">
        <v>1009</v>
      </c>
      <c r="Y358">
        <v>0.3</v>
      </c>
      <c r="Z358">
        <v>38</v>
      </c>
      <c r="AA358">
        <v>95</v>
      </c>
      <c r="AB358" t="s">
        <v>49</v>
      </c>
      <c r="AC358">
        <v>94</v>
      </c>
      <c r="AD358">
        <v>0.127</v>
      </c>
      <c r="AE358" t="s">
        <v>50</v>
      </c>
      <c r="AF358">
        <v>0.05</v>
      </c>
      <c r="AG358">
        <v>0.20300000000000001</v>
      </c>
      <c r="AH358" s="16" t="s">
        <v>53</v>
      </c>
      <c r="AI358">
        <v>0.06</v>
      </c>
      <c r="AK358" s="16"/>
    </row>
    <row r="359" spans="1:37" x14ac:dyDescent="0.25">
      <c r="A359">
        <f t="shared" si="15"/>
        <v>30</v>
      </c>
      <c r="B359">
        <f t="shared" si="16"/>
        <v>8</v>
      </c>
      <c r="C359">
        <f t="shared" si="17"/>
        <v>2017</v>
      </c>
      <c r="D359" s="10">
        <v>42977.15252314815</v>
      </c>
      <c r="E359">
        <v>519</v>
      </c>
      <c r="G359">
        <v>5</v>
      </c>
      <c r="H359">
        <v>0</v>
      </c>
      <c r="I359">
        <v>190</v>
      </c>
      <c r="J359">
        <v>748678</v>
      </c>
      <c r="K359">
        <v>0</v>
      </c>
      <c r="L359">
        <v>2</v>
      </c>
      <c r="M359">
        <v>1000</v>
      </c>
      <c r="N359">
        <v>2048</v>
      </c>
      <c r="O359">
        <v>68</v>
      </c>
      <c r="P359">
        <v>80</v>
      </c>
      <c r="Q359">
        <v>164</v>
      </c>
      <c r="R359">
        <v>0</v>
      </c>
      <c r="S359">
        <v>3.6999999999999998E-2</v>
      </c>
      <c r="T359">
        <v>428.33300000000003</v>
      </c>
      <c r="U359">
        <v>0</v>
      </c>
      <c r="V359">
        <v>0</v>
      </c>
      <c r="W359">
        <v>129</v>
      </c>
      <c r="X359">
        <v>1011</v>
      </c>
      <c r="Y359">
        <v>0.1</v>
      </c>
      <c r="Z359">
        <v>35.9</v>
      </c>
      <c r="AA359">
        <v>95</v>
      </c>
      <c r="AB359" t="s">
        <v>49</v>
      </c>
      <c r="AC359">
        <v>102</v>
      </c>
      <c r="AD359">
        <v>0.127</v>
      </c>
      <c r="AE359" t="s">
        <v>50</v>
      </c>
      <c r="AF359">
        <v>0.11</v>
      </c>
      <c r="AG359">
        <v>0.20300000000000001</v>
      </c>
      <c r="AH359" s="16" t="s">
        <v>53</v>
      </c>
      <c r="AI359">
        <v>0.12</v>
      </c>
      <c r="AK359" s="16"/>
    </row>
    <row r="360" spans="1:37" x14ac:dyDescent="0.25">
      <c r="A360">
        <f t="shared" si="15"/>
        <v>30</v>
      </c>
      <c r="B360">
        <f t="shared" si="16"/>
        <v>8</v>
      </c>
      <c r="C360">
        <f t="shared" si="17"/>
        <v>2017</v>
      </c>
      <c r="D360" s="10">
        <v>42977.15252314815</v>
      </c>
      <c r="E360">
        <v>520</v>
      </c>
      <c r="G360">
        <v>5</v>
      </c>
      <c r="H360">
        <v>0</v>
      </c>
      <c r="I360">
        <v>1486</v>
      </c>
      <c r="J360">
        <v>748700</v>
      </c>
      <c r="K360">
        <v>0</v>
      </c>
      <c r="L360">
        <v>2</v>
      </c>
      <c r="M360">
        <v>990</v>
      </c>
      <c r="N360">
        <v>2055</v>
      </c>
      <c r="O360">
        <v>105</v>
      </c>
      <c r="P360">
        <v>44</v>
      </c>
      <c r="Q360">
        <v>140</v>
      </c>
      <c r="R360">
        <v>0</v>
      </c>
      <c r="S360">
        <v>2.7E-2</v>
      </c>
      <c r="T360">
        <v>215</v>
      </c>
      <c r="U360">
        <v>0</v>
      </c>
      <c r="V360">
        <v>0</v>
      </c>
      <c r="W360">
        <v>129</v>
      </c>
      <c r="X360">
        <v>1032</v>
      </c>
      <c r="Y360">
        <v>-0.4</v>
      </c>
      <c r="Z360">
        <v>35.700000000000003</v>
      </c>
      <c r="AA360">
        <v>95</v>
      </c>
      <c r="AB360" t="s">
        <v>49</v>
      </c>
      <c r="AC360">
        <v>92</v>
      </c>
      <c r="AD360">
        <v>0.127</v>
      </c>
      <c r="AE360" t="s">
        <v>50</v>
      </c>
      <c r="AF360">
        <v>0.04</v>
      </c>
      <c r="AG360">
        <v>0.20300000000000001</v>
      </c>
      <c r="AH360" s="16" t="s">
        <v>53</v>
      </c>
      <c r="AI360">
        <v>0.1</v>
      </c>
      <c r="AK360" s="16"/>
    </row>
    <row r="361" spans="1:37" x14ac:dyDescent="0.25">
      <c r="A361">
        <f t="shared" si="15"/>
        <v>30</v>
      </c>
      <c r="B361">
        <f t="shared" si="16"/>
        <v>8</v>
      </c>
      <c r="C361">
        <f t="shared" si="17"/>
        <v>2017</v>
      </c>
      <c r="D361" s="10">
        <v>42977.159224537034</v>
      </c>
      <c r="E361">
        <v>521</v>
      </c>
      <c r="G361">
        <v>5</v>
      </c>
      <c r="H361">
        <v>0</v>
      </c>
      <c r="I361">
        <v>1553</v>
      </c>
      <c r="J361">
        <v>755268</v>
      </c>
      <c r="K361">
        <v>0</v>
      </c>
      <c r="L361">
        <v>1</v>
      </c>
      <c r="M361">
        <v>772</v>
      </c>
      <c r="N361">
        <v>1254</v>
      </c>
      <c r="O361">
        <v>111</v>
      </c>
      <c r="P361">
        <v>36</v>
      </c>
      <c r="Q361">
        <v>77</v>
      </c>
      <c r="R361">
        <v>0</v>
      </c>
      <c r="S361">
        <v>3.5999999999999997E-2</v>
      </c>
      <c r="T361">
        <v>270</v>
      </c>
      <c r="U361">
        <v>0</v>
      </c>
      <c r="V361">
        <v>0</v>
      </c>
      <c r="W361">
        <v>130</v>
      </c>
      <c r="X361">
        <v>621</v>
      </c>
      <c r="Y361">
        <v>-0.4</v>
      </c>
      <c r="Z361">
        <v>36</v>
      </c>
      <c r="AA361">
        <v>95</v>
      </c>
      <c r="AB361" t="s">
        <v>49</v>
      </c>
      <c r="AC361">
        <v>72</v>
      </c>
      <c r="AD361">
        <v>0.127</v>
      </c>
      <c r="AE361" t="s">
        <v>50</v>
      </c>
      <c r="AF361">
        <v>0.06</v>
      </c>
      <c r="AG361">
        <v>0.20300000000000001</v>
      </c>
      <c r="AH361" s="16" t="s">
        <v>53</v>
      </c>
      <c r="AI361">
        <v>0.1</v>
      </c>
      <c r="AK361" s="16"/>
    </row>
    <row r="362" spans="1:37" x14ac:dyDescent="0.25">
      <c r="A362">
        <f t="shared" si="15"/>
        <v>30</v>
      </c>
      <c r="B362">
        <f t="shared" si="16"/>
        <v>8</v>
      </c>
      <c r="C362">
        <f t="shared" si="17"/>
        <v>2017</v>
      </c>
      <c r="D362" s="10">
        <v>42977.159224537034</v>
      </c>
      <c r="E362">
        <v>523</v>
      </c>
      <c r="G362">
        <v>5</v>
      </c>
      <c r="H362">
        <v>0</v>
      </c>
      <c r="I362">
        <v>1568</v>
      </c>
      <c r="J362">
        <v>756632</v>
      </c>
      <c r="K362">
        <v>0</v>
      </c>
      <c r="L362">
        <v>1</v>
      </c>
      <c r="M362">
        <v>777</v>
      </c>
      <c r="N362">
        <v>1262</v>
      </c>
      <c r="O362">
        <v>106</v>
      </c>
      <c r="P362">
        <v>46</v>
      </c>
      <c r="Q362">
        <v>141</v>
      </c>
      <c r="R362">
        <v>0</v>
      </c>
      <c r="S362">
        <v>4.5999999999999999E-2</v>
      </c>
      <c r="T362">
        <v>338.33300000000003</v>
      </c>
      <c r="U362">
        <v>0</v>
      </c>
      <c r="V362">
        <v>0</v>
      </c>
      <c r="W362">
        <v>130</v>
      </c>
      <c r="X362">
        <v>1984</v>
      </c>
      <c r="Y362">
        <v>-1.2</v>
      </c>
      <c r="Z362">
        <v>35.9</v>
      </c>
      <c r="AA362">
        <v>95</v>
      </c>
      <c r="AB362" t="s">
        <v>49</v>
      </c>
      <c r="AC362">
        <v>90</v>
      </c>
      <c r="AD362">
        <v>0.127</v>
      </c>
      <c r="AE362" t="s">
        <v>50</v>
      </c>
      <c r="AF362">
        <v>0.06</v>
      </c>
      <c r="AG362">
        <v>0.20300000000000001</v>
      </c>
      <c r="AH362" s="16" t="s">
        <v>53</v>
      </c>
      <c r="AI362">
        <v>0.11</v>
      </c>
      <c r="AK362" s="16"/>
    </row>
    <row r="363" spans="1:37" x14ac:dyDescent="0.25">
      <c r="A363">
        <f t="shared" si="15"/>
        <v>30</v>
      </c>
      <c r="B363">
        <f t="shared" si="16"/>
        <v>8</v>
      </c>
      <c r="C363">
        <f t="shared" si="17"/>
        <v>2017</v>
      </c>
      <c r="D363" s="10">
        <v>42977.159224537034</v>
      </c>
      <c r="E363">
        <v>522</v>
      </c>
      <c r="G363">
        <v>5</v>
      </c>
      <c r="H363">
        <v>0</v>
      </c>
      <c r="I363">
        <v>171</v>
      </c>
      <c r="J363">
        <v>755812</v>
      </c>
      <c r="K363">
        <v>0</v>
      </c>
      <c r="L363">
        <v>2</v>
      </c>
      <c r="M363">
        <v>985</v>
      </c>
      <c r="N363">
        <v>2053</v>
      </c>
      <c r="O363">
        <v>115</v>
      </c>
      <c r="P363">
        <v>63</v>
      </c>
      <c r="Q363">
        <v>136</v>
      </c>
      <c r="R363">
        <v>0</v>
      </c>
      <c r="S363">
        <v>4.9000000000000002E-2</v>
      </c>
      <c r="T363">
        <v>260</v>
      </c>
      <c r="U363">
        <v>0</v>
      </c>
      <c r="V363">
        <v>0</v>
      </c>
      <c r="W363">
        <v>130</v>
      </c>
      <c r="X363">
        <v>1165</v>
      </c>
      <c r="Y363">
        <v>-0.1</v>
      </c>
      <c r="Z363">
        <v>36.5</v>
      </c>
      <c r="AA363">
        <v>95</v>
      </c>
      <c r="AB363" t="s">
        <v>49</v>
      </c>
      <c r="AC363">
        <v>86</v>
      </c>
      <c r="AD363">
        <v>0.127</v>
      </c>
      <c r="AE363" t="s">
        <v>50</v>
      </c>
      <c r="AF363">
        <v>7.0000000000000007E-2</v>
      </c>
      <c r="AG363">
        <v>0.20300000000000001</v>
      </c>
      <c r="AH363" s="16" t="s">
        <v>53</v>
      </c>
      <c r="AI363">
        <v>0.1</v>
      </c>
      <c r="AK363" s="16"/>
    </row>
    <row r="364" spans="1:37" x14ac:dyDescent="0.25">
      <c r="A364">
        <f t="shared" si="15"/>
        <v>30</v>
      </c>
      <c r="B364">
        <f t="shared" si="16"/>
        <v>8</v>
      </c>
      <c r="C364">
        <f t="shared" si="17"/>
        <v>2017</v>
      </c>
      <c r="D364" s="10">
        <v>42977.162604166668</v>
      </c>
      <c r="E364">
        <v>529</v>
      </c>
      <c r="G364">
        <v>5</v>
      </c>
      <c r="H364">
        <v>0</v>
      </c>
      <c r="I364">
        <v>338</v>
      </c>
      <c r="J364">
        <v>767765</v>
      </c>
      <c r="K364">
        <v>0</v>
      </c>
      <c r="L364">
        <v>0.6</v>
      </c>
      <c r="M364">
        <v>392</v>
      </c>
      <c r="N364">
        <v>1543</v>
      </c>
      <c r="O364">
        <v>74</v>
      </c>
      <c r="P364">
        <v>76</v>
      </c>
      <c r="Q364">
        <v>140</v>
      </c>
      <c r="R364">
        <v>0</v>
      </c>
      <c r="S364">
        <v>5.6000000000000001E-2</v>
      </c>
      <c r="T364">
        <v>253.333</v>
      </c>
      <c r="U364">
        <v>0</v>
      </c>
      <c r="V364">
        <v>0</v>
      </c>
      <c r="W364">
        <v>131</v>
      </c>
      <c r="X364">
        <v>2429</v>
      </c>
      <c r="Y364">
        <v>0.6</v>
      </c>
      <c r="Z364">
        <v>0</v>
      </c>
      <c r="AA364">
        <v>95</v>
      </c>
      <c r="AB364" t="s">
        <v>49</v>
      </c>
      <c r="AC364">
        <v>90</v>
      </c>
      <c r="AD364">
        <v>0.127</v>
      </c>
      <c r="AE364" t="s">
        <v>50</v>
      </c>
      <c r="AF364">
        <v>0.12</v>
      </c>
      <c r="AG364">
        <v>0.20300000000000001</v>
      </c>
      <c r="AH364" s="16" t="s">
        <v>53</v>
      </c>
      <c r="AI364">
        <v>0.09</v>
      </c>
      <c r="AK364" s="16"/>
    </row>
    <row r="365" spans="1:37" x14ac:dyDescent="0.25">
      <c r="A365">
        <f t="shared" si="15"/>
        <v>30</v>
      </c>
      <c r="B365">
        <f t="shared" si="16"/>
        <v>8</v>
      </c>
      <c r="C365">
        <f t="shared" si="17"/>
        <v>2017</v>
      </c>
      <c r="D365" s="10">
        <v>42977.162604166668</v>
      </c>
      <c r="E365">
        <v>524</v>
      </c>
      <c r="G365">
        <v>5</v>
      </c>
      <c r="H365">
        <v>0</v>
      </c>
      <c r="I365">
        <v>275</v>
      </c>
      <c r="J365">
        <v>766104</v>
      </c>
      <c r="K365">
        <v>0</v>
      </c>
      <c r="L365">
        <v>0.6</v>
      </c>
      <c r="M365">
        <v>393</v>
      </c>
      <c r="N365">
        <v>1546</v>
      </c>
      <c r="O365">
        <v>69</v>
      </c>
      <c r="P365">
        <v>46</v>
      </c>
      <c r="Q365">
        <v>101</v>
      </c>
      <c r="R365">
        <v>0</v>
      </c>
      <c r="S365">
        <v>3.2000000000000001E-2</v>
      </c>
      <c r="T365">
        <v>338.33300000000003</v>
      </c>
      <c r="U365">
        <v>0</v>
      </c>
      <c r="V365">
        <v>0</v>
      </c>
      <c r="W365">
        <v>131</v>
      </c>
      <c r="X365">
        <v>768</v>
      </c>
      <c r="Y365">
        <v>1.3</v>
      </c>
      <c r="Z365">
        <v>0</v>
      </c>
      <c r="AA365">
        <v>95</v>
      </c>
      <c r="AB365" t="s">
        <v>49</v>
      </c>
      <c r="AC365">
        <v>58</v>
      </c>
      <c r="AD365">
        <v>0.127</v>
      </c>
      <c r="AE365" t="s">
        <v>50</v>
      </c>
      <c r="AF365">
        <v>0.04</v>
      </c>
      <c r="AG365">
        <v>0.20300000000000001</v>
      </c>
      <c r="AH365" s="16" t="s">
        <v>53</v>
      </c>
      <c r="AI365">
        <v>7.0000000000000007E-2</v>
      </c>
      <c r="AK365" s="16"/>
    </row>
    <row r="366" spans="1:37" x14ac:dyDescent="0.25">
      <c r="A366">
        <f t="shared" si="15"/>
        <v>30</v>
      </c>
      <c r="B366">
        <f t="shared" si="16"/>
        <v>8</v>
      </c>
      <c r="C366">
        <f t="shared" si="17"/>
        <v>2017</v>
      </c>
      <c r="D366" s="10">
        <v>42977.162604166668</v>
      </c>
      <c r="E366">
        <v>526</v>
      </c>
      <c r="G366">
        <v>5</v>
      </c>
      <c r="H366">
        <v>0</v>
      </c>
      <c r="I366">
        <v>1234</v>
      </c>
      <c r="J366">
        <v>766393</v>
      </c>
      <c r="K366">
        <v>0</v>
      </c>
      <c r="L366">
        <v>0.8</v>
      </c>
      <c r="M366">
        <v>391</v>
      </c>
      <c r="N366">
        <v>2140</v>
      </c>
      <c r="O366">
        <v>74</v>
      </c>
      <c r="P366">
        <v>50</v>
      </c>
      <c r="Q366">
        <v>125</v>
      </c>
      <c r="R366">
        <v>0</v>
      </c>
      <c r="S366">
        <v>2.9000000000000001E-2</v>
      </c>
      <c r="T366">
        <v>218.333</v>
      </c>
      <c r="U366">
        <v>0</v>
      </c>
      <c r="V366">
        <v>0</v>
      </c>
      <c r="W366">
        <v>131</v>
      </c>
      <c r="X366">
        <v>1059</v>
      </c>
      <c r="Y366">
        <v>0.2</v>
      </c>
      <c r="Z366">
        <v>0</v>
      </c>
      <c r="AA366">
        <v>95</v>
      </c>
      <c r="AB366" t="s">
        <v>49</v>
      </c>
      <c r="AC366">
        <v>70</v>
      </c>
      <c r="AD366">
        <v>0.127</v>
      </c>
      <c r="AE366" t="s">
        <v>50</v>
      </c>
      <c r="AF366">
        <v>0.05</v>
      </c>
      <c r="AG366">
        <v>0.20300000000000001</v>
      </c>
      <c r="AH366" s="16" t="s">
        <v>53</v>
      </c>
      <c r="AI366">
        <v>0.1</v>
      </c>
      <c r="AK366" s="16"/>
    </row>
    <row r="367" spans="1:37" x14ac:dyDescent="0.25">
      <c r="A367">
        <f t="shared" si="15"/>
        <v>30</v>
      </c>
      <c r="B367">
        <f t="shared" si="16"/>
        <v>8</v>
      </c>
      <c r="C367">
        <f t="shared" si="17"/>
        <v>2017</v>
      </c>
      <c r="D367" s="10">
        <v>42977.162604166668</v>
      </c>
      <c r="E367">
        <v>525</v>
      </c>
      <c r="G367">
        <v>5</v>
      </c>
      <c r="H367">
        <v>0</v>
      </c>
      <c r="I367">
        <v>820</v>
      </c>
      <c r="J367">
        <v>766396</v>
      </c>
      <c r="K367">
        <v>0</v>
      </c>
      <c r="L367">
        <v>0.9</v>
      </c>
      <c r="M367">
        <v>400</v>
      </c>
      <c r="N367">
        <v>2138</v>
      </c>
      <c r="O367">
        <v>94</v>
      </c>
      <c r="P367">
        <v>52</v>
      </c>
      <c r="Q367">
        <v>133</v>
      </c>
      <c r="R367">
        <v>0</v>
      </c>
      <c r="S367">
        <v>3.4000000000000002E-2</v>
      </c>
      <c r="T367">
        <v>191.667</v>
      </c>
      <c r="U367">
        <v>0</v>
      </c>
      <c r="V367">
        <v>0</v>
      </c>
      <c r="W367">
        <v>131</v>
      </c>
      <c r="X367">
        <v>1059</v>
      </c>
      <c r="Y367">
        <v>-0.5</v>
      </c>
      <c r="Z367">
        <v>0</v>
      </c>
      <c r="AA367">
        <v>95</v>
      </c>
      <c r="AB367" t="s">
        <v>49</v>
      </c>
      <c r="AC367">
        <v>79</v>
      </c>
      <c r="AD367">
        <v>0.127</v>
      </c>
      <c r="AE367" t="s">
        <v>50</v>
      </c>
      <c r="AF367">
        <v>0.05</v>
      </c>
      <c r="AG367">
        <v>0.20300000000000001</v>
      </c>
      <c r="AH367" s="16" t="s">
        <v>53</v>
      </c>
      <c r="AI367">
        <v>0.11</v>
      </c>
      <c r="AK367" s="16"/>
    </row>
    <row r="368" spans="1:37" x14ac:dyDescent="0.25">
      <c r="A368">
        <f t="shared" si="15"/>
        <v>30</v>
      </c>
      <c r="B368">
        <f t="shared" si="16"/>
        <v>8</v>
      </c>
      <c r="C368">
        <f t="shared" si="17"/>
        <v>2017</v>
      </c>
      <c r="D368" s="10">
        <v>42977.162604166668</v>
      </c>
      <c r="E368">
        <v>527</v>
      </c>
      <c r="G368">
        <v>5</v>
      </c>
      <c r="H368">
        <v>0</v>
      </c>
      <c r="I368">
        <v>1676</v>
      </c>
      <c r="J368">
        <v>766413</v>
      </c>
      <c r="K368">
        <v>0</v>
      </c>
      <c r="L368">
        <v>0.8</v>
      </c>
      <c r="M368">
        <v>390</v>
      </c>
      <c r="N368">
        <v>2146</v>
      </c>
      <c r="O368">
        <v>56</v>
      </c>
      <c r="P368">
        <v>38</v>
      </c>
      <c r="Q368">
        <v>61</v>
      </c>
      <c r="R368">
        <v>0</v>
      </c>
      <c r="S368">
        <v>0.03</v>
      </c>
      <c r="T368">
        <v>240</v>
      </c>
      <c r="U368">
        <v>0</v>
      </c>
      <c r="V368">
        <v>0</v>
      </c>
      <c r="W368">
        <v>131</v>
      </c>
      <c r="X368">
        <v>1077</v>
      </c>
      <c r="Y368">
        <v>0.3</v>
      </c>
      <c r="Z368">
        <v>36.1</v>
      </c>
      <c r="AA368">
        <v>95</v>
      </c>
      <c r="AB368" t="s">
        <v>49</v>
      </c>
      <c r="AC368">
        <v>53</v>
      </c>
      <c r="AD368">
        <v>0.127</v>
      </c>
      <c r="AE368" t="s">
        <v>50</v>
      </c>
      <c r="AF368">
        <v>0.05</v>
      </c>
      <c r="AG368">
        <v>0.20300000000000001</v>
      </c>
      <c r="AH368" s="16" t="s">
        <v>53</v>
      </c>
      <c r="AI368">
        <v>7.0000000000000007E-2</v>
      </c>
      <c r="AK368" s="16"/>
    </row>
    <row r="369" spans="1:37" x14ac:dyDescent="0.25">
      <c r="A369">
        <f t="shared" si="15"/>
        <v>30</v>
      </c>
      <c r="B369">
        <f t="shared" si="16"/>
        <v>8</v>
      </c>
      <c r="C369">
        <f t="shared" si="17"/>
        <v>2017</v>
      </c>
      <c r="D369" s="10">
        <v>42977.162604166668</v>
      </c>
      <c r="E369">
        <v>528</v>
      </c>
      <c r="G369">
        <v>5</v>
      </c>
      <c r="H369">
        <v>0</v>
      </c>
      <c r="I369">
        <v>2145</v>
      </c>
      <c r="J369">
        <v>766420</v>
      </c>
      <c r="K369">
        <v>0</v>
      </c>
      <c r="L369">
        <v>0.8</v>
      </c>
      <c r="M369">
        <v>388</v>
      </c>
      <c r="N369">
        <v>2142</v>
      </c>
      <c r="O369">
        <v>85</v>
      </c>
      <c r="P369">
        <v>41</v>
      </c>
      <c r="Q369">
        <v>89</v>
      </c>
      <c r="R369">
        <v>0</v>
      </c>
      <c r="S369">
        <v>2.9000000000000001E-2</v>
      </c>
      <c r="T369">
        <v>441.66699999999997</v>
      </c>
      <c r="U369">
        <v>0</v>
      </c>
      <c r="V369">
        <v>0</v>
      </c>
      <c r="W369">
        <v>131</v>
      </c>
      <c r="X369">
        <v>1087</v>
      </c>
      <c r="Y369">
        <v>-0.1</v>
      </c>
      <c r="Z369">
        <v>0</v>
      </c>
      <c r="AA369">
        <v>95</v>
      </c>
      <c r="AB369" t="s">
        <v>49</v>
      </c>
      <c r="AC369">
        <v>60</v>
      </c>
      <c r="AD369">
        <v>0.127</v>
      </c>
      <c r="AE369" t="s">
        <v>50</v>
      </c>
      <c r="AF369">
        <v>0.05</v>
      </c>
      <c r="AG369">
        <v>0.20300000000000001</v>
      </c>
      <c r="AH369" s="16" t="s">
        <v>53</v>
      </c>
      <c r="AI369">
        <v>0.09</v>
      </c>
      <c r="AK369" s="16"/>
    </row>
    <row r="370" spans="1:37" x14ac:dyDescent="0.25">
      <c r="A370">
        <f t="shared" si="15"/>
        <v>30</v>
      </c>
      <c r="B370">
        <f t="shared" si="16"/>
        <v>8</v>
      </c>
      <c r="C370">
        <f t="shared" si="17"/>
        <v>2017</v>
      </c>
      <c r="D370" s="10">
        <v>42977.166458333333</v>
      </c>
      <c r="E370">
        <v>531</v>
      </c>
      <c r="G370">
        <v>5</v>
      </c>
      <c r="H370">
        <v>0</v>
      </c>
      <c r="I370">
        <v>693</v>
      </c>
      <c r="J370">
        <v>774006</v>
      </c>
      <c r="K370">
        <v>0</v>
      </c>
      <c r="L370">
        <v>0.6</v>
      </c>
      <c r="M370">
        <v>392</v>
      </c>
      <c r="N370">
        <v>1540</v>
      </c>
      <c r="O370">
        <v>109</v>
      </c>
      <c r="P370">
        <v>83</v>
      </c>
      <c r="Q370">
        <v>52</v>
      </c>
      <c r="R370">
        <v>0</v>
      </c>
      <c r="S370">
        <v>5.7000000000000002E-2</v>
      </c>
      <c r="T370">
        <v>258.33300000000003</v>
      </c>
      <c r="U370">
        <v>0</v>
      </c>
      <c r="V370">
        <v>0</v>
      </c>
      <c r="W370">
        <v>132</v>
      </c>
      <c r="X370">
        <v>782</v>
      </c>
      <c r="Y370">
        <v>-1.1000000000000001</v>
      </c>
      <c r="Z370">
        <v>37.299999999999997</v>
      </c>
      <c r="AA370">
        <v>95</v>
      </c>
      <c r="AB370" t="s">
        <v>49</v>
      </c>
      <c r="AC370">
        <v>73</v>
      </c>
      <c r="AD370">
        <v>0.127</v>
      </c>
      <c r="AE370" t="s">
        <v>50</v>
      </c>
      <c r="AF370">
        <v>0.09</v>
      </c>
      <c r="AG370">
        <v>0.20300000000000001</v>
      </c>
      <c r="AH370" s="16" t="s">
        <v>53</v>
      </c>
      <c r="AI370">
        <v>0.11</v>
      </c>
      <c r="AK370" s="16"/>
    </row>
    <row r="371" spans="1:37" x14ac:dyDescent="0.25">
      <c r="A371">
        <f t="shared" si="15"/>
        <v>30</v>
      </c>
      <c r="B371">
        <f t="shared" si="16"/>
        <v>8</v>
      </c>
      <c r="C371">
        <f t="shared" si="17"/>
        <v>2017</v>
      </c>
      <c r="D371" s="10">
        <v>42977.166458333333</v>
      </c>
      <c r="E371">
        <v>533</v>
      </c>
      <c r="G371">
        <v>5</v>
      </c>
      <c r="H371">
        <v>0</v>
      </c>
      <c r="I371">
        <v>1629</v>
      </c>
      <c r="J371">
        <v>774001</v>
      </c>
      <c r="K371">
        <v>0</v>
      </c>
      <c r="L371">
        <v>0.6</v>
      </c>
      <c r="M371">
        <v>394</v>
      </c>
      <c r="N371">
        <v>1542</v>
      </c>
      <c r="O371">
        <v>102</v>
      </c>
      <c r="P371">
        <v>50</v>
      </c>
      <c r="Q371">
        <v>70</v>
      </c>
      <c r="R371">
        <v>0</v>
      </c>
      <c r="S371">
        <v>6.6000000000000003E-2</v>
      </c>
      <c r="T371">
        <v>260</v>
      </c>
      <c r="U371">
        <v>0</v>
      </c>
      <c r="V371">
        <v>0</v>
      </c>
      <c r="W371">
        <v>132</v>
      </c>
      <c r="X371">
        <v>777</v>
      </c>
      <c r="Y371">
        <v>-0.6</v>
      </c>
      <c r="Z371">
        <v>36.200000000000003</v>
      </c>
      <c r="AA371">
        <v>95</v>
      </c>
      <c r="AB371" t="s">
        <v>49</v>
      </c>
      <c r="AC371">
        <v>60</v>
      </c>
      <c r="AD371">
        <v>0.127</v>
      </c>
      <c r="AE371" t="s">
        <v>50</v>
      </c>
      <c r="AF371">
        <v>0.08</v>
      </c>
      <c r="AG371">
        <v>0.20300000000000001</v>
      </c>
      <c r="AH371" s="16" t="s">
        <v>53</v>
      </c>
      <c r="AI371">
        <v>0.08</v>
      </c>
      <c r="AK371" s="16"/>
    </row>
    <row r="372" spans="1:37" x14ac:dyDescent="0.25">
      <c r="A372">
        <f t="shared" si="15"/>
        <v>30</v>
      </c>
      <c r="B372">
        <f t="shared" si="16"/>
        <v>8</v>
      </c>
      <c r="C372">
        <f t="shared" si="17"/>
        <v>2017</v>
      </c>
      <c r="D372" s="10">
        <v>42977.166458333333</v>
      </c>
      <c r="E372">
        <v>530</v>
      </c>
      <c r="G372">
        <v>5</v>
      </c>
      <c r="H372">
        <v>0</v>
      </c>
      <c r="I372">
        <v>2074</v>
      </c>
      <c r="J372">
        <v>773987</v>
      </c>
      <c r="K372">
        <v>0</v>
      </c>
      <c r="L372">
        <v>0.6</v>
      </c>
      <c r="M372">
        <v>393</v>
      </c>
      <c r="N372">
        <v>1548</v>
      </c>
      <c r="O372">
        <v>117</v>
      </c>
      <c r="P372">
        <v>52</v>
      </c>
      <c r="Q372">
        <v>35</v>
      </c>
      <c r="R372">
        <v>0</v>
      </c>
      <c r="S372">
        <v>4.5999999999999999E-2</v>
      </c>
      <c r="T372">
        <v>245</v>
      </c>
      <c r="U372">
        <v>0</v>
      </c>
      <c r="V372">
        <v>0</v>
      </c>
      <c r="W372">
        <v>132</v>
      </c>
      <c r="X372">
        <v>767</v>
      </c>
      <c r="Y372">
        <v>-0.9</v>
      </c>
      <c r="Z372">
        <v>0</v>
      </c>
      <c r="AA372">
        <v>95</v>
      </c>
      <c r="AB372" t="s">
        <v>49</v>
      </c>
      <c r="AC372">
        <v>54</v>
      </c>
      <c r="AD372">
        <v>0.127</v>
      </c>
      <c r="AE372" t="s">
        <v>50</v>
      </c>
      <c r="AF372">
        <v>0.05</v>
      </c>
      <c r="AG372">
        <v>0.20300000000000001</v>
      </c>
      <c r="AH372" s="16" t="s">
        <v>53</v>
      </c>
      <c r="AI372">
        <v>7.0000000000000007E-2</v>
      </c>
      <c r="AK372" s="16"/>
    </row>
    <row r="373" spans="1:37" x14ac:dyDescent="0.25">
      <c r="A373">
        <f t="shared" si="15"/>
        <v>30</v>
      </c>
      <c r="B373">
        <f t="shared" si="16"/>
        <v>8</v>
      </c>
      <c r="C373">
        <f t="shared" si="17"/>
        <v>2017</v>
      </c>
      <c r="D373" s="10">
        <v>42977.166458333333</v>
      </c>
      <c r="E373">
        <v>532</v>
      </c>
      <c r="G373">
        <v>5</v>
      </c>
      <c r="H373">
        <v>0</v>
      </c>
      <c r="I373">
        <v>1164</v>
      </c>
      <c r="J373">
        <v>774004</v>
      </c>
      <c r="K373">
        <v>0</v>
      </c>
      <c r="L373">
        <v>0.6</v>
      </c>
      <c r="M373">
        <v>394</v>
      </c>
      <c r="N373">
        <v>1543</v>
      </c>
      <c r="O373">
        <v>114</v>
      </c>
      <c r="P373">
        <v>59</v>
      </c>
      <c r="Q373">
        <v>63</v>
      </c>
      <c r="R373">
        <v>0</v>
      </c>
      <c r="S373">
        <v>6.2E-2</v>
      </c>
      <c r="T373">
        <v>266.66699999999997</v>
      </c>
      <c r="U373">
        <v>0</v>
      </c>
      <c r="V373">
        <v>0</v>
      </c>
      <c r="W373">
        <v>132</v>
      </c>
      <c r="X373">
        <v>777</v>
      </c>
      <c r="Y373">
        <v>1</v>
      </c>
      <c r="Z373">
        <v>0</v>
      </c>
      <c r="AA373">
        <v>95</v>
      </c>
      <c r="AB373" t="s">
        <v>49</v>
      </c>
      <c r="AC373">
        <v>71</v>
      </c>
      <c r="AD373">
        <v>0.127</v>
      </c>
      <c r="AE373" t="s">
        <v>50</v>
      </c>
      <c r="AF373">
        <v>0.08</v>
      </c>
      <c r="AG373">
        <v>0.20300000000000001</v>
      </c>
      <c r="AH373" s="16" t="s">
        <v>53</v>
      </c>
      <c r="AI373">
        <v>0.11</v>
      </c>
      <c r="AK373" s="16"/>
    </row>
    <row r="374" spans="1:37" x14ac:dyDescent="0.25">
      <c r="A374">
        <f t="shared" si="15"/>
        <v>30</v>
      </c>
      <c r="B374">
        <f t="shared" si="16"/>
        <v>8</v>
      </c>
      <c r="C374">
        <f t="shared" si="17"/>
        <v>2017</v>
      </c>
      <c r="D374" s="10">
        <v>42977.166458333333</v>
      </c>
      <c r="E374">
        <v>535</v>
      </c>
      <c r="G374">
        <v>5</v>
      </c>
      <c r="H374">
        <v>0</v>
      </c>
      <c r="I374">
        <v>1721</v>
      </c>
      <c r="J374">
        <v>776197</v>
      </c>
      <c r="K374">
        <v>0</v>
      </c>
      <c r="L374">
        <v>1</v>
      </c>
      <c r="M374">
        <v>450</v>
      </c>
      <c r="N374">
        <v>2217</v>
      </c>
      <c r="O374">
        <v>31</v>
      </c>
      <c r="P374">
        <v>47</v>
      </c>
      <c r="Q374">
        <v>35</v>
      </c>
      <c r="R374">
        <v>0</v>
      </c>
      <c r="S374">
        <v>4.3999999999999997E-2</v>
      </c>
      <c r="T374">
        <v>256.66699999999997</v>
      </c>
      <c r="U374">
        <v>0</v>
      </c>
      <c r="V374">
        <v>0</v>
      </c>
      <c r="W374">
        <v>132</v>
      </c>
      <c r="X374">
        <v>2799</v>
      </c>
      <c r="Y374">
        <v>-0.5</v>
      </c>
      <c r="Z374">
        <v>36.700000000000003</v>
      </c>
      <c r="AA374">
        <v>95</v>
      </c>
      <c r="AB374" t="s">
        <v>49</v>
      </c>
      <c r="AC374">
        <v>0</v>
      </c>
      <c r="AD374">
        <v>0.127</v>
      </c>
      <c r="AE374" t="s">
        <v>50</v>
      </c>
      <c r="AF374">
        <v>0.08</v>
      </c>
      <c r="AG374">
        <v>0.20300000000000001</v>
      </c>
      <c r="AH374" s="16" t="s">
        <v>53</v>
      </c>
      <c r="AI374">
        <v>0.05</v>
      </c>
      <c r="AK374" s="16"/>
    </row>
    <row r="375" spans="1:37" x14ac:dyDescent="0.25">
      <c r="A375">
        <f t="shared" si="15"/>
        <v>30</v>
      </c>
      <c r="B375">
        <f t="shared" si="16"/>
        <v>8</v>
      </c>
      <c r="C375">
        <f t="shared" si="17"/>
        <v>2017</v>
      </c>
      <c r="D375" s="10">
        <v>42977.166458333333</v>
      </c>
      <c r="E375">
        <v>534</v>
      </c>
      <c r="G375">
        <v>5</v>
      </c>
      <c r="H375">
        <v>0</v>
      </c>
      <c r="I375">
        <v>1134</v>
      </c>
      <c r="J375">
        <v>776178</v>
      </c>
      <c r="K375">
        <v>0</v>
      </c>
      <c r="L375">
        <v>1</v>
      </c>
      <c r="M375">
        <v>452</v>
      </c>
      <c r="N375">
        <v>2235</v>
      </c>
      <c r="O375">
        <v>24</v>
      </c>
      <c r="P375">
        <v>60</v>
      </c>
      <c r="Q375">
        <v>39</v>
      </c>
      <c r="R375">
        <v>0</v>
      </c>
      <c r="S375">
        <v>3.6999999999999998E-2</v>
      </c>
      <c r="T375">
        <v>215</v>
      </c>
      <c r="U375">
        <v>0</v>
      </c>
      <c r="V375">
        <v>0</v>
      </c>
      <c r="W375">
        <v>132</v>
      </c>
      <c r="X375">
        <v>2794</v>
      </c>
      <c r="Y375">
        <v>-1.5</v>
      </c>
      <c r="Z375">
        <v>0</v>
      </c>
      <c r="AA375">
        <v>95</v>
      </c>
      <c r="AB375" t="s">
        <v>49</v>
      </c>
      <c r="AC375">
        <v>0</v>
      </c>
      <c r="AD375">
        <v>0.127</v>
      </c>
      <c r="AE375" t="s">
        <v>50</v>
      </c>
      <c r="AF375">
        <v>0.06</v>
      </c>
      <c r="AG375">
        <v>0.20300000000000001</v>
      </c>
      <c r="AH375" s="16" t="s">
        <v>53</v>
      </c>
      <c r="AI375">
        <v>0.03</v>
      </c>
      <c r="AK375" s="16"/>
    </row>
    <row r="376" spans="1:37" x14ac:dyDescent="0.25">
      <c r="A376">
        <f t="shared" si="15"/>
        <v>30</v>
      </c>
      <c r="B376">
        <f t="shared" si="16"/>
        <v>8</v>
      </c>
      <c r="C376">
        <f t="shared" si="17"/>
        <v>2017</v>
      </c>
      <c r="D376" s="10">
        <v>42977.169652777775</v>
      </c>
      <c r="E376">
        <v>538</v>
      </c>
      <c r="G376">
        <v>5</v>
      </c>
      <c r="H376">
        <v>0</v>
      </c>
      <c r="I376">
        <v>1490</v>
      </c>
      <c r="J376">
        <v>782400</v>
      </c>
      <c r="K376">
        <v>0</v>
      </c>
      <c r="L376">
        <v>1.1000000000000001</v>
      </c>
      <c r="M376">
        <v>489</v>
      </c>
      <c r="N376">
        <v>2248</v>
      </c>
      <c r="O376">
        <v>49</v>
      </c>
      <c r="P376">
        <v>42</v>
      </c>
      <c r="Q376">
        <v>153</v>
      </c>
      <c r="R376">
        <v>0</v>
      </c>
      <c r="S376">
        <v>3.2000000000000001E-2</v>
      </c>
      <c r="T376">
        <v>266.66699999999997</v>
      </c>
      <c r="U376">
        <v>0</v>
      </c>
      <c r="V376">
        <v>0</v>
      </c>
      <c r="W376">
        <v>133</v>
      </c>
      <c r="X376">
        <v>4958</v>
      </c>
      <c r="Y376">
        <v>-0.2</v>
      </c>
      <c r="Z376">
        <v>0</v>
      </c>
      <c r="AA376">
        <v>95</v>
      </c>
      <c r="AB376" t="s">
        <v>49</v>
      </c>
      <c r="AC376">
        <v>94</v>
      </c>
      <c r="AD376">
        <v>0.127</v>
      </c>
      <c r="AE376" t="s">
        <v>50</v>
      </c>
      <c r="AF376">
        <v>7.0000000000000007E-2</v>
      </c>
      <c r="AG376">
        <v>0.20300000000000001</v>
      </c>
      <c r="AH376" s="16" t="s">
        <v>53</v>
      </c>
      <c r="AI376">
        <v>0.16</v>
      </c>
      <c r="AK376" s="16"/>
    </row>
    <row r="377" spans="1:37" x14ac:dyDescent="0.25">
      <c r="A377">
        <f t="shared" si="15"/>
        <v>30</v>
      </c>
      <c r="B377">
        <f t="shared" si="16"/>
        <v>8</v>
      </c>
      <c r="C377">
        <f t="shared" si="17"/>
        <v>2017</v>
      </c>
      <c r="D377" s="10">
        <v>42977.169652777775</v>
      </c>
      <c r="E377">
        <v>537</v>
      </c>
      <c r="G377">
        <v>5</v>
      </c>
      <c r="H377">
        <v>0</v>
      </c>
      <c r="I377">
        <v>896</v>
      </c>
      <c r="J377">
        <v>782276</v>
      </c>
      <c r="K377">
        <v>0</v>
      </c>
      <c r="L377">
        <v>1.1000000000000001</v>
      </c>
      <c r="M377">
        <v>531</v>
      </c>
      <c r="N377">
        <v>2031</v>
      </c>
      <c r="O377">
        <v>75</v>
      </c>
      <c r="P377">
        <v>50</v>
      </c>
      <c r="Q377">
        <v>127</v>
      </c>
      <c r="R377">
        <v>0</v>
      </c>
      <c r="S377">
        <v>4.1000000000000002E-2</v>
      </c>
      <c r="T377">
        <v>260</v>
      </c>
      <c r="U377">
        <v>0</v>
      </c>
      <c r="V377">
        <v>0</v>
      </c>
      <c r="W377">
        <v>133</v>
      </c>
      <c r="X377">
        <v>4834</v>
      </c>
      <c r="Y377">
        <v>-0.8</v>
      </c>
      <c r="Z377">
        <v>0</v>
      </c>
      <c r="AA377">
        <v>95</v>
      </c>
      <c r="AB377" t="s">
        <v>49</v>
      </c>
      <c r="AC377">
        <v>69</v>
      </c>
      <c r="AD377">
        <v>0.127</v>
      </c>
      <c r="AE377" t="s">
        <v>50</v>
      </c>
      <c r="AF377">
        <v>0.08</v>
      </c>
      <c r="AG377">
        <v>0.20300000000000001</v>
      </c>
      <c r="AH377" s="16" t="s">
        <v>53</v>
      </c>
      <c r="AI377">
        <v>0.09</v>
      </c>
      <c r="AK377" s="16"/>
    </row>
    <row r="378" spans="1:37" x14ac:dyDescent="0.25">
      <c r="A378">
        <f t="shared" si="15"/>
        <v>30</v>
      </c>
      <c r="B378">
        <f t="shared" si="16"/>
        <v>8</v>
      </c>
      <c r="C378">
        <f t="shared" si="17"/>
        <v>2017</v>
      </c>
      <c r="D378" s="10">
        <v>42977.169652777775</v>
      </c>
      <c r="E378">
        <v>536</v>
      </c>
      <c r="G378">
        <v>5</v>
      </c>
      <c r="H378">
        <v>0</v>
      </c>
      <c r="I378">
        <v>246</v>
      </c>
      <c r="J378">
        <v>782241</v>
      </c>
      <c r="K378">
        <v>0</v>
      </c>
      <c r="L378">
        <v>1.1000000000000001</v>
      </c>
      <c r="M378">
        <v>529</v>
      </c>
      <c r="N378">
        <v>2034</v>
      </c>
      <c r="O378">
        <v>152</v>
      </c>
      <c r="P378">
        <v>88</v>
      </c>
      <c r="Q378">
        <v>133</v>
      </c>
      <c r="R378">
        <v>0</v>
      </c>
      <c r="S378">
        <v>4.3999999999999997E-2</v>
      </c>
      <c r="T378">
        <v>215</v>
      </c>
      <c r="U378">
        <v>0</v>
      </c>
      <c r="V378">
        <v>0</v>
      </c>
      <c r="W378">
        <v>133</v>
      </c>
      <c r="X378">
        <v>4800</v>
      </c>
      <c r="Y378">
        <v>-1.1000000000000001</v>
      </c>
      <c r="Z378">
        <v>34.299999999999997</v>
      </c>
      <c r="AA378">
        <v>95</v>
      </c>
      <c r="AB378" t="s">
        <v>49</v>
      </c>
      <c r="AC378">
        <v>131</v>
      </c>
      <c r="AD378">
        <v>0.127</v>
      </c>
      <c r="AE378" t="s">
        <v>50</v>
      </c>
      <c r="AF378">
        <v>0.09</v>
      </c>
      <c r="AG378">
        <v>0.20300000000000001</v>
      </c>
      <c r="AH378" s="16" t="s">
        <v>53</v>
      </c>
      <c r="AI378">
        <v>0.11</v>
      </c>
      <c r="AK378" s="16"/>
    </row>
    <row r="379" spans="1:37" x14ac:dyDescent="0.25">
      <c r="A379">
        <f t="shared" si="15"/>
        <v>30</v>
      </c>
      <c r="B379">
        <f t="shared" si="16"/>
        <v>8</v>
      </c>
      <c r="C379">
        <f t="shared" si="17"/>
        <v>2017</v>
      </c>
      <c r="D379" s="10">
        <v>42977.169652777775</v>
      </c>
      <c r="E379">
        <v>539</v>
      </c>
      <c r="G379">
        <v>5</v>
      </c>
      <c r="H379">
        <v>0</v>
      </c>
      <c r="I379">
        <v>2045</v>
      </c>
      <c r="J379">
        <v>782384</v>
      </c>
      <c r="K379">
        <v>0</v>
      </c>
      <c r="L379">
        <v>1.1000000000000001</v>
      </c>
      <c r="M379">
        <v>512</v>
      </c>
      <c r="N379">
        <v>2230</v>
      </c>
      <c r="O379">
        <v>45</v>
      </c>
      <c r="P379">
        <v>53</v>
      </c>
      <c r="Q379">
        <v>177</v>
      </c>
      <c r="R379">
        <v>0</v>
      </c>
      <c r="S379">
        <v>2.8000000000000001E-2</v>
      </c>
      <c r="T379">
        <v>276.66699999999997</v>
      </c>
      <c r="U379">
        <v>0</v>
      </c>
      <c r="V379">
        <v>0</v>
      </c>
      <c r="W379">
        <v>133</v>
      </c>
      <c r="X379">
        <v>4945</v>
      </c>
      <c r="Y379">
        <v>-0.3</v>
      </c>
      <c r="Z379">
        <v>0</v>
      </c>
      <c r="AA379">
        <v>95</v>
      </c>
      <c r="AB379" t="s">
        <v>49</v>
      </c>
      <c r="AC379">
        <v>94</v>
      </c>
      <c r="AD379">
        <v>0.127</v>
      </c>
      <c r="AE379" t="s">
        <v>50</v>
      </c>
      <c r="AF379">
        <v>0.06</v>
      </c>
      <c r="AG379">
        <v>0.20300000000000001</v>
      </c>
      <c r="AH379" s="16" t="s">
        <v>53</v>
      </c>
      <c r="AI379">
        <v>0.1</v>
      </c>
      <c r="AK379" s="16"/>
    </row>
    <row r="380" spans="1:37" x14ac:dyDescent="0.25">
      <c r="A380">
        <f t="shared" si="15"/>
        <v>30</v>
      </c>
      <c r="B380">
        <f t="shared" si="16"/>
        <v>8</v>
      </c>
      <c r="C380">
        <f t="shared" si="17"/>
        <v>2017</v>
      </c>
      <c r="D380" s="10">
        <v>42977.173009259262</v>
      </c>
      <c r="E380">
        <v>542</v>
      </c>
      <c r="G380">
        <v>0</v>
      </c>
      <c r="H380">
        <v>0</v>
      </c>
      <c r="I380">
        <v>170</v>
      </c>
      <c r="J380">
        <v>790753</v>
      </c>
      <c r="K380">
        <v>0</v>
      </c>
      <c r="L380">
        <v>0.9</v>
      </c>
      <c r="M380">
        <v>562</v>
      </c>
      <c r="N380">
        <v>1544</v>
      </c>
      <c r="O380">
        <v>0</v>
      </c>
      <c r="P380">
        <v>0</v>
      </c>
      <c r="Q380">
        <v>0</v>
      </c>
      <c r="R380">
        <v>0</v>
      </c>
      <c r="S380">
        <v>0</v>
      </c>
      <c r="T380">
        <v>73.332999999999998</v>
      </c>
      <c r="U380">
        <v>0</v>
      </c>
      <c r="V380">
        <v>0</v>
      </c>
      <c r="W380">
        <v>134</v>
      </c>
      <c r="X380">
        <v>1029</v>
      </c>
      <c r="Y380">
        <v>-0.2</v>
      </c>
      <c r="Z380">
        <v>0</v>
      </c>
      <c r="AH380" s="16"/>
      <c r="AK380" s="16"/>
    </row>
    <row r="381" spans="1:37" x14ac:dyDescent="0.25">
      <c r="A381">
        <f t="shared" si="15"/>
        <v>30</v>
      </c>
      <c r="B381">
        <f t="shared" si="16"/>
        <v>8</v>
      </c>
      <c r="C381">
        <f t="shared" si="17"/>
        <v>2017</v>
      </c>
      <c r="D381" s="10">
        <v>42977.173009259262</v>
      </c>
      <c r="E381">
        <v>541</v>
      </c>
      <c r="G381">
        <v>0</v>
      </c>
      <c r="H381">
        <v>0</v>
      </c>
      <c r="I381">
        <v>2007</v>
      </c>
      <c r="J381">
        <v>790707</v>
      </c>
      <c r="K381">
        <v>0</v>
      </c>
      <c r="L381">
        <v>1.1000000000000001</v>
      </c>
      <c r="M381">
        <v>543</v>
      </c>
      <c r="N381">
        <v>1995</v>
      </c>
      <c r="O381">
        <v>0</v>
      </c>
      <c r="P381">
        <v>0</v>
      </c>
      <c r="Q381">
        <v>0</v>
      </c>
      <c r="R381">
        <v>0</v>
      </c>
      <c r="S381">
        <v>0</v>
      </c>
      <c r="T381">
        <v>73.332999999999998</v>
      </c>
      <c r="U381">
        <v>0</v>
      </c>
      <c r="V381">
        <v>0</v>
      </c>
      <c r="W381">
        <v>134</v>
      </c>
      <c r="X381">
        <v>987</v>
      </c>
      <c r="Y381">
        <v>0.2</v>
      </c>
      <c r="Z381">
        <v>0</v>
      </c>
      <c r="AH381" s="16"/>
      <c r="AK381" s="16"/>
    </row>
    <row r="382" spans="1:37" x14ac:dyDescent="0.25">
      <c r="A382">
        <f t="shared" si="15"/>
        <v>30</v>
      </c>
      <c r="B382">
        <f t="shared" si="16"/>
        <v>8</v>
      </c>
      <c r="C382">
        <f t="shared" si="17"/>
        <v>2017</v>
      </c>
      <c r="D382" s="10">
        <v>42977.173009259262</v>
      </c>
      <c r="E382">
        <v>543</v>
      </c>
      <c r="G382">
        <v>0</v>
      </c>
      <c r="H382">
        <v>0</v>
      </c>
      <c r="I382">
        <v>767</v>
      </c>
      <c r="J382">
        <v>790770</v>
      </c>
      <c r="K382">
        <v>0</v>
      </c>
      <c r="L382">
        <v>0.9</v>
      </c>
      <c r="M382">
        <v>597</v>
      </c>
      <c r="N382">
        <v>1543</v>
      </c>
      <c r="O382">
        <v>0</v>
      </c>
      <c r="P382">
        <v>0</v>
      </c>
      <c r="Q382">
        <v>0</v>
      </c>
      <c r="R382">
        <v>0</v>
      </c>
      <c r="S382">
        <v>0</v>
      </c>
      <c r="T382">
        <v>73.332999999999998</v>
      </c>
      <c r="U382">
        <v>0</v>
      </c>
      <c r="V382">
        <v>0</v>
      </c>
      <c r="W382">
        <v>134</v>
      </c>
      <c r="X382">
        <v>1045</v>
      </c>
      <c r="Y382">
        <v>-0.7</v>
      </c>
      <c r="Z382">
        <v>0</v>
      </c>
      <c r="AH382" s="16"/>
      <c r="AK382" s="16"/>
    </row>
    <row r="383" spans="1:37" x14ac:dyDescent="0.25">
      <c r="A383">
        <f t="shared" si="15"/>
        <v>30</v>
      </c>
      <c r="B383">
        <f t="shared" si="16"/>
        <v>8</v>
      </c>
      <c r="C383">
        <f t="shared" si="17"/>
        <v>2017</v>
      </c>
      <c r="D383" s="10">
        <v>42977.173009259262</v>
      </c>
      <c r="E383">
        <v>540</v>
      </c>
      <c r="G383">
        <v>0</v>
      </c>
      <c r="H383">
        <v>0</v>
      </c>
      <c r="I383">
        <v>1390</v>
      </c>
      <c r="J383">
        <v>790716</v>
      </c>
      <c r="K383">
        <v>0</v>
      </c>
      <c r="L383">
        <v>1.1000000000000001</v>
      </c>
      <c r="M383">
        <v>548</v>
      </c>
      <c r="N383">
        <v>1992</v>
      </c>
      <c r="O383">
        <v>0</v>
      </c>
      <c r="P383">
        <v>0</v>
      </c>
      <c r="Q383">
        <v>0</v>
      </c>
      <c r="R383">
        <v>0</v>
      </c>
      <c r="S383">
        <v>0</v>
      </c>
      <c r="T383">
        <v>73.332999999999998</v>
      </c>
      <c r="U383">
        <v>0</v>
      </c>
      <c r="V383">
        <v>0</v>
      </c>
      <c r="W383">
        <v>134</v>
      </c>
      <c r="X383">
        <v>989</v>
      </c>
      <c r="Y383">
        <v>0.1</v>
      </c>
      <c r="Z383">
        <v>0</v>
      </c>
      <c r="AH383" s="16"/>
      <c r="AK383" s="16"/>
    </row>
    <row r="384" spans="1:37" x14ac:dyDescent="0.25">
      <c r="A384">
        <f t="shared" si="15"/>
        <v>30</v>
      </c>
      <c r="B384">
        <f t="shared" si="16"/>
        <v>8</v>
      </c>
      <c r="C384">
        <f t="shared" si="17"/>
        <v>2017</v>
      </c>
      <c r="D384" s="10">
        <v>42977.176192129627</v>
      </c>
      <c r="E384">
        <v>545</v>
      </c>
      <c r="G384">
        <v>5</v>
      </c>
      <c r="H384">
        <v>0</v>
      </c>
      <c r="I384">
        <v>961</v>
      </c>
      <c r="J384">
        <v>798558</v>
      </c>
      <c r="K384">
        <v>0</v>
      </c>
      <c r="L384">
        <v>0.9</v>
      </c>
      <c r="M384">
        <v>595</v>
      </c>
      <c r="N384">
        <v>1540</v>
      </c>
      <c r="O384">
        <v>59</v>
      </c>
      <c r="P384">
        <v>67</v>
      </c>
      <c r="Q384">
        <v>45</v>
      </c>
      <c r="R384">
        <v>0</v>
      </c>
      <c r="S384">
        <v>5.5E-2</v>
      </c>
      <c r="T384">
        <v>253.333</v>
      </c>
      <c r="U384">
        <v>0</v>
      </c>
      <c r="V384">
        <v>0</v>
      </c>
      <c r="W384">
        <v>135</v>
      </c>
      <c r="X384">
        <v>786</v>
      </c>
      <c r="Y384">
        <v>0.2</v>
      </c>
      <c r="Z384">
        <v>0</v>
      </c>
      <c r="AA384">
        <v>95</v>
      </c>
      <c r="AB384" t="s">
        <v>49</v>
      </c>
      <c r="AC384">
        <v>46</v>
      </c>
      <c r="AD384">
        <v>0.127</v>
      </c>
      <c r="AE384" t="s">
        <v>50</v>
      </c>
      <c r="AF384">
        <v>0.08</v>
      </c>
      <c r="AG384">
        <v>0.20300000000000001</v>
      </c>
      <c r="AH384" s="16" t="s">
        <v>53</v>
      </c>
      <c r="AI384">
        <v>7.0000000000000007E-2</v>
      </c>
      <c r="AK384" s="16"/>
    </row>
    <row r="385" spans="1:37" x14ac:dyDescent="0.25">
      <c r="A385">
        <f t="shared" si="15"/>
        <v>30</v>
      </c>
      <c r="B385">
        <f t="shared" si="16"/>
        <v>8</v>
      </c>
      <c r="C385">
        <f t="shared" si="17"/>
        <v>2017</v>
      </c>
      <c r="D385" s="10">
        <v>42977.176192129627</v>
      </c>
      <c r="E385">
        <v>546</v>
      </c>
      <c r="G385">
        <v>5</v>
      </c>
      <c r="H385">
        <v>0</v>
      </c>
      <c r="I385">
        <v>1704</v>
      </c>
      <c r="J385">
        <v>798559</v>
      </c>
      <c r="K385">
        <v>0</v>
      </c>
      <c r="L385">
        <v>0.9</v>
      </c>
      <c r="M385">
        <v>592</v>
      </c>
      <c r="N385">
        <v>1543</v>
      </c>
      <c r="O385">
        <v>43</v>
      </c>
      <c r="P385">
        <v>49</v>
      </c>
      <c r="Q385">
        <v>39</v>
      </c>
      <c r="R385">
        <v>0</v>
      </c>
      <c r="S385">
        <v>6.2E-2</v>
      </c>
      <c r="T385">
        <v>246.667</v>
      </c>
      <c r="U385">
        <v>0</v>
      </c>
      <c r="V385">
        <v>0</v>
      </c>
      <c r="W385">
        <v>135</v>
      </c>
      <c r="X385">
        <v>789</v>
      </c>
      <c r="Y385">
        <v>-0.1</v>
      </c>
      <c r="Z385">
        <v>36.799999999999997</v>
      </c>
      <c r="AA385">
        <v>95</v>
      </c>
      <c r="AB385" t="s">
        <v>49</v>
      </c>
      <c r="AC385">
        <v>46</v>
      </c>
      <c r="AD385">
        <v>0.127</v>
      </c>
      <c r="AE385" t="s">
        <v>50</v>
      </c>
      <c r="AF385">
        <v>0.08</v>
      </c>
      <c r="AG385">
        <v>0.20300000000000001</v>
      </c>
      <c r="AH385" s="16" t="s">
        <v>53</v>
      </c>
      <c r="AI385">
        <v>0.06</v>
      </c>
      <c r="AK385" s="16"/>
    </row>
    <row r="386" spans="1:37" x14ac:dyDescent="0.25">
      <c r="A386">
        <f t="shared" si="15"/>
        <v>30</v>
      </c>
      <c r="B386">
        <f t="shared" si="16"/>
        <v>8</v>
      </c>
      <c r="C386">
        <f t="shared" si="17"/>
        <v>2017</v>
      </c>
      <c r="D386" s="10">
        <v>42977.176192129627</v>
      </c>
      <c r="E386">
        <v>547</v>
      </c>
      <c r="G386">
        <v>5</v>
      </c>
      <c r="H386">
        <v>0</v>
      </c>
      <c r="I386">
        <v>248</v>
      </c>
      <c r="J386">
        <v>800200</v>
      </c>
      <c r="K386">
        <v>0</v>
      </c>
      <c r="L386">
        <v>0.9</v>
      </c>
      <c r="M386">
        <v>603</v>
      </c>
      <c r="N386">
        <v>1547</v>
      </c>
      <c r="O386">
        <v>79</v>
      </c>
      <c r="P386">
        <v>45</v>
      </c>
      <c r="Q386">
        <v>163</v>
      </c>
      <c r="R386">
        <v>0</v>
      </c>
      <c r="S386">
        <v>0.03</v>
      </c>
      <c r="T386">
        <v>166.667</v>
      </c>
      <c r="U386">
        <v>0</v>
      </c>
      <c r="V386">
        <v>0</v>
      </c>
      <c r="W386">
        <v>135</v>
      </c>
      <c r="X386">
        <v>2430</v>
      </c>
      <c r="Y386">
        <v>0.5</v>
      </c>
      <c r="Z386">
        <v>36.9</v>
      </c>
      <c r="AA386">
        <v>95</v>
      </c>
      <c r="AB386" t="s">
        <v>49</v>
      </c>
      <c r="AC386">
        <v>118</v>
      </c>
      <c r="AD386">
        <v>0.127</v>
      </c>
      <c r="AE386" t="s">
        <v>50</v>
      </c>
      <c r="AF386">
        <v>0.05</v>
      </c>
      <c r="AG386">
        <v>0.20300000000000001</v>
      </c>
      <c r="AH386" s="16" t="s">
        <v>53</v>
      </c>
      <c r="AI386">
        <v>0.08</v>
      </c>
      <c r="AK386" s="16"/>
    </row>
    <row r="387" spans="1:37" x14ac:dyDescent="0.25">
      <c r="A387">
        <f t="shared" ref="A387:A450" si="18">DAY(D387)</f>
        <v>30</v>
      </c>
      <c r="B387">
        <f t="shared" ref="B387:B450" si="19">MONTH(D387)</f>
        <v>8</v>
      </c>
      <c r="C387">
        <f t="shared" ref="C387:C450" si="20">YEAR(D387)</f>
        <v>2017</v>
      </c>
      <c r="D387" s="10">
        <v>42977.176192129627</v>
      </c>
      <c r="E387">
        <v>548</v>
      </c>
      <c r="G387">
        <v>5</v>
      </c>
      <c r="H387">
        <v>0</v>
      </c>
      <c r="I387">
        <v>980</v>
      </c>
      <c r="J387">
        <v>800201</v>
      </c>
      <c r="K387">
        <v>0</v>
      </c>
      <c r="L387">
        <v>0.9</v>
      </c>
      <c r="M387">
        <v>603</v>
      </c>
      <c r="N387">
        <v>1540</v>
      </c>
      <c r="O387">
        <v>42</v>
      </c>
      <c r="P387">
        <v>53</v>
      </c>
      <c r="Q387">
        <v>155</v>
      </c>
      <c r="R387">
        <v>0</v>
      </c>
      <c r="S387">
        <v>0.04</v>
      </c>
      <c r="T387">
        <v>166.667</v>
      </c>
      <c r="U387">
        <v>0</v>
      </c>
      <c r="V387">
        <v>0</v>
      </c>
      <c r="W387">
        <v>135</v>
      </c>
      <c r="X387">
        <v>2433</v>
      </c>
      <c r="Y387">
        <v>-0.5</v>
      </c>
      <c r="Z387">
        <v>0</v>
      </c>
      <c r="AA387">
        <v>95</v>
      </c>
      <c r="AB387" t="s">
        <v>49</v>
      </c>
      <c r="AC387">
        <v>88</v>
      </c>
      <c r="AD387">
        <v>0.127</v>
      </c>
      <c r="AE387" t="s">
        <v>50</v>
      </c>
      <c r="AF387">
        <v>0.05</v>
      </c>
      <c r="AG387">
        <v>0.20300000000000001</v>
      </c>
      <c r="AH387" s="16" t="s">
        <v>53</v>
      </c>
      <c r="AI387">
        <v>7.0000000000000007E-2</v>
      </c>
      <c r="AK387" s="16"/>
    </row>
    <row r="388" spans="1:37" x14ac:dyDescent="0.25">
      <c r="A388">
        <f t="shared" si="18"/>
        <v>30</v>
      </c>
      <c r="B388">
        <f t="shared" si="19"/>
        <v>8</v>
      </c>
      <c r="C388">
        <f t="shared" si="20"/>
        <v>2017</v>
      </c>
      <c r="D388" s="10">
        <v>42977.176192129627</v>
      </c>
      <c r="E388">
        <v>544</v>
      </c>
      <c r="G388">
        <v>5</v>
      </c>
      <c r="H388">
        <v>0</v>
      </c>
      <c r="I388">
        <v>189</v>
      </c>
      <c r="J388">
        <v>798530</v>
      </c>
      <c r="K388">
        <v>0</v>
      </c>
      <c r="L388">
        <v>1</v>
      </c>
      <c r="M388">
        <v>632</v>
      </c>
      <c r="N388">
        <v>1541</v>
      </c>
      <c r="O388">
        <v>53</v>
      </c>
      <c r="P388">
        <v>55</v>
      </c>
      <c r="Q388">
        <v>78</v>
      </c>
      <c r="R388">
        <v>0</v>
      </c>
      <c r="S388">
        <v>4.3999999999999997E-2</v>
      </c>
      <c r="T388">
        <v>226.667</v>
      </c>
      <c r="U388">
        <v>0</v>
      </c>
      <c r="V388">
        <v>0</v>
      </c>
      <c r="W388">
        <v>135</v>
      </c>
      <c r="X388">
        <v>760</v>
      </c>
      <c r="Y388">
        <v>0.5</v>
      </c>
      <c r="Z388">
        <v>36.5</v>
      </c>
      <c r="AA388">
        <v>95</v>
      </c>
      <c r="AB388" t="s">
        <v>49</v>
      </c>
      <c r="AC388">
        <v>62</v>
      </c>
      <c r="AD388">
        <v>0.127</v>
      </c>
      <c r="AE388" t="s">
        <v>50</v>
      </c>
      <c r="AF388">
        <v>7.0000000000000007E-2</v>
      </c>
      <c r="AG388">
        <v>0.20300000000000001</v>
      </c>
      <c r="AH388" s="16" t="s">
        <v>53</v>
      </c>
      <c r="AI388">
        <v>7.0000000000000007E-2</v>
      </c>
      <c r="AK388" s="16"/>
    </row>
    <row r="389" spans="1:37" x14ac:dyDescent="0.25">
      <c r="A389">
        <f t="shared" si="18"/>
        <v>30</v>
      </c>
      <c r="B389">
        <f t="shared" si="19"/>
        <v>8</v>
      </c>
      <c r="C389">
        <f t="shared" si="20"/>
        <v>2017</v>
      </c>
      <c r="D389" s="10">
        <v>42977.176192129627</v>
      </c>
      <c r="E389">
        <v>549</v>
      </c>
      <c r="G389">
        <v>5</v>
      </c>
      <c r="H389">
        <v>0</v>
      </c>
      <c r="I389">
        <v>1684</v>
      </c>
      <c r="J389">
        <v>800211</v>
      </c>
      <c r="K389">
        <v>0</v>
      </c>
      <c r="L389">
        <v>0.9</v>
      </c>
      <c r="M389">
        <v>603</v>
      </c>
      <c r="N389">
        <v>1548</v>
      </c>
      <c r="O389">
        <v>45</v>
      </c>
      <c r="P389">
        <v>49</v>
      </c>
      <c r="Q389">
        <v>100</v>
      </c>
      <c r="R389">
        <v>0</v>
      </c>
      <c r="S389">
        <v>4.4999999999999998E-2</v>
      </c>
      <c r="T389">
        <v>278.33300000000003</v>
      </c>
      <c r="U389">
        <v>0</v>
      </c>
      <c r="V389">
        <v>0</v>
      </c>
      <c r="W389">
        <v>135</v>
      </c>
      <c r="X389">
        <v>2441</v>
      </c>
      <c r="Y389">
        <v>-0.5</v>
      </c>
      <c r="Z389">
        <v>36.6</v>
      </c>
      <c r="AA389">
        <v>95</v>
      </c>
      <c r="AB389" t="s">
        <v>49</v>
      </c>
      <c r="AC389">
        <v>85</v>
      </c>
      <c r="AD389">
        <v>0.127</v>
      </c>
      <c r="AE389" t="s">
        <v>50</v>
      </c>
      <c r="AF389">
        <v>0.08</v>
      </c>
      <c r="AG389">
        <v>0.20300000000000001</v>
      </c>
      <c r="AH389" s="16" t="s">
        <v>53</v>
      </c>
      <c r="AI389">
        <v>0.05</v>
      </c>
      <c r="AK389" s="16"/>
    </row>
    <row r="390" spans="1:37" x14ac:dyDescent="0.25">
      <c r="A390">
        <f t="shared" si="18"/>
        <v>30</v>
      </c>
      <c r="B390">
        <f t="shared" si="19"/>
        <v>8</v>
      </c>
      <c r="C390">
        <f t="shared" si="20"/>
        <v>2017</v>
      </c>
      <c r="D390" s="10">
        <v>42977.179768518516</v>
      </c>
      <c r="E390">
        <v>551</v>
      </c>
      <c r="G390">
        <v>5</v>
      </c>
      <c r="H390">
        <v>0</v>
      </c>
      <c r="I390">
        <v>1831</v>
      </c>
      <c r="J390">
        <v>806126</v>
      </c>
      <c r="K390">
        <v>0</v>
      </c>
      <c r="L390">
        <v>0.9</v>
      </c>
      <c r="M390">
        <v>602</v>
      </c>
      <c r="N390">
        <v>1546</v>
      </c>
      <c r="O390">
        <v>79</v>
      </c>
      <c r="P390">
        <v>43</v>
      </c>
      <c r="Q390">
        <v>65</v>
      </c>
      <c r="R390">
        <v>0</v>
      </c>
      <c r="S390">
        <v>4.9000000000000002E-2</v>
      </c>
      <c r="T390">
        <v>286.66699999999997</v>
      </c>
      <c r="U390">
        <v>0</v>
      </c>
      <c r="V390">
        <v>0</v>
      </c>
      <c r="W390">
        <v>136</v>
      </c>
      <c r="X390">
        <v>765</v>
      </c>
      <c r="Y390">
        <v>-0.1</v>
      </c>
      <c r="Z390">
        <v>37</v>
      </c>
      <c r="AA390">
        <v>95</v>
      </c>
      <c r="AB390" t="s">
        <v>49</v>
      </c>
      <c r="AC390">
        <v>68</v>
      </c>
      <c r="AD390">
        <v>0.127</v>
      </c>
      <c r="AE390" t="s">
        <v>50</v>
      </c>
      <c r="AF390">
        <v>0.05</v>
      </c>
      <c r="AG390">
        <v>0.20300000000000001</v>
      </c>
      <c r="AH390" s="16" t="s">
        <v>53</v>
      </c>
      <c r="AI390">
        <v>0.08</v>
      </c>
      <c r="AK390" s="16"/>
    </row>
    <row r="391" spans="1:37" x14ac:dyDescent="0.25">
      <c r="A391">
        <f t="shared" si="18"/>
        <v>30</v>
      </c>
      <c r="B391">
        <f t="shared" si="19"/>
        <v>8</v>
      </c>
      <c r="C391">
        <f t="shared" si="20"/>
        <v>2017</v>
      </c>
      <c r="D391" s="10">
        <v>42977.179768518516</v>
      </c>
      <c r="E391">
        <v>550</v>
      </c>
      <c r="G391">
        <v>5</v>
      </c>
      <c r="H391">
        <v>0</v>
      </c>
      <c r="I391">
        <v>264</v>
      </c>
      <c r="J391">
        <v>806134</v>
      </c>
      <c r="K391">
        <v>0</v>
      </c>
      <c r="L391">
        <v>0.9</v>
      </c>
      <c r="M391">
        <v>602</v>
      </c>
      <c r="N391">
        <v>1540</v>
      </c>
      <c r="O391">
        <v>84</v>
      </c>
      <c r="P391">
        <v>49</v>
      </c>
      <c r="Q391">
        <v>46</v>
      </c>
      <c r="R391">
        <v>0</v>
      </c>
      <c r="S391">
        <v>2.5999999999999999E-2</v>
      </c>
      <c r="T391">
        <v>205</v>
      </c>
      <c r="U391">
        <v>0</v>
      </c>
      <c r="V391">
        <v>0</v>
      </c>
      <c r="W391">
        <v>136</v>
      </c>
      <c r="X391">
        <v>769</v>
      </c>
      <c r="Y391">
        <v>-0.2</v>
      </c>
      <c r="Z391">
        <v>36.700000000000003</v>
      </c>
      <c r="AA391">
        <v>95</v>
      </c>
      <c r="AB391" t="s">
        <v>49</v>
      </c>
      <c r="AC391">
        <v>55</v>
      </c>
      <c r="AD391">
        <v>0.127</v>
      </c>
      <c r="AE391" t="s">
        <v>50</v>
      </c>
      <c r="AF391">
        <v>0.05</v>
      </c>
      <c r="AG391">
        <v>0.20300000000000001</v>
      </c>
      <c r="AH391" s="16" t="s">
        <v>53</v>
      </c>
      <c r="AI391">
        <v>0.08</v>
      </c>
      <c r="AK391" s="16"/>
    </row>
    <row r="392" spans="1:37" x14ac:dyDescent="0.25">
      <c r="A392">
        <f t="shared" si="18"/>
        <v>30</v>
      </c>
      <c r="B392">
        <f t="shared" si="19"/>
        <v>8</v>
      </c>
      <c r="C392">
        <f t="shared" si="20"/>
        <v>2017</v>
      </c>
      <c r="D392" s="10">
        <v>42977.179768518516</v>
      </c>
      <c r="E392">
        <v>552</v>
      </c>
      <c r="G392">
        <v>5</v>
      </c>
      <c r="H392">
        <v>0</v>
      </c>
      <c r="I392">
        <v>1612</v>
      </c>
      <c r="J392">
        <v>807988</v>
      </c>
      <c r="K392">
        <v>0</v>
      </c>
      <c r="L392">
        <v>1.6</v>
      </c>
      <c r="M392">
        <v>821</v>
      </c>
      <c r="N392">
        <v>1923</v>
      </c>
      <c r="O392">
        <v>36</v>
      </c>
      <c r="P392">
        <v>23</v>
      </c>
      <c r="Q392">
        <v>143</v>
      </c>
      <c r="R392">
        <v>0</v>
      </c>
      <c r="S392">
        <v>1.9E-2</v>
      </c>
      <c r="T392">
        <v>268.33300000000003</v>
      </c>
      <c r="U392">
        <v>0</v>
      </c>
      <c r="V392">
        <v>0</v>
      </c>
      <c r="W392">
        <v>136</v>
      </c>
      <c r="X392">
        <v>2624</v>
      </c>
      <c r="Y392">
        <v>0.5</v>
      </c>
      <c r="Z392">
        <v>36.799999999999997</v>
      </c>
      <c r="AA392">
        <v>95</v>
      </c>
      <c r="AB392" t="s">
        <v>49</v>
      </c>
      <c r="AC392">
        <v>83</v>
      </c>
      <c r="AD392">
        <v>0.127</v>
      </c>
      <c r="AE392" t="s">
        <v>50</v>
      </c>
      <c r="AF392">
        <v>0.06</v>
      </c>
      <c r="AG392">
        <v>0.20300000000000001</v>
      </c>
      <c r="AH392" s="16" t="s">
        <v>53</v>
      </c>
      <c r="AI392">
        <v>0.08</v>
      </c>
      <c r="AK392" s="16"/>
    </row>
    <row r="393" spans="1:37" x14ac:dyDescent="0.25">
      <c r="A393">
        <f t="shared" si="18"/>
        <v>30</v>
      </c>
      <c r="B393">
        <f t="shared" si="19"/>
        <v>8</v>
      </c>
      <c r="C393">
        <f t="shared" si="20"/>
        <v>2017</v>
      </c>
      <c r="D393" s="10">
        <v>42977.179768518516</v>
      </c>
      <c r="E393">
        <v>553</v>
      </c>
      <c r="G393">
        <v>5</v>
      </c>
      <c r="H393">
        <v>0</v>
      </c>
      <c r="I393">
        <v>232</v>
      </c>
      <c r="J393">
        <v>808017</v>
      </c>
      <c r="K393">
        <v>0</v>
      </c>
      <c r="L393">
        <v>1.6</v>
      </c>
      <c r="M393">
        <v>821</v>
      </c>
      <c r="N393">
        <v>1930</v>
      </c>
      <c r="O393">
        <v>56</v>
      </c>
      <c r="P393">
        <v>52</v>
      </c>
      <c r="Q393">
        <v>103</v>
      </c>
      <c r="R393">
        <v>0</v>
      </c>
      <c r="S393">
        <v>2.5999999999999999E-2</v>
      </c>
      <c r="T393">
        <v>373.33300000000003</v>
      </c>
      <c r="U393">
        <v>0</v>
      </c>
      <c r="V393">
        <v>0</v>
      </c>
      <c r="W393">
        <v>136</v>
      </c>
      <c r="X393">
        <v>2652</v>
      </c>
      <c r="Y393">
        <v>-1.2</v>
      </c>
      <c r="Z393">
        <v>37.299999999999997</v>
      </c>
      <c r="AA393">
        <v>95</v>
      </c>
      <c r="AB393" t="s">
        <v>49</v>
      </c>
      <c r="AC393">
        <v>75</v>
      </c>
      <c r="AD393">
        <v>0.127</v>
      </c>
      <c r="AE393" t="s">
        <v>50</v>
      </c>
      <c r="AF393">
        <v>0.04</v>
      </c>
      <c r="AG393">
        <v>0.20300000000000001</v>
      </c>
      <c r="AH393" s="16" t="s">
        <v>53</v>
      </c>
      <c r="AI393">
        <v>7.0000000000000007E-2</v>
      </c>
      <c r="AK393" s="16"/>
    </row>
    <row r="394" spans="1:37" x14ac:dyDescent="0.25">
      <c r="A394">
        <f t="shared" si="18"/>
        <v>30</v>
      </c>
      <c r="B394">
        <f t="shared" si="19"/>
        <v>8</v>
      </c>
      <c r="C394">
        <f t="shared" si="20"/>
        <v>2017</v>
      </c>
      <c r="D394" s="10">
        <v>42977.183009259257</v>
      </c>
      <c r="E394">
        <v>555</v>
      </c>
      <c r="G394">
        <v>5</v>
      </c>
      <c r="H394">
        <v>0</v>
      </c>
      <c r="I394">
        <v>1593</v>
      </c>
      <c r="J394">
        <v>814906</v>
      </c>
      <c r="K394">
        <v>0</v>
      </c>
      <c r="L394">
        <v>1.4</v>
      </c>
      <c r="M394">
        <v>873</v>
      </c>
      <c r="N394">
        <v>1547</v>
      </c>
      <c r="O394">
        <v>73</v>
      </c>
      <c r="P394">
        <v>68</v>
      </c>
      <c r="Q394">
        <v>55</v>
      </c>
      <c r="R394">
        <v>0</v>
      </c>
      <c r="S394">
        <v>6.5000000000000002E-2</v>
      </c>
      <c r="T394">
        <v>276.66699999999997</v>
      </c>
      <c r="U394">
        <v>0</v>
      </c>
      <c r="V394">
        <v>0</v>
      </c>
      <c r="W394">
        <v>137</v>
      </c>
      <c r="X394">
        <v>782</v>
      </c>
      <c r="Y394">
        <v>-0.8</v>
      </c>
      <c r="Z394">
        <v>37.5</v>
      </c>
      <c r="AA394">
        <v>95</v>
      </c>
      <c r="AB394" t="s">
        <v>49</v>
      </c>
      <c r="AC394">
        <v>63</v>
      </c>
      <c r="AD394">
        <v>0.127</v>
      </c>
      <c r="AE394" t="s">
        <v>50</v>
      </c>
      <c r="AF394">
        <v>0.11</v>
      </c>
      <c r="AG394">
        <v>0.20300000000000001</v>
      </c>
      <c r="AH394" s="16" t="s">
        <v>53</v>
      </c>
      <c r="AI394">
        <v>0.09</v>
      </c>
      <c r="AK394" s="16"/>
    </row>
    <row r="395" spans="1:37" x14ac:dyDescent="0.25">
      <c r="A395">
        <f t="shared" si="18"/>
        <v>30</v>
      </c>
      <c r="B395">
        <f t="shared" si="19"/>
        <v>8</v>
      </c>
      <c r="C395">
        <f t="shared" si="20"/>
        <v>2017</v>
      </c>
      <c r="D395" s="10">
        <v>42977.183009259257</v>
      </c>
      <c r="E395">
        <v>554</v>
      </c>
      <c r="G395">
        <v>5</v>
      </c>
      <c r="H395">
        <v>0</v>
      </c>
      <c r="I395">
        <v>189</v>
      </c>
      <c r="J395">
        <v>814889</v>
      </c>
      <c r="K395">
        <v>0</v>
      </c>
      <c r="L395">
        <v>1.4</v>
      </c>
      <c r="M395">
        <v>908</v>
      </c>
      <c r="N395">
        <v>1542</v>
      </c>
      <c r="O395">
        <v>49</v>
      </c>
      <c r="P395">
        <v>55</v>
      </c>
      <c r="Q395">
        <v>69</v>
      </c>
      <c r="R395">
        <v>0</v>
      </c>
      <c r="S395">
        <v>4.3999999999999997E-2</v>
      </c>
      <c r="T395">
        <v>280</v>
      </c>
      <c r="U395">
        <v>0</v>
      </c>
      <c r="V395">
        <v>0</v>
      </c>
      <c r="W395">
        <v>137</v>
      </c>
      <c r="X395">
        <v>763</v>
      </c>
      <c r="Y395">
        <v>1.2</v>
      </c>
      <c r="Z395">
        <v>37.799999999999997</v>
      </c>
      <c r="AA395">
        <v>95</v>
      </c>
      <c r="AB395" t="s">
        <v>49</v>
      </c>
      <c r="AC395">
        <v>62</v>
      </c>
      <c r="AD395">
        <v>0.127</v>
      </c>
      <c r="AE395" t="s">
        <v>50</v>
      </c>
      <c r="AF395">
        <v>0.06</v>
      </c>
      <c r="AG395">
        <v>0.20300000000000001</v>
      </c>
      <c r="AH395" s="16" t="s">
        <v>53</v>
      </c>
      <c r="AI395">
        <v>0.06</v>
      </c>
      <c r="AK395" s="16"/>
    </row>
    <row r="396" spans="1:37" x14ac:dyDescent="0.25">
      <c r="A396">
        <f t="shared" si="18"/>
        <v>30</v>
      </c>
      <c r="B396">
        <f t="shared" si="19"/>
        <v>8</v>
      </c>
      <c r="C396">
        <f t="shared" si="20"/>
        <v>2017</v>
      </c>
      <c r="D396" s="10">
        <v>42977.183009259257</v>
      </c>
      <c r="E396">
        <v>556</v>
      </c>
      <c r="G396">
        <v>5</v>
      </c>
      <c r="H396">
        <v>0</v>
      </c>
      <c r="I396">
        <v>266</v>
      </c>
      <c r="J396">
        <v>816694</v>
      </c>
      <c r="K396">
        <v>0</v>
      </c>
      <c r="L396">
        <v>1.6</v>
      </c>
      <c r="M396">
        <v>872</v>
      </c>
      <c r="N396">
        <v>1817</v>
      </c>
      <c r="O396">
        <v>53</v>
      </c>
      <c r="P396">
        <v>35</v>
      </c>
      <c r="Q396">
        <v>121</v>
      </c>
      <c r="R396">
        <v>0</v>
      </c>
      <c r="S396">
        <v>3.2000000000000001E-2</v>
      </c>
      <c r="T396">
        <v>396.66699999999997</v>
      </c>
      <c r="U396">
        <v>0</v>
      </c>
      <c r="V396">
        <v>0</v>
      </c>
      <c r="W396">
        <v>137</v>
      </c>
      <c r="X396">
        <v>2568</v>
      </c>
      <c r="Y396">
        <v>0</v>
      </c>
      <c r="Z396">
        <v>37.9</v>
      </c>
      <c r="AA396">
        <v>95</v>
      </c>
      <c r="AB396" t="s">
        <v>49</v>
      </c>
      <c r="AC396">
        <v>86</v>
      </c>
      <c r="AD396">
        <v>0.127</v>
      </c>
      <c r="AE396" t="s">
        <v>50</v>
      </c>
      <c r="AF396">
        <v>0.04</v>
      </c>
      <c r="AG396">
        <v>0.20300000000000001</v>
      </c>
      <c r="AH396" s="16" t="s">
        <v>53</v>
      </c>
      <c r="AI396">
        <v>0.08</v>
      </c>
      <c r="AK396" s="16"/>
    </row>
    <row r="397" spans="1:37" x14ac:dyDescent="0.25">
      <c r="A397">
        <f t="shared" si="18"/>
        <v>30</v>
      </c>
      <c r="B397">
        <f t="shared" si="19"/>
        <v>8</v>
      </c>
      <c r="C397">
        <f t="shared" si="20"/>
        <v>2017</v>
      </c>
      <c r="D397" s="10">
        <v>42977.183009259257</v>
      </c>
      <c r="E397">
        <v>557</v>
      </c>
      <c r="G397">
        <v>5</v>
      </c>
      <c r="H397">
        <v>0</v>
      </c>
      <c r="I397">
        <v>1612</v>
      </c>
      <c r="J397">
        <v>816704</v>
      </c>
      <c r="K397">
        <v>0</v>
      </c>
      <c r="L397">
        <v>1.6</v>
      </c>
      <c r="M397">
        <v>879</v>
      </c>
      <c r="N397">
        <v>1817</v>
      </c>
      <c r="O397">
        <v>71</v>
      </c>
      <c r="P397">
        <v>33</v>
      </c>
      <c r="Q397">
        <v>96</v>
      </c>
      <c r="R397">
        <v>0</v>
      </c>
      <c r="S397">
        <v>4.3999999999999997E-2</v>
      </c>
      <c r="T397">
        <v>265</v>
      </c>
      <c r="U397">
        <v>0</v>
      </c>
      <c r="V397">
        <v>0</v>
      </c>
      <c r="W397">
        <v>137</v>
      </c>
      <c r="X397">
        <v>2576</v>
      </c>
      <c r="Y397">
        <v>-0.5</v>
      </c>
      <c r="Z397">
        <v>37.4</v>
      </c>
      <c r="AA397">
        <v>95</v>
      </c>
      <c r="AB397" t="s">
        <v>49</v>
      </c>
      <c r="AC397">
        <v>71</v>
      </c>
      <c r="AD397">
        <v>0.127</v>
      </c>
      <c r="AE397" t="s">
        <v>50</v>
      </c>
      <c r="AF397">
        <v>0.05</v>
      </c>
      <c r="AG397">
        <v>0.20300000000000001</v>
      </c>
      <c r="AH397" s="16" t="s">
        <v>53</v>
      </c>
      <c r="AI397">
        <v>7.0000000000000007E-2</v>
      </c>
      <c r="AK397" s="16"/>
    </row>
    <row r="398" spans="1:37" x14ac:dyDescent="0.25">
      <c r="A398">
        <f t="shared" si="18"/>
        <v>30</v>
      </c>
      <c r="B398">
        <f t="shared" si="19"/>
        <v>8</v>
      </c>
      <c r="C398">
        <f t="shared" si="20"/>
        <v>2017</v>
      </c>
      <c r="D398" s="10">
        <v>42977.188958333332</v>
      </c>
      <c r="E398">
        <v>561</v>
      </c>
      <c r="G398">
        <v>5</v>
      </c>
      <c r="H398">
        <v>0</v>
      </c>
      <c r="I398">
        <v>1546</v>
      </c>
      <c r="J398">
        <v>825471</v>
      </c>
      <c r="K398">
        <v>0</v>
      </c>
      <c r="L398">
        <v>1.7</v>
      </c>
      <c r="M398">
        <v>938</v>
      </c>
      <c r="N398">
        <v>1810</v>
      </c>
      <c r="O398">
        <v>50</v>
      </c>
      <c r="P398">
        <v>56</v>
      </c>
      <c r="Q398">
        <v>30</v>
      </c>
      <c r="R398">
        <v>0</v>
      </c>
      <c r="S398">
        <v>3.5999999999999997E-2</v>
      </c>
      <c r="T398">
        <v>266.66699999999997</v>
      </c>
      <c r="U398">
        <v>0</v>
      </c>
      <c r="V398">
        <v>0</v>
      </c>
      <c r="W398">
        <v>138</v>
      </c>
      <c r="X398">
        <v>2985</v>
      </c>
      <c r="Y398">
        <v>-0.8</v>
      </c>
      <c r="Z398">
        <v>38.299999999999997</v>
      </c>
      <c r="AA398">
        <v>95</v>
      </c>
      <c r="AB398" t="s">
        <v>49</v>
      </c>
      <c r="AC398">
        <v>0</v>
      </c>
      <c r="AD398">
        <v>0.127</v>
      </c>
      <c r="AE398" t="s">
        <v>50</v>
      </c>
      <c r="AF398">
        <v>0.08</v>
      </c>
      <c r="AG398">
        <v>0.20300000000000001</v>
      </c>
      <c r="AH398" s="16" t="s">
        <v>53</v>
      </c>
      <c r="AI398">
        <v>7.0000000000000007E-2</v>
      </c>
      <c r="AK398" s="16"/>
    </row>
    <row r="399" spans="1:37" x14ac:dyDescent="0.25">
      <c r="A399">
        <f t="shared" si="18"/>
        <v>30</v>
      </c>
      <c r="B399">
        <f t="shared" si="19"/>
        <v>8</v>
      </c>
      <c r="C399">
        <f t="shared" si="20"/>
        <v>2017</v>
      </c>
      <c r="D399" s="10">
        <v>42977.188958333332</v>
      </c>
      <c r="E399">
        <v>560</v>
      </c>
      <c r="G399">
        <v>5</v>
      </c>
      <c r="H399">
        <v>0</v>
      </c>
      <c r="I399">
        <v>265</v>
      </c>
      <c r="J399">
        <v>825460</v>
      </c>
      <c r="K399">
        <v>0</v>
      </c>
      <c r="L399">
        <v>1.7</v>
      </c>
      <c r="M399">
        <v>939</v>
      </c>
      <c r="N399">
        <v>1824</v>
      </c>
      <c r="O399">
        <v>39</v>
      </c>
      <c r="P399">
        <v>50</v>
      </c>
      <c r="Q399">
        <v>39</v>
      </c>
      <c r="R399">
        <v>0</v>
      </c>
      <c r="S399">
        <v>2.8000000000000001E-2</v>
      </c>
      <c r="T399">
        <v>240</v>
      </c>
      <c r="U399">
        <v>0</v>
      </c>
      <c r="V399">
        <v>0</v>
      </c>
      <c r="W399">
        <v>138</v>
      </c>
      <c r="X399">
        <v>2978</v>
      </c>
      <c r="Y399">
        <v>-0.9</v>
      </c>
      <c r="Z399">
        <v>39.1</v>
      </c>
      <c r="AA399">
        <v>95</v>
      </c>
      <c r="AB399" t="s">
        <v>49</v>
      </c>
      <c r="AC399">
        <v>0</v>
      </c>
      <c r="AD399">
        <v>0.127</v>
      </c>
      <c r="AE399" t="s">
        <v>50</v>
      </c>
      <c r="AF399">
        <v>7.0000000000000007E-2</v>
      </c>
      <c r="AG399">
        <v>0.20300000000000001</v>
      </c>
      <c r="AH399" s="16" t="s">
        <v>53</v>
      </c>
      <c r="AI399">
        <v>0.04</v>
      </c>
      <c r="AK399" s="16"/>
    </row>
    <row r="400" spans="1:37" x14ac:dyDescent="0.25">
      <c r="A400">
        <f t="shared" si="18"/>
        <v>30</v>
      </c>
      <c r="B400">
        <f t="shared" si="19"/>
        <v>8</v>
      </c>
      <c r="C400">
        <f t="shared" si="20"/>
        <v>2017</v>
      </c>
      <c r="D400" s="10">
        <v>42977.188958333332</v>
      </c>
      <c r="E400">
        <v>558</v>
      </c>
      <c r="G400">
        <v>5</v>
      </c>
      <c r="H400">
        <v>0</v>
      </c>
      <c r="I400">
        <v>236</v>
      </c>
      <c r="J400">
        <v>823380</v>
      </c>
      <c r="K400">
        <v>0</v>
      </c>
      <c r="L400">
        <v>1.7</v>
      </c>
      <c r="M400">
        <v>879</v>
      </c>
      <c r="N400">
        <v>1974</v>
      </c>
      <c r="O400">
        <v>50</v>
      </c>
      <c r="P400">
        <v>66</v>
      </c>
      <c r="Q400">
        <v>62</v>
      </c>
      <c r="R400">
        <v>0</v>
      </c>
      <c r="S400">
        <v>3.6999999999999998E-2</v>
      </c>
      <c r="T400">
        <v>350</v>
      </c>
      <c r="U400">
        <v>0</v>
      </c>
      <c r="V400">
        <v>0</v>
      </c>
      <c r="W400">
        <v>138</v>
      </c>
      <c r="X400">
        <v>978</v>
      </c>
      <c r="Y400">
        <v>0.3</v>
      </c>
      <c r="Z400">
        <v>38.799999999999997</v>
      </c>
      <c r="AA400">
        <v>95</v>
      </c>
      <c r="AB400" t="s">
        <v>49</v>
      </c>
      <c r="AC400">
        <v>59</v>
      </c>
      <c r="AD400">
        <v>0.127</v>
      </c>
      <c r="AE400" t="s">
        <v>50</v>
      </c>
      <c r="AF400">
        <v>0.08</v>
      </c>
      <c r="AG400">
        <v>0.20300000000000001</v>
      </c>
      <c r="AH400" s="16" t="s">
        <v>53</v>
      </c>
      <c r="AI400">
        <v>0.06</v>
      </c>
      <c r="AK400" s="16"/>
    </row>
    <row r="401" spans="1:37" x14ac:dyDescent="0.25">
      <c r="A401">
        <f t="shared" si="18"/>
        <v>30</v>
      </c>
      <c r="B401">
        <f t="shared" si="19"/>
        <v>8</v>
      </c>
      <c r="C401">
        <f t="shared" si="20"/>
        <v>2017</v>
      </c>
      <c r="D401" s="10">
        <v>42977.188958333332</v>
      </c>
      <c r="E401">
        <v>559</v>
      </c>
      <c r="G401">
        <v>5</v>
      </c>
      <c r="H401">
        <v>0</v>
      </c>
      <c r="I401">
        <v>1555</v>
      </c>
      <c r="J401">
        <v>823385</v>
      </c>
      <c r="K401">
        <v>0</v>
      </c>
      <c r="L401">
        <v>1.7</v>
      </c>
      <c r="M401">
        <v>880</v>
      </c>
      <c r="N401">
        <v>1982</v>
      </c>
      <c r="O401">
        <v>61</v>
      </c>
      <c r="P401">
        <v>48</v>
      </c>
      <c r="Q401">
        <v>51</v>
      </c>
      <c r="R401">
        <v>0</v>
      </c>
      <c r="S401">
        <v>4.3999999999999997E-2</v>
      </c>
      <c r="T401">
        <v>265</v>
      </c>
      <c r="U401">
        <v>0</v>
      </c>
      <c r="V401">
        <v>0</v>
      </c>
      <c r="W401">
        <v>138</v>
      </c>
      <c r="X401">
        <v>988</v>
      </c>
      <c r="Y401">
        <v>-1.4</v>
      </c>
      <c r="Z401">
        <v>38.299999999999997</v>
      </c>
      <c r="AA401">
        <v>95</v>
      </c>
      <c r="AB401" t="s">
        <v>49</v>
      </c>
      <c r="AC401">
        <v>61</v>
      </c>
      <c r="AD401">
        <v>0.127</v>
      </c>
      <c r="AE401" t="s">
        <v>50</v>
      </c>
      <c r="AF401">
        <v>0.06</v>
      </c>
      <c r="AG401">
        <v>0.20300000000000001</v>
      </c>
      <c r="AH401" s="16" t="s">
        <v>53</v>
      </c>
      <c r="AI401">
        <v>7.0000000000000007E-2</v>
      </c>
      <c r="AK401" s="16"/>
    </row>
    <row r="402" spans="1:37" x14ac:dyDescent="0.25">
      <c r="A402">
        <f t="shared" si="18"/>
        <v>30</v>
      </c>
      <c r="B402">
        <f t="shared" si="19"/>
        <v>8</v>
      </c>
      <c r="C402">
        <f t="shared" si="20"/>
        <v>2017</v>
      </c>
      <c r="D402" s="10">
        <v>42977.192662037036</v>
      </c>
      <c r="E402">
        <v>562</v>
      </c>
      <c r="G402">
        <v>5</v>
      </c>
      <c r="H402">
        <v>0</v>
      </c>
      <c r="I402">
        <v>187</v>
      </c>
      <c r="J402">
        <v>832482</v>
      </c>
      <c r="K402">
        <v>0</v>
      </c>
      <c r="L402">
        <v>2.2999999999999998</v>
      </c>
      <c r="M402">
        <v>1049</v>
      </c>
      <c r="N402">
        <v>2198</v>
      </c>
      <c r="O402">
        <v>93</v>
      </c>
      <c r="P402">
        <v>48</v>
      </c>
      <c r="Q402">
        <v>137</v>
      </c>
      <c r="R402">
        <v>0</v>
      </c>
      <c r="S402">
        <v>2.9000000000000001E-2</v>
      </c>
      <c r="T402">
        <v>201.667</v>
      </c>
      <c r="U402">
        <v>0</v>
      </c>
      <c r="V402">
        <v>0</v>
      </c>
      <c r="W402">
        <v>139</v>
      </c>
      <c r="X402">
        <v>1087</v>
      </c>
      <c r="Y402">
        <v>-0.3</v>
      </c>
      <c r="Z402">
        <v>37.700000000000003</v>
      </c>
      <c r="AA402">
        <v>95</v>
      </c>
      <c r="AB402" t="s">
        <v>49</v>
      </c>
      <c r="AC402">
        <v>94</v>
      </c>
      <c r="AD402">
        <v>0.127</v>
      </c>
      <c r="AE402" t="s">
        <v>50</v>
      </c>
      <c r="AF402">
        <v>0.04</v>
      </c>
      <c r="AG402">
        <v>0.20300000000000001</v>
      </c>
      <c r="AH402" s="16" t="s">
        <v>53</v>
      </c>
      <c r="AI402">
        <v>0.12</v>
      </c>
      <c r="AK402" s="16"/>
    </row>
    <row r="403" spans="1:37" x14ac:dyDescent="0.25">
      <c r="A403">
        <f t="shared" si="18"/>
        <v>30</v>
      </c>
      <c r="B403">
        <f t="shared" si="19"/>
        <v>8</v>
      </c>
      <c r="C403">
        <f t="shared" si="20"/>
        <v>2017</v>
      </c>
      <c r="D403" s="10">
        <v>42977.192662037036</v>
      </c>
      <c r="E403">
        <v>563</v>
      </c>
      <c r="G403">
        <v>5</v>
      </c>
      <c r="H403">
        <v>0</v>
      </c>
      <c r="I403">
        <v>1479</v>
      </c>
      <c r="J403">
        <v>832485</v>
      </c>
      <c r="K403">
        <v>0</v>
      </c>
      <c r="L403">
        <v>2.2999999999999998</v>
      </c>
      <c r="M403">
        <v>1055</v>
      </c>
      <c r="N403">
        <v>2199</v>
      </c>
      <c r="O403">
        <v>33</v>
      </c>
      <c r="P403">
        <v>33</v>
      </c>
      <c r="Q403">
        <v>117</v>
      </c>
      <c r="R403">
        <v>0</v>
      </c>
      <c r="S403">
        <v>0.02</v>
      </c>
      <c r="T403">
        <v>263.33300000000003</v>
      </c>
      <c r="U403">
        <v>0</v>
      </c>
      <c r="V403">
        <v>0</v>
      </c>
      <c r="W403">
        <v>139</v>
      </c>
      <c r="X403">
        <v>1094</v>
      </c>
      <c r="Y403">
        <v>-0.2</v>
      </c>
      <c r="Z403">
        <v>37.200000000000003</v>
      </c>
      <c r="AA403">
        <v>95</v>
      </c>
      <c r="AB403" t="s">
        <v>49</v>
      </c>
      <c r="AC403">
        <v>74</v>
      </c>
      <c r="AD403">
        <v>0.127</v>
      </c>
      <c r="AE403" t="s">
        <v>50</v>
      </c>
      <c r="AF403">
        <v>0.06</v>
      </c>
      <c r="AG403">
        <v>0.20300000000000001</v>
      </c>
      <c r="AH403" s="16" t="s">
        <v>53</v>
      </c>
      <c r="AI403">
        <v>0.08</v>
      </c>
      <c r="AK403" s="16"/>
    </row>
    <row r="404" spans="1:37" x14ac:dyDescent="0.25">
      <c r="A404">
        <f t="shared" si="18"/>
        <v>30</v>
      </c>
      <c r="B404">
        <f t="shared" si="19"/>
        <v>8</v>
      </c>
      <c r="C404">
        <f t="shared" si="20"/>
        <v>2017</v>
      </c>
      <c r="D404" s="10">
        <v>42977.195972222224</v>
      </c>
      <c r="E404">
        <v>564</v>
      </c>
      <c r="G404">
        <v>5</v>
      </c>
      <c r="H404">
        <v>0</v>
      </c>
      <c r="I404">
        <v>188</v>
      </c>
      <c r="J404">
        <v>838201</v>
      </c>
      <c r="K404">
        <v>0</v>
      </c>
      <c r="L404">
        <v>2.5</v>
      </c>
      <c r="M404">
        <v>1067</v>
      </c>
      <c r="N404">
        <v>2330</v>
      </c>
      <c r="O404">
        <v>68</v>
      </c>
      <c r="P404">
        <v>57</v>
      </c>
      <c r="Q404">
        <v>121</v>
      </c>
      <c r="R404">
        <v>0</v>
      </c>
      <c r="S404">
        <v>2.9000000000000001E-2</v>
      </c>
      <c r="T404">
        <v>266.66699999999997</v>
      </c>
      <c r="U404">
        <v>0</v>
      </c>
      <c r="V404">
        <v>0</v>
      </c>
      <c r="W404">
        <v>140</v>
      </c>
      <c r="X404">
        <v>1157</v>
      </c>
      <c r="Y404">
        <v>0.2</v>
      </c>
      <c r="Z404">
        <v>37.200000000000003</v>
      </c>
      <c r="AA404">
        <v>95</v>
      </c>
      <c r="AB404" t="s">
        <v>49</v>
      </c>
      <c r="AC404">
        <v>80</v>
      </c>
      <c r="AD404">
        <v>0.127</v>
      </c>
      <c r="AE404" t="s">
        <v>50</v>
      </c>
      <c r="AF404">
        <v>0.06</v>
      </c>
      <c r="AG404">
        <v>0.20300000000000001</v>
      </c>
      <c r="AH404" s="16" t="s">
        <v>53</v>
      </c>
      <c r="AI404">
        <v>0.08</v>
      </c>
      <c r="AK404" s="16"/>
    </row>
    <row r="405" spans="1:37" x14ac:dyDescent="0.25">
      <c r="A405">
        <f t="shared" si="18"/>
        <v>30</v>
      </c>
      <c r="B405">
        <f t="shared" si="19"/>
        <v>8</v>
      </c>
      <c r="C405">
        <f t="shared" si="20"/>
        <v>2017</v>
      </c>
      <c r="D405" s="10">
        <v>42977.195972222224</v>
      </c>
      <c r="E405">
        <v>565</v>
      </c>
      <c r="G405">
        <v>5</v>
      </c>
      <c r="H405">
        <v>0</v>
      </c>
      <c r="I405">
        <v>1439</v>
      </c>
      <c r="J405">
        <v>838202</v>
      </c>
      <c r="K405">
        <v>0</v>
      </c>
      <c r="L405">
        <v>2.4</v>
      </c>
      <c r="M405">
        <v>1039</v>
      </c>
      <c r="N405">
        <v>2335</v>
      </c>
      <c r="O405">
        <v>58</v>
      </c>
      <c r="P405">
        <v>42</v>
      </c>
      <c r="Q405">
        <v>120</v>
      </c>
      <c r="R405">
        <v>0</v>
      </c>
      <c r="S405">
        <v>3.6999999999999998E-2</v>
      </c>
      <c r="T405">
        <v>276.66699999999997</v>
      </c>
      <c r="U405">
        <v>0</v>
      </c>
      <c r="V405">
        <v>0</v>
      </c>
      <c r="W405">
        <v>140</v>
      </c>
      <c r="X405">
        <v>1157</v>
      </c>
      <c r="Y405">
        <v>-0.5</v>
      </c>
      <c r="Z405">
        <v>36.5</v>
      </c>
      <c r="AA405">
        <v>95</v>
      </c>
      <c r="AB405" t="s">
        <v>49</v>
      </c>
      <c r="AC405">
        <v>78</v>
      </c>
      <c r="AD405">
        <v>0.127</v>
      </c>
      <c r="AE405" t="s">
        <v>50</v>
      </c>
      <c r="AF405">
        <v>0.06</v>
      </c>
      <c r="AG405">
        <v>0.20300000000000001</v>
      </c>
      <c r="AH405" s="16" t="s">
        <v>53</v>
      </c>
      <c r="AI405">
        <v>0.09</v>
      </c>
      <c r="AK405" s="16"/>
    </row>
    <row r="406" spans="1:37" x14ac:dyDescent="0.25">
      <c r="A406">
        <f t="shared" si="18"/>
        <v>30</v>
      </c>
      <c r="B406">
        <f t="shared" si="19"/>
        <v>8</v>
      </c>
      <c r="C406">
        <f t="shared" si="20"/>
        <v>2017</v>
      </c>
      <c r="D406" s="10">
        <v>42977.198888888888</v>
      </c>
      <c r="E406">
        <v>566</v>
      </c>
      <c r="G406">
        <v>5</v>
      </c>
      <c r="H406">
        <v>0</v>
      </c>
      <c r="I406">
        <v>188</v>
      </c>
      <c r="J406">
        <v>846517</v>
      </c>
      <c r="K406">
        <v>0</v>
      </c>
      <c r="L406">
        <v>2.2000000000000002</v>
      </c>
      <c r="M406">
        <v>1079</v>
      </c>
      <c r="N406">
        <v>2005</v>
      </c>
      <c r="O406">
        <v>79</v>
      </c>
      <c r="P406">
        <v>49</v>
      </c>
      <c r="Q406">
        <v>138</v>
      </c>
      <c r="R406">
        <v>0</v>
      </c>
      <c r="S406">
        <v>2.9000000000000001E-2</v>
      </c>
      <c r="T406">
        <v>251.667</v>
      </c>
      <c r="U406">
        <v>0</v>
      </c>
      <c r="V406">
        <v>0</v>
      </c>
      <c r="W406">
        <v>141</v>
      </c>
      <c r="X406">
        <v>997</v>
      </c>
      <c r="Y406">
        <v>-0.1</v>
      </c>
      <c r="Z406">
        <v>38</v>
      </c>
      <c r="AA406">
        <v>95</v>
      </c>
      <c r="AB406" t="s">
        <v>49</v>
      </c>
      <c r="AC406">
        <v>88</v>
      </c>
      <c r="AD406">
        <v>0.127</v>
      </c>
      <c r="AE406" t="s">
        <v>50</v>
      </c>
      <c r="AF406">
        <v>0.06</v>
      </c>
      <c r="AG406">
        <v>0.20300000000000001</v>
      </c>
      <c r="AH406" s="16" t="s">
        <v>53</v>
      </c>
      <c r="AI406">
        <v>0.11</v>
      </c>
      <c r="AK406" s="16"/>
    </row>
    <row r="407" spans="1:37" x14ac:dyDescent="0.25">
      <c r="A407">
        <f t="shared" si="18"/>
        <v>30</v>
      </c>
      <c r="B407">
        <f t="shared" si="19"/>
        <v>8</v>
      </c>
      <c r="C407">
        <f t="shared" si="20"/>
        <v>2017</v>
      </c>
      <c r="D407" s="10">
        <v>42977.198888888888</v>
      </c>
      <c r="E407">
        <v>567</v>
      </c>
      <c r="G407">
        <v>5</v>
      </c>
      <c r="H407">
        <v>0</v>
      </c>
      <c r="I407">
        <v>1449</v>
      </c>
      <c r="J407">
        <v>846523</v>
      </c>
      <c r="K407">
        <v>0</v>
      </c>
      <c r="L407">
        <v>2.1</v>
      </c>
      <c r="M407">
        <v>1040</v>
      </c>
      <c r="N407">
        <v>2002</v>
      </c>
      <c r="O407">
        <v>31</v>
      </c>
      <c r="P407">
        <v>36</v>
      </c>
      <c r="Q407">
        <v>128</v>
      </c>
      <c r="R407">
        <v>0</v>
      </c>
      <c r="S407">
        <v>2.7E-2</v>
      </c>
      <c r="T407">
        <v>258.33300000000003</v>
      </c>
      <c r="U407">
        <v>0</v>
      </c>
      <c r="V407">
        <v>0</v>
      </c>
      <c r="W407">
        <v>141</v>
      </c>
      <c r="X407">
        <v>1006</v>
      </c>
      <c r="Y407">
        <v>0</v>
      </c>
      <c r="Z407">
        <v>37.200000000000003</v>
      </c>
      <c r="AA407">
        <v>95</v>
      </c>
      <c r="AB407" t="s">
        <v>49</v>
      </c>
      <c r="AC407">
        <v>81</v>
      </c>
      <c r="AD407">
        <v>0.127</v>
      </c>
      <c r="AE407" t="s">
        <v>50</v>
      </c>
      <c r="AF407">
        <v>0.05</v>
      </c>
      <c r="AG407">
        <v>0.20300000000000001</v>
      </c>
      <c r="AH407" s="16" t="s">
        <v>53</v>
      </c>
      <c r="AI407">
        <v>0.09</v>
      </c>
      <c r="AK407" s="16"/>
    </row>
    <row r="408" spans="1:37" x14ac:dyDescent="0.25">
      <c r="A408">
        <f t="shared" si="18"/>
        <v>30</v>
      </c>
      <c r="B408">
        <f t="shared" si="19"/>
        <v>8</v>
      </c>
      <c r="C408">
        <f t="shared" si="20"/>
        <v>2017</v>
      </c>
      <c r="D408" s="10">
        <v>42977.202326388891</v>
      </c>
      <c r="E408">
        <v>568</v>
      </c>
      <c r="G408">
        <v>5</v>
      </c>
      <c r="H408">
        <v>0</v>
      </c>
      <c r="I408">
        <v>180</v>
      </c>
      <c r="J408">
        <v>852598</v>
      </c>
      <c r="K408">
        <v>0</v>
      </c>
      <c r="L408">
        <v>1.3</v>
      </c>
      <c r="M408">
        <v>1091</v>
      </c>
      <c r="N408">
        <v>1160</v>
      </c>
      <c r="O408">
        <v>47</v>
      </c>
      <c r="P408">
        <v>58</v>
      </c>
      <c r="Q408">
        <v>67</v>
      </c>
      <c r="R408">
        <v>0</v>
      </c>
      <c r="S408">
        <v>4.3999999999999997E-2</v>
      </c>
      <c r="T408">
        <v>343.33300000000003</v>
      </c>
      <c r="U408">
        <v>0</v>
      </c>
      <c r="V408">
        <v>0</v>
      </c>
      <c r="W408">
        <v>142</v>
      </c>
      <c r="X408">
        <v>581</v>
      </c>
      <c r="Y408">
        <v>1.7</v>
      </c>
      <c r="Z408">
        <v>37.9</v>
      </c>
      <c r="AA408">
        <v>95</v>
      </c>
      <c r="AB408" t="s">
        <v>49</v>
      </c>
      <c r="AC408">
        <v>61</v>
      </c>
      <c r="AD408">
        <v>0.127</v>
      </c>
      <c r="AE408" t="s">
        <v>50</v>
      </c>
      <c r="AF408">
        <v>0.06</v>
      </c>
      <c r="AG408">
        <v>0.20300000000000001</v>
      </c>
      <c r="AH408" s="16" t="s">
        <v>53</v>
      </c>
      <c r="AI408">
        <v>0.04</v>
      </c>
      <c r="AK408" s="16"/>
    </row>
    <row r="409" spans="1:37" x14ac:dyDescent="0.25">
      <c r="A409">
        <f t="shared" si="18"/>
        <v>30</v>
      </c>
      <c r="B409">
        <f t="shared" si="19"/>
        <v>8</v>
      </c>
      <c r="C409">
        <f t="shared" si="20"/>
        <v>2017</v>
      </c>
      <c r="D409" s="10">
        <v>42977.202326388891</v>
      </c>
      <c r="E409">
        <v>570</v>
      </c>
      <c r="G409">
        <v>5</v>
      </c>
      <c r="H409">
        <v>0</v>
      </c>
      <c r="I409">
        <v>189</v>
      </c>
      <c r="J409">
        <v>853899</v>
      </c>
      <c r="K409">
        <v>0</v>
      </c>
      <c r="L409">
        <v>1.3</v>
      </c>
      <c r="M409">
        <v>1093</v>
      </c>
      <c r="N409">
        <v>1166</v>
      </c>
      <c r="O409">
        <v>59</v>
      </c>
      <c r="P409">
        <v>34</v>
      </c>
      <c r="Q409">
        <v>108</v>
      </c>
      <c r="R409">
        <v>0</v>
      </c>
      <c r="S409">
        <v>2.7E-2</v>
      </c>
      <c r="T409">
        <v>346.66699999999997</v>
      </c>
      <c r="U409">
        <v>0</v>
      </c>
      <c r="V409">
        <v>0</v>
      </c>
      <c r="W409">
        <v>142</v>
      </c>
      <c r="X409">
        <v>1884</v>
      </c>
      <c r="Y409">
        <v>-0.1</v>
      </c>
      <c r="Z409">
        <v>37.9</v>
      </c>
      <c r="AA409">
        <v>95</v>
      </c>
      <c r="AB409" t="s">
        <v>49</v>
      </c>
      <c r="AC409">
        <v>67</v>
      </c>
      <c r="AD409">
        <v>0.127</v>
      </c>
      <c r="AE409" t="s">
        <v>50</v>
      </c>
      <c r="AF409">
        <v>0.04</v>
      </c>
      <c r="AG409">
        <v>0.20300000000000001</v>
      </c>
      <c r="AH409" s="16" t="s">
        <v>53</v>
      </c>
      <c r="AI409">
        <v>0.06</v>
      </c>
      <c r="AK409" s="16"/>
    </row>
    <row r="410" spans="1:37" x14ac:dyDescent="0.25">
      <c r="A410">
        <f t="shared" si="18"/>
        <v>30</v>
      </c>
      <c r="B410">
        <f t="shared" si="19"/>
        <v>8</v>
      </c>
      <c r="C410">
        <f t="shared" si="20"/>
        <v>2017</v>
      </c>
      <c r="D410" s="10">
        <v>42977.202326388891</v>
      </c>
      <c r="E410">
        <v>571</v>
      </c>
      <c r="G410">
        <v>5</v>
      </c>
      <c r="H410">
        <v>0</v>
      </c>
      <c r="I410">
        <v>1386</v>
      </c>
      <c r="J410">
        <v>853914</v>
      </c>
      <c r="K410">
        <v>0</v>
      </c>
      <c r="L410">
        <v>1.3</v>
      </c>
      <c r="M410">
        <v>1085</v>
      </c>
      <c r="N410">
        <v>1167</v>
      </c>
      <c r="O410">
        <v>56</v>
      </c>
      <c r="P410">
        <v>28</v>
      </c>
      <c r="Q410">
        <v>76</v>
      </c>
      <c r="R410">
        <v>0</v>
      </c>
      <c r="S410">
        <v>2.1999999999999999E-2</v>
      </c>
      <c r="T410">
        <v>155</v>
      </c>
      <c r="U410">
        <v>0</v>
      </c>
      <c r="V410">
        <v>0</v>
      </c>
      <c r="W410">
        <v>142</v>
      </c>
      <c r="X410">
        <v>1902</v>
      </c>
      <c r="Y410">
        <v>0.6</v>
      </c>
      <c r="Z410">
        <v>37.1</v>
      </c>
      <c r="AA410">
        <v>95</v>
      </c>
      <c r="AB410" t="s">
        <v>49</v>
      </c>
      <c r="AC410">
        <v>62</v>
      </c>
      <c r="AD410">
        <v>0.127</v>
      </c>
      <c r="AE410" t="s">
        <v>50</v>
      </c>
      <c r="AF410">
        <v>0.02</v>
      </c>
      <c r="AG410">
        <v>0.20300000000000001</v>
      </c>
      <c r="AH410" s="16" t="s">
        <v>53</v>
      </c>
      <c r="AI410">
        <v>0.04</v>
      </c>
      <c r="AK410" s="16"/>
    </row>
    <row r="411" spans="1:37" x14ac:dyDescent="0.25">
      <c r="A411">
        <f t="shared" si="18"/>
        <v>30</v>
      </c>
      <c r="B411">
        <f t="shared" si="19"/>
        <v>8</v>
      </c>
      <c r="C411">
        <f t="shared" si="20"/>
        <v>2017</v>
      </c>
      <c r="D411" s="10">
        <v>42977.202326388891</v>
      </c>
      <c r="E411">
        <v>569</v>
      </c>
      <c r="G411">
        <v>5</v>
      </c>
      <c r="H411">
        <v>0</v>
      </c>
      <c r="I411">
        <v>1407</v>
      </c>
      <c r="J411">
        <v>852628</v>
      </c>
      <c r="K411">
        <v>0</v>
      </c>
      <c r="L411">
        <v>1.3</v>
      </c>
      <c r="M411">
        <v>1079</v>
      </c>
      <c r="N411">
        <v>1167</v>
      </c>
      <c r="O411">
        <v>51</v>
      </c>
      <c r="P411">
        <v>54</v>
      </c>
      <c r="Q411">
        <v>29</v>
      </c>
      <c r="R411">
        <v>0</v>
      </c>
      <c r="S411">
        <v>5.0999999999999997E-2</v>
      </c>
      <c r="T411">
        <v>260</v>
      </c>
      <c r="U411">
        <v>0</v>
      </c>
      <c r="V411">
        <v>0</v>
      </c>
      <c r="W411">
        <v>142</v>
      </c>
      <c r="X411">
        <v>615</v>
      </c>
      <c r="Y411">
        <v>0</v>
      </c>
      <c r="Z411">
        <v>37.200000000000003</v>
      </c>
      <c r="AA411">
        <v>95</v>
      </c>
      <c r="AB411" t="s">
        <v>49</v>
      </c>
      <c r="AC411">
        <v>46</v>
      </c>
      <c r="AD411">
        <v>0.127</v>
      </c>
      <c r="AE411" t="s">
        <v>50</v>
      </c>
      <c r="AF411">
        <v>0.08</v>
      </c>
      <c r="AG411">
        <v>0.20300000000000001</v>
      </c>
      <c r="AH411" s="16" t="s">
        <v>53</v>
      </c>
      <c r="AI411">
        <v>0.04</v>
      </c>
      <c r="AK411" s="16"/>
    </row>
    <row r="412" spans="1:37" x14ac:dyDescent="0.25">
      <c r="A412">
        <f t="shared" si="18"/>
        <v>30</v>
      </c>
      <c r="B412">
        <f t="shared" si="19"/>
        <v>8</v>
      </c>
      <c r="C412">
        <f t="shared" si="20"/>
        <v>2017</v>
      </c>
      <c r="D412" s="10">
        <v>42977.205497685187</v>
      </c>
      <c r="E412">
        <v>573</v>
      </c>
      <c r="G412">
        <v>5</v>
      </c>
      <c r="H412">
        <v>0</v>
      </c>
      <c r="I412">
        <v>1388</v>
      </c>
      <c r="J412">
        <v>861404</v>
      </c>
      <c r="K412">
        <v>0</v>
      </c>
      <c r="L412">
        <v>2.4</v>
      </c>
      <c r="M412">
        <v>1079</v>
      </c>
      <c r="N412">
        <v>2189</v>
      </c>
      <c r="O412">
        <v>59</v>
      </c>
      <c r="P412">
        <v>52</v>
      </c>
      <c r="Q412">
        <v>119</v>
      </c>
      <c r="R412">
        <v>0</v>
      </c>
      <c r="S412">
        <v>3.4000000000000002E-2</v>
      </c>
      <c r="T412">
        <v>241.667</v>
      </c>
      <c r="U412">
        <v>0</v>
      </c>
      <c r="V412">
        <v>0</v>
      </c>
      <c r="W412">
        <v>143</v>
      </c>
      <c r="X412">
        <v>1091</v>
      </c>
      <c r="Y412">
        <v>-0.4</v>
      </c>
      <c r="Z412">
        <v>37.200000000000003</v>
      </c>
      <c r="AA412">
        <v>95</v>
      </c>
      <c r="AB412" t="s">
        <v>49</v>
      </c>
      <c r="AC412">
        <v>81</v>
      </c>
      <c r="AD412">
        <v>0.127</v>
      </c>
      <c r="AE412" t="s">
        <v>50</v>
      </c>
      <c r="AF412">
        <v>7.0000000000000007E-2</v>
      </c>
      <c r="AG412">
        <v>0.20300000000000001</v>
      </c>
      <c r="AH412" s="16" t="s">
        <v>53</v>
      </c>
      <c r="AI412">
        <v>0.08</v>
      </c>
      <c r="AK412" s="16"/>
    </row>
    <row r="413" spans="1:37" x14ac:dyDescent="0.25">
      <c r="A413">
        <f t="shared" si="18"/>
        <v>30</v>
      </c>
      <c r="B413">
        <f t="shared" si="19"/>
        <v>8</v>
      </c>
      <c r="C413">
        <f t="shared" si="20"/>
        <v>2017</v>
      </c>
      <c r="D413" s="10">
        <v>42977.205497685187</v>
      </c>
      <c r="E413">
        <v>572</v>
      </c>
      <c r="G413">
        <v>5</v>
      </c>
      <c r="H413">
        <v>0</v>
      </c>
      <c r="I413">
        <v>178</v>
      </c>
      <c r="J413">
        <v>861397</v>
      </c>
      <c r="K413">
        <v>0</v>
      </c>
      <c r="L413">
        <v>2.4</v>
      </c>
      <c r="M413">
        <v>1089</v>
      </c>
      <c r="N413">
        <v>2185</v>
      </c>
      <c r="O413">
        <v>87</v>
      </c>
      <c r="P413">
        <v>54</v>
      </c>
      <c r="Q413">
        <v>127</v>
      </c>
      <c r="R413">
        <v>0</v>
      </c>
      <c r="S413">
        <v>3.5999999999999997E-2</v>
      </c>
      <c r="T413">
        <v>273.33300000000003</v>
      </c>
      <c r="U413">
        <v>0</v>
      </c>
      <c r="V413">
        <v>0</v>
      </c>
      <c r="W413">
        <v>143</v>
      </c>
      <c r="X413">
        <v>1080</v>
      </c>
      <c r="Y413">
        <v>-0.2</v>
      </c>
      <c r="Z413">
        <v>38</v>
      </c>
      <c r="AA413">
        <v>95</v>
      </c>
      <c r="AB413" t="s">
        <v>49</v>
      </c>
      <c r="AC413">
        <v>90</v>
      </c>
      <c r="AD413">
        <v>0.127</v>
      </c>
      <c r="AE413" t="s">
        <v>50</v>
      </c>
      <c r="AF413">
        <v>0.06</v>
      </c>
      <c r="AG413">
        <v>0.20300000000000001</v>
      </c>
      <c r="AH413" s="16" t="s">
        <v>53</v>
      </c>
      <c r="AI413">
        <v>0.09</v>
      </c>
      <c r="AK413" s="16"/>
    </row>
    <row r="414" spans="1:37" x14ac:dyDescent="0.25">
      <c r="A414">
        <f t="shared" si="18"/>
        <v>30</v>
      </c>
      <c r="B414">
        <f t="shared" si="19"/>
        <v>8</v>
      </c>
      <c r="C414">
        <f t="shared" si="20"/>
        <v>2017</v>
      </c>
      <c r="D414" s="10">
        <v>42977.208657407406</v>
      </c>
      <c r="E414">
        <v>574</v>
      </c>
      <c r="G414">
        <v>5</v>
      </c>
      <c r="H414">
        <v>0</v>
      </c>
      <c r="I414">
        <v>157</v>
      </c>
      <c r="J414">
        <v>869482</v>
      </c>
      <c r="K414">
        <v>0</v>
      </c>
      <c r="L414">
        <v>2.2000000000000002</v>
      </c>
      <c r="M414">
        <v>1115</v>
      </c>
      <c r="N414">
        <v>2002</v>
      </c>
      <c r="O414">
        <v>141</v>
      </c>
      <c r="P414">
        <v>58</v>
      </c>
      <c r="Q414">
        <v>133</v>
      </c>
      <c r="R414">
        <v>0</v>
      </c>
      <c r="S414">
        <v>3.5000000000000003E-2</v>
      </c>
      <c r="T414">
        <v>251.667</v>
      </c>
      <c r="U414">
        <v>0</v>
      </c>
      <c r="V414">
        <v>0</v>
      </c>
      <c r="W414">
        <v>144</v>
      </c>
      <c r="X414">
        <v>993</v>
      </c>
      <c r="Y414">
        <v>0.3</v>
      </c>
      <c r="Z414">
        <v>38.200000000000003</v>
      </c>
      <c r="AA414">
        <v>95</v>
      </c>
      <c r="AB414" t="s">
        <v>49</v>
      </c>
      <c r="AC414">
        <v>93</v>
      </c>
      <c r="AD414">
        <v>0.127</v>
      </c>
      <c r="AE414" t="s">
        <v>50</v>
      </c>
      <c r="AF414">
        <v>0.09</v>
      </c>
      <c r="AG414">
        <v>0.20300000000000001</v>
      </c>
      <c r="AH414" s="16" t="s">
        <v>53</v>
      </c>
      <c r="AI414">
        <v>0.13</v>
      </c>
      <c r="AK414" s="16"/>
    </row>
    <row r="415" spans="1:37" x14ac:dyDescent="0.25">
      <c r="A415">
        <f t="shared" si="18"/>
        <v>30</v>
      </c>
      <c r="B415">
        <f t="shared" si="19"/>
        <v>8</v>
      </c>
      <c r="C415">
        <f t="shared" si="20"/>
        <v>2017</v>
      </c>
      <c r="D415" s="10">
        <v>42977.208657407406</v>
      </c>
      <c r="E415">
        <v>575</v>
      </c>
      <c r="G415">
        <v>5</v>
      </c>
      <c r="H415">
        <v>0</v>
      </c>
      <c r="I415">
        <v>1387</v>
      </c>
      <c r="J415">
        <v>869488</v>
      </c>
      <c r="K415">
        <v>0</v>
      </c>
      <c r="L415">
        <v>2.2000000000000002</v>
      </c>
      <c r="M415">
        <v>1091</v>
      </c>
      <c r="N415">
        <v>2001</v>
      </c>
      <c r="O415">
        <v>67</v>
      </c>
      <c r="P415">
        <v>28</v>
      </c>
      <c r="Q415">
        <v>98</v>
      </c>
      <c r="R415">
        <v>0</v>
      </c>
      <c r="S415">
        <v>2.3E-2</v>
      </c>
      <c r="T415">
        <v>250</v>
      </c>
      <c r="U415">
        <v>0</v>
      </c>
      <c r="V415">
        <v>0</v>
      </c>
      <c r="W415">
        <v>144</v>
      </c>
      <c r="X415">
        <v>999</v>
      </c>
      <c r="Y415">
        <v>-0.7</v>
      </c>
      <c r="Z415">
        <v>37.6</v>
      </c>
      <c r="AA415">
        <v>95</v>
      </c>
      <c r="AB415" t="s">
        <v>49</v>
      </c>
      <c r="AC415">
        <v>67</v>
      </c>
      <c r="AD415">
        <v>0.127</v>
      </c>
      <c r="AE415" t="s">
        <v>50</v>
      </c>
      <c r="AF415">
        <v>0.04</v>
      </c>
      <c r="AG415">
        <v>0.20300000000000001</v>
      </c>
      <c r="AH415" s="16" t="s">
        <v>53</v>
      </c>
      <c r="AI415">
        <v>7.0000000000000007E-2</v>
      </c>
      <c r="AK415" s="16"/>
    </row>
    <row r="416" spans="1:37" x14ac:dyDescent="0.25">
      <c r="A416">
        <f t="shared" si="18"/>
        <v>30</v>
      </c>
      <c r="B416">
        <f t="shared" si="19"/>
        <v>8</v>
      </c>
      <c r="C416">
        <f t="shared" si="20"/>
        <v>2017</v>
      </c>
      <c r="D416" s="10">
        <v>42977.212210648147</v>
      </c>
      <c r="E416">
        <v>576</v>
      </c>
      <c r="G416">
        <v>5</v>
      </c>
      <c r="H416">
        <v>0</v>
      </c>
      <c r="I416">
        <v>1219</v>
      </c>
      <c r="J416">
        <v>875842</v>
      </c>
      <c r="K416">
        <v>0</v>
      </c>
      <c r="L416">
        <v>3.1</v>
      </c>
      <c r="M416">
        <v>1297</v>
      </c>
      <c r="N416">
        <v>2426</v>
      </c>
      <c r="O416">
        <v>38</v>
      </c>
      <c r="P416">
        <v>50</v>
      </c>
      <c r="Q416">
        <v>109</v>
      </c>
      <c r="R416">
        <v>0</v>
      </c>
      <c r="S416">
        <v>4.1000000000000002E-2</v>
      </c>
      <c r="T416">
        <v>258.33300000000003</v>
      </c>
      <c r="U416">
        <v>0</v>
      </c>
      <c r="V416">
        <v>0</v>
      </c>
      <c r="W416">
        <v>145</v>
      </c>
      <c r="X416">
        <v>1199</v>
      </c>
      <c r="Y416">
        <v>-0.3</v>
      </c>
      <c r="Z416">
        <v>37</v>
      </c>
      <c r="AA416">
        <v>95</v>
      </c>
      <c r="AB416" t="s">
        <v>49</v>
      </c>
      <c r="AC416">
        <v>72</v>
      </c>
      <c r="AD416">
        <v>0.127</v>
      </c>
      <c r="AE416" t="s">
        <v>50</v>
      </c>
      <c r="AF416">
        <v>0.08</v>
      </c>
      <c r="AG416">
        <v>0.20300000000000001</v>
      </c>
      <c r="AH416" s="16" t="s">
        <v>53</v>
      </c>
      <c r="AI416">
        <v>7.0000000000000007E-2</v>
      </c>
      <c r="AK416" s="16"/>
    </row>
    <row r="417" spans="1:37" x14ac:dyDescent="0.25">
      <c r="A417">
        <f t="shared" si="18"/>
        <v>30</v>
      </c>
      <c r="B417">
        <f t="shared" si="19"/>
        <v>8</v>
      </c>
      <c r="C417">
        <f t="shared" si="20"/>
        <v>2017</v>
      </c>
      <c r="D417" s="10">
        <v>42977.216539351852</v>
      </c>
      <c r="E417">
        <v>577</v>
      </c>
      <c r="G417">
        <v>5</v>
      </c>
      <c r="H417">
        <v>0</v>
      </c>
      <c r="I417">
        <v>157</v>
      </c>
      <c r="J417">
        <v>881934</v>
      </c>
      <c r="K417">
        <v>0</v>
      </c>
      <c r="L417">
        <v>3.2</v>
      </c>
      <c r="M417">
        <v>1317</v>
      </c>
      <c r="N417">
        <v>2426</v>
      </c>
      <c r="O417">
        <v>123</v>
      </c>
      <c r="P417">
        <v>55</v>
      </c>
      <c r="Q417">
        <v>143</v>
      </c>
      <c r="R417">
        <v>0</v>
      </c>
      <c r="S417">
        <v>4.3999999999999997E-2</v>
      </c>
      <c r="T417">
        <v>323.33300000000003</v>
      </c>
      <c r="U417">
        <v>0</v>
      </c>
      <c r="V417">
        <v>0</v>
      </c>
      <c r="W417">
        <v>146</v>
      </c>
      <c r="X417">
        <v>1201</v>
      </c>
      <c r="Y417">
        <v>0</v>
      </c>
      <c r="Z417">
        <v>36.6</v>
      </c>
      <c r="AA417">
        <v>95</v>
      </c>
      <c r="AB417" t="s">
        <v>49</v>
      </c>
      <c r="AC417">
        <v>99</v>
      </c>
      <c r="AD417">
        <v>0.127</v>
      </c>
      <c r="AE417" t="s">
        <v>50</v>
      </c>
      <c r="AF417">
        <v>0.1</v>
      </c>
      <c r="AG417">
        <v>0.20300000000000001</v>
      </c>
      <c r="AH417" s="16" t="s">
        <v>53</v>
      </c>
      <c r="AI417">
        <v>0.14000000000000001</v>
      </c>
      <c r="AK417" s="16"/>
    </row>
    <row r="418" spans="1:37" x14ac:dyDescent="0.25">
      <c r="A418">
        <f t="shared" si="18"/>
        <v>30</v>
      </c>
      <c r="B418">
        <f t="shared" si="19"/>
        <v>8</v>
      </c>
      <c r="C418">
        <f t="shared" si="20"/>
        <v>2017</v>
      </c>
      <c r="D418" s="10">
        <v>42977.223483796297</v>
      </c>
      <c r="E418">
        <v>578</v>
      </c>
      <c r="G418">
        <v>5</v>
      </c>
      <c r="H418">
        <v>0</v>
      </c>
      <c r="I418">
        <v>177</v>
      </c>
      <c r="J418">
        <v>888114</v>
      </c>
      <c r="K418">
        <v>0</v>
      </c>
      <c r="L418">
        <v>3.1</v>
      </c>
      <c r="M418">
        <v>1294</v>
      </c>
      <c r="N418">
        <v>2427</v>
      </c>
      <c r="O418">
        <v>106</v>
      </c>
      <c r="P418">
        <v>67</v>
      </c>
      <c r="Q418">
        <v>252</v>
      </c>
      <c r="R418">
        <v>0</v>
      </c>
      <c r="S418">
        <v>3.5999999999999997E-2</v>
      </c>
      <c r="T418">
        <v>323.33300000000003</v>
      </c>
      <c r="U418">
        <v>0</v>
      </c>
      <c r="V418">
        <v>0</v>
      </c>
      <c r="W418">
        <v>147</v>
      </c>
      <c r="X418">
        <v>1204</v>
      </c>
      <c r="Y418">
        <v>-0.1</v>
      </c>
      <c r="Z418">
        <v>36.299999999999997</v>
      </c>
      <c r="AA418">
        <v>95</v>
      </c>
      <c r="AB418" t="s">
        <v>49</v>
      </c>
      <c r="AC418">
        <v>201</v>
      </c>
      <c r="AD418">
        <v>0.127</v>
      </c>
      <c r="AE418" t="s">
        <v>50</v>
      </c>
      <c r="AF418">
        <v>0.06</v>
      </c>
      <c r="AG418">
        <v>0.20300000000000001</v>
      </c>
      <c r="AH418" s="16" t="s">
        <v>53</v>
      </c>
      <c r="AI418">
        <v>0.11</v>
      </c>
      <c r="AK418" s="16"/>
    </row>
    <row r="419" spans="1:37" x14ac:dyDescent="0.25">
      <c r="A419">
        <f t="shared" si="18"/>
        <v>30</v>
      </c>
      <c r="B419">
        <f t="shared" si="19"/>
        <v>8</v>
      </c>
      <c r="C419">
        <f t="shared" si="20"/>
        <v>2017</v>
      </c>
      <c r="D419" s="10">
        <v>42977.226793981485</v>
      </c>
      <c r="E419">
        <v>579</v>
      </c>
      <c r="G419">
        <v>5</v>
      </c>
      <c r="H419">
        <v>0</v>
      </c>
      <c r="I419">
        <v>189</v>
      </c>
      <c r="J419">
        <v>895062</v>
      </c>
      <c r="K419">
        <v>0</v>
      </c>
      <c r="L419">
        <v>3.3</v>
      </c>
      <c r="M419">
        <v>1301</v>
      </c>
      <c r="N419">
        <v>2560</v>
      </c>
      <c r="O419">
        <v>107</v>
      </c>
      <c r="P419">
        <v>46</v>
      </c>
      <c r="Q419">
        <v>156</v>
      </c>
      <c r="R419">
        <v>0</v>
      </c>
      <c r="S419">
        <v>0.03</v>
      </c>
      <c r="T419">
        <v>270</v>
      </c>
      <c r="U419">
        <v>0</v>
      </c>
      <c r="V419">
        <v>0</v>
      </c>
      <c r="W419">
        <v>148</v>
      </c>
      <c r="X419">
        <v>1270</v>
      </c>
      <c r="Y419">
        <v>0.1</v>
      </c>
      <c r="Z419">
        <v>36</v>
      </c>
      <c r="AA419">
        <v>95</v>
      </c>
      <c r="AB419" t="s">
        <v>49</v>
      </c>
      <c r="AC419">
        <v>105</v>
      </c>
      <c r="AD419">
        <v>0.127</v>
      </c>
      <c r="AE419" t="s">
        <v>50</v>
      </c>
      <c r="AF419">
        <v>0.06</v>
      </c>
      <c r="AG419">
        <v>0.20300000000000001</v>
      </c>
      <c r="AH419" s="16" t="s">
        <v>53</v>
      </c>
      <c r="AI419">
        <v>0.11</v>
      </c>
      <c r="AK419" s="16"/>
    </row>
    <row r="420" spans="1:37" x14ac:dyDescent="0.25">
      <c r="A420">
        <f t="shared" si="18"/>
        <v>30</v>
      </c>
      <c r="B420">
        <f t="shared" si="19"/>
        <v>8</v>
      </c>
      <c r="C420">
        <f t="shared" si="20"/>
        <v>2017</v>
      </c>
      <c r="D420" s="10">
        <v>42977.230092592596</v>
      </c>
      <c r="E420">
        <v>580</v>
      </c>
      <c r="G420">
        <v>5</v>
      </c>
      <c r="H420">
        <v>0</v>
      </c>
      <c r="I420">
        <v>188</v>
      </c>
      <c r="J420">
        <v>902023</v>
      </c>
      <c r="K420">
        <v>0</v>
      </c>
      <c r="L420">
        <v>3.3</v>
      </c>
      <c r="M420">
        <v>1302</v>
      </c>
      <c r="N420">
        <v>2561</v>
      </c>
      <c r="O420">
        <v>106</v>
      </c>
      <c r="P420">
        <v>53</v>
      </c>
      <c r="Q420">
        <v>122</v>
      </c>
      <c r="R420">
        <v>0</v>
      </c>
      <c r="S420">
        <v>3.3000000000000002E-2</v>
      </c>
      <c r="T420">
        <v>196.667</v>
      </c>
      <c r="U420">
        <v>0</v>
      </c>
      <c r="V420">
        <v>0</v>
      </c>
      <c r="W420">
        <v>149</v>
      </c>
      <c r="X420">
        <v>1269</v>
      </c>
      <c r="Y420">
        <v>-0.2</v>
      </c>
      <c r="Z420">
        <v>36</v>
      </c>
      <c r="AA420">
        <v>95</v>
      </c>
      <c r="AB420" t="s">
        <v>49</v>
      </c>
      <c r="AC420">
        <v>97</v>
      </c>
      <c r="AD420">
        <v>0.127</v>
      </c>
      <c r="AE420" t="s">
        <v>50</v>
      </c>
      <c r="AF420">
        <v>0.06</v>
      </c>
      <c r="AG420">
        <v>0.20300000000000001</v>
      </c>
      <c r="AH420" s="16" t="s">
        <v>53</v>
      </c>
      <c r="AI420">
        <v>0.1</v>
      </c>
      <c r="AK420" s="16"/>
    </row>
    <row r="421" spans="1:37" x14ac:dyDescent="0.25">
      <c r="A421">
        <f t="shared" si="18"/>
        <v>30</v>
      </c>
      <c r="B421">
        <f t="shared" si="19"/>
        <v>8</v>
      </c>
      <c r="C421">
        <f t="shared" si="20"/>
        <v>2017</v>
      </c>
      <c r="D421" s="10">
        <v>42977.233414351853</v>
      </c>
      <c r="E421">
        <v>581</v>
      </c>
      <c r="G421">
        <v>5</v>
      </c>
      <c r="H421">
        <v>0</v>
      </c>
      <c r="I421">
        <v>313</v>
      </c>
      <c r="J421">
        <v>907371</v>
      </c>
      <c r="K421">
        <v>0</v>
      </c>
      <c r="L421">
        <v>0.7</v>
      </c>
      <c r="M421">
        <v>541</v>
      </c>
      <c r="N421">
        <v>1251</v>
      </c>
      <c r="O421">
        <v>80</v>
      </c>
      <c r="P421">
        <v>64</v>
      </c>
      <c r="Q421">
        <v>50</v>
      </c>
      <c r="R421">
        <v>0</v>
      </c>
      <c r="S421">
        <v>5.0999999999999997E-2</v>
      </c>
      <c r="T421">
        <v>271.66699999999997</v>
      </c>
      <c r="U421">
        <v>0</v>
      </c>
      <c r="V421">
        <v>0</v>
      </c>
      <c r="W421">
        <v>150</v>
      </c>
      <c r="X421">
        <v>618</v>
      </c>
      <c r="Y421">
        <v>0.6</v>
      </c>
      <c r="Z421">
        <v>36.1</v>
      </c>
      <c r="AA421">
        <v>95</v>
      </c>
      <c r="AB421" t="s">
        <v>49</v>
      </c>
      <c r="AC421">
        <v>56</v>
      </c>
      <c r="AD421">
        <v>0.127</v>
      </c>
      <c r="AE421" t="s">
        <v>50</v>
      </c>
      <c r="AF421">
        <v>0.06</v>
      </c>
      <c r="AG421">
        <v>0.20300000000000001</v>
      </c>
      <c r="AH421" s="16" t="s">
        <v>53</v>
      </c>
      <c r="AI421">
        <v>0.09</v>
      </c>
      <c r="AK421" s="16"/>
    </row>
    <row r="422" spans="1:37" x14ac:dyDescent="0.25">
      <c r="A422">
        <f t="shared" si="18"/>
        <v>30</v>
      </c>
      <c r="B422">
        <f t="shared" si="19"/>
        <v>8</v>
      </c>
      <c r="C422">
        <f t="shared" si="20"/>
        <v>2017</v>
      </c>
      <c r="D422" s="10">
        <v>42977.233414351853</v>
      </c>
      <c r="E422">
        <v>582</v>
      </c>
      <c r="G422">
        <v>5</v>
      </c>
      <c r="H422">
        <v>0</v>
      </c>
      <c r="I422">
        <v>1868</v>
      </c>
      <c r="J422">
        <v>907422</v>
      </c>
      <c r="K422">
        <v>0</v>
      </c>
      <c r="L422">
        <v>0.7</v>
      </c>
      <c r="M422">
        <v>544</v>
      </c>
      <c r="N422">
        <v>1255</v>
      </c>
      <c r="O422">
        <v>191</v>
      </c>
      <c r="P422">
        <v>48</v>
      </c>
      <c r="Q422">
        <v>105</v>
      </c>
      <c r="R422">
        <v>0</v>
      </c>
      <c r="S422">
        <v>3.5999999999999997E-2</v>
      </c>
      <c r="T422">
        <v>301.66699999999997</v>
      </c>
      <c r="U422">
        <v>0</v>
      </c>
      <c r="V422">
        <v>0</v>
      </c>
      <c r="W422">
        <v>150</v>
      </c>
      <c r="X422">
        <v>667</v>
      </c>
      <c r="Y422">
        <v>-1</v>
      </c>
      <c r="Z422">
        <v>36.5</v>
      </c>
      <c r="AA422">
        <v>95</v>
      </c>
      <c r="AB422" t="s">
        <v>49</v>
      </c>
      <c r="AC422">
        <v>103</v>
      </c>
      <c r="AD422">
        <v>0.127</v>
      </c>
      <c r="AE422" t="s">
        <v>50</v>
      </c>
      <c r="AF422">
        <v>7.0000000000000007E-2</v>
      </c>
      <c r="AG422">
        <v>0.20300000000000001</v>
      </c>
      <c r="AH422" s="16" t="s">
        <v>53</v>
      </c>
      <c r="AI422">
        <v>0.1</v>
      </c>
      <c r="AK422" s="16"/>
    </row>
    <row r="423" spans="1:37" x14ac:dyDescent="0.25">
      <c r="A423">
        <f t="shared" si="18"/>
        <v>30</v>
      </c>
      <c r="B423">
        <f t="shared" si="19"/>
        <v>8</v>
      </c>
      <c r="C423">
        <f t="shared" si="20"/>
        <v>2017</v>
      </c>
      <c r="D423" s="10">
        <v>42977.233414351853</v>
      </c>
      <c r="E423">
        <v>583</v>
      </c>
      <c r="G423">
        <v>5</v>
      </c>
      <c r="H423">
        <v>0</v>
      </c>
      <c r="I423">
        <v>338</v>
      </c>
      <c r="J423">
        <v>909115</v>
      </c>
      <c r="K423">
        <v>0</v>
      </c>
      <c r="L423">
        <v>1.7</v>
      </c>
      <c r="M423">
        <v>919</v>
      </c>
      <c r="N423">
        <v>1816</v>
      </c>
      <c r="O423">
        <v>46</v>
      </c>
      <c r="P423">
        <v>56</v>
      </c>
      <c r="Q423">
        <v>125</v>
      </c>
      <c r="R423">
        <v>0</v>
      </c>
      <c r="S423">
        <v>3.9E-2</v>
      </c>
      <c r="T423">
        <v>311.66699999999997</v>
      </c>
      <c r="U423">
        <v>0</v>
      </c>
      <c r="V423">
        <v>0</v>
      </c>
      <c r="W423">
        <v>150</v>
      </c>
      <c r="X423">
        <v>2359</v>
      </c>
      <c r="Y423">
        <v>-0.6</v>
      </c>
      <c r="Z423">
        <v>36.799999999999997</v>
      </c>
      <c r="AA423">
        <v>95</v>
      </c>
      <c r="AB423" t="s">
        <v>49</v>
      </c>
      <c r="AC423">
        <v>78</v>
      </c>
      <c r="AD423">
        <v>0.127</v>
      </c>
      <c r="AE423" t="s">
        <v>50</v>
      </c>
      <c r="AF423">
        <v>0.06</v>
      </c>
      <c r="AG423">
        <v>0.20300000000000001</v>
      </c>
      <c r="AH423" s="16" t="s">
        <v>53</v>
      </c>
      <c r="AI423">
        <v>7.0000000000000007E-2</v>
      </c>
      <c r="AK423" s="16"/>
    </row>
    <row r="424" spans="1:37" x14ac:dyDescent="0.25">
      <c r="A424">
        <f t="shared" si="18"/>
        <v>30</v>
      </c>
      <c r="B424">
        <f t="shared" si="19"/>
        <v>8</v>
      </c>
      <c r="C424">
        <f t="shared" si="20"/>
        <v>2017</v>
      </c>
      <c r="D424" s="10">
        <v>42977.233414351853</v>
      </c>
      <c r="E424">
        <v>584</v>
      </c>
      <c r="G424">
        <v>5</v>
      </c>
      <c r="H424">
        <v>0</v>
      </c>
      <c r="I424">
        <v>1583</v>
      </c>
      <c r="J424">
        <v>909143</v>
      </c>
      <c r="K424">
        <v>0</v>
      </c>
      <c r="L424">
        <v>1.7</v>
      </c>
      <c r="M424">
        <v>923</v>
      </c>
      <c r="N424">
        <v>1822</v>
      </c>
      <c r="O424">
        <v>79</v>
      </c>
      <c r="P424">
        <v>41</v>
      </c>
      <c r="Q424">
        <v>114</v>
      </c>
      <c r="R424">
        <v>0</v>
      </c>
      <c r="S424">
        <v>3.4000000000000002E-2</v>
      </c>
      <c r="T424">
        <v>276.66699999999997</v>
      </c>
      <c r="U424">
        <v>0</v>
      </c>
      <c r="V424">
        <v>0</v>
      </c>
      <c r="W424">
        <v>150</v>
      </c>
      <c r="X424">
        <v>2387</v>
      </c>
      <c r="Y424">
        <v>0.3</v>
      </c>
      <c r="Z424">
        <v>36.5</v>
      </c>
      <c r="AA424">
        <v>95</v>
      </c>
      <c r="AB424" t="s">
        <v>49</v>
      </c>
      <c r="AC424">
        <v>89</v>
      </c>
      <c r="AD424">
        <v>0.127</v>
      </c>
      <c r="AE424" t="s">
        <v>50</v>
      </c>
      <c r="AF424">
        <v>0.06</v>
      </c>
      <c r="AG424">
        <v>0.20300000000000001</v>
      </c>
      <c r="AH424" s="16" t="s">
        <v>53</v>
      </c>
      <c r="AI424">
        <v>7.0000000000000007E-2</v>
      </c>
      <c r="AK424" s="16"/>
    </row>
    <row r="425" spans="1:37" x14ac:dyDescent="0.25">
      <c r="A425">
        <f t="shared" si="18"/>
        <v>30</v>
      </c>
      <c r="B425">
        <f t="shared" si="19"/>
        <v>8</v>
      </c>
      <c r="C425">
        <f t="shared" si="20"/>
        <v>2017</v>
      </c>
      <c r="D425" s="10">
        <v>42977.237337962964</v>
      </c>
      <c r="E425">
        <v>585</v>
      </c>
      <c r="G425">
        <v>5</v>
      </c>
      <c r="H425">
        <v>0</v>
      </c>
      <c r="I425">
        <v>194</v>
      </c>
      <c r="J425">
        <v>917137</v>
      </c>
      <c r="K425">
        <v>0</v>
      </c>
      <c r="L425">
        <v>1.9</v>
      </c>
      <c r="M425">
        <v>1022</v>
      </c>
      <c r="N425">
        <v>1821</v>
      </c>
      <c r="O425">
        <v>96</v>
      </c>
      <c r="P425">
        <v>54</v>
      </c>
      <c r="Q425">
        <v>124</v>
      </c>
      <c r="R425">
        <v>0</v>
      </c>
      <c r="S425">
        <v>3.9E-2</v>
      </c>
      <c r="T425">
        <v>271.66699999999997</v>
      </c>
      <c r="U425">
        <v>0</v>
      </c>
      <c r="V425">
        <v>0</v>
      </c>
      <c r="W425">
        <v>151</v>
      </c>
      <c r="X425">
        <v>902</v>
      </c>
      <c r="Y425">
        <v>0.4</v>
      </c>
      <c r="Z425">
        <v>36.200000000000003</v>
      </c>
      <c r="AA425">
        <v>95</v>
      </c>
      <c r="AB425" t="s">
        <v>49</v>
      </c>
      <c r="AC425">
        <v>88</v>
      </c>
      <c r="AD425">
        <v>0.127</v>
      </c>
      <c r="AE425" t="s">
        <v>50</v>
      </c>
      <c r="AF425">
        <v>0.06</v>
      </c>
      <c r="AG425">
        <v>0.20300000000000001</v>
      </c>
      <c r="AH425" s="16" t="s">
        <v>53</v>
      </c>
      <c r="AI425">
        <v>0.09</v>
      </c>
      <c r="AK425" s="16"/>
    </row>
    <row r="426" spans="1:37" x14ac:dyDescent="0.25">
      <c r="A426">
        <f t="shared" si="18"/>
        <v>30</v>
      </c>
      <c r="B426">
        <f t="shared" si="19"/>
        <v>8</v>
      </c>
      <c r="C426">
        <f t="shared" si="20"/>
        <v>2017</v>
      </c>
      <c r="D426" s="10">
        <v>42977.237337962964</v>
      </c>
      <c r="E426">
        <v>586</v>
      </c>
      <c r="G426">
        <v>5</v>
      </c>
      <c r="H426">
        <v>0</v>
      </c>
      <c r="I426">
        <v>1476</v>
      </c>
      <c r="J426">
        <v>917139</v>
      </c>
      <c r="K426">
        <v>0</v>
      </c>
      <c r="L426">
        <v>1.8</v>
      </c>
      <c r="M426">
        <v>984</v>
      </c>
      <c r="N426">
        <v>1826</v>
      </c>
      <c r="O426">
        <v>80</v>
      </c>
      <c r="P426">
        <v>35</v>
      </c>
      <c r="Q426">
        <v>140</v>
      </c>
      <c r="R426">
        <v>0</v>
      </c>
      <c r="S426">
        <v>3.9E-2</v>
      </c>
      <c r="T426">
        <v>268.33300000000003</v>
      </c>
      <c r="U426">
        <v>0</v>
      </c>
      <c r="V426">
        <v>0</v>
      </c>
      <c r="W426">
        <v>151</v>
      </c>
      <c r="X426">
        <v>905</v>
      </c>
      <c r="Y426">
        <v>-0.7</v>
      </c>
      <c r="Z426">
        <v>35.700000000000003</v>
      </c>
      <c r="AA426">
        <v>95</v>
      </c>
      <c r="AB426" t="s">
        <v>49</v>
      </c>
      <c r="AC426">
        <v>91</v>
      </c>
      <c r="AD426">
        <v>0.127</v>
      </c>
      <c r="AE426" t="s">
        <v>50</v>
      </c>
      <c r="AF426">
        <v>0.06</v>
      </c>
      <c r="AG426">
        <v>0.20300000000000001</v>
      </c>
      <c r="AH426" s="16" t="s">
        <v>53</v>
      </c>
      <c r="AI426">
        <v>0.09</v>
      </c>
      <c r="AK426" s="16"/>
    </row>
    <row r="427" spans="1:37" x14ac:dyDescent="0.25">
      <c r="A427">
        <f t="shared" si="18"/>
        <v>30</v>
      </c>
      <c r="B427">
        <f t="shared" si="19"/>
        <v>8</v>
      </c>
      <c r="C427">
        <f t="shared" si="20"/>
        <v>2017</v>
      </c>
      <c r="D427" s="10">
        <v>42977.240011574075</v>
      </c>
      <c r="E427">
        <v>587</v>
      </c>
      <c r="G427">
        <v>5</v>
      </c>
      <c r="H427">
        <v>0</v>
      </c>
      <c r="I427">
        <v>188</v>
      </c>
      <c r="J427">
        <v>924947</v>
      </c>
      <c r="K427">
        <v>0</v>
      </c>
      <c r="L427">
        <v>1.8</v>
      </c>
      <c r="M427">
        <v>1015</v>
      </c>
      <c r="N427">
        <v>1813</v>
      </c>
      <c r="O427">
        <v>45</v>
      </c>
      <c r="P427">
        <v>65</v>
      </c>
      <c r="Q427">
        <v>115</v>
      </c>
      <c r="R427">
        <v>0</v>
      </c>
      <c r="S427">
        <v>5.1999999999999998E-2</v>
      </c>
      <c r="T427">
        <v>350</v>
      </c>
      <c r="U427">
        <v>0</v>
      </c>
      <c r="V427">
        <v>0</v>
      </c>
      <c r="W427">
        <v>152</v>
      </c>
      <c r="X427">
        <v>899</v>
      </c>
      <c r="Y427">
        <v>0.3</v>
      </c>
      <c r="Z427">
        <v>36.4</v>
      </c>
      <c r="AA427">
        <v>95</v>
      </c>
      <c r="AB427" t="s">
        <v>49</v>
      </c>
      <c r="AC427">
        <v>74</v>
      </c>
      <c r="AD427">
        <v>0.127</v>
      </c>
      <c r="AE427" t="s">
        <v>50</v>
      </c>
      <c r="AF427">
        <v>7.0000000000000007E-2</v>
      </c>
      <c r="AG427">
        <v>0.20300000000000001</v>
      </c>
      <c r="AH427" s="16" t="s">
        <v>53</v>
      </c>
      <c r="AI427">
        <v>7.0000000000000007E-2</v>
      </c>
      <c r="AK427" s="16"/>
    </row>
    <row r="428" spans="1:37" x14ac:dyDescent="0.25">
      <c r="A428">
        <f t="shared" si="18"/>
        <v>30</v>
      </c>
      <c r="B428">
        <f t="shared" si="19"/>
        <v>8</v>
      </c>
      <c r="C428">
        <f t="shared" si="20"/>
        <v>2017</v>
      </c>
      <c r="D428" s="10">
        <v>42977.240011574075</v>
      </c>
      <c r="E428">
        <v>588</v>
      </c>
      <c r="G428">
        <v>5</v>
      </c>
      <c r="H428">
        <v>0</v>
      </c>
      <c r="I428">
        <v>1469</v>
      </c>
      <c r="J428">
        <v>924975</v>
      </c>
      <c r="K428">
        <v>0</v>
      </c>
      <c r="L428">
        <v>1.8</v>
      </c>
      <c r="M428">
        <v>982</v>
      </c>
      <c r="N428">
        <v>1821</v>
      </c>
      <c r="O428">
        <v>86</v>
      </c>
      <c r="P428">
        <v>38</v>
      </c>
      <c r="Q428">
        <v>122</v>
      </c>
      <c r="R428">
        <v>0</v>
      </c>
      <c r="S428">
        <v>3.9E-2</v>
      </c>
      <c r="T428">
        <v>268.33300000000003</v>
      </c>
      <c r="U428">
        <v>0</v>
      </c>
      <c r="V428">
        <v>0</v>
      </c>
      <c r="W428">
        <v>152</v>
      </c>
      <c r="X428">
        <v>928</v>
      </c>
      <c r="Y428">
        <v>0</v>
      </c>
      <c r="Z428">
        <v>35.9</v>
      </c>
      <c r="AA428">
        <v>95</v>
      </c>
      <c r="AB428" t="s">
        <v>49</v>
      </c>
      <c r="AC428">
        <v>83</v>
      </c>
      <c r="AD428">
        <v>0.127</v>
      </c>
      <c r="AE428" t="s">
        <v>50</v>
      </c>
      <c r="AF428">
        <v>0.06</v>
      </c>
      <c r="AG428">
        <v>0.20300000000000001</v>
      </c>
      <c r="AH428" s="16" t="s">
        <v>53</v>
      </c>
      <c r="AI428">
        <v>0.08</v>
      </c>
      <c r="AK428" s="16"/>
    </row>
    <row r="429" spans="1:37" x14ac:dyDescent="0.25">
      <c r="A429">
        <f t="shared" si="18"/>
        <v>30</v>
      </c>
      <c r="B429">
        <f t="shared" si="19"/>
        <v>8</v>
      </c>
      <c r="C429">
        <f t="shared" si="20"/>
        <v>2017</v>
      </c>
      <c r="D429" s="10">
        <v>42977.259942129633</v>
      </c>
      <c r="E429">
        <v>589</v>
      </c>
      <c r="G429">
        <v>4</v>
      </c>
      <c r="H429">
        <v>0</v>
      </c>
      <c r="I429">
        <v>1770</v>
      </c>
      <c r="J429">
        <v>939971</v>
      </c>
      <c r="K429">
        <v>0</v>
      </c>
      <c r="L429">
        <v>1.4</v>
      </c>
      <c r="M429">
        <v>645</v>
      </c>
      <c r="N429">
        <v>2116</v>
      </c>
      <c r="O429">
        <v>212</v>
      </c>
      <c r="P429">
        <v>55</v>
      </c>
      <c r="Q429">
        <v>295</v>
      </c>
      <c r="R429">
        <v>0</v>
      </c>
      <c r="S429">
        <v>5.5E-2</v>
      </c>
      <c r="T429">
        <v>275</v>
      </c>
      <c r="U429">
        <v>2110109</v>
      </c>
      <c r="V429">
        <v>0</v>
      </c>
      <c r="W429">
        <v>153</v>
      </c>
      <c r="X429">
        <v>1047</v>
      </c>
      <c r="Y429">
        <v>0.3</v>
      </c>
      <c r="Z429">
        <v>37.200000000000003</v>
      </c>
      <c r="AA429">
        <v>95</v>
      </c>
      <c r="AB429" t="s">
        <v>49</v>
      </c>
      <c r="AC429">
        <v>241</v>
      </c>
      <c r="AD429">
        <v>0.127</v>
      </c>
      <c r="AE429" t="s">
        <v>50</v>
      </c>
      <c r="AF429">
        <v>0.1</v>
      </c>
      <c r="AG429">
        <v>0.20300000000000001</v>
      </c>
      <c r="AH429" s="16" t="s">
        <v>53</v>
      </c>
      <c r="AI429">
        <v>0.24</v>
      </c>
      <c r="AK429" s="16"/>
    </row>
    <row r="430" spans="1:37" x14ac:dyDescent="0.25">
      <c r="A430">
        <f t="shared" si="18"/>
        <v>30</v>
      </c>
      <c r="B430">
        <f t="shared" si="19"/>
        <v>8</v>
      </c>
      <c r="C430">
        <f t="shared" si="20"/>
        <v>2017</v>
      </c>
      <c r="D430" s="10">
        <v>42977.267638888887</v>
      </c>
      <c r="E430">
        <v>591</v>
      </c>
      <c r="G430">
        <v>4</v>
      </c>
      <c r="H430">
        <v>0</v>
      </c>
      <c r="I430">
        <v>189</v>
      </c>
      <c r="J430">
        <v>947461</v>
      </c>
      <c r="K430">
        <v>0</v>
      </c>
      <c r="L430">
        <v>2</v>
      </c>
      <c r="M430">
        <v>1034</v>
      </c>
      <c r="N430">
        <v>1931</v>
      </c>
      <c r="O430">
        <v>198</v>
      </c>
      <c r="P430">
        <v>72</v>
      </c>
      <c r="Q430">
        <v>226</v>
      </c>
      <c r="R430">
        <v>0</v>
      </c>
      <c r="S430">
        <v>5.3999999999999999E-2</v>
      </c>
      <c r="T430">
        <v>266.66699999999997</v>
      </c>
      <c r="U430">
        <v>0</v>
      </c>
      <c r="V430">
        <v>0</v>
      </c>
      <c r="W430">
        <v>154</v>
      </c>
      <c r="X430">
        <v>992</v>
      </c>
      <c r="Y430">
        <v>-0.2</v>
      </c>
      <c r="Z430">
        <v>38.200000000000003</v>
      </c>
      <c r="AA430">
        <v>95</v>
      </c>
      <c r="AB430" t="s">
        <v>49</v>
      </c>
      <c r="AC430">
        <v>177</v>
      </c>
      <c r="AD430">
        <v>0.127</v>
      </c>
      <c r="AE430" t="s">
        <v>50</v>
      </c>
      <c r="AF430">
        <v>0.1</v>
      </c>
      <c r="AG430">
        <v>0.20300000000000001</v>
      </c>
      <c r="AH430" s="16" t="s">
        <v>53</v>
      </c>
      <c r="AI430">
        <v>0.17</v>
      </c>
      <c r="AK430" s="16"/>
    </row>
    <row r="431" spans="1:37" x14ac:dyDescent="0.25">
      <c r="A431">
        <f t="shared" si="18"/>
        <v>30</v>
      </c>
      <c r="B431">
        <f t="shared" si="19"/>
        <v>8</v>
      </c>
      <c r="C431">
        <f t="shared" si="20"/>
        <v>2017</v>
      </c>
      <c r="D431" s="10">
        <v>42977.267638888887</v>
      </c>
      <c r="E431">
        <v>590</v>
      </c>
      <c r="G431">
        <v>4</v>
      </c>
      <c r="H431">
        <v>0</v>
      </c>
      <c r="I431">
        <v>1441</v>
      </c>
      <c r="J431">
        <v>947426</v>
      </c>
      <c r="K431">
        <v>0</v>
      </c>
      <c r="L431">
        <v>2</v>
      </c>
      <c r="M431">
        <v>1037</v>
      </c>
      <c r="N431">
        <v>1937</v>
      </c>
      <c r="O431">
        <v>143</v>
      </c>
      <c r="P431">
        <v>39</v>
      </c>
      <c r="Q431">
        <v>239</v>
      </c>
      <c r="R431">
        <v>0</v>
      </c>
      <c r="S431">
        <v>3.1E-2</v>
      </c>
      <c r="T431">
        <v>270</v>
      </c>
      <c r="U431">
        <v>0</v>
      </c>
      <c r="V431">
        <v>0</v>
      </c>
      <c r="W431">
        <v>154</v>
      </c>
      <c r="X431">
        <v>962</v>
      </c>
      <c r="Y431">
        <v>-0.7</v>
      </c>
      <c r="Z431">
        <v>37.700000000000003</v>
      </c>
      <c r="AA431">
        <v>95</v>
      </c>
      <c r="AB431" t="s">
        <v>49</v>
      </c>
      <c r="AC431">
        <v>162</v>
      </c>
      <c r="AD431">
        <v>0.127</v>
      </c>
      <c r="AE431" t="s">
        <v>50</v>
      </c>
      <c r="AF431">
        <v>0.08</v>
      </c>
      <c r="AG431">
        <v>0.20300000000000001</v>
      </c>
      <c r="AH431" s="16" t="s">
        <v>53</v>
      </c>
      <c r="AI431">
        <v>0.16</v>
      </c>
      <c r="AK431" s="16"/>
    </row>
    <row r="432" spans="1:37" x14ac:dyDescent="0.25">
      <c r="A432">
        <f t="shared" si="18"/>
        <v>30</v>
      </c>
      <c r="B432">
        <f t="shared" si="19"/>
        <v>8</v>
      </c>
      <c r="C432">
        <f t="shared" si="20"/>
        <v>2017</v>
      </c>
      <c r="D432" s="10">
        <v>42977.269965277781</v>
      </c>
      <c r="E432">
        <v>592</v>
      </c>
      <c r="G432">
        <v>4</v>
      </c>
      <c r="H432">
        <v>0</v>
      </c>
      <c r="I432">
        <v>1434</v>
      </c>
      <c r="J432">
        <v>954822</v>
      </c>
      <c r="K432">
        <v>0</v>
      </c>
      <c r="L432">
        <v>2</v>
      </c>
      <c r="M432">
        <v>1032</v>
      </c>
      <c r="N432">
        <v>1936</v>
      </c>
      <c r="O432">
        <v>96</v>
      </c>
      <c r="P432">
        <v>45</v>
      </c>
      <c r="Q432">
        <v>190</v>
      </c>
      <c r="R432">
        <v>0</v>
      </c>
      <c r="S432">
        <v>3.2000000000000001E-2</v>
      </c>
      <c r="T432">
        <v>263.33300000000003</v>
      </c>
      <c r="U432">
        <v>0</v>
      </c>
      <c r="V432">
        <v>0</v>
      </c>
      <c r="W432">
        <v>155</v>
      </c>
      <c r="X432">
        <v>957</v>
      </c>
      <c r="Y432">
        <v>-0.5</v>
      </c>
      <c r="Z432">
        <v>38.200000000000003</v>
      </c>
      <c r="AA432">
        <v>95</v>
      </c>
      <c r="AB432" t="s">
        <v>49</v>
      </c>
      <c r="AC432">
        <v>138</v>
      </c>
      <c r="AD432">
        <v>0.127</v>
      </c>
      <c r="AE432" t="s">
        <v>50</v>
      </c>
      <c r="AF432">
        <v>0.08</v>
      </c>
      <c r="AG432">
        <v>0.20300000000000001</v>
      </c>
      <c r="AH432" s="16" t="s">
        <v>53</v>
      </c>
      <c r="AI432">
        <v>0.13</v>
      </c>
      <c r="AK432" s="16"/>
    </row>
    <row r="433" spans="1:37" x14ac:dyDescent="0.25">
      <c r="A433">
        <f t="shared" si="18"/>
        <v>30</v>
      </c>
      <c r="B433">
        <f t="shared" si="19"/>
        <v>8</v>
      </c>
      <c r="C433">
        <f t="shared" si="20"/>
        <v>2017</v>
      </c>
      <c r="D433" s="10">
        <v>42977.269965277781</v>
      </c>
      <c r="E433">
        <v>593</v>
      </c>
      <c r="G433">
        <v>4</v>
      </c>
      <c r="H433">
        <v>0</v>
      </c>
      <c r="I433">
        <v>191</v>
      </c>
      <c r="J433">
        <v>954851</v>
      </c>
      <c r="K433">
        <v>0</v>
      </c>
      <c r="L433">
        <v>2.1</v>
      </c>
      <c r="M433">
        <v>1061</v>
      </c>
      <c r="N433">
        <v>1941</v>
      </c>
      <c r="O433">
        <v>125</v>
      </c>
      <c r="P433">
        <v>63</v>
      </c>
      <c r="Q433">
        <v>135</v>
      </c>
      <c r="R433">
        <v>0</v>
      </c>
      <c r="S433">
        <v>4.3999999999999997E-2</v>
      </c>
      <c r="T433">
        <v>385</v>
      </c>
      <c r="U433">
        <v>0</v>
      </c>
      <c r="V433">
        <v>0</v>
      </c>
      <c r="W433">
        <v>155</v>
      </c>
      <c r="X433">
        <v>985</v>
      </c>
      <c r="Y433">
        <v>-0.9</v>
      </c>
      <c r="Z433">
        <v>38.799999999999997</v>
      </c>
      <c r="AA433">
        <v>95</v>
      </c>
      <c r="AB433" t="s">
        <v>49</v>
      </c>
      <c r="AC433">
        <v>133</v>
      </c>
      <c r="AD433">
        <v>0.127</v>
      </c>
      <c r="AE433" t="s">
        <v>50</v>
      </c>
      <c r="AF433">
        <v>0.06</v>
      </c>
      <c r="AG433">
        <v>0.20300000000000001</v>
      </c>
      <c r="AH433" s="16" t="s">
        <v>53</v>
      </c>
      <c r="AI433">
        <v>0.1</v>
      </c>
      <c r="AK433" s="16"/>
    </row>
    <row r="434" spans="1:37" x14ac:dyDescent="0.25">
      <c r="A434">
        <f t="shared" si="18"/>
        <v>30</v>
      </c>
      <c r="B434">
        <f t="shared" si="19"/>
        <v>8</v>
      </c>
      <c r="C434">
        <f t="shared" si="20"/>
        <v>2017</v>
      </c>
      <c r="D434" s="10">
        <v>42977.272789351853</v>
      </c>
      <c r="E434">
        <v>595</v>
      </c>
      <c r="G434">
        <v>4</v>
      </c>
      <c r="H434">
        <v>0</v>
      </c>
      <c r="I434">
        <v>1450</v>
      </c>
      <c r="J434">
        <v>962469</v>
      </c>
      <c r="K434">
        <v>0</v>
      </c>
      <c r="L434">
        <v>2</v>
      </c>
      <c r="M434">
        <v>1028</v>
      </c>
      <c r="N434">
        <v>1928</v>
      </c>
      <c r="O434">
        <v>114</v>
      </c>
      <c r="P434">
        <v>43</v>
      </c>
      <c r="Q434">
        <v>191</v>
      </c>
      <c r="R434">
        <v>0</v>
      </c>
      <c r="S434">
        <v>3.2000000000000001E-2</v>
      </c>
      <c r="T434">
        <v>226.667</v>
      </c>
      <c r="U434">
        <v>0</v>
      </c>
      <c r="V434">
        <v>0</v>
      </c>
      <c r="W434">
        <v>156</v>
      </c>
      <c r="X434">
        <v>955</v>
      </c>
      <c r="Y434">
        <v>-0.1</v>
      </c>
      <c r="Z434">
        <v>38.6</v>
      </c>
      <c r="AA434">
        <v>95</v>
      </c>
      <c r="AB434" t="s">
        <v>49</v>
      </c>
      <c r="AC434">
        <v>131</v>
      </c>
      <c r="AD434">
        <v>0.127</v>
      </c>
      <c r="AE434" t="s">
        <v>50</v>
      </c>
      <c r="AF434">
        <v>7.0000000000000007E-2</v>
      </c>
      <c r="AG434">
        <v>0.20300000000000001</v>
      </c>
      <c r="AH434" s="16" t="s">
        <v>53</v>
      </c>
      <c r="AI434">
        <v>0.12</v>
      </c>
      <c r="AK434" s="16"/>
    </row>
    <row r="435" spans="1:37" x14ac:dyDescent="0.25">
      <c r="A435">
        <f t="shared" si="18"/>
        <v>30</v>
      </c>
      <c r="B435">
        <f t="shared" si="19"/>
        <v>8</v>
      </c>
      <c r="C435">
        <f t="shared" si="20"/>
        <v>2017</v>
      </c>
      <c r="D435" s="10">
        <v>42977.272789351853</v>
      </c>
      <c r="E435">
        <v>594</v>
      </c>
      <c r="G435">
        <v>4</v>
      </c>
      <c r="H435">
        <v>0</v>
      </c>
      <c r="I435">
        <v>189</v>
      </c>
      <c r="J435">
        <v>962473</v>
      </c>
      <c r="K435">
        <v>0</v>
      </c>
      <c r="L435">
        <v>2</v>
      </c>
      <c r="M435">
        <v>1047</v>
      </c>
      <c r="N435">
        <v>1938</v>
      </c>
      <c r="O435">
        <v>123</v>
      </c>
      <c r="P435">
        <v>62</v>
      </c>
      <c r="Q435">
        <v>194</v>
      </c>
      <c r="R435">
        <v>0</v>
      </c>
      <c r="S435">
        <v>0.04</v>
      </c>
      <c r="T435">
        <v>265</v>
      </c>
      <c r="U435">
        <v>0</v>
      </c>
      <c r="V435">
        <v>0</v>
      </c>
      <c r="W435">
        <v>156</v>
      </c>
      <c r="X435">
        <v>961</v>
      </c>
      <c r="Y435">
        <v>0</v>
      </c>
      <c r="Z435">
        <v>39.4</v>
      </c>
      <c r="AA435">
        <v>95</v>
      </c>
      <c r="AB435" t="s">
        <v>49</v>
      </c>
      <c r="AC435">
        <v>148</v>
      </c>
      <c r="AD435">
        <v>0.127</v>
      </c>
      <c r="AE435" t="s">
        <v>50</v>
      </c>
      <c r="AF435">
        <v>7.0000000000000007E-2</v>
      </c>
      <c r="AG435">
        <v>0.20300000000000001</v>
      </c>
      <c r="AH435" s="16" t="s">
        <v>53</v>
      </c>
      <c r="AI435">
        <v>0.12</v>
      </c>
      <c r="AK435" s="16"/>
    </row>
    <row r="436" spans="1:37" x14ac:dyDescent="0.25">
      <c r="A436">
        <f t="shared" si="18"/>
        <v>30</v>
      </c>
      <c r="B436">
        <f t="shared" si="19"/>
        <v>8</v>
      </c>
      <c r="C436">
        <f t="shared" si="20"/>
        <v>2017</v>
      </c>
      <c r="D436" s="10">
        <v>42977.27579861111</v>
      </c>
      <c r="E436">
        <v>597</v>
      </c>
      <c r="G436">
        <v>4</v>
      </c>
      <c r="H436">
        <v>0</v>
      </c>
      <c r="I436">
        <v>1432</v>
      </c>
      <c r="J436">
        <v>969846</v>
      </c>
      <c r="K436">
        <v>0</v>
      </c>
      <c r="L436">
        <v>2</v>
      </c>
      <c r="M436">
        <v>1027</v>
      </c>
      <c r="N436">
        <v>1934</v>
      </c>
      <c r="O436">
        <v>121</v>
      </c>
      <c r="P436">
        <v>39</v>
      </c>
      <c r="Q436">
        <v>220</v>
      </c>
      <c r="R436">
        <v>0</v>
      </c>
      <c r="S436">
        <v>2.5999999999999999E-2</v>
      </c>
      <c r="T436">
        <v>291.66699999999997</v>
      </c>
      <c r="U436">
        <v>0</v>
      </c>
      <c r="V436">
        <v>0</v>
      </c>
      <c r="W436">
        <v>157</v>
      </c>
      <c r="X436">
        <v>957</v>
      </c>
      <c r="Y436">
        <v>0</v>
      </c>
      <c r="Z436">
        <v>39.700000000000003</v>
      </c>
      <c r="AA436">
        <v>95</v>
      </c>
      <c r="AB436" t="s">
        <v>49</v>
      </c>
      <c r="AC436">
        <v>163</v>
      </c>
      <c r="AD436">
        <v>0.127</v>
      </c>
      <c r="AE436" t="s">
        <v>50</v>
      </c>
      <c r="AF436">
        <v>0.08</v>
      </c>
      <c r="AG436">
        <v>0.20300000000000001</v>
      </c>
      <c r="AH436" s="16" t="s">
        <v>53</v>
      </c>
      <c r="AI436">
        <v>0.17</v>
      </c>
      <c r="AK436" s="16"/>
    </row>
    <row r="437" spans="1:37" x14ac:dyDescent="0.25">
      <c r="A437">
        <f t="shared" si="18"/>
        <v>30</v>
      </c>
      <c r="B437">
        <f t="shared" si="19"/>
        <v>8</v>
      </c>
      <c r="C437">
        <f t="shared" si="20"/>
        <v>2017</v>
      </c>
      <c r="D437" s="10">
        <v>42977.27579861111</v>
      </c>
      <c r="E437">
        <v>596</v>
      </c>
      <c r="G437">
        <v>4</v>
      </c>
      <c r="H437">
        <v>0</v>
      </c>
      <c r="I437">
        <v>189</v>
      </c>
      <c r="J437">
        <v>969853</v>
      </c>
      <c r="K437">
        <v>0</v>
      </c>
      <c r="L437">
        <v>2</v>
      </c>
      <c r="M437">
        <v>1044</v>
      </c>
      <c r="N437">
        <v>1927</v>
      </c>
      <c r="O437">
        <v>180</v>
      </c>
      <c r="P437">
        <v>73</v>
      </c>
      <c r="Q437">
        <v>265</v>
      </c>
      <c r="R437">
        <v>0</v>
      </c>
      <c r="S437">
        <v>4.7E-2</v>
      </c>
      <c r="T437">
        <v>296.66699999999997</v>
      </c>
      <c r="U437">
        <v>0</v>
      </c>
      <c r="V437">
        <v>0</v>
      </c>
      <c r="W437">
        <v>157</v>
      </c>
      <c r="X437">
        <v>966</v>
      </c>
      <c r="Y437">
        <v>0</v>
      </c>
      <c r="Z437">
        <v>40.299999999999997</v>
      </c>
      <c r="AA437">
        <v>95</v>
      </c>
      <c r="AB437" t="s">
        <v>49</v>
      </c>
      <c r="AC437">
        <v>189</v>
      </c>
      <c r="AD437">
        <v>0.127</v>
      </c>
      <c r="AE437" t="s">
        <v>50</v>
      </c>
      <c r="AF437">
        <v>0.12</v>
      </c>
      <c r="AG437">
        <v>0.20300000000000001</v>
      </c>
      <c r="AH437" s="16" t="s">
        <v>53</v>
      </c>
      <c r="AI437">
        <v>0.2</v>
      </c>
      <c r="AK437" s="16"/>
    </row>
    <row r="438" spans="1:37" x14ac:dyDescent="0.25">
      <c r="A438">
        <f t="shared" si="18"/>
        <v>30</v>
      </c>
      <c r="B438">
        <f t="shared" si="19"/>
        <v>8</v>
      </c>
      <c r="C438">
        <f t="shared" si="20"/>
        <v>2017</v>
      </c>
      <c r="D438" s="10">
        <v>42977.279479166667</v>
      </c>
      <c r="E438">
        <v>599</v>
      </c>
      <c r="G438">
        <v>4</v>
      </c>
      <c r="H438">
        <v>0</v>
      </c>
      <c r="I438">
        <v>1442</v>
      </c>
      <c r="J438">
        <v>977440</v>
      </c>
      <c r="K438">
        <v>0</v>
      </c>
      <c r="L438">
        <v>2</v>
      </c>
      <c r="M438">
        <v>1032</v>
      </c>
      <c r="N438">
        <v>1936</v>
      </c>
      <c r="O438">
        <v>106</v>
      </c>
      <c r="P438">
        <v>49</v>
      </c>
      <c r="Q438">
        <v>177</v>
      </c>
      <c r="R438">
        <v>0</v>
      </c>
      <c r="S438">
        <v>3.3000000000000002E-2</v>
      </c>
      <c r="T438">
        <v>250</v>
      </c>
      <c r="U438">
        <v>0</v>
      </c>
      <c r="V438">
        <v>0</v>
      </c>
      <c r="W438">
        <v>158</v>
      </c>
      <c r="X438">
        <v>957</v>
      </c>
      <c r="Y438">
        <v>-0.4</v>
      </c>
      <c r="Z438">
        <v>39.299999999999997</v>
      </c>
      <c r="AA438">
        <v>95</v>
      </c>
      <c r="AB438" t="s">
        <v>49</v>
      </c>
      <c r="AC438">
        <v>132</v>
      </c>
      <c r="AD438">
        <v>0.127</v>
      </c>
      <c r="AE438" t="s">
        <v>50</v>
      </c>
      <c r="AF438">
        <v>0.05</v>
      </c>
      <c r="AG438">
        <v>0.20300000000000001</v>
      </c>
      <c r="AH438" s="16" t="s">
        <v>53</v>
      </c>
      <c r="AI438">
        <v>0.14000000000000001</v>
      </c>
      <c r="AK438" s="16"/>
    </row>
    <row r="439" spans="1:37" x14ac:dyDescent="0.25">
      <c r="A439">
        <f t="shared" si="18"/>
        <v>30</v>
      </c>
      <c r="B439">
        <f t="shared" si="19"/>
        <v>8</v>
      </c>
      <c r="C439">
        <f t="shared" si="20"/>
        <v>2017</v>
      </c>
      <c r="D439" s="10">
        <v>42977.279479166667</v>
      </c>
      <c r="E439">
        <v>598</v>
      </c>
      <c r="G439">
        <v>4</v>
      </c>
      <c r="H439">
        <v>0</v>
      </c>
      <c r="I439">
        <v>243</v>
      </c>
      <c r="J439">
        <v>977468</v>
      </c>
      <c r="K439">
        <v>0</v>
      </c>
      <c r="L439">
        <v>2</v>
      </c>
      <c r="M439">
        <v>1030</v>
      </c>
      <c r="N439">
        <v>1930</v>
      </c>
      <c r="O439">
        <v>147</v>
      </c>
      <c r="P439">
        <v>51</v>
      </c>
      <c r="Q439">
        <v>172</v>
      </c>
      <c r="R439">
        <v>0</v>
      </c>
      <c r="S439">
        <v>3.7999999999999999E-2</v>
      </c>
      <c r="T439">
        <v>286.66699999999997</v>
      </c>
      <c r="U439">
        <v>0</v>
      </c>
      <c r="V439">
        <v>0</v>
      </c>
      <c r="W439">
        <v>158</v>
      </c>
      <c r="X439">
        <v>987</v>
      </c>
      <c r="Y439">
        <v>-0.3</v>
      </c>
      <c r="Z439">
        <v>40</v>
      </c>
      <c r="AA439">
        <v>95</v>
      </c>
      <c r="AB439" t="s">
        <v>49</v>
      </c>
      <c r="AC439">
        <v>134</v>
      </c>
      <c r="AD439">
        <v>0.127</v>
      </c>
      <c r="AE439" t="s">
        <v>50</v>
      </c>
      <c r="AF439">
        <v>0.06</v>
      </c>
      <c r="AG439">
        <v>0.20300000000000001</v>
      </c>
      <c r="AH439" s="16" t="s">
        <v>53</v>
      </c>
      <c r="AI439">
        <v>0.1</v>
      </c>
      <c r="AK439" s="16"/>
    </row>
    <row r="440" spans="1:37" x14ac:dyDescent="0.25">
      <c r="A440">
        <f t="shared" si="18"/>
        <v>30</v>
      </c>
      <c r="B440">
        <f t="shared" si="19"/>
        <v>8</v>
      </c>
      <c r="C440">
        <f t="shared" si="20"/>
        <v>2017</v>
      </c>
      <c r="D440" s="10">
        <v>42977.282800925925</v>
      </c>
      <c r="E440">
        <v>601</v>
      </c>
      <c r="G440">
        <v>4</v>
      </c>
      <c r="H440">
        <v>0</v>
      </c>
      <c r="I440">
        <v>1456</v>
      </c>
      <c r="J440">
        <v>985045</v>
      </c>
      <c r="K440">
        <v>0</v>
      </c>
      <c r="L440">
        <v>2</v>
      </c>
      <c r="M440">
        <v>1028</v>
      </c>
      <c r="N440">
        <v>1937</v>
      </c>
      <c r="O440">
        <v>104</v>
      </c>
      <c r="P440">
        <v>45</v>
      </c>
      <c r="Q440">
        <v>218</v>
      </c>
      <c r="R440">
        <v>0</v>
      </c>
      <c r="S440">
        <v>2.9000000000000001E-2</v>
      </c>
      <c r="T440">
        <v>305</v>
      </c>
      <c r="U440">
        <v>0</v>
      </c>
      <c r="V440">
        <v>0</v>
      </c>
      <c r="W440">
        <v>159</v>
      </c>
      <c r="X440">
        <v>956</v>
      </c>
      <c r="Y440">
        <v>-0.6</v>
      </c>
      <c r="Z440">
        <v>39.4</v>
      </c>
      <c r="AA440">
        <v>95</v>
      </c>
      <c r="AB440" t="s">
        <v>49</v>
      </c>
      <c r="AC440">
        <v>147</v>
      </c>
      <c r="AD440">
        <v>0.127</v>
      </c>
      <c r="AE440" t="s">
        <v>50</v>
      </c>
      <c r="AF440">
        <v>7.0000000000000007E-2</v>
      </c>
      <c r="AG440">
        <v>0.20300000000000001</v>
      </c>
      <c r="AH440" s="16" t="s">
        <v>53</v>
      </c>
      <c r="AI440">
        <v>0.15</v>
      </c>
      <c r="AK440" s="16"/>
    </row>
    <row r="441" spans="1:37" x14ac:dyDescent="0.25">
      <c r="A441">
        <f t="shared" si="18"/>
        <v>30</v>
      </c>
      <c r="B441">
        <f t="shared" si="19"/>
        <v>8</v>
      </c>
      <c r="C441">
        <f t="shared" si="20"/>
        <v>2017</v>
      </c>
      <c r="D441" s="10">
        <v>42977.282800925925</v>
      </c>
      <c r="E441">
        <v>600</v>
      </c>
      <c r="G441">
        <v>4</v>
      </c>
      <c r="H441">
        <v>0</v>
      </c>
      <c r="I441">
        <v>240</v>
      </c>
      <c r="J441">
        <v>985072</v>
      </c>
      <c r="K441">
        <v>0</v>
      </c>
      <c r="L441">
        <v>2</v>
      </c>
      <c r="M441">
        <v>1031</v>
      </c>
      <c r="N441">
        <v>1934</v>
      </c>
      <c r="O441">
        <v>162</v>
      </c>
      <c r="P441">
        <v>76</v>
      </c>
      <c r="Q441">
        <v>209</v>
      </c>
      <c r="R441">
        <v>0</v>
      </c>
      <c r="S441">
        <v>4.9000000000000002E-2</v>
      </c>
      <c r="T441">
        <v>276.66699999999997</v>
      </c>
      <c r="U441">
        <v>0</v>
      </c>
      <c r="V441">
        <v>0</v>
      </c>
      <c r="W441">
        <v>159</v>
      </c>
      <c r="X441">
        <v>986</v>
      </c>
      <c r="Y441">
        <v>-0.3</v>
      </c>
      <c r="Z441">
        <v>40.200000000000003</v>
      </c>
      <c r="AA441">
        <v>95</v>
      </c>
      <c r="AB441" t="s">
        <v>49</v>
      </c>
      <c r="AC441">
        <v>154</v>
      </c>
      <c r="AD441">
        <v>0.127</v>
      </c>
      <c r="AE441" t="s">
        <v>50</v>
      </c>
      <c r="AF441">
        <v>0.09</v>
      </c>
      <c r="AG441">
        <v>0.20300000000000001</v>
      </c>
      <c r="AH441" s="16" t="s">
        <v>53</v>
      </c>
      <c r="AI441">
        <v>0.15</v>
      </c>
      <c r="AK441" s="16"/>
    </row>
    <row r="442" spans="1:37" x14ac:dyDescent="0.25">
      <c r="A442">
        <f t="shared" si="18"/>
        <v>30</v>
      </c>
      <c r="B442">
        <f t="shared" si="19"/>
        <v>8</v>
      </c>
      <c r="C442">
        <f t="shared" si="20"/>
        <v>2017</v>
      </c>
      <c r="D442" s="10">
        <v>42977.288171296299</v>
      </c>
      <c r="E442">
        <v>604</v>
      </c>
      <c r="G442">
        <v>5</v>
      </c>
      <c r="H442">
        <v>0</v>
      </c>
      <c r="I442">
        <v>2166</v>
      </c>
      <c r="J442">
        <v>991651</v>
      </c>
      <c r="K442">
        <v>0</v>
      </c>
      <c r="L442">
        <v>0.9</v>
      </c>
      <c r="M442">
        <v>379</v>
      </c>
      <c r="N442">
        <v>2326</v>
      </c>
      <c r="O442">
        <v>59</v>
      </c>
      <c r="P442">
        <v>40</v>
      </c>
      <c r="Q442">
        <v>119</v>
      </c>
      <c r="R442">
        <v>0</v>
      </c>
      <c r="S442">
        <v>3.1E-2</v>
      </c>
      <c r="T442">
        <v>261.66699999999997</v>
      </c>
      <c r="U442">
        <v>0</v>
      </c>
      <c r="V442">
        <v>0</v>
      </c>
      <c r="W442">
        <v>160</v>
      </c>
      <c r="X442">
        <v>1250</v>
      </c>
      <c r="Y442">
        <v>0.4</v>
      </c>
      <c r="Z442">
        <v>0</v>
      </c>
      <c r="AA442">
        <v>95</v>
      </c>
      <c r="AB442" t="s">
        <v>49</v>
      </c>
      <c r="AC442">
        <v>70</v>
      </c>
      <c r="AD442">
        <v>0.127</v>
      </c>
      <c r="AE442" t="s">
        <v>50</v>
      </c>
      <c r="AF442">
        <v>0.05</v>
      </c>
      <c r="AG442">
        <v>0.20300000000000001</v>
      </c>
      <c r="AH442" s="16" t="s">
        <v>53</v>
      </c>
      <c r="AI442">
        <v>7.0000000000000007E-2</v>
      </c>
      <c r="AK442" s="16"/>
    </row>
    <row r="443" spans="1:37" x14ac:dyDescent="0.25">
      <c r="A443">
        <f t="shared" si="18"/>
        <v>30</v>
      </c>
      <c r="B443">
        <f t="shared" si="19"/>
        <v>8</v>
      </c>
      <c r="C443">
        <f t="shared" si="20"/>
        <v>2017</v>
      </c>
      <c r="D443" s="10">
        <v>42977.288171296299</v>
      </c>
      <c r="E443">
        <v>602</v>
      </c>
      <c r="G443">
        <v>5</v>
      </c>
      <c r="H443">
        <v>0</v>
      </c>
      <c r="I443">
        <v>1523</v>
      </c>
      <c r="J443">
        <v>991611</v>
      </c>
      <c r="K443">
        <v>0</v>
      </c>
      <c r="L443">
        <v>1.4</v>
      </c>
      <c r="M443">
        <v>561</v>
      </c>
      <c r="N443">
        <v>2441</v>
      </c>
      <c r="O443">
        <v>104</v>
      </c>
      <c r="P443">
        <v>61</v>
      </c>
      <c r="Q443">
        <v>112</v>
      </c>
      <c r="R443">
        <v>0</v>
      </c>
      <c r="S443">
        <v>3.5000000000000003E-2</v>
      </c>
      <c r="T443">
        <v>235</v>
      </c>
      <c r="U443">
        <v>0</v>
      </c>
      <c r="V443">
        <v>0</v>
      </c>
      <c r="W443">
        <v>160</v>
      </c>
      <c r="X443">
        <v>1209</v>
      </c>
      <c r="Y443">
        <v>0.1</v>
      </c>
      <c r="Z443">
        <v>37.5</v>
      </c>
      <c r="AA443">
        <v>95</v>
      </c>
      <c r="AB443" t="s">
        <v>49</v>
      </c>
      <c r="AC443">
        <v>72</v>
      </c>
      <c r="AD443">
        <v>0.127</v>
      </c>
      <c r="AE443" t="s">
        <v>50</v>
      </c>
      <c r="AF443">
        <v>0.08</v>
      </c>
      <c r="AG443">
        <v>0.20300000000000001</v>
      </c>
      <c r="AH443" s="16" t="s">
        <v>53</v>
      </c>
      <c r="AI443">
        <v>0.09</v>
      </c>
      <c r="AK443" s="16"/>
    </row>
    <row r="444" spans="1:37" x14ac:dyDescent="0.25">
      <c r="A444">
        <f t="shared" si="18"/>
        <v>30</v>
      </c>
      <c r="B444">
        <f t="shared" si="19"/>
        <v>8</v>
      </c>
      <c r="C444">
        <f t="shared" si="20"/>
        <v>2017</v>
      </c>
      <c r="D444" s="10">
        <v>42977.288171296299</v>
      </c>
      <c r="E444">
        <v>603</v>
      </c>
      <c r="G444">
        <v>5</v>
      </c>
      <c r="H444">
        <v>0</v>
      </c>
      <c r="I444">
        <v>263</v>
      </c>
      <c r="J444">
        <v>991659</v>
      </c>
      <c r="K444">
        <v>0</v>
      </c>
      <c r="L444">
        <v>2.4</v>
      </c>
      <c r="M444">
        <v>1023</v>
      </c>
      <c r="N444">
        <v>2327</v>
      </c>
      <c r="O444">
        <v>100</v>
      </c>
      <c r="P444">
        <v>66</v>
      </c>
      <c r="Q444">
        <v>137</v>
      </c>
      <c r="R444">
        <v>0</v>
      </c>
      <c r="S444">
        <v>3.7999999999999999E-2</v>
      </c>
      <c r="T444">
        <v>271.66699999999997</v>
      </c>
      <c r="U444">
        <v>0</v>
      </c>
      <c r="V444">
        <v>0</v>
      </c>
      <c r="W444">
        <v>160</v>
      </c>
      <c r="X444">
        <v>1256</v>
      </c>
      <c r="Y444">
        <v>-0.1</v>
      </c>
      <c r="Z444">
        <v>38.799999999999997</v>
      </c>
      <c r="AA444">
        <v>95</v>
      </c>
      <c r="AB444" t="s">
        <v>49</v>
      </c>
      <c r="AC444">
        <v>81</v>
      </c>
      <c r="AD444">
        <v>0.127</v>
      </c>
      <c r="AE444" t="s">
        <v>50</v>
      </c>
      <c r="AF444">
        <v>0.09</v>
      </c>
      <c r="AG444">
        <v>0.20300000000000001</v>
      </c>
      <c r="AH444" s="16" t="s">
        <v>53</v>
      </c>
      <c r="AI444">
        <v>0.11</v>
      </c>
      <c r="AK444" s="16"/>
    </row>
    <row r="445" spans="1:37" x14ac:dyDescent="0.25">
      <c r="A445">
        <f t="shared" si="18"/>
        <v>30</v>
      </c>
      <c r="B445">
        <f t="shared" si="19"/>
        <v>8</v>
      </c>
      <c r="C445">
        <f t="shared" si="20"/>
        <v>2017</v>
      </c>
      <c r="D445" s="10">
        <v>42977.290810185186</v>
      </c>
      <c r="E445">
        <v>605</v>
      </c>
      <c r="G445">
        <v>5</v>
      </c>
      <c r="H445">
        <v>0</v>
      </c>
      <c r="I445">
        <v>294</v>
      </c>
      <c r="J445">
        <v>999516</v>
      </c>
      <c r="K445">
        <v>0</v>
      </c>
      <c r="L445">
        <v>1.4</v>
      </c>
      <c r="M445">
        <v>644</v>
      </c>
      <c r="N445">
        <v>2101</v>
      </c>
      <c r="O445">
        <v>44</v>
      </c>
      <c r="P445">
        <v>44</v>
      </c>
      <c r="Q445">
        <v>124</v>
      </c>
      <c r="R445">
        <v>0</v>
      </c>
      <c r="S445">
        <v>3.7999999999999999E-2</v>
      </c>
      <c r="T445">
        <v>255</v>
      </c>
      <c r="U445">
        <v>0</v>
      </c>
      <c r="V445">
        <v>0</v>
      </c>
      <c r="W445">
        <v>161</v>
      </c>
      <c r="X445">
        <v>1039</v>
      </c>
      <c r="Y445">
        <v>0</v>
      </c>
      <c r="Z445">
        <v>37.4</v>
      </c>
      <c r="AA445">
        <v>95</v>
      </c>
      <c r="AB445" t="s">
        <v>49</v>
      </c>
      <c r="AC445">
        <v>75</v>
      </c>
      <c r="AD445">
        <v>0.127</v>
      </c>
      <c r="AE445" t="s">
        <v>50</v>
      </c>
      <c r="AF445">
        <v>0.05</v>
      </c>
      <c r="AG445">
        <v>0.20300000000000001</v>
      </c>
      <c r="AH445" s="16" t="s">
        <v>53</v>
      </c>
      <c r="AI445">
        <v>0.1</v>
      </c>
      <c r="AK445" s="16"/>
    </row>
    <row r="446" spans="1:37" x14ac:dyDescent="0.25">
      <c r="A446">
        <f t="shared" si="18"/>
        <v>30</v>
      </c>
      <c r="B446">
        <f t="shared" si="19"/>
        <v>8</v>
      </c>
      <c r="C446">
        <f t="shared" si="20"/>
        <v>2017</v>
      </c>
      <c r="D446" s="10">
        <v>42977.290810185186</v>
      </c>
      <c r="E446">
        <v>606</v>
      </c>
      <c r="G446">
        <v>5</v>
      </c>
      <c r="H446">
        <v>0</v>
      </c>
      <c r="I446">
        <v>1873</v>
      </c>
      <c r="J446">
        <v>999534</v>
      </c>
      <c r="K446">
        <v>0</v>
      </c>
      <c r="L446">
        <v>1.4</v>
      </c>
      <c r="M446">
        <v>664</v>
      </c>
      <c r="N446">
        <v>2121</v>
      </c>
      <c r="O446">
        <v>59</v>
      </c>
      <c r="P446">
        <v>37</v>
      </c>
      <c r="Q446">
        <v>112</v>
      </c>
      <c r="R446">
        <v>0</v>
      </c>
      <c r="S446">
        <v>0.03</v>
      </c>
      <c r="T446">
        <v>341.66699999999997</v>
      </c>
      <c r="U446">
        <v>0</v>
      </c>
      <c r="V446">
        <v>0</v>
      </c>
      <c r="W446">
        <v>161</v>
      </c>
      <c r="X446">
        <v>1059</v>
      </c>
      <c r="Y446">
        <v>0.2</v>
      </c>
      <c r="Z446">
        <v>37.6</v>
      </c>
      <c r="AA446">
        <v>95</v>
      </c>
      <c r="AB446" t="s">
        <v>49</v>
      </c>
      <c r="AC446">
        <v>72</v>
      </c>
      <c r="AD446">
        <v>0.127</v>
      </c>
      <c r="AE446" t="s">
        <v>50</v>
      </c>
      <c r="AF446">
        <v>0.06</v>
      </c>
      <c r="AG446">
        <v>0.20300000000000001</v>
      </c>
      <c r="AH446" s="16" t="s">
        <v>53</v>
      </c>
      <c r="AI446">
        <v>0.11</v>
      </c>
      <c r="AK446" s="16"/>
    </row>
    <row r="447" spans="1:37" x14ac:dyDescent="0.25">
      <c r="A447">
        <f t="shared" si="18"/>
        <v>30</v>
      </c>
      <c r="B447">
        <f t="shared" si="19"/>
        <v>8</v>
      </c>
      <c r="C447">
        <f t="shared" si="20"/>
        <v>2017</v>
      </c>
      <c r="D447" s="10">
        <v>42977.29346064815</v>
      </c>
      <c r="E447">
        <v>607</v>
      </c>
      <c r="G447">
        <v>5</v>
      </c>
      <c r="H447">
        <v>0</v>
      </c>
      <c r="I447">
        <v>1491</v>
      </c>
      <c r="J447">
        <v>1007904</v>
      </c>
      <c r="K447">
        <v>0</v>
      </c>
      <c r="L447">
        <v>2</v>
      </c>
      <c r="M447">
        <v>1030</v>
      </c>
      <c r="N447">
        <v>1938</v>
      </c>
      <c r="O447">
        <v>56</v>
      </c>
      <c r="P447">
        <v>38</v>
      </c>
      <c r="Q447">
        <v>90</v>
      </c>
      <c r="R447">
        <v>0</v>
      </c>
      <c r="S447">
        <v>2.8000000000000001E-2</v>
      </c>
      <c r="T447">
        <v>270</v>
      </c>
      <c r="U447">
        <v>0</v>
      </c>
      <c r="V447">
        <v>0</v>
      </c>
      <c r="W447">
        <v>162</v>
      </c>
      <c r="X447">
        <v>958</v>
      </c>
      <c r="Y447">
        <v>-0.3</v>
      </c>
      <c r="Z447">
        <v>37.700000000000003</v>
      </c>
      <c r="AA447">
        <v>95</v>
      </c>
      <c r="AB447" t="s">
        <v>49</v>
      </c>
      <c r="AC447">
        <v>59</v>
      </c>
      <c r="AD447">
        <v>0.127</v>
      </c>
      <c r="AE447" t="s">
        <v>50</v>
      </c>
      <c r="AF447">
        <v>0.05</v>
      </c>
      <c r="AG447">
        <v>0.20300000000000001</v>
      </c>
      <c r="AH447" s="16" t="s">
        <v>53</v>
      </c>
      <c r="AI447">
        <v>7.0000000000000007E-2</v>
      </c>
      <c r="AK447" s="16"/>
    </row>
    <row r="448" spans="1:37" x14ac:dyDescent="0.25">
      <c r="A448">
        <f t="shared" si="18"/>
        <v>30</v>
      </c>
      <c r="B448">
        <f t="shared" si="19"/>
        <v>8</v>
      </c>
      <c r="C448">
        <f t="shared" si="20"/>
        <v>2017</v>
      </c>
      <c r="D448" s="10">
        <v>42977.29346064815</v>
      </c>
      <c r="E448">
        <v>608</v>
      </c>
      <c r="G448">
        <v>5</v>
      </c>
      <c r="H448">
        <v>0</v>
      </c>
      <c r="I448">
        <v>187</v>
      </c>
      <c r="J448">
        <v>1007917</v>
      </c>
      <c r="K448">
        <v>0</v>
      </c>
      <c r="L448">
        <v>2</v>
      </c>
      <c r="M448">
        <v>1057</v>
      </c>
      <c r="N448">
        <v>1933</v>
      </c>
      <c r="O448">
        <v>76</v>
      </c>
      <c r="P448">
        <v>44</v>
      </c>
      <c r="Q448">
        <v>93</v>
      </c>
      <c r="R448">
        <v>0</v>
      </c>
      <c r="S448">
        <v>3.5999999999999997E-2</v>
      </c>
      <c r="T448">
        <v>220</v>
      </c>
      <c r="U448">
        <v>0</v>
      </c>
      <c r="V448">
        <v>0</v>
      </c>
      <c r="W448">
        <v>162</v>
      </c>
      <c r="X448">
        <v>973</v>
      </c>
      <c r="Y448">
        <v>-0.5</v>
      </c>
      <c r="Z448">
        <v>38.299999999999997</v>
      </c>
      <c r="AA448">
        <v>95</v>
      </c>
      <c r="AB448" t="s">
        <v>49</v>
      </c>
      <c r="AC448">
        <v>68</v>
      </c>
      <c r="AD448">
        <v>0.127</v>
      </c>
      <c r="AE448" t="s">
        <v>50</v>
      </c>
      <c r="AF448">
        <v>0.06</v>
      </c>
      <c r="AG448">
        <v>0.20300000000000001</v>
      </c>
      <c r="AH448" s="16" t="s">
        <v>53</v>
      </c>
      <c r="AI448">
        <v>7.0000000000000007E-2</v>
      </c>
      <c r="AK448" s="16"/>
    </row>
    <row r="449" spans="1:37" x14ac:dyDescent="0.25">
      <c r="A449">
        <f t="shared" si="18"/>
        <v>30</v>
      </c>
      <c r="B449">
        <f t="shared" si="19"/>
        <v>8</v>
      </c>
      <c r="C449">
        <f t="shared" si="20"/>
        <v>2017</v>
      </c>
      <c r="D449" s="10">
        <v>42977.305</v>
      </c>
      <c r="E449">
        <v>609</v>
      </c>
      <c r="G449">
        <v>5</v>
      </c>
      <c r="H449">
        <v>0</v>
      </c>
      <c r="I449">
        <v>188</v>
      </c>
      <c r="J449">
        <v>1016201</v>
      </c>
      <c r="K449">
        <v>0</v>
      </c>
      <c r="L449">
        <v>2</v>
      </c>
      <c r="M449">
        <v>1053</v>
      </c>
      <c r="N449">
        <v>1938</v>
      </c>
      <c r="O449">
        <v>95</v>
      </c>
      <c r="P449">
        <v>41</v>
      </c>
      <c r="Q449">
        <v>132</v>
      </c>
      <c r="R449">
        <v>0</v>
      </c>
      <c r="S449">
        <v>3.6999999999999998E-2</v>
      </c>
      <c r="T449">
        <v>276.66699999999997</v>
      </c>
      <c r="U449">
        <v>0</v>
      </c>
      <c r="V449">
        <v>0</v>
      </c>
      <c r="W449">
        <v>163</v>
      </c>
      <c r="X449">
        <v>956</v>
      </c>
      <c r="Y449">
        <v>-0.6</v>
      </c>
      <c r="Z449">
        <v>37.299999999999997</v>
      </c>
      <c r="AA449">
        <v>95</v>
      </c>
      <c r="AB449" t="s">
        <v>49</v>
      </c>
      <c r="AC449">
        <v>91</v>
      </c>
      <c r="AD449">
        <v>0.127</v>
      </c>
      <c r="AE449" t="s">
        <v>50</v>
      </c>
      <c r="AF449">
        <v>0.05</v>
      </c>
      <c r="AG449">
        <v>0.20300000000000001</v>
      </c>
      <c r="AH449" s="16" t="s">
        <v>53</v>
      </c>
      <c r="AI449">
        <v>0.09</v>
      </c>
      <c r="AK449" s="16"/>
    </row>
    <row r="450" spans="1:37" x14ac:dyDescent="0.25">
      <c r="A450">
        <f t="shared" si="18"/>
        <v>30</v>
      </c>
      <c r="B450">
        <f t="shared" si="19"/>
        <v>8</v>
      </c>
      <c r="C450">
        <f t="shared" si="20"/>
        <v>2017</v>
      </c>
      <c r="D450" s="10">
        <v>42977.305</v>
      </c>
      <c r="E450">
        <v>610</v>
      </c>
      <c r="G450">
        <v>5</v>
      </c>
      <c r="H450">
        <v>0</v>
      </c>
      <c r="I450">
        <v>1439</v>
      </c>
      <c r="J450">
        <v>1016199</v>
      </c>
      <c r="K450">
        <v>0</v>
      </c>
      <c r="L450">
        <v>2</v>
      </c>
      <c r="M450">
        <v>1029</v>
      </c>
      <c r="N450">
        <v>1939</v>
      </c>
      <c r="O450">
        <v>99</v>
      </c>
      <c r="P450">
        <v>35</v>
      </c>
      <c r="Q450">
        <v>142</v>
      </c>
      <c r="R450">
        <v>0</v>
      </c>
      <c r="S450">
        <v>2.1999999999999999E-2</v>
      </c>
      <c r="T450">
        <v>226.667</v>
      </c>
      <c r="U450">
        <v>0</v>
      </c>
      <c r="V450">
        <v>0</v>
      </c>
      <c r="W450">
        <v>163</v>
      </c>
      <c r="X450">
        <v>958</v>
      </c>
      <c r="Y450">
        <v>-0.8</v>
      </c>
      <c r="Z450">
        <v>36.700000000000003</v>
      </c>
      <c r="AA450">
        <v>95</v>
      </c>
      <c r="AB450" t="s">
        <v>49</v>
      </c>
      <c r="AC450">
        <v>86</v>
      </c>
      <c r="AD450">
        <v>0.127</v>
      </c>
      <c r="AE450" t="s">
        <v>50</v>
      </c>
      <c r="AF450">
        <v>0.05</v>
      </c>
      <c r="AG450">
        <v>0.20300000000000001</v>
      </c>
      <c r="AH450" s="16" t="s">
        <v>53</v>
      </c>
      <c r="AI450">
        <v>0.09</v>
      </c>
      <c r="AK450" s="16"/>
    </row>
    <row r="451" spans="1:37" x14ac:dyDescent="0.25">
      <c r="A451">
        <f t="shared" ref="A451:A514" si="21">DAY(D451)</f>
        <v>30</v>
      </c>
      <c r="B451">
        <f t="shared" ref="B451:B514" si="22">MONTH(D451)</f>
        <v>8</v>
      </c>
      <c r="C451">
        <f t="shared" ref="C451:C514" si="23">YEAR(D451)</f>
        <v>2017</v>
      </c>
      <c r="D451" s="10">
        <v>42977.307638888888</v>
      </c>
      <c r="E451">
        <v>611</v>
      </c>
      <c r="G451">
        <v>5</v>
      </c>
      <c r="H451">
        <v>0</v>
      </c>
      <c r="I451">
        <v>187</v>
      </c>
      <c r="J451">
        <v>1024296</v>
      </c>
      <c r="K451">
        <v>0</v>
      </c>
      <c r="L451">
        <v>2</v>
      </c>
      <c r="M451">
        <v>1038</v>
      </c>
      <c r="N451">
        <v>1933</v>
      </c>
      <c r="O451">
        <v>90</v>
      </c>
      <c r="P451">
        <v>39</v>
      </c>
      <c r="Q451">
        <v>136</v>
      </c>
      <c r="R451">
        <v>0</v>
      </c>
      <c r="S451">
        <v>3.6999999999999998E-2</v>
      </c>
      <c r="T451">
        <v>270</v>
      </c>
      <c r="U451">
        <v>0</v>
      </c>
      <c r="V451">
        <v>0</v>
      </c>
      <c r="W451">
        <v>164</v>
      </c>
      <c r="X451">
        <v>958</v>
      </c>
      <c r="Y451">
        <v>0</v>
      </c>
      <c r="Z451">
        <v>37.299999999999997</v>
      </c>
      <c r="AA451">
        <v>95</v>
      </c>
      <c r="AB451" t="s">
        <v>49</v>
      </c>
      <c r="AC451">
        <v>90</v>
      </c>
      <c r="AD451">
        <v>0.127</v>
      </c>
      <c r="AE451" t="s">
        <v>50</v>
      </c>
      <c r="AF451">
        <v>0.06</v>
      </c>
      <c r="AG451">
        <v>0.20300000000000001</v>
      </c>
      <c r="AH451" s="16" t="s">
        <v>53</v>
      </c>
      <c r="AI451">
        <v>0.12</v>
      </c>
      <c r="AK451" s="16"/>
    </row>
    <row r="452" spans="1:37" x14ac:dyDescent="0.25">
      <c r="A452">
        <f t="shared" si="21"/>
        <v>30</v>
      </c>
      <c r="B452">
        <f t="shared" si="22"/>
        <v>8</v>
      </c>
      <c r="C452">
        <f t="shared" si="23"/>
        <v>2017</v>
      </c>
      <c r="D452" s="10">
        <v>42977.307638888888</v>
      </c>
      <c r="E452">
        <v>612</v>
      </c>
      <c r="G452">
        <v>5</v>
      </c>
      <c r="H452">
        <v>0</v>
      </c>
      <c r="I452">
        <v>1485</v>
      </c>
      <c r="J452">
        <v>1024300</v>
      </c>
      <c r="K452">
        <v>0</v>
      </c>
      <c r="L452">
        <v>2</v>
      </c>
      <c r="M452">
        <v>1031</v>
      </c>
      <c r="N452">
        <v>1937</v>
      </c>
      <c r="O452">
        <v>89</v>
      </c>
      <c r="P452">
        <v>32</v>
      </c>
      <c r="Q452">
        <v>129</v>
      </c>
      <c r="R452">
        <v>0</v>
      </c>
      <c r="S452">
        <v>2.7E-2</v>
      </c>
      <c r="T452">
        <v>278.33300000000003</v>
      </c>
      <c r="U452">
        <v>0</v>
      </c>
      <c r="V452">
        <v>0</v>
      </c>
      <c r="W452">
        <v>164</v>
      </c>
      <c r="X452">
        <v>964</v>
      </c>
      <c r="Y452">
        <v>-0.3</v>
      </c>
      <c r="Z452">
        <v>36.700000000000003</v>
      </c>
      <c r="AA452">
        <v>95</v>
      </c>
      <c r="AB452" t="s">
        <v>49</v>
      </c>
      <c r="AC452">
        <v>75</v>
      </c>
      <c r="AD452">
        <v>0.127</v>
      </c>
      <c r="AE452" t="s">
        <v>50</v>
      </c>
      <c r="AF452">
        <v>0.05</v>
      </c>
      <c r="AG452">
        <v>0.20300000000000001</v>
      </c>
      <c r="AH452" s="16" t="s">
        <v>53</v>
      </c>
      <c r="AI452">
        <v>0.11</v>
      </c>
      <c r="AK452" s="16"/>
    </row>
    <row r="453" spans="1:37" x14ac:dyDescent="0.25">
      <c r="A453">
        <f t="shared" si="21"/>
        <v>30</v>
      </c>
      <c r="B453">
        <f t="shared" si="22"/>
        <v>8</v>
      </c>
      <c r="C453">
        <f t="shared" si="23"/>
        <v>2017</v>
      </c>
      <c r="D453" s="10">
        <v>42977.310983796298</v>
      </c>
      <c r="E453">
        <v>614</v>
      </c>
      <c r="G453">
        <v>5</v>
      </c>
      <c r="H453">
        <v>0</v>
      </c>
      <c r="I453">
        <v>1497</v>
      </c>
      <c r="J453">
        <v>1032417</v>
      </c>
      <c r="K453">
        <v>0</v>
      </c>
      <c r="L453">
        <v>2</v>
      </c>
      <c r="M453">
        <v>1029</v>
      </c>
      <c r="N453">
        <v>1941</v>
      </c>
      <c r="O453">
        <v>77</v>
      </c>
      <c r="P453">
        <v>31</v>
      </c>
      <c r="Q453">
        <v>124</v>
      </c>
      <c r="R453">
        <v>0</v>
      </c>
      <c r="S453">
        <v>2.5000000000000001E-2</v>
      </c>
      <c r="T453">
        <v>281.66699999999997</v>
      </c>
      <c r="U453">
        <v>0</v>
      </c>
      <c r="V453">
        <v>0</v>
      </c>
      <c r="W453">
        <v>165</v>
      </c>
      <c r="X453">
        <v>959</v>
      </c>
      <c r="Y453">
        <v>-0.1</v>
      </c>
      <c r="Z453">
        <v>37</v>
      </c>
      <c r="AA453">
        <v>95</v>
      </c>
      <c r="AB453" t="s">
        <v>49</v>
      </c>
      <c r="AC453">
        <v>80</v>
      </c>
      <c r="AD453">
        <v>0.127</v>
      </c>
      <c r="AE453" t="s">
        <v>50</v>
      </c>
      <c r="AF453">
        <v>0.04</v>
      </c>
      <c r="AG453">
        <v>0.20300000000000001</v>
      </c>
      <c r="AH453" s="16" t="s">
        <v>53</v>
      </c>
      <c r="AI453">
        <v>0.09</v>
      </c>
      <c r="AK453" s="16"/>
    </row>
    <row r="454" spans="1:37" x14ac:dyDescent="0.25">
      <c r="A454">
        <f t="shared" si="21"/>
        <v>30</v>
      </c>
      <c r="B454">
        <f t="shared" si="22"/>
        <v>8</v>
      </c>
      <c r="C454">
        <f t="shared" si="23"/>
        <v>2017</v>
      </c>
      <c r="D454" s="10">
        <v>42977.310983796298</v>
      </c>
      <c r="E454">
        <v>613</v>
      </c>
      <c r="G454">
        <v>5</v>
      </c>
      <c r="H454">
        <v>0</v>
      </c>
      <c r="I454">
        <v>231</v>
      </c>
      <c r="J454">
        <v>1032425</v>
      </c>
      <c r="K454">
        <v>0</v>
      </c>
      <c r="L454">
        <v>2</v>
      </c>
      <c r="M454">
        <v>1030</v>
      </c>
      <c r="N454">
        <v>1929</v>
      </c>
      <c r="O454">
        <v>94</v>
      </c>
      <c r="P454">
        <v>37</v>
      </c>
      <c r="Q454">
        <v>109</v>
      </c>
      <c r="R454">
        <v>0</v>
      </c>
      <c r="S454">
        <v>0.03</v>
      </c>
      <c r="T454">
        <v>278.33300000000003</v>
      </c>
      <c r="U454">
        <v>0</v>
      </c>
      <c r="V454">
        <v>0</v>
      </c>
      <c r="W454">
        <v>165</v>
      </c>
      <c r="X454">
        <v>965</v>
      </c>
      <c r="Y454">
        <v>-0.1</v>
      </c>
      <c r="Z454">
        <v>37.5</v>
      </c>
      <c r="AA454">
        <v>95</v>
      </c>
      <c r="AB454" t="s">
        <v>49</v>
      </c>
      <c r="AC454">
        <v>78</v>
      </c>
      <c r="AD454">
        <v>0.127</v>
      </c>
      <c r="AE454" t="s">
        <v>50</v>
      </c>
      <c r="AF454">
        <v>0.04</v>
      </c>
      <c r="AG454">
        <v>0.20300000000000001</v>
      </c>
      <c r="AH454" s="16" t="s">
        <v>53</v>
      </c>
      <c r="AI454">
        <v>0.08</v>
      </c>
      <c r="AK454" s="16"/>
    </row>
    <row r="455" spans="1:37" x14ac:dyDescent="0.25">
      <c r="A455">
        <f t="shared" si="21"/>
        <v>30</v>
      </c>
      <c r="B455">
        <f t="shared" si="22"/>
        <v>8</v>
      </c>
      <c r="C455">
        <f t="shared" si="23"/>
        <v>2017</v>
      </c>
      <c r="D455" s="10">
        <v>42977.313645833332</v>
      </c>
      <c r="E455">
        <v>617</v>
      </c>
      <c r="G455">
        <v>5</v>
      </c>
      <c r="H455">
        <v>0</v>
      </c>
      <c r="I455">
        <v>1698</v>
      </c>
      <c r="J455">
        <v>1038889</v>
      </c>
      <c r="K455">
        <v>0</v>
      </c>
      <c r="L455">
        <v>0.9</v>
      </c>
      <c r="M455">
        <v>380</v>
      </c>
      <c r="N455">
        <v>2325</v>
      </c>
      <c r="O455">
        <v>75</v>
      </c>
      <c r="P455">
        <v>46</v>
      </c>
      <c r="Q455">
        <v>116</v>
      </c>
      <c r="R455">
        <v>0</v>
      </c>
      <c r="S455">
        <v>0.03</v>
      </c>
      <c r="T455">
        <v>256.66699999999997</v>
      </c>
      <c r="U455">
        <v>0</v>
      </c>
      <c r="V455">
        <v>0</v>
      </c>
      <c r="W455">
        <v>166</v>
      </c>
      <c r="X455">
        <v>1281</v>
      </c>
      <c r="Y455">
        <v>0.4</v>
      </c>
      <c r="Z455">
        <v>36.9</v>
      </c>
      <c r="AA455">
        <v>95</v>
      </c>
      <c r="AB455" t="s">
        <v>49</v>
      </c>
      <c r="AC455">
        <v>71</v>
      </c>
      <c r="AD455">
        <v>0.127</v>
      </c>
      <c r="AE455" t="s">
        <v>50</v>
      </c>
      <c r="AF455">
        <v>0.06</v>
      </c>
      <c r="AG455">
        <v>0.20300000000000001</v>
      </c>
      <c r="AH455" s="16" t="s">
        <v>53</v>
      </c>
      <c r="AI455">
        <v>7.0000000000000007E-2</v>
      </c>
      <c r="AK455" s="16"/>
    </row>
    <row r="456" spans="1:37" x14ac:dyDescent="0.25">
      <c r="A456">
        <f t="shared" si="21"/>
        <v>30</v>
      </c>
      <c r="B456">
        <f t="shared" si="22"/>
        <v>8</v>
      </c>
      <c r="C456">
        <f t="shared" si="23"/>
        <v>2017</v>
      </c>
      <c r="D456" s="10">
        <v>42977.313645833332</v>
      </c>
      <c r="E456">
        <v>616</v>
      </c>
      <c r="G456">
        <v>5</v>
      </c>
      <c r="H456">
        <v>0</v>
      </c>
      <c r="I456">
        <v>1097</v>
      </c>
      <c r="J456">
        <v>1038828</v>
      </c>
      <c r="K456">
        <v>0</v>
      </c>
      <c r="L456">
        <v>1.4</v>
      </c>
      <c r="M456">
        <v>553</v>
      </c>
      <c r="N456">
        <v>2441</v>
      </c>
      <c r="O456">
        <v>101</v>
      </c>
      <c r="P456">
        <v>48</v>
      </c>
      <c r="Q456">
        <v>125</v>
      </c>
      <c r="R456">
        <v>0</v>
      </c>
      <c r="S456">
        <v>2.7E-2</v>
      </c>
      <c r="T456">
        <v>268.33300000000003</v>
      </c>
      <c r="U456">
        <v>0</v>
      </c>
      <c r="V456">
        <v>0</v>
      </c>
      <c r="W456">
        <v>166</v>
      </c>
      <c r="X456">
        <v>1218</v>
      </c>
      <c r="Y456">
        <v>-0.1</v>
      </c>
      <c r="Z456">
        <v>0</v>
      </c>
      <c r="AA456">
        <v>95</v>
      </c>
      <c r="AB456" t="s">
        <v>49</v>
      </c>
      <c r="AC456">
        <v>71</v>
      </c>
      <c r="AD456">
        <v>0.127</v>
      </c>
      <c r="AE456" t="s">
        <v>50</v>
      </c>
      <c r="AF456">
        <v>0.05</v>
      </c>
      <c r="AG456">
        <v>0.20300000000000001</v>
      </c>
      <c r="AH456" s="16" t="s">
        <v>53</v>
      </c>
      <c r="AI456">
        <v>0.09</v>
      </c>
      <c r="AK456" s="16"/>
    </row>
    <row r="457" spans="1:37" x14ac:dyDescent="0.25">
      <c r="A457">
        <f t="shared" si="21"/>
        <v>30</v>
      </c>
      <c r="B457">
        <f t="shared" si="22"/>
        <v>8</v>
      </c>
      <c r="C457">
        <f t="shared" si="23"/>
        <v>2017</v>
      </c>
      <c r="D457" s="10">
        <v>42977.313645833332</v>
      </c>
      <c r="E457">
        <v>618</v>
      </c>
      <c r="G457">
        <v>5</v>
      </c>
      <c r="H457">
        <v>0</v>
      </c>
      <c r="I457">
        <v>2166</v>
      </c>
      <c r="J457">
        <v>1038890</v>
      </c>
      <c r="K457">
        <v>0</v>
      </c>
      <c r="L457">
        <v>0.9</v>
      </c>
      <c r="M457">
        <v>378</v>
      </c>
      <c r="N457">
        <v>2330</v>
      </c>
      <c r="O457">
        <v>85</v>
      </c>
      <c r="P457">
        <v>37</v>
      </c>
      <c r="Q457">
        <v>145</v>
      </c>
      <c r="R457">
        <v>0</v>
      </c>
      <c r="S457">
        <v>2.1000000000000001E-2</v>
      </c>
      <c r="T457">
        <v>305</v>
      </c>
      <c r="U457">
        <v>0</v>
      </c>
      <c r="V457">
        <v>0</v>
      </c>
      <c r="W457">
        <v>166</v>
      </c>
      <c r="X457">
        <v>1278</v>
      </c>
      <c r="Y457">
        <v>0.7</v>
      </c>
      <c r="Z457">
        <v>0</v>
      </c>
      <c r="AA457">
        <v>95</v>
      </c>
      <c r="AB457" t="s">
        <v>49</v>
      </c>
      <c r="AC457">
        <v>78</v>
      </c>
      <c r="AD457">
        <v>0.127</v>
      </c>
      <c r="AE457" t="s">
        <v>50</v>
      </c>
      <c r="AF457">
        <v>0.04</v>
      </c>
      <c r="AG457">
        <v>0.20300000000000001</v>
      </c>
      <c r="AH457" s="16" t="s">
        <v>53</v>
      </c>
      <c r="AI457">
        <v>0.1</v>
      </c>
      <c r="AK457" s="16"/>
    </row>
    <row r="458" spans="1:37" x14ac:dyDescent="0.25">
      <c r="A458">
        <f t="shared" si="21"/>
        <v>30</v>
      </c>
      <c r="B458">
        <f t="shared" si="22"/>
        <v>8</v>
      </c>
      <c r="C458">
        <f t="shared" si="23"/>
        <v>2017</v>
      </c>
      <c r="D458" s="10">
        <v>42977.313645833332</v>
      </c>
      <c r="E458">
        <v>615</v>
      </c>
      <c r="G458">
        <v>5</v>
      </c>
      <c r="H458">
        <v>0</v>
      </c>
      <c r="I458">
        <v>445</v>
      </c>
      <c r="J458">
        <v>1038820</v>
      </c>
      <c r="K458">
        <v>0</v>
      </c>
      <c r="L458">
        <v>1.3</v>
      </c>
      <c r="M458">
        <v>550</v>
      </c>
      <c r="N458">
        <v>2450</v>
      </c>
      <c r="O458">
        <v>112</v>
      </c>
      <c r="P458">
        <v>49</v>
      </c>
      <c r="Q458">
        <v>133</v>
      </c>
      <c r="R458">
        <v>0</v>
      </c>
      <c r="S458">
        <v>4.5999999999999999E-2</v>
      </c>
      <c r="T458">
        <v>291.66699999999997</v>
      </c>
      <c r="U458">
        <v>0</v>
      </c>
      <c r="V458">
        <v>0</v>
      </c>
      <c r="W458">
        <v>166</v>
      </c>
      <c r="X458">
        <v>1216</v>
      </c>
      <c r="Y458">
        <v>0.5</v>
      </c>
      <c r="Z458">
        <v>38</v>
      </c>
      <c r="AA458">
        <v>95</v>
      </c>
      <c r="AB458" t="s">
        <v>49</v>
      </c>
      <c r="AC458">
        <v>78</v>
      </c>
      <c r="AD458">
        <v>0.127</v>
      </c>
      <c r="AE458" t="s">
        <v>50</v>
      </c>
      <c r="AF458">
        <v>0.06</v>
      </c>
      <c r="AG458">
        <v>0.20300000000000001</v>
      </c>
      <c r="AH458" s="16" t="s">
        <v>53</v>
      </c>
      <c r="AI458">
        <v>0.08</v>
      </c>
      <c r="AK458" s="16"/>
    </row>
    <row r="459" spans="1:37" x14ac:dyDescent="0.25">
      <c r="A459">
        <f t="shared" si="21"/>
        <v>30</v>
      </c>
      <c r="B459">
        <f t="shared" si="22"/>
        <v>8</v>
      </c>
      <c r="C459">
        <f t="shared" si="23"/>
        <v>2017</v>
      </c>
      <c r="D459" s="10">
        <v>42977.318414351852</v>
      </c>
      <c r="E459">
        <v>620</v>
      </c>
      <c r="G459">
        <v>5</v>
      </c>
      <c r="H459">
        <v>0</v>
      </c>
      <c r="I459">
        <v>1515</v>
      </c>
      <c r="J459">
        <v>1044537</v>
      </c>
      <c r="K459">
        <v>0</v>
      </c>
      <c r="L459">
        <v>2.4</v>
      </c>
      <c r="M459">
        <v>1026</v>
      </c>
      <c r="N459">
        <v>2333</v>
      </c>
      <c r="O459">
        <v>76</v>
      </c>
      <c r="P459">
        <v>39</v>
      </c>
      <c r="Q459">
        <v>143</v>
      </c>
      <c r="R459">
        <v>0</v>
      </c>
      <c r="S459">
        <v>3.1E-2</v>
      </c>
      <c r="T459">
        <v>266.66699999999997</v>
      </c>
      <c r="U459">
        <v>0</v>
      </c>
      <c r="V459">
        <v>0</v>
      </c>
      <c r="W459">
        <v>167</v>
      </c>
      <c r="X459">
        <v>1159</v>
      </c>
      <c r="Y459">
        <v>-0.1</v>
      </c>
      <c r="Z459">
        <v>37.799999999999997</v>
      </c>
      <c r="AA459">
        <v>95</v>
      </c>
      <c r="AB459" t="s">
        <v>49</v>
      </c>
      <c r="AC459">
        <v>91</v>
      </c>
      <c r="AD459">
        <v>0.127</v>
      </c>
      <c r="AE459" t="s">
        <v>50</v>
      </c>
      <c r="AF459">
        <v>0.05</v>
      </c>
      <c r="AG459">
        <v>0.20300000000000001</v>
      </c>
      <c r="AH459" s="16" t="s">
        <v>53</v>
      </c>
      <c r="AI459">
        <v>0.13</v>
      </c>
      <c r="AK459" s="16"/>
    </row>
    <row r="460" spans="1:37" x14ac:dyDescent="0.25">
      <c r="A460">
        <f t="shared" si="21"/>
        <v>30</v>
      </c>
      <c r="B460">
        <f t="shared" si="22"/>
        <v>8</v>
      </c>
      <c r="C460">
        <f t="shared" si="23"/>
        <v>2017</v>
      </c>
      <c r="D460" s="10">
        <v>42977.318414351852</v>
      </c>
      <c r="E460">
        <v>619</v>
      </c>
      <c r="G460">
        <v>5</v>
      </c>
      <c r="H460">
        <v>0</v>
      </c>
      <c r="I460">
        <v>187</v>
      </c>
      <c r="J460">
        <v>1044535</v>
      </c>
      <c r="K460">
        <v>0</v>
      </c>
      <c r="L460">
        <v>2.5</v>
      </c>
      <c r="M460">
        <v>1056</v>
      </c>
      <c r="N460">
        <v>2328</v>
      </c>
      <c r="O460">
        <v>90</v>
      </c>
      <c r="P460">
        <v>50</v>
      </c>
      <c r="Q460">
        <v>143</v>
      </c>
      <c r="R460">
        <v>0</v>
      </c>
      <c r="S460">
        <v>3.5000000000000003E-2</v>
      </c>
      <c r="T460">
        <v>271.66699999999997</v>
      </c>
      <c r="U460">
        <v>0</v>
      </c>
      <c r="V460">
        <v>0</v>
      </c>
      <c r="W460">
        <v>167</v>
      </c>
      <c r="X460">
        <v>1154</v>
      </c>
      <c r="Y460">
        <v>-0.5</v>
      </c>
      <c r="Z460">
        <v>38.4</v>
      </c>
      <c r="AA460">
        <v>95</v>
      </c>
      <c r="AB460" t="s">
        <v>49</v>
      </c>
      <c r="AC460">
        <v>95</v>
      </c>
      <c r="AD460">
        <v>0.127</v>
      </c>
      <c r="AE460" t="s">
        <v>50</v>
      </c>
      <c r="AF460">
        <v>7.0000000000000007E-2</v>
      </c>
      <c r="AG460">
        <v>0.20300000000000001</v>
      </c>
      <c r="AH460" s="16" t="s">
        <v>53</v>
      </c>
      <c r="AI460">
        <v>0.1</v>
      </c>
      <c r="AK460" s="16"/>
    </row>
    <row r="461" spans="1:37" x14ac:dyDescent="0.25">
      <c r="A461">
        <f t="shared" si="21"/>
        <v>30</v>
      </c>
      <c r="B461">
        <f t="shared" si="22"/>
        <v>8</v>
      </c>
      <c r="C461">
        <f t="shared" si="23"/>
        <v>2017</v>
      </c>
      <c r="D461" s="10">
        <v>42977.32099537037</v>
      </c>
      <c r="E461">
        <v>626</v>
      </c>
      <c r="G461">
        <v>5</v>
      </c>
      <c r="H461">
        <v>0</v>
      </c>
      <c r="I461">
        <v>636</v>
      </c>
      <c r="J461">
        <v>1052758</v>
      </c>
      <c r="K461">
        <v>0</v>
      </c>
      <c r="L461">
        <v>0.3</v>
      </c>
      <c r="M461">
        <v>281</v>
      </c>
      <c r="N461">
        <v>925</v>
      </c>
      <c r="O461">
        <v>138</v>
      </c>
      <c r="P461">
        <v>65</v>
      </c>
      <c r="Q461">
        <v>202</v>
      </c>
      <c r="R461">
        <v>0</v>
      </c>
      <c r="S461">
        <v>4.2999999999999997E-2</v>
      </c>
      <c r="T461">
        <v>223.333</v>
      </c>
      <c r="U461">
        <v>0</v>
      </c>
      <c r="V461">
        <v>0</v>
      </c>
      <c r="W461">
        <v>168</v>
      </c>
      <c r="X461">
        <v>1178</v>
      </c>
      <c r="Y461">
        <v>0.7</v>
      </c>
      <c r="Z461">
        <v>37.200000000000003</v>
      </c>
      <c r="AA461">
        <v>95</v>
      </c>
      <c r="AB461" t="s">
        <v>49</v>
      </c>
      <c r="AC461">
        <v>106</v>
      </c>
      <c r="AD461">
        <v>0.127</v>
      </c>
      <c r="AE461" t="s">
        <v>50</v>
      </c>
      <c r="AF461">
        <v>0.06</v>
      </c>
      <c r="AG461">
        <v>0.20300000000000001</v>
      </c>
      <c r="AH461" s="16" t="s">
        <v>53</v>
      </c>
      <c r="AI461">
        <v>0.12</v>
      </c>
      <c r="AK461" s="16"/>
    </row>
    <row r="462" spans="1:37" x14ac:dyDescent="0.25">
      <c r="A462">
        <f t="shared" si="21"/>
        <v>30</v>
      </c>
      <c r="B462">
        <f t="shared" si="22"/>
        <v>8</v>
      </c>
      <c r="C462">
        <f t="shared" si="23"/>
        <v>2017</v>
      </c>
      <c r="D462" s="10">
        <v>42977.32099537037</v>
      </c>
      <c r="E462">
        <v>625</v>
      </c>
      <c r="G462">
        <v>5</v>
      </c>
      <c r="H462">
        <v>0</v>
      </c>
      <c r="I462">
        <v>282</v>
      </c>
      <c r="J462">
        <v>1052749</v>
      </c>
      <c r="K462">
        <v>0</v>
      </c>
      <c r="L462">
        <v>0.3</v>
      </c>
      <c r="M462">
        <v>281</v>
      </c>
      <c r="N462">
        <v>945</v>
      </c>
      <c r="O462">
        <v>141</v>
      </c>
      <c r="P462">
        <v>38</v>
      </c>
      <c r="Q462">
        <v>130</v>
      </c>
      <c r="R462">
        <v>0</v>
      </c>
      <c r="S462">
        <v>0.05</v>
      </c>
      <c r="T462">
        <v>386.66699999999997</v>
      </c>
      <c r="U462">
        <v>0</v>
      </c>
      <c r="V462">
        <v>0</v>
      </c>
      <c r="W462">
        <v>168</v>
      </c>
      <c r="X462">
        <v>1171</v>
      </c>
      <c r="Y462">
        <v>0.5</v>
      </c>
      <c r="Z462">
        <v>0</v>
      </c>
      <c r="AA462">
        <v>95</v>
      </c>
      <c r="AB462" t="s">
        <v>49</v>
      </c>
      <c r="AC462">
        <v>97</v>
      </c>
      <c r="AD462">
        <v>0.127</v>
      </c>
      <c r="AE462" t="s">
        <v>50</v>
      </c>
      <c r="AF462">
        <v>0.05</v>
      </c>
      <c r="AG462">
        <v>0.20300000000000001</v>
      </c>
      <c r="AH462" s="16" t="s">
        <v>53</v>
      </c>
      <c r="AI462">
        <v>0.1</v>
      </c>
      <c r="AK462" s="16"/>
    </row>
    <row r="463" spans="1:37" x14ac:dyDescent="0.25">
      <c r="A463">
        <f t="shared" si="21"/>
        <v>30</v>
      </c>
      <c r="B463">
        <f t="shared" si="22"/>
        <v>8</v>
      </c>
      <c r="C463">
        <f t="shared" si="23"/>
        <v>2017</v>
      </c>
      <c r="D463" s="10">
        <v>42977.32099537037</v>
      </c>
      <c r="E463">
        <v>624</v>
      </c>
      <c r="G463">
        <v>5</v>
      </c>
      <c r="H463">
        <v>0</v>
      </c>
      <c r="I463">
        <v>2268</v>
      </c>
      <c r="J463">
        <v>1052694</v>
      </c>
      <c r="K463">
        <v>0</v>
      </c>
      <c r="L463">
        <v>0.3</v>
      </c>
      <c r="M463">
        <v>227</v>
      </c>
      <c r="N463">
        <v>1147</v>
      </c>
      <c r="O463">
        <v>128</v>
      </c>
      <c r="P463">
        <v>50</v>
      </c>
      <c r="Q463">
        <v>119</v>
      </c>
      <c r="R463">
        <v>0</v>
      </c>
      <c r="S463">
        <v>2.8000000000000001E-2</v>
      </c>
      <c r="T463">
        <v>261.66699999999997</v>
      </c>
      <c r="U463">
        <v>0</v>
      </c>
      <c r="V463">
        <v>0</v>
      </c>
      <c r="W463">
        <v>168</v>
      </c>
      <c r="X463">
        <v>1116</v>
      </c>
      <c r="Y463">
        <v>0.7</v>
      </c>
      <c r="Z463">
        <v>0</v>
      </c>
      <c r="AA463">
        <v>95</v>
      </c>
      <c r="AB463" t="s">
        <v>49</v>
      </c>
      <c r="AC463">
        <v>74</v>
      </c>
      <c r="AD463">
        <v>0.127</v>
      </c>
      <c r="AE463" t="s">
        <v>50</v>
      </c>
      <c r="AF463">
        <v>0.03</v>
      </c>
      <c r="AG463">
        <v>0.20300000000000001</v>
      </c>
      <c r="AH463" s="16" t="s">
        <v>53</v>
      </c>
      <c r="AI463">
        <v>0.1</v>
      </c>
      <c r="AK463" s="16"/>
    </row>
    <row r="464" spans="1:37" x14ac:dyDescent="0.25">
      <c r="A464">
        <f t="shared" si="21"/>
        <v>30</v>
      </c>
      <c r="B464">
        <f t="shared" si="22"/>
        <v>8</v>
      </c>
      <c r="C464">
        <f t="shared" si="23"/>
        <v>2017</v>
      </c>
      <c r="D464" s="10">
        <v>42977.32099537037</v>
      </c>
      <c r="E464">
        <v>623</v>
      </c>
      <c r="G464">
        <v>5</v>
      </c>
      <c r="H464">
        <v>0</v>
      </c>
      <c r="I464">
        <v>1942</v>
      </c>
      <c r="J464">
        <v>1052682</v>
      </c>
      <c r="K464">
        <v>0</v>
      </c>
      <c r="L464">
        <v>0.3</v>
      </c>
      <c r="M464">
        <v>226</v>
      </c>
      <c r="N464">
        <v>1143</v>
      </c>
      <c r="O464">
        <v>44</v>
      </c>
      <c r="P464">
        <v>36</v>
      </c>
      <c r="Q464">
        <v>69</v>
      </c>
      <c r="R464">
        <v>0</v>
      </c>
      <c r="S464">
        <v>1.2E-2</v>
      </c>
      <c r="T464">
        <v>313.33300000000003</v>
      </c>
      <c r="U464">
        <v>0</v>
      </c>
      <c r="V464">
        <v>0</v>
      </c>
      <c r="W464">
        <v>168</v>
      </c>
      <c r="X464">
        <v>1104</v>
      </c>
      <c r="Y464">
        <v>0.1</v>
      </c>
      <c r="Z464">
        <v>35.200000000000003</v>
      </c>
      <c r="AA464">
        <v>95</v>
      </c>
      <c r="AB464" t="s">
        <v>49</v>
      </c>
      <c r="AC464">
        <v>65</v>
      </c>
      <c r="AD464">
        <v>0.127</v>
      </c>
      <c r="AE464" t="s">
        <v>50</v>
      </c>
      <c r="AF464">
        <v>0.02</v>
      </c>
      <c r="AG464">
        <v>0.20300000000000001</v>
      </c>
      <c r="AH464" s="16" t="s">
        <v>53</v>
      </c>
      <c r="AI464">
        <v>0.06</v>
      </c>
      <c r="AK464" s="16"/>
    </row>
    <row r="465" spans="1:37" x14ac:dyDescent="0.25">
      <c r="A465">
        <f t="shared" si="21"/>
        <v>30</v>
      </c>
      <c r="B465">
        <f t="shared" si="22"/>
        <v>8</v>
      </c>
      <c r="C465">
        <f t="shared" si="23"/>
        <v>2017</v>
      </c>
      <c r="D465" s="10">
        <v>42977.32099537037</v>
      </c>
      <c r="E465">
        <v>627</v>
      </c>
      <c r="G465">
        <v>5</v>
      </c>
      <c r="H465">
        <v>0</v>
      </c>
      <c r="I465">
        <v>984</v>
      </c>
      <c r="J465">
        <v>1052752</v>
      </c>
      <c r="K465">
        <v>0</v>
      </c>
      <c r="L465">
        <v>0.3</v>
      </c>
      <c r="M465">
        <v>280</v>
      </c>
      <c r="N465">
        <v>924</v>
      </c>
      <c r="O465">
        <v>179</v>
      </c>
      <c r="P465">
        <v>64</v>
      </c>
      <c r="Q465">
        <v>212</v>
      </c>
      <c r="R465">
        <v>0</v>
      </c>
      <c r="S465">
        <v>3.2000000000000001E-2</v>
      </c>
      <c r="T465">
        <v>136.667</v>
      </c>
      <c r="U465">
        <v>0</v>
      </c>
      <c r="V465">
        <v>0</v>
      </c>
      <c r="W465">
        <v>168</v>
      </c>
      <c r="X465">
        <v>1172</v>
      </c>
      <c r="Y465">
        <v>0.8</v>
      </c>
      <c r="Z465">
        <v>0</v>
      </c>
      <c r="AA465">
        <v>95</v>
      </c>
      <c r="AB465" t="s">
        <v>49</v>
      </c>
      <c r="AC465">
        <v>141</v>
      </c>
      <c r="AD465">
        <v>0.127</v>
      </c>
      <c r="AE465" t="s">
        <v>50</v>
      </c>
      <c r="AF465">
        <v>0.05</v>
      </c>
      <c r="AG465">
        <v>0.20300000000000001</v>
      </c>
      <c r="AH465" s="16" t="s">
        <v>53</v>
      </c>
      <c r="AI465">
        <v>0.15</v>
      </c>
      <c r="AK465" s="16"/>
    </row>
    <row r="466" spans="1:37" x14ac:dyDescent="0.25">
      <c r="A466">
        <f t="shared" si="21"/>
        <v>30</v>
      </c>
      <c r="B466">
        <f t="shared" si="22"/>
        <v>8</v>
      </c>
      <c r="C466">
        <f t="shared" si="23"/>
        <v>2017</v>
      </c>
      <c r="D466" s="10">
        <v>42977.32099537037</v>
      </c>
      <c r="E466">
        <v>622</v>
      </c>
      <c r="G466">
        <v>5</v>
      </c>
      <c r="H466">
        <v>0</v>
      </c>
      <c r="I466">
        <v>1640</v>
      </c>
      <c r="J466">
        <v>1052570</v>
      </c>
      <c r="K466">
        <v>0</v>
      </c>
      <c r="L466">
        <v>0.5</v>
      </c>
      <c r="M466">
        <v>260</v>
      </c>
      <c r="N466">
        <v>1937</v>
      </c>
      <c r="O466">
        <v>62</v>
      </c>
      <c r="P466">
        <v>49</v>
      </c>
      <c r="Q466">
        <v>111</v>
      </c>
      <c r="R466">
        <v>0</v>
      </c>
      <c r="S466">
        <v>4.1000000000000002E-2</v>
      </c>
      <c r="T466">
        <v>223.333</v>
      </c>
      <c r="U466">
        <v>0</v>
      </c>
      <c r="V466">
        <v>0</v>
      </c>
      <c r="W466">
        <v>168</v>
      </c>
      <c r="X466">
        <v>996</v>
      </c>
      <c r="Y466">
        <v>-0.1</v>
      </c>
      <c r="Z466">
        <v>0</v>
      </c>
      <c r="AA466">
        <v>95</v>
      </c>
      <c r="AB466" t="s">
        <v>49</v>
      </c>
      <c r="AC466">
        <v>74</v>
      </c>
      <c r="AD466">
        <v>0.127</v>
      </c>
      <c r="AE466" t="s">
        <v>50</v>
      </c>
      <c r="AF466">
        <v>0.06</v>
      </c>
      <c r="AG466">
        <v>0.20300000000000001</v>
      </c>
      <c r="AH466" s="16" t="s">
        <v>53</v>
      </c>
      <c r="AI466">
        <v>0.1</v>
      </c>
      <c r="AK466" s="16"/>
    </row>
    <row r="467" spans="1:37" x14ac:dyDescent="0.25">
      <c r="A467">
        <f t="shared" si="21"/>
        <v>30</v>
      </c>
      <c r="B467">
        <f t="shared" si="22"/>
        <v>8</v>
      </c>
      <c r="C467">
        <f t="shared" si="23"/>
        <v>2017</v>
      </c>
      <c r="D467" s="10">
        <v>42977.32099537037</v>
      </c>
      <c r="E467">
        <v>621</v>
      </c>
      <c r="G467">
        <v>5</v>
      </c>
      <c r="H467">
        <v>0</v>
      </c>
      <c r="I467">
        <v>1291</v>
      </c>
      <c r="J467">
        <v>1052534</v>
      </c>
      <c r="K467">
        <v>0</v>
      </c>
      <c r="L467">
        <v>0.5</v>
      </c>
      <c r="M467">
        <v>277</v>
      </c>
      <c r="N467">
        <v>1933</v>
      </c>
      <c r="O467">
        <v>60</v>
      </c>
      <c r="P467">
        <v>79</v>
      </c>
      <c r="Q467">
        <v>141</v>
      </c>
      <c r="R467">
        <v>0</v>
      </c>
      <c r="S467">
        <v>3.6999999999999998E-2</v>
      </c>
      <c r="T467">
        <v>226.667</v>
      </c>
      <c r="U467">
        <v>0</v>
      </c>
      <c r="V467">
        <v>0</v>
      </c>
      <c r="W467">
        <v>168</v>
      </c>
      <c r="X467">
        <v>957</v>
      </c>
      <c r="Y467">
        <v>-1</v>
      </c>
      <c r="Z467">
        <v>0</v>
      </c>
      <c r="AA467">
        <v>95</v>
      </c>
      <c r="AB467" t="s">
        <v>49</v>
      </c>
      <c r="AC467">
        <v>111</v>
      </c>
      <c r="AD467">
        <v>0.127</v>
      </c>
      <c r="AE467" t="s">
        <v>50</v>
      </c>
      <c r="AF467">
        <v>7.0000000000000007E-2</v>
      </c>
      <c r="AG467">
        <v>0.20300000000000001</v>
      </c>
      <c r="AH467" s="16" t="s">
        <v>53</v>
      </c>
      <c r="AI467">
        <v>0.11</v>
      </c>
      <c r="AK467" s="16"/>
    </row>
    <row r="468" spans="1:37" x14ac:dyDescent="0.25">
      <c r="A468">
        <f t="shared" si="21"/>
        <v>30</v>
      </c>
      <c r="B468">
        <f t="shared" si="22"/>
        <v>8</v>
      </c>
      <c r="C468">
        <f t="shared" si="23"/>
        <v>2017</v>
      </c>
      <c r="D468" s="10">
        <v>42977.324988425928</v>
      </c>
      <c r="E468">
        <v>632</v>
      </c>
      <c r="G468">
        <v>5</v>
      </c>
      <c r="H468">
        <v>0</v>
      </c>
      <c r="I468">
        <v>2278</v>
      </c>
      <c r="J468">
        <v>1059387</v>
      </c>
      <c r="K468">
        <v>0</v>
      </c>
      <c r="L468">
        <v>0.3</v>
      </c>
      <c r="M468">
        <v>277</v>
      </c>
      <c r="N468">
        <v>951</v>
      </c>
      <c r="O468">
        <v>90</v>
      </c>
      <c r="P468">
        <v>46</v>
      </c>
      <c r="Q468">
        <v>145</v>
      </c>
      <c r="R468">
        <v>0</v>
      </c>
      <c r="S468">
        <v>4.8000000000000001E-2</v>
      </c>
      <c r="T468">
        <v>271.66699999999997</v>
      </c>
      <c r="U468">
        <v>0</v>
      </c>
      <c r="V468">
        <v>0</v>
      </c>
      <c r="W468">
        <v>169</v>
      </c>
      <c r="X468">
        <v>1235</v>
      </c>
      <c r="Y468">
        <v>0.3</v>
      </c>
      <c r="Z468">
        <v>0</v>
      </c>
      <c r="AA468">
        <v>95</v>
      </c>
      <c r="AB468" t="s">
        <v>49</v>
      </c>
      <c r="AC468">
        <v>87</v>
      </c>
      <c r="AD468">
        <v>0.127</v>
      </c>
      <c r="AE468" t="s">
        <v>50</v>
      </c>
      <c r="AF468">
        <v>0.06</v>
      </c>
      <c r="AG468">
        <v>0.20300000000000001</v>
      </c>
      <c r="AH468" s="16" t="s">
        <v>53</v>
      </c>
      <c r="AI468">
        <v>0.06</v>
      </c>
      <c r="AK468" s="16"/>
    </row>
    <row r="469" spans="1:37" x14ac:dyDescent="0.25">
      <c r="A469">
        <f t="shared" si="21"/>
        <v>30</v>
      </c>
      <c r="B469">
        <f t="shared" si="22"/>
        <v>8</v>
      </c>
      <c r="C469">
        <f t="shared" si="23"/>
        <v>2017</v>
      </c>
      <c r="D469" s="10">
        <v>42977.324988425928</v>
      </c>
      <c r="E469">
        <v>628</v>
      </c>
      <c r="G469">
        <v>5</v>
      </c>
      <c r="H469">
        <v>0</v>
      </c>
      <c r="I469">
        <v>602</v>
      </c>
      <c r="J469">
        <v>1059322</v>
      </c>
      <c r="K469">
        <v>0</v>
      </c>
      <c r="L469">
        <v>0.8</v>
      </c>
      <c r="M469">
        <v>357</v>
      </c>
      <c r="N469">
        <v>2358</v>
      </c>
      <c r="O469">
        <v>61</v>
      </c>
      <c r="P469">
        <v>51</v>
      </c>
      <c r="Q469">
        <v>124</v>
      </c>
      <c r="R469">
        <v>0</v>
      </c>
      <c r="S469">
        <v>3.5000000000000003E-2</v>
      </c>
      <c r="T469">
        <v>291.66699999999997</v>
      </c>
      <c r="U469">
        <v>0</v>
      </c>
      <c r="V469">
        <v>0</v>
      </c>
      <c r="W469">
        <v>169</v>
      </c>
      <c r="X469">
        <v>1167</v>
      </c>
      <c r="Y469">
        <v>0.1</v>
      </c>
      <c r="Z469">
        <v>37.799999999999997</v>
      </c>
      <c r="AA469">
        <v>95</v>
      </c>
      <c r="AB469" t="s">
        <v>49</v>
      </c>
      <c r="AC469">
        <v>88</v>
      </c>
      <c r="AD469">
        <v>0.127</v>
      </c>
      <c r="AE469" t="s">
        <v>50</v>
      </c>
      <c r="AF469">
        <v>0.05</v>
      </c>
      <c r="AG469">
        <v>0.20300000000000001</v>
      </c>
      <c r="AH469" s="16" t="s">
        <v>53</v>
      </c>
      <c r="AI469">
        <v>0.05</v>
      </c>
      <c r="AK469" s="16"/>
    </row>
    <row r="470" spans="1:37" x14ac:dyDescent="0.25">
      <c r="A470">
        <f t="shared" si="21"/>
        <v>30</v>
      </c>
      <c r="B470">
        <f t="shared" si="22"/>
        <v>8</v>
      </c>
      <c r="C470">
        <f t="shared" si="23"/>
        <v>2017</v>
      </c>
      <c r="D470" s="10">
        <v>42977.324988425928</v>
      </c>
      <c r="E470">
        <v>629</v>
      </c>
      <c r="G470">
        <v>5</v>
      </c>
      <c r="H470">
        <v>0</v>
      </c>
      <c r="I470">
        <v>1016</v>
      </c>
      <c r="J470">
        <v>1059328</v>
      </c>
      <c r="K470">
        <v>0</v>
      </c>
      <c r="L470">
        <v>0.9</v>
      </c>
      <c r="M470">
        <v>363</v>
      </c>
      <c r="N470">
        <v>2350</v>
      </c>
      <c r="O470">
        <v>91</v>
      </c>
      <c r="P470">
        <v>65</v>
      </c>
      <c r="Q470">
        <v>172</v>
      </c>
      <c r="R470">
        <v>0</v>
      </c>
      <c r="S470">
        <v>3.4000000000000002E-2</v>
      </c>
      <c r="T470">
        <v>215</v>
      </c>
      <c r="U470">
        <v>0</v>
      </c>
      <c r="V470">
        <v>0</v>
      </c>
      <c r="W470">
        <v>169</v>
      </c>
      <c r="X470">
        <v>1171</v>
      </c>
      <c r="Y470">
        <v>-0.3</v>
      </c>
      <c r="Z470">
        <v>0</v>
      </c>
      <c r="AA470">
        <v>95</v>
      </c>
      <c r="AB470" t="s">
        <v>49</v>
      </c>
      <c r="AC470">
        <v>93</v>
      </c>
      <c r="AD470">
        <v>0.127</v>
      </c>
      <c r="AE470" t="s">
        <v>50</v>
      </c>
      <c r="AF470">
        <v>0.06</v>
      </c>
      <c r="AG470">
        <v>0.20300000000000001</v>
      </c>
      <c r="AH470" s="16" t="s">
        <v>53</v>
      </c>
      <c r="AI470">
        <v>0.11</v>
      </c>
      <c r="AK470" s="16"/>
    </row>
    <row r="471" spans="1:37" x14ac:dyDescent="0.25">
      <c r="A471">
        <f t="shared" si="21"/>
        <v>30</v>
      </c>
      <c r="B471">
        <f t="shared" si="22"/>
        <v>8</v>
      </c>
      <c r="C471">
        <f t="shared" si="23"/>
        <v>2017</v>
      </c>
      <c r="D471" s="10">
        <v>42977.324988425928</v>
      </c>
      <c r="E471">
        <v>630</v>
      </c>
      <c r="G471">
        <v>5</v>
      </c>
      <c r="H471">
        <v>0</v>
      </c>
      <c r="I471">
        <v>1424</v>
      </c>
      <c r="J471">
        <v>1059333</v>
      </c>
      <c r="K471">
        <v>0</v>
      </c>
      <c r="L471">
        <v>0.8</v>
      </c>
      <c r="M471">
        <v>349</v>
      </c>
      <c r="N471">
        <v>2355</v>
      </c>
      <c r="O471">
        <v>63</v>
      </c>
      <c r="P471">
        <v>53</v>
      </c>
      <c r="Q471">
        <v>124</v>
      </c>
      <c r="R471">
        <v>0</v>
      </c>
      <c r="S471">
        <v>3.3000000000000002E-2</v>
      </c>
      <c r="T471">
        <v>265</v>
      </c>
      <c r="U471">
        <v>0</v>
      </c>
      <c r="V471">
        <v>0</v>
      </c>
      <c r="W471">
        <v>169</v>
      </c>
      <c r="X471">
        <v>1174</v>
      </c>
      <c r="Y471">
        <v>0</v>
      </c>
      <c r="Z471">
        <v>0</v>
      </c>
      <c r="AA471">
        <v>95</v>
      </c>
      <c r="AB471" t="s">
        <v>49</v>
      </c>
      <c r="AC471">
        <v>77</v>
      </c>
      <c r="AD471">
        <v>0.127</v>
      </c>
      <c r="AE471" t="s">
        <v>50</v>
      </c>
      <c r="AF471">
        <v>0.05</v>
      </c>
      <c r="AG471">
        <v>0.20300000000000001</v>
      </c>
      <c r="AH471" s="16" t="s">
        <v>53</v>
      </c>
      <c r="AI471">
        <v>0.05</v>
      </c>
      <c r="AK471" s="16"/>
    </row>
    <row r="472" spans="1:37" x14ac:dyDescent="0.25">
      <c r="A472">
        <f t="shared" si="21"/>
        <v>30</v>
      </c>
      <c r="B472">
        <f t="shared" si="22"/>
        <v>8</v>
      </c>
      <c r="C472">
        <f t="shared" si="23"/>
        <v>2017</v>
      </c>
      <c r="D472" s="10">
        <v>42977.324988425928</v>
      </c>
      <c r="E472">
        <v>631</v>
      </c>
      <c r="G472">
        <v>5</v>
      </c>
      <c r="H472">
        <v>0</v>
      </c>
      <c r="I472">
        <v>1821</v>
      </c>
      <c r="J472">
        <v>1059334</v>
      </c>
      <c r="K472">
        <v>0</v>
      </c>
      <c r="L472">
        <v>0.8</v>
      </c>
      <c r="M472">
        <v>356</v>
      </c>
      <c r="N472">
        <v>2359</v>
      </c>
      <c r="O472">
        <v>85</v>
      </c>
      <c r="P472">
        <v>56</v>
      </c>
      <c r="Q472">
        <v>122</v>
      </c>
      <c r="R472">
        <v>0</v>
      </c>
      <c r="S472">
        <v>3.5000000000000003E-2</v>
      </c>
      <c r="T472">
        <v>241.667</v>
      </c>
      <c r="U472">
        <v>0</v>
      </c>
      <c r="V472">
        <v>0</v>
      </c>
      <c r="W472">
        <v>169</v>
      </c>
      <c r="X472">
        <v>1180</v>
      </c>
      <c r="Y472">
        <v>0.4</v>
      </c>
      <c r="Z472">
        <v>36.9</v>
      </c>
      <c r="AA472">
        <v>95</v>
      </c>
      <c r="AB472" t="s">
        <v>49</v>
      </c>
      <c r="AC472">
        <v>84</v>
      </c>
      <c r="AD472">
        <v>0.127</v>
      </c>
      <c r="AE472" t="s">
        <v>50</v>
      </c>
      <c r="AF472">
        <v>0.05</v>
      </c>
      <c r="AG472">
        <v>0.20300000000000001</v>
      </c>
      <c r="AH472" s="16" t="s">
        <v>53</v>
      </c>
      <c r="AI472">
        <v>0.08</v>
      </c>
      <c r="AK472" s="16"/>
    </row>
    <row r="473" spans="1:37" x14ac:dyDescent="0.25">
      <c r="A473">
        <f t="shared" si="21"/>
        <v>30</v>
      </c>
      <c r="B473">
        <f t="shared" si="22"/>
        <v>8</v>
      </c>
      <c r="C473">
        <f t="shared" si="23"/>
        <v>2017</v>
      </c>
      <c r="D473" s="10">
        <v>42977.329097222224</v>
      </c>
      <c r="E473">
        <v>633</v>
      </c>
      <c r="G473">
        <v>5</v>
      </c>
      <c r="H473">
        <v>0</v>
      </c>
      <c r="I473">
        <v>2100</v>
      </c>
      <c r="J473">
        <v>1064768</v>
      </c>
      <c r="K473">
        <v>0</v>
      </c>
      <c r="L473">
        <v>0.5</v>
      </c>
      <c r="M473">
        <v>444</v>
      </c>
      <c r="N473">
        <v>1142</v>
      </c>
      <c r="O473">
        <v>65</v>
      </c>
      <c r="P473">
        <v>58</v>
      </c>
      <c r="Q473">
        <v>67</v>
      </c>
      <c r="R473">
        <v>0</v>
      </c>
      <c r="S473">
        <v>5.2999999999999999E-2</v>
      </c>
      <c r="T473">
        <v>213.333</v>
      </c>
      <c r="U473">
        <v>0</v>
      </c>
      <c r="V473">
        <v>0</v>
      </c>
      <c r="W473">
        <v>170</v>
      </c>
      <c r="X473">
        <v>564</v>
      </c>
      <c r="Y473">
        <v>0.5</v>
      </c>
      <c r="Z473">
        <v>0</v>
      </c>
      <c r="AA473">
        <v>95</v>
      </c>
      <c r="AB473" t="s">
        <v>49</v>
      </c>
      <c r="AC473">
        <v>65</v>
      </c>
      <c r="AD473">
        <v>0.127</v>
      </c>
      <c r="AE473" t="s">
        <v>50</v>
      </c>
      <c r="AF473">
        <v>7.0000000000000007E-2</v>
      </c>
      <c r="AG473">
        <v>0.20300000000000001</v>
      </c>
      <c r="AH473" s="16" t="s">
        <v>53</v>
      </c>
      <c r="AI473">
        <v>7.0000000000000007E-2</v>
      </c>
      <c r="AK473" s="16"/>
    </row>
    <row r="474" spans="1:37" x14ac:dyDescent="0.25">
      <c r="A474">
        <f t="shared" si="21"/>
        <v>30</v>
      </c>
      <c r="B474">
        <f t="shared" si="22"/>
        <v>8</v>
      </c>
      <c r="C474">
        <f t="shared" si="23"/>
        <v>2017</v>
      </c>
      <c r="D474" s="10">
        <v>42977.329097222224</v>
      </c>
      <c r="E474">
        <v>637</v>
      </c>
      <c r="G474">
        <v>5</v>
      </c>
      <c r="H474">
        <v>0</v>
      </c>
      <c r="I474">
        <v>2101</v>
      </c>
      <c r="J474">
        <v>1066004</v>
      </c>
      <c r="K474">
        <v>0</v>
      </c>
      <c r="L474">
        <v>0.5</v>
      </c>
      <c r="M474">
        <v>435</v>
      </c>
      <c r="N474">
        <v>1140</v>
      </c>
      <c r="O474">
        <v>98</v>
      </c>
      <c r="P474">
        <v>39</v>
      </c>
      <c r="Q474">
        <v>204</v>
      </c>
      <c r="R474">
        <v>0</v>
      </c>
      <c r="S474">
        <v>2.7E-2</v>
      </c>
      <c r="T474">
        <v>246.667</v>
      </c>
      <c r="U474">
        <v>0</v>
      </c>
      <c r="V474">
        <v>0</v>
      </c>
      <c r="W474">
        <v>170</v>
      </c>
      <c r="X474">
        <v>1798</v>
      </c>
      <c r="Y474">
        <v>0.3</v>
      </c>
      <c r="Z474">
        <v>0</v>
      </c>
      <c r="AA474">
        <v>95</v>
      </c>
      <c r="AB474" t="s">
        <v>49</v>
      </c>
      <c r="AC474">
        <v>109</v>
      </c>
      <c r="AD474">
        <v>0.127</v>
      </c>
      <c r="AE474" t="s">
        <v>50</v>
      </c>
      <c r="AF474">
        <v>0.04</v>
      </c>
      <c r="AG474">
        <v>0.20300000000000001</v>
      </c>
      <c r="AH474" s="16" t="s">
        <v>53</v>
      </c>
      <c r="AI474">
        <v>0.14000000000000001</v>
      </c>
      <c r="AK474" s="16"/>
    </row>
    <row r="475" spans="1:37" x14ac:dyDescent="0.25">
      <c r="A475">
        <f t="shared" si="21"/>
        <v>30</v>
      </c>
      <c r="B475">
        <f t="shared" si="22"/>
        <v>8</v>
      </c>
      <c r="C475">
        <f t="shared" si="23"/>
        <v>2017</v>
      </c>
      <c r="D475" s="10">
        <v>42977.329097222224</v>
      </c>
      <c r="E475">
        <v>634</v>
      </c>
      <c r="G475">
        <v>5</v>
      </c>
      <c r="H475">
        <v>0</v>
      </c>
      <c r="I475">
        <v>432</v>
      </c>
      <c r="J475">
        <v>1065517</v>
      </c>
      <c r="K475">
        <v>0</v>
      </c>
      <c r="L475">
        <v>1</v>
      </c>
      <c r="M475">
        <v>491</v>
      </c>
      <c r="N475">
        <v>2056</v>
      </c>
      <c r="O475">
        <v>89</v>
      </c>
      <c r="P475">
        <v>63</v>
      </c>
      <c r="Q475">
        <v>196</v>
      </c>
      <c r="R475">
        <v>0</v>
      </c>
      <c r="S475">
        <v>4.5999999999999999E-2</v>
      </c>
      <c r="T475">
        <v>320</v>
      </c>
      <c r="U475">
        <v>0</v>
      </c>
      <c r="V475">
        <v>0</v>
      </c>
      <c r="W475">
        <v>170</v>
      </c>
      <c r="X475">
        <v>1312</v>
      </c>
      <c r="Y475">
        <v>0.1</v>
      </c>
      <c r="Z475">
        <v>37.5</v>
      </c>
      <c r="AA475">
        <v>95</v>
      </c>
      <c r="AB475" t="s">
        <v>49</v>
      </c>
      <c r="AC475">
        <v>115</v>
      </c>
      <c r="AD475">
        <v>0.127</v>
      </c>
      <c r="AE475" t="s">
        <v>50</v>
      </c>
      <c r="AF475">
        <v>7.0000000000000007E-2</v>
      </c>
      <c r="AG475">
        <v>0.20300000000000001</v>
      </c>
      <c r="AH475" s="16" t="s">
        <v>53</v>
      </c>
      <c r="AI475">
        <v>0.11</v>
      </c>
      <c r="AK475" s="16"/>
    </row>
    <row r="476" spans="1:37" x14ac:dyDescent="0.25">
      <c r="A476">
        <f t="shared" si="21"/>
        <v>30</v>
      </c>
      <c r="B476">
        <f t="shared" si="22"/>
        <v>8</v>
      </c>
      <c r="C476">
        <f t="shared" si="23"/>
        <v>2017</v>
      </c>
      <c r="D476" s="10">
        <v>42977.329097222224</v>
      </c>
      <c r="E476">
        <v>635</v>
      </c>
      <c r="G476">
        <v>5</v>
      </c>
      <c r="H476">
        <v>0</v>
      </c>
      <c r="I476">
        <v>995</v>
      </c>
      <c r="J476">
        <v>1065534</v>
      </c>
      <c r="K476">
        <v>0</v>
      </c>
      <c r="L476">
        <v>1.1000000000000001</v>
      </c>
      <c r="M476">
        <v>520</v>
      </c>
      <c r="N476">
        <v>2053</v>
      </c>
      <c r="O476">
        <v>42</v>
      </c>
      <c r="P476">
        <v>62</v>
      </c>
      <c r="Q476">
        <v>183</v>
      </c>
      <c r="R476">
        <v>0</v>
      </c>
      <c r="S476">
        <v>3.7999999999999999E-2</v>
      </c>
      <c r="T476">
        <v>266.66699999999997</v>
      </c>
      <c r="U476">
        <v>0</v>
      </c>
      <c r="V476">
        <v>0</v>
      </c>
      <c r="W476">
        <v>170</v>
      </c>
      <c r="X476">
        <v>1329</v>
      </c>
      <c r="Y476">
        <v>0.1</v>
      </c>
      <c r="Z476">
        <v>0</v>
      </c>
      <c r="AA476">
        <v>95</v>
      </c>
      <c r="AB476" t="s">
        <v>49</v>
      </c>
      <c r="AC476">
        <v>92</v>
      </c>
      <c r="AD476">
        <v>0.127</v>
      </c>
      <c r="AE476" t="s">
        <v>50</v>
      </c>
      <c r="AF476">
        <v>0.06</v>
      </c>
      <c r="AG476">
        <v>0.20300000000000001</v>
      </c>
      <c r="AH476" s="16" t="s">
        <v>53</v>
      </c>
      <c r="AI476">
        <v>0.13</v>
      </c>
      <c r="AK476" s="16"/>
    </row>
    <row r="477" spans="1:37" x14ac:dyDescent="0.25">
      <c r="A477">
        <f t="shared" si="21"/>
        <v>30</v>
      </c>
      <c r="B477">
        <f t="shared" si="22"/>
        <v>8</v>
      </c>
      <c r="C477">
        <f t="shared" si="23"/>
        <v>2017</v>
      </c>
      <c r="D477" s="10">
        <v>42977.329097222224</v>
      </c>
      <c r="E477">
        <v>636</v>
      </c>
      <c r="G477">
        <v>5</v>
      </c>
      <c r="H477">
        <v>0</v>
      </c>
      <c r="I477">
        <v>1497</v>
      </c>
      <c r="J477">
        <v>1065547</v>
      </c>
      <c r="K477">
        <v>0</v>
      </c>
      <c r="L477">
        <v>1.1000000000000001</v>
      </c>
      <c r="M477">
        <v>512</v>
      </c>
      <c r="N477">
        <v>2061</v>
      </c>
      <c r="O477">
        <v>59</v>
      </c>
      <c r="P477">
        <v>39</v>
      </c>
      <c r="Q477">
        <v>166</v>
      </c>
      <c r="R477">
        <v>0</v>
      </c>
      <c r="S477">
        <v>3.5999999999999997E-2</v>
      </c>
      <c r="T477">
        <v>266.66699999999997</v>
      </c>
      <c r="U477">
        <v>0</v>
      </c>
      <c r="V477">
        <v>0</v>
      </c>
      <c r="W477">
        <v>170</v>
      </c>
      <c r="X477">
        <v>1342</v>
      </c>
      <c r="Y477">
        <v>0.5</v>
      </c>
      <c r="Z477">
        <v>35.200000000000003</v>
      </c>
      <c r="AA477">
        <v>95</v>
      </c>
      <c r="AB477" t="s">
        <v>49</v>
      </c>
      <c r="AC477">
        <v>96</v>
      </c>
      <c r="AD477">
        <v>0.127</v>
      </c>
      <c r="AE477" t="s">
        <v>50</v>
      </c>
      <c r="AF477">
        <v>0.06</v>
      </c>
      <c r="AG477">
        <v>0.20300000000000001</v>
      </c>
      <c r="AH477" s="16" t="s">
        <v>53</v>
      </c>
      <c r="AI477">
        <v>0.1</v>
      </c>
      <c r="AK477" s="16"/>
    </row>
    <row r="478" spans="1:37" x14ac:dyDescent="0.25">
      <c r="A478">
        <f t="shared" si="21"/>
        <v>30</v>
      </c>
      <c r="B478">
        <f t="shared" si="22"/>
        <v>8</v>
      </c>
      <c r="C478">
        <f t="shared" si="23"/>
        <v>2017</v>
      </c>
      <c r="D478" s="10">
        <v>42977.332708333335</v>
      </c>
      <c r="E478">
        <v>640</v>
      </c>
      <c r="G478">
        <v>5</v>
      </c>
      <c r="H478">
        <v>0</v>
      </c>
      <c r="I478">
        <v>1304</v>
      </c>
      <c r="J478">
        <v>1071287</v>
      </c>
      <c r="K478">
        <v>0</v>
      </c>
      <c r="L478">
        <v>0.4</v>
      </c>
      <c r="M478">
        <v>576</v>
      </c>
      <c r="N478">
        <v>744</v>
      </c>
      <c r="O478">
        <v>61</v>
      </c>
      <c r="P478">
        <v>66</v>
      </c>
      <c r="Q478">
        <v>37</v>
      </c>
      <c r="R478">
        <v>0</v>
      </c>
      <c r="S478">
        <v>7.3999999999999996E-2</v>
      </c>
      <c r="T478">
        <v>0</v>
      </c>
      <c r="U478">
        <v>0</v>
      </c>
      <c r="V478">
        <v>0</v>
      </c>
      <c r="W478">
        <v>171</v>
      </c>
      <c r="X478">
        <v>664</v>
      </c>
      <c r="Y478">
        <v>-1.9</v>
      </c>
      <c r="Z478">
        <v>0</v>
      </c>
      <c r="AA478">
        <v>95</v>
      </c>
      <c r="AB478" t="s">
        <v>49</v>
      </c>
      <c r="AC478">
        <v>53</v>
      </c>
      <c r="AD478">
        <v>0.127</v>
      </c>
      <c r="AE478" t="s">
        <v>50</v>
      </c>
      <c r="AF478">
        <v>7.0000000000000007E-2</v>
      </c>
      <c r="AG478">
        <v>0.20300000000000001</v>
      </c>
      <c r="AH478" s="16" t="s">
        <v>53</v>
      </c>
      <c r="AI478">
        <v>0.05</v>
      </c>
      <c r="AK478" s="16"/>
    </row>
    <row r="479" spans="1:37" x14ac:dyDescent="0.25">
      <c r="A479">
        <f t="shared" si="21"/>
        <v>30</v>
      </c>
      <c r="B479">
        <f t="shared" si="22"/>
        <v>8</v>
      </c>
      <c r="C479">
        <f t="shared" si="23"/>
        <v>2017</v>
      </c>
      <c r="D479" s="10">
        <v>42977.332708333335</v>
      </c>
      <c r="E479">
        <v>641</v>
      </c>
      <c r="G479">
        <v>5</v>
      </c>
      <c r="H479">
        <v>0</v>
      </c>
      <c r="I479">
        <v>650</v>
      </c>
      <c r="J479">
        <v>1072159</v>
      </c>
      <c r="K479">
        <v>0</v>
      </c>
      <c r="L479">
        <v>0.5</v>
      </c>
      <c r="M479">
        <v>577</v>
      </c>
      <c r="N479">
        <v>888</v>
      </c>
      <c r="O479">
        <v>36</v>
      </c>
      <c r="P479">
        <v>34</v>
      </c>
      <c r="Q479">
        <v>37</v>
      </c>
      <c r="R479">
        <v>0</v>
      </c>
      <c r="S479">
        <v>3.1E-2</v>
      </c>
      <c r="T479">
        <v>250</v>
      </c>
      <c r="U479">
        <v>0</v>
      </c>
      <c r="V479">
        <v>0</v>
      </c>
      <c r="W479">
        <v>171</v>
      </c>
      <c r="X479">
        <v>1533</v>
      </c>
      <c r="Y479">
        <v>0.9</v>
      </c>
      <c r="Z479">
        <v>39.6</v>
      </c>
      <c r="AA479">
        <v>95</v>
      </c>
      <c r="AB479" t="s">
        <v>49</v>
      </c>
      <c r="AC479">
        <v>48</v>
      </c>
      <c r="AD479">
        <v>0.127</v>
      </c>
      <c r="AE479" t="s">
        <v>50</v>
      </c>
      <c r="AF479">
        <v>0.03</v>
      </c>
      <c r="AG479">
        <v>0.20300000000000001</v>
      </c>
      <c r="AH479" s="16" t="s">
        <v>53</v>
      </c>
      <c r="AI479">
        <v>0.03</v>
      </c>
      <c r="AK479" s="16"/>
    </row>
    <row r="480" spans="1:37" x14ac:dyDescent="0.25">
      <c r="A480">
        <f t="shared" si="21"/>
        <v>30</v>
      </c>
      <c r="B480">
        <f t="shared" si="22"/>
        <v>8</v>
      </c>
      <c r="C480">
        <f t="shared" si="23"/>
        <v>2017</v>
      </c>
      <c r="D480" s="10">
        <v>42977.332708333335</v>
      </c>
      <c r="E480">
        <v>642</v>
      </c>
      <c r="G480">
        <v>5</v>
      </c>
      <c r="H480">
        <v>0</v>
      </c>
      <c r="I480">
        <v>1324</v>
      </c>
      <c r="J480">
        <v>1072175</v>
      </c>
      <c r="K480">
        <v>0</v>
      </c>
      <c r="L480">
        <v>0.5</v>
      </c>
      <c r="M480">
        <v>576</v>
      </c>
      <c r="N480">
        <v>896</v>
      </c>
      <c r="O480">
        <v>21</v>
      </c>
      <c r="P480">
        <v>34</v>
      </c>
      <c r="Q480">
        <v>34</v>
      </c>
      <c r="R480">
        <v>0</v>
      </c>
      <c r="S480">
        <v>2.4E-2</v>
      </c>
      <c r="T480">
        <v>213.333</v>
      </c>
      <c r="U480">
        <v>0</v>
      </c>
      <c r="V480">
        <v>0</v>
      </c>
      <c r="W480">
        <v>171</v>
      </c>
      <c r="X480">
        <v>1552</v>
      </c>
      <c r="Y480">
        <v>-0.2</v>
      </c>
      <c r="Z480">
        <v>0</v>
      </c>
      <c r="AA480">
        <v>95</v>
      </c>
      <c r="AB480" t="s">
        <v>49</v>
      </c>
      <c r="AC480">
        <v>40</v>
      </c>
      <c r="AD480">
        <v>0.127</v>
      </c>
      <c r="AE480" t="s">
        <v>50</v>
      </c>
      <c r="AF480">
        <v>0.03</v>
      </c>
      <c r="AG480">
        <v>0.20300000000000001</v>
      </c>
      <c r="AH480" s="16" t="s">
        <v>53</v>
      </c>
      <c r="AI480">
        <v>0.04</v>
      </c>
      <c r="AK480" s="16"/>
    </row>
    <row r="481" spans="1:37" x14ac:dyDescent="0.25">
      <c r="A481">
        <f t="shared" si="21"/>
        <v>30</v>
      </c>
      <c r="B481">
        <f t="shared" si="22"/>
        <v>8</v>
      </c>
      <c r="C481">
        <f t="shared" si="23"/>
        <v>2017</v>
      </c>
      <c r="D481" s="10">
        <v>42977.332708333335</v>
      </c>
      <c r="E481">
        <v>639</v>
      </c>
      <c r="G481">
        <v>5</v>
      </c>
      <c r="H481">
        <v>0</v>
      </c>
      <c r="I481">
        <v>687</v>
      </c>
      <c r="J481">
        <v>1071251</v>
      </c>
      <c r="K481">
        <v>0</v>
      </c>
      <c r="L481">
        <v>0.4</v>
      </c>
      <c r="M481">
        <v>574</v>
      </c>
      <c r="N481">
        <v>743</v>
      </c>
      <c r="O481">
        <v>114</v>
      </c>
      <c r="P481">
        <v>60</v>
      </c>
      <c r="Q481">
        <v>113</v>
      </c>
      <c r="R481">
        <v>0</v>
      </c>
      <c r="S481">
        <v>4.7E-2</v>
      </c>
      <c r="T481">
        <v>213.333</v>
      </c>
      <c r="U481">
        <v>0</v>
      </c>
      <c r="V481">
        <v>0</v>
      </c>
      <c r="W481">
        <v>171</v>
      </c>
      <c r="X481">
        <v>628</v>
      </c>
      <c r="Y481">
        <v>-1</v>
      </c>
      <c r="Z481">
        <v>39.200000000000003</v>
      </c>
      <c r="AA481">
        <v>95</v>
      </c>
      <c r="AB481" t="s">
        <v>49</v>
      </c>
      <c r="AC481">
        <v>77</v>
      </c>
      <c r="AD481">
        <v>0.127</v>
      </c>
      <c r="AE481" t="s">
        <v>50</v>
      </c>
      <c r="AF481">
        <v>0.05</v>
      </c>
      <c r="AG481">
        <v>0.20300000000000001</v>
      </c>
      <c r="AH481" s="16" t="s">
        <v>53</v>
      </c>
      <c r="AI481">
        <v>0.09</v>
      </c>
      <c r="AK481" s="16"/>
    </row>
    <row r="482" spans="1:37" x14ac:dyDescent="0.25">
      <c r="A482">
        <f t="shared" si="21"/>
        <v>30</v>
      </c>
      <c r="B482">
        <f t="shared" si="22"/>
        <v>8</v>
      </c>
      <c r="C482">
        <f t="shared" si="23"/>
        <v>2017</v>
      </c>
      <c r="D482" s="10">
        <v>42977.332708333335</v>
      </c>
      <c r="E482">
        <v>643</v>
      </c>
      <c r="G482">
        <v>5</v>
      </c>
      <c r="H482">
        <v>0</v>
      </c>
      <c r="I482">
        <v>170</v>
      </c>
      <c r="J482">
        <v>1073854</v>
      </c>
      <c r="K482">
        <v>0</v>
      </c>
      <c r="L482">
        <v>1</v>
      </c>
      <c r="M482">
        <v>557</v>
      </c>
      <c r="N482">
        <v>1790</v>
      </c>
      <c r="O482">
        <v>105</v>
      </c>
      <c r="P482">
        <v>41</v>
      </c>
      <c r="Q482">
        <v>31</v>
      </c>
      <c r="R482">
        <v>0</v>
      </c>
      <c r="S482">
        <v>2.5000000000000001E-2</v>
      </c>
      <c r="T482">
        <v>163.333</v>
      </c>
      <c r="U482">
        <v>0</v>
      </c>
      <c r="V482">
        <v>0</v>
      </c>
      <c r="W482">
        <v>171</v>
      </c>
      <c r="X482">
        <v>3050</v>
      </c>
      <c r="Y482">
        <v>-0.1</v>
      </c>
      <c r="Z482">
        <v>0</v>
      </c>
      <c r="AA482">
        <v>95</v>
      </c>
      <c r="AB482" t="s">
        <v>49</v>
      </c>
      <c r="AC482">
        <v>0</v>
      </c>
      <c r="AD482">
        <v>0.127</v>
      </c>
      <c r="AE482" t="s">
        <v>50</v>
      </c>
      <c r="AF482">
        <v>0.05</v>
      </c>
      <c r="AG482">
        <v>0.20300000000000001</v>
      </c>
      <c r="AH482" s="16" t="s">
        <v>53</v>
      </c>
      <c r="AI482">
        <v>7.0000000000000007E-2</v>
      </c>
      <c r="AK482" s="16"/>
    </row>
    <row r="483" spans="1:37" x14ac:dyDescent="0.25">
      <c r="A483">
        <f t="shared" si="21"/>
        <v>30</v>
      </c>
      <c r="B483">
        <f t="shared" si="22"/>
        <v>8</v>
      </c>
      <c r="C483">
        <f t="shared" si="23"/>
        <v>2017</v>
      </c>
      <c r="D483" s="10">
        <v>42977.332708333335</v>
      </c>
      <c r="E483">
        <v>638</v>
      </c>
      <c r="G483">
        <v>5</v>
      </c>
      <c r="H483">
        <v>0</v>
      </c>
      <c r="I483">
        <v>2022</v>
      </c>
      <c r="J483">
        <v>1071648</v>
      </c>
      <c r="K483">
        <v>0</v>
      </c>
      <c r="L483">
        <v>1</v>
      </c>
      <c r="M483">
        <v>496</v>
      </c>
      <c r="N483">
        <v>2063</v>
      </c>
      <c r="O483">
        <v>106</v>
      </c>
      <c r="P483">
        <v>61</v>
      </c>
      <c r="Q483">
        <v>47</v>
      </c>
      <c r="R483">
        <v>0</v>
      </c>
      <c r="S483">
        <v>5.1999999999999998E-2</v>
      </c>
      <c r="T483">
        <v>263.33300000000003</v>
      </c>
      <c r="U483">
        <v>0</v>
      </c>
      <c r="V483">
        <v>0</v>
      </c>
      <c r="W483">
        <v>171</v>
      </c>
      <c r="X483">
        <v>1021</v>
      </c>
      <c r="Y483">
        <v>0.1</v>
      </c>
      <c r="Z483">
        <v>0</v>
      </c>
      <c r="AA483">
        <v>95</v>
      </c>
      <c r="AB483" t="s">
        <v>49</v>
      </c>
      <c r="AC483">
        <v>71</v>
      </c>
      <c r="AD483">
        <v>0.127</v>
      </c>
      <c r="AE483" t="s">
        <v>50</v>
      </c>
      <c r="AF483">
        <v>0.08</v>
      </c>
      <c r="AG483">
        <v>0.20300000000000001</v>
      </c>
      <c r="AH483" s="16" t="s">
        <v>53</v>
      </c>
      <c r="AI483">
        <v>0.1</v>
      </c>
      <c r="AK483" s="16"/>
    </row>
    <row r="484" spans="1:37" x14ac:dyDescent="0.25">
      <c r="A484">
        <f t="shared" si="21"/>
        <v>30</v>
      </c>
      <c r="B484">
        <f t="shared" si="22"/>
        <v>8</v>
      </c>
      <c r="C484">
        <f t="shared" si="23"/>
        <v>2017</v>
      </c>
      <c r="D484" s="10">
        <v>42977.332708333335</v>
      </c>
      <c r="E484">
        <v>645</v>
      </c>
      <c r="G484">
        <v>5</v>
      </c>
      <c r="H484">
        <v>0</v>
      </c>
      <c r="I484">
        <v>1959</v>
      </c>
      <c r="J484">
        <v>1073844</v>
      </c>
      <c r="K484">
        <v>0</v>
      </c>
      <c r="L484">
        <v>1</v>
      </c>
      <c r="M484">
        <v>572</v>
      </c>
      <c r="N484">
        <v>1806</v>
      </c>
      <c r="O484">
        <v>48</v>
      </c>
      <c r="P484">
        <v>37</v>
      </c>
      <c r="Q484">
        <v>22</v>
      </c>
      <c r="R484">
        <v>0</v>
      </c>
      <c r="S484">
        <v>3.7999999999999999E-2</v>
      </c>
      <c r="T484">
        <v>285</v>
      </c>
      <c r="U484">
        <v>0</v>
      </c>
      <c r="V484">
        <v>0</v>
      </c>
      <c r="W484">
        <v>171</v>
      </c>
      <c r="X484">
        <v>3045</v>
      </c>
      <c r="Y484">
        <v>0</v>
      </c>
      <c r="Z484">
        <v>35.700000000000003</v>
      </c>
      <c r="AA484">
        <v>95</v>
      </c>
      <c r="AB484" t="s">
        <v>49</v>
      </c>
      <c r="AC484">
        <v>0</v>
      </c>
      <c r="AD484">
        <v>0.127</v>
      </c>
      <c r="AE484" t="s">
        <v>50</v>
      </c>
      <c r="AF484">
        <v>0.08</v>
      </c>
      <c r="AG484">
        <v>0.20300000000000001</v>
      </c>
      <c r="AH484" s="16" t="s">
        <v>53</v>
      </c>
      <c r="AI484">
        <v>0.08</v>
      </c>
      <c r="AK484" s="16"/>
    </row>
    <row r="485" spans="1:37" x14ac:dyDescent="0.25">
      <c r="A485">
        <f t="shared" si="21"/>
        <v>30</v>
      </c>
      <c r="B485">
        <f t="shared" si="22"/>
        <v>8</v>
      </c>
      <c r="C485">
        <f t="shared" si="23"/>
        <v>2017</v>
      </c>
      <c r="D485" s="10">
        <v>42977.332708333335</v>
      </c>
      <c r="E485">
        <v>644</v>
      </c>
      <c r="G485">
        <v>5</v>
      </c>
      <c r="H485">
        <v>0</v>
      </c>
      <c r="I485">
        <v>718</v>
      </c>
      <c r="J485">
        <v>1073859</v>
      </c>
      <c r="K485">
        <v>0</v>
      </c>
      <c r="L485">
        <v>2.1</v>
      </c>
      <c r="M485">
        <v>1187</v>
      </c>
      <c r="N485">
        <v>1805</v>
      </c>
      <c r="O485">
        <v>57</v>
      </c>
      <c r="P485">
        <v>58</v>
      </c>
      <c r="Q485">
        <v>16</v>
      </c>
      <c r="R485">
        <v>0</v>
      </c>
      <c r="S485">
        <v>2.9000000000000001E-2</v>
      </c>
      <c r="T485">
        <v>216.667</v>
      </c>
      <c r="U485">
        <v>0</v>
      </c>
      <c r="V485">
        <v>0</v>
      </c>
      <c r="W485">
        <v>171</v>
      </c>
      <c r="X485">
        <v>3054</v>
      </c>
      <c r="Y485">
        <v>-0.8</v>
      </c>
      <c r="Z485">
        <v>36.200000000000003</v>
      </c>
      <c r="AA485">
        <v>95</v>
      </c>
      <c r="AB485" t="s">
        <v>49</v>
      </c>
      <c r="AC485">
        <v>0</v>
      </c>
      <c r="AD485">
        <v>0.127</v>
      </c>
      <c r="AE485" t="s">
        <v>50</v>
      </c>
      <c r="AF485">
        <v>0.08</v>
      </c>
      <c r="AG485">
        <v>0.20300000000000001</v>
      </c>
      <c r="AH485" s="16" t="s">
        <v>53</v>
      </c>
      <c r="AI485">
        <v>0.05</v>
      </c>
      <c r="AK485" s="16"/>
    </row>
    <row r="486" spans="1:37" x14ac:dyDescent="0.25">
      <c r="A486">
        <f t="shared" si="21"/>
        <v>30</v>
      </c>
      <c r="B486">
        <f t="shared" si="22"/>
        <v>8</v>
      </c>
      <c r="C486">
        <f t="shared" si="23"/>
        <v>2017</v>
      </c>
      <c r="D486" s="10">
        <v>42977.339629629627</v>
      </c>
      <c r="E486">
        <v>646</v>
      </c>
      <c r="G486">
        <v>5</v>
      </c>
      <c r="H486">
        <v>0</v>
      </c>
      <c r="I486">
        <v>195</v>
      </c>
      <c r="J486">
        <v>1079615</v>
      </c>
      <c r="K486">
        <v>0</v>
      </c>
      <c r="L486">
        <v>0.7</v>
      </c>
      <c r="M486">
        <v>744</v>
      </c>
      <c r="N486">
        <v>884</v>
      </c>
      <c r="O486">
        <v>117</v>
      </c>
      <c r="P486">
        <v>50</v>
      </c>
      <c r="Q486">
        <v>103</v>
      </c>
      <c r="R486">
        <v>0</v>
      </c>
      <c r="S486">
        <v>0.03</v>
      </c>
      <c r="T486">
        <v>273.33300000000003</v>
      </c>
      <c r="U486">
        <v>0</v>
      </c>
      <c r="V486">
        <v>0</v>
      </c>
      <c r="W486">
        <v>172</v>
      </c>
      <c r="X486">
        <v>438</v>
      </c>
      <c r="Y486">
        <v>0.7</v>
      </c>
      <c r="Z486">
        <v>38.299999999999997</v>
      </c>
      <c r="AA486">
        <v>95</v>
      </c>
      <c r="AB486" t="s">
        <v>49</v>
      </c>
      <c r="AC486">
        <v>100</v>
      </c>
      <c r="AD486">
        <v>0.127</v>
      </c>
      <c r="AE486" t="s">
        <v>50</v>
      </c>
      <c r="AF486">
        <v>0.06</v>
      </c>
      <c r="AG486">
        <v>0.20300000000000001</v>
      </c>
      <c r="AH486" s="16" t="s">
        <v>53</v>
      </c>
      <c r="AI486">
        <v>0.1</v>
      </c>
      <c r="AK486" s="16"/>
    </row>
    <row r="487" spans="1:37" x14ac:dyDescent="0.25">
      <c r="A487">
        <f t="shared" si="21"/>
        <v>30</v>
      </c>
      <c r="B487">
        <f t="shared" si="22"/>
        <v>8</v>
      </c>
      <c r="C487">
        <f t="shared" si="23"/>
        <v>2017</v>
      </c>
      <c r="D487" s="10">
        <v>42977.339629629627</v>
      </c>
      <c r="E487">
        <v>647</v>
      </c>
      <c r="G487">
        <v>5</v>
      </c>
      <c r="H487">
        <v>0</v>
      </c>
      <c r="I487">
        <v>1744</v>
      </c>
      <c r="J487">
        <v>1079644</v>
      </c>
      <c r="K487">
        <v>0</v>
      </c>
      <c r="L487">
        <v>0.7</v>
      </c>
      <c r="M487">
        <v>745</v>
      </c>
      <c r="N487">
        <v>891</v>
      </c>
      <c r="O487">
        <v>96</v>
      </c>
      <c r="P487">
        <v>33</v>
      </c>
      <c r="Q487">
        <v>37</v>
      </c>
      <c r="R487">
        <v>0</v>
      </c>
      <c r="S487">
        <v>4.7E-2</v>
      </c>
      <c r="T487">
        <v>256.66699999999997</v>
      </c>
      <c r="U487">
        <v>0</v>
      </c>
      <c r="V487">
        <v>0</v>
      </c>
      <c r="W487">
        <v>172</v>
      </c>
      <c r="X487">
        <v>468</v>
      </c>
      <c r="Y487">
        <v>1</v>
      </c>
      <c r="Z487">
        <v>38</v>
      </c>
      <c r="AA487">
        <v>95</v>
      </c>
      <c r="AB487" t="s">
        <v>49</v>
      </c>
      <c r="AC487">
        <v>68</v>
      </c>
      <c r="AD487">
        <v>0.127</v>
      </c>
      <c r="AE487" t="s">
        <v>50</v>
      </c>
      <c r="AF487">
        <v>0.05</v>
      </c>
      <c r="AG487">
        <v>0.20300000000000001</v>
      </c>
      <c r="AH487" s="16" t="s">
        <v>53</v>
      </c>
      <c r="AI487">
        <v>0.06</v>
      </c>
      <c r="AK487" s="16"/>
    </row>
    <row r="488" spans="1:37" x14ac:dyDescent="0.25">
      <c r="A488">
        <f t="shared" si="21"/>
        <v>30</v>
      </c>
      <c r="B488">
        <f t="shared" si="22"/>
        <v>8</v>
      </c>
      <c r="C488">
        <f t="shared" si="23"/>
        <v>2017</v>
      </c>
      <c r="D488" s="10">
        <v>42977.339629629627</v>
      </c>
      <c r="E488">
        <v>648</v>
      </c>
      <c r="G488">
        <v>5</v>
      </c>
      <c r="H488">
        <v>0</v>
      </c>
      <c r="I488">
        <v>529</v>
      </c>
      <c r="J488">
        <v>1080640</v>
      </c>
      <c r="K488">
        <v>0</v>
      </c>
      <c r="L488">
        <v>0.7</v>
      </c>
      <c r="M488">
        <v>766</v>
      </c>
      <c r="N488">
        <v>898</v>
      </c>
      <c r="O488">
        <v>90</v>
      </c>
      <c r="P488">
        <v>60</v>
      </c>
      <c r="Q488">
        <v>85</v>
      </c>
      <c r="R488">
        <v>0</v>
      </c>
      <c r="S488">
        <v>6.6000000000000003E-2</v>
      </c>
      <c r="T488">
        <v>301.66699999999997</v>
      </c>
      <c r="U488">
        <v>0</v>
      </c>
      <c r="V488">
        <v>0</v>
      </c>
      <c r="W488">
        <v>172</v>
      </c>
      <c r="X488">
        <v>1467</v>
      </c>
      <c r="Y488">
        <v>1.7</v>
      </c>
      <c r="Z488">
        <v>38.799999999999997</v>
      </c>
      <c r="AA488">
        <v>95</v>
      </c>
      <c r="AB488" t="s">
        <v>49</v>
      </c>
      <c r="AC488">
        <v>68</v>
      </c>
      <c r="AD488">
        <v>0.127</v>
      </c>
      <c r="AE488" t="s">
        <v>50</v>
      </c>
      <c r="AF488">
        <v>7.0000000000000007E-2</v>
      </c>
      <c r="AG488">
        <v>0.20300000000000001</v>
      </c>
      <c r="AH488" s="16" t="s">
        <v>53</v>
      </c>
      <c r="AI488">
        <v>7.0000000000000007E-2</v>
      </c>
      <c r="AK488" s="16"/>
    </row>
    <row r="489" spans="1:37" x14ac:dyDescent="0.25">
      <c r="A489">
        <f t="shared" si="21"/>
        <v>30</v>
      </c>
      <c r="B489">
        <f t="shared" si="22"/>
        <v>8</v>
      </c>
      <c r="C489">
        <f t="shared" si="23"/>
        <v>2017</v>
      </c>
      <c r="D489" s="10">
        <v>42977.339629629627</v>
      </c>
      <c r="E489">
        <v>649</v>
      </c>
      <c r="G489">
        <v>5</v>
      </c>
      <c r="H489">
        <v>0</v>
      </c>
      <c r="I489">
        <v>1288</v>
      </c>
      <c r="J489">
        <v>1080658</v>
      </c>
      <c r="K489">
        <v>0</v>
      </c>
      <c r="L489">
        <v>0.7</v>
      </c>
      <c r="M489">
        <v>774</v>
      </c>
      <c r="N489">
        <v>903</v>
      </c>
      <c r="O489">
        <v>84</v>
      </c>
      <c r="P489">
        <v>15</v>
      </c>
      <c r="Q489">
        <v>65</v>
      </c>
      <c r="R489">
        <v>0</v>
      </c>
      <c r="S489">
        <v>3.3000000000000002E-2</v>
      </c>
      <c r="T489">
        <v>308.33300000000003</v>
      </c>
      <c r="U489">
        <v>0</v>
      </c>
      <c r="V489">
        <v>0</v>
      </c>
      <c r="W489">
        <v>172</v>
      </c>
      <c r="X489">
        <v>1485</v>
      </c>
      <c r="Y489">
        <v>0.3</v>
      </c>
      <c r="Z489">
        <v>37.1</v>
      </c>
      <c r="AA489">
        <v>95</v>
      </c>
      <c r="AB489" t="s">
        <v>49</v>
      </c>
      <c r="AC489">
        <v>73</v>
      </c>
      <c r="AD489">
        <v>0.127</v>
      </c>
      <c r="AE489" t="s">
        <v>50</v>
      </c>
      <c r="AF489">
        <v>0.03</v>
      </c>
      <c r="AG489">
        <v>0.20300000000000001</v>
      </c>
      <c r="AH489" s="16" t="s">
        <v>53</v>
      </c>
      <c r="AI489">
        <v>0.05</v>
      </c>
      <c r="AK489" s="16"/>
    </row>
    <row r="490" spans="1:37" x14ac:dyDescent="0.25">
      <c r="A490">
        <f t="shared" si="21"/>
        <v>30</v>
      </c>
      <c r="B490">
        <f t="shared" si="22"/>
        <v>8</v>
      </c>
      <c r="C490">
        <f t="shared" si="23"/>
        <v>2017</v>
      </c>
      <c r="D490" s="10">
        <v>42977.339629629627</v>
      </c>
      <c r="E490">
        <v>651</v>
      </c>
      <c r="G490">
        <v>5</v>
      </c>
      <c r="H490">
        <v>0</v>
      </c>
      <c r="I490">
        <v>1724</v>
      </c>
      <c r="J490">
        <v>1082169</v>
      </c>
      <c r="K490">
        <v>0</v>
      </c>
      <c r="L490">
        <v>1.3</v>
      </c>
      <c r="M490">
        <v>775</v>
      </c>
      <c r="N490">
        <v>1719</v>
      </c>
      <c r="O490">
        <v>59</v>
      </c>
      <c r="P490">
        <v>24</v>
      </c>
      <c r="Q490">
        <v>123</v>
      </c>
      <c r="R490">
        <v>0</v>
      </c>
      <c r="S490">
        <v>2.1999999999999999E-2</v>
      </c>
      <c r="T490">
        <v>258.33300000000003</v>
      </c>
      <c r="U490">
        <v>0</v>
      </c>
      <c r="V490">
        <v>0</v>
      </c>
      <c r="W490">
        <v>172</v>
      </c>
      <c r="X490">
        <v>2994</v>
      </c>
      <c r="Y490">
        <v>-1.4</v>
      </c>
      <c r="Z490">
        <v>38.1</v>
      </c>
      <c r="AA490">
        <v>95</v>
      </c>
      <c r="AB490" t="s">
        <v>49</v>
      </c>
      <c r="AC490">
        <v>80</v>
      </c>
      <c r="AD490">
        <v>0.127</v>
      </c>
      <c r="AE490" t="s">
        <v>50</v>
      </c>
      <c r="AF490">
        <v>0.03</v>
      </c>
      <c r="AG490">
        <v>0.20300000000000001</v>
      </c>
      <c r="AH490" s="16" t="s">
        <v>53</v>
      </c>
      <c r="AI490">
        <v>7.0000000000000007E-2</v>
      </c>
      <c r="AK490" s="16"/>
    </row>
    <row r="491" spans="1:37" x14ac:dyDescent="0.25">
      <c r="A491">
        <f t="shared" si="21"/>
        <v>30</v>
      </c>
      <c r="B491">
        <f t="shared" si="22"/>
        <v>8</v>
      </c>
      <c r="C491">
        <f t="shared" si="23"/>
        <v>2017</v>
      </c>
      <c r="D491" s="10">
        <v>42977.339629629627</v>
      </c>
      <c r="E491">
        <v>650</v>
      </c>
      <c r="G491">
        <v>5</v>
      </c>
      <c r="H491">
        <v>0</v>
      </c>
      <c r="I491">
        <v>236</v>
      </c>
      <c r="J491">
        <v>1082098</v>
      </c>
      <c r="K491">
        <v>0</v>
      </c>
      <c r="L491">
        <v>1.3</v>
      </c>
      <c r="M491">
        <v>756</v>
      </c>
      <c r="N491">
        <v>1729</v>
      </c>
      <c r="O491">
        <v>56</v>
      </c>
      <c r="P491">
        <v>45</v>
      </c>
      <c r="Q491">
        <v>75</v>
      </c>
      <c r="R491">
        <v>0</v>
      </c>
      <c r="S491">
        <v>2.5000000000000001E-2</v>
      </c>
      <c r="T491">
        <v>261.66699999999997</v>
      </c>
      <c r="U491">
        <v>0</v>
      </c>
      <c r="V491">
        <v>0</v>
      </c>
      <c r="W491">
        <v>172</v>
      </c>
      <c r="X491">
        <v>2923</v>
      </c>
      <c r="Y491">
        <v>-0.4</v>
      </c>
      <c r="Z491">
        <v>38.5</v>
      </c>
      <c r="AA491">
        <v>95</v>
      </c>
      <c r="AB491" t="s">
        <v>49</v>
      </c>
      <c r="AC491">
        <v>63</v>
      </c>
      <c r="AD491">
        <v>0.127</v>
      </c>
      <c r="AE491" t="s">
        <v>50</v>
      </c>
      <c r="AF491">
        <v>0.04</v>
      </c>
      <c r="AG491">
        <v>0.20300000000000001</v>
      </c>
      <c r="AH491" s="16" t="s">
        <v>53</v>
      </c>
      <c r="AI491">
        <v>0.04</v>
      </c>
      <c r="AK491" s="16"/>
    </row>
    <row r="492" spans="1:37" x14ac:dyDescent="0.25">
      <c r="A492">
        <f t="shared" si="21"/>
        <v>30</v>
      </c>
      <c r="B492">
        <f t="shared" si="22"/>
        <v>8</v>
      </c>
      <c r="C492">
        <f t="shared" si="23"/>
        <v>2017</v>
      </c>
      <c r="D492" s="10">
        <v>42977.342719907407</v>
      </c>
      <c r="E492">
        <v>653</v>
      </c>
      <c r="G492">
        <v>5</v>
      </c>
      <c r="H492">
        <v>0</v>
      </c>
      <c r="I492">
        <v>1713</v>
      </c>
      <c r="J492">
        <v>1088721</v>
      </c>
      <c r="K492">
        <v>0</v>
      </c>
      <c r="L492">
        <v>1.4</v>
      </c>
      <c r="M492">
        <v>775</v>
      </c>
      <c r="N492">
        <v>1869</v>
      </c>
      <c r="O492">
        <v>47</v>
      </c>
      <c r="P492">
        <v>45</v>
      </c>
      <c r="Q492">
        <v>30</v>
      </c>
      <c r="R492">
        <v>0</v>
      </c>
      <c r="S492">
        <v>0.04</v>
      </c>
      <c r="T492">
        <v>243.333</v>
      </c>
      <c r="U492">
        <v>0</v>
      </c>
      <c r="V492">
        <v>0</v>
      </c>
      <c r="W492">
        <v>173</v>
      </c>
      <c r="X492">
        <v>929</v>
      </c>
      <c r="Y492">
        <v>-0.1</v>
      </c>
      <c r="Z492">
        <v>39</v>
      </c>
      <c r="AA492">
        <v>95</v>
      </c>
      <c r="AB492" t="s">
        <v>49</v>
      </c>
      <c r="AC492">
        <v>58</v>
      </c>
      <c r="AD492">
        <v>0.127</v>
      </c>
      <c r="AE492" t="s">
        <v>50</v>
      </c>
      <c r="AF492">
        <v>7.0000000000000007E-2</v>
      </c>
      <c r="AG492">
        <v>0.20300000000000001</v>
      </c>
      <c r="AH492" s="16" t="s">
        <v>53</v>
      </c>
      <c r="AI492">
        <v>0.04</v>
      </c>
      <c r="AK492" s="16"/>
    </row>
    <row r="493" spans="1:37" x14ac:dyDescent="0.25">
      <c r="A493">
        <f t="shared" si="21"/>
        <v>30</v>
      </c>
      <c r="B493">
        <f t="shared" si="22"/>
        <v>8</v>
      </c>
      <c r="C493">
        <f t="shared" si="23"/>
        <v>2017</v>
      </c>
      <c r="D493" s="10">
        <v>42977.342719907407</v>
      </c>
      <c r="E493">
        <v>655</v>
      </c>
      <c r="G493">
        <v>5</v>
      </c>
      <c r="H493">
        <v>0</v>
      </c>
      <c r="I493">
        <v>1424</v>
      </c>
      <c r="J493">
        <v>1090743</v>
      </c>
      <c r="K493">
        <v>0</v>
      </c>
      <c r="L493">
        <v>1.5</v>
      </c>
      <c r="M493">
        <v>778</v>
      </c>
      <c r="N493">
        <v>1877</v>
      </c>
      <c r="O493">
        <v>41</v>
      </c>
      <c r="P493">
        <v>34</v>
      </c>
      <c r="Q493">
        <v>108</v>
      </c>
      <c r="R493">
        <v>0</v>
      </c>
      <c r="S493">
        <v>3.4000000000000002E-2</v>
      </c>
      <c r="T493">
        <v>236.667</v>
      </c>
      <c r="U493">
        <v>0</v>
      </c>
      <c r="V493">
        <v>0</v>
      </c>
      <c r="W493">
        <v>173</v>
      </c>
      <c r="X493">
        <v>2953</v>
      </c>
      <c r="Y493">
        <v>-0.6</v>
      </c>
      <c r="Z493">
        <v>38.4</v>
      </c>
      <c r="AA493">
        <v>95</v>
      </c>
      <c r="AB493" t="s">
        <v>49</v>
      </c>
      <c r="AC493">
        <v>0</v>
      </c>
      <c r="AD493">
        <v>0.127</v>
      </c>
      <c r="AE493" t="s">
        <v>50</v>
      </c>
      <c r="AF493">
        <v>0.06</v>
      </c>
      <c r="AG493">
        <v>0.20300000000000001</v>
      </c>
      <c r="AH493" s="16" t="s">
        <v>53</v>
      </c>
      <c r="AI493">
        <v>0.06</v>
      </c>
      <c r="AK493" s="16"/>
    </row>
    <row r="494" spans="1:37" x14ac:dyDescent="0.25">
      <c r="A494">
        <f t="shared" si="21"/>
        <v>30</v>
      </c>
      <c r="B494">
        <f t="shared" si="22"/>
        <v>8</v>
      </c>
      <c r="C494">
        <f t="shared" si="23"/>
        <v>2017</v>
      </c>
      <c r="D494" s="10">
        <v>42977.342719907407</v>
      </c>
      <c r="E494">
        <v>652</v>
      </c>
      <c r="G494">
        <v>5</v>
      </c>
      <c r="H494">
        <v>0</v>
      </c>
      <c r="I494">
        <v>186</v>
      </c>
      <c r="J494">
        <v>1088712</v>
      </c>
      <c r="K494">
        <v>0</v>
      </c>
      <c r="L494">
        <v>1.5</v>
      </c>
      <c r="M494">
        <v>786</v>
      </c>
      <c r="N494">
        <v>1866</v>
      </c>
      <c r="O494">
        <v>127</v>
      </c>
      <c r="P494">
        <v>76</v>
      </c>
      <c r="Q494">
        <v>71</v>
      </c>
      <c r="R494">
        <v>0</v>
      </c>
      <c r="S494">
        <v>4.8000000000000001E-2</v>
      </c>
      <c r="T494">
        <v>376.66699999999997</v>
      </c>
      <c r="U494">
        <v>0</v>
      </c>
      <c r="V494">
        <v>0</v>
      </c>
      <c r="W494">
        <v>173</v>
      </c>
      <c r="X494">
        <v>921</v>
      </c>
      <c r="Y494">
        <v>0.2</v>
      </c>
      <c r="Z494">
        <v>39.1</v>
      </c>
      <c r="AA494">
        <v>95</v>
      </c>
      <c r="AB494" t="s">
        <v>49</v>
      </c>
      <c r="AC494">
        <v>88</v>
      </c>
      <c r="AD494">
        <v>0.127</v>
      </c>
      <c r="AE494" t="s">
        <v>50</v>
      </c>
      <c r="AF494">
        <v>7.0000000000000007E-2</v>
      </c>
      <c r="AG494">
        <v>0.20300000000000001</v>
      </c>
      <c r="AH494" s="16" t="s">
        <v>53</v>
      </c>
      <c r="AI494">
        <v>0.12</v>
      </c>
      <c r="AK494" s="16"/>
    </row>
    <row r="495" spans="1:37" x14ac:dyDescent="0.25">
      <c r="A495">
        <f t="shared" si="21"/>
        <v>30</v>
      </c>
      <c r="B495">
        <f t="shared" si="22"/>
        <v>8</v>
      </c>
      <c r="C495">
        <f t="shared" si="23"/>
        <v>2017</v>
      </c>
      <c r="D495" s="10">
        <v>42977.342719907407</v>
      </c>
      <c r="E495">
        <v>654</v>
      </c>
      <c r="G495">
        <v>5</v>
      </c>
      <c r="H495">
        <v>0</v>
      </c>
      <c r="I495">
        <v>601</v>
      </c>
      <c r="J495">
        <v>1090737</v>
      </c>
      <c r="K495">
        <v>0</v>
      </c>
      <c r="L495">
        <v>1.5</v>
      </c>
      <c r="M495">
        <v>782</v>
      </c>
      <c r="N495">
        <v>1870</v>
      </c>
      <c r="O495">
        <v>36</v>
      </c>
      <c r="P495">
        <v>52</v>
      </c>
      <c r="Q495">
        <v>143</v>
      </c>
      <c r="R495">
        <v>0</v>
      </c>
      <c r="S495">
        <v>4.1000000000000002E-2</v>
      </c>
      <c r="T495">
        <v>210</v>
      </c>
      <c r="U495">
        <v>0</v>
      </c>
      <c r="V495">
        <v>0</v>
      </c>
      <c r="W495">
        <v>173</v>
      </c>
      <c r="X495">
        <v>2945</v>
      </c>
      <c r="Y495">
        <v>-1.1000000000000001</v>
      </c>
      <c r="Z495">
        <v>40</v>
      </c>
      <c r="AA495">
        <v>95</v>
      </c>
      <c r="AB495" t="s">
        <v>49</v>
      </c>
      <c r="AC495">
        <v>0</v>
      </c>
      <c r="AD495">
        <v>0.127</v>
      </c>
      <c r="AE495" t="s">
        <v>50</v>
      </c>
      <c r="AF495">
        <v>0.05</v>
      </c>
      <c r="AG495">
        <v>0.20300000000000001</v>
      </c>
      <c r="AH495" s="16" t="s">
        <v>53</v>
      </c>
      <c r="AI495">
        <v>0.08</v>
      </c>
      <c r="AK495" s="16"/>
    </row>
    <row r="496" spans="1:37" x14ac:dyDescent="0.25">
      <c r="A496">
        <f t="shared" si="21"/>
        <v>30</v>
      </c>
      <c r="B496">
        <f t="shared" si="22"/>
        <v>8</v>
      </c>
      <c r="C496">
        <f t="shared" si="23"/>
        <v>2017</v>
      </c>
      <c r="D496" s="10">
        <v>42977.355011574073</v>
      </c>
      <c r="E496">
        <v>657</v>
      </c>
      <c r="G496">
        <v>5</v>
      </c>
      <c r="H496">
        <v>0</v>
      </c>
      <c r="I496">
        <v>1699</v>
      </c>
      <c r="J496">
        <v>1109211</v>
      </c>
      <c r="K496">
        <v>0</v>
      </c>
      <c r="L496">
        <v>1.5</v>
      </c>
      <c r="M496">
        <v>790</v>
      </c>
      <c r="N496">
        <v>1883</v>
      </c>
      <c r="O496">
        <v>69</v>
      </c>
      <c r="P496">
        <v>59</v>
      </c>
      <c r="Q496">
        <v>40</v>
      </c>
      <c r="R496">
        <v>0</v>
      </c>
      <c r="S496">
        <v>5.6000000000000001E-2</v>
      </c>
      <c r="T496">
        <v>261.66699999999997</v>
      </c>
      <c r="U496">
        <v>0</v>
      </c>
      <c r="V496">
        <v>0</v>
      </c>
      <c r="W496">
        <v>174</v>
      </c>
      <c r="X496">
        <v>961</v>
      </c>
      <c r="Y496">
        <v>0.4</v>
      </c>
      <c r="Z496">
        <v>39.5</v>
      </c>
      <c r="AA496">
        <v>95</v>
      </c>
      <c r="AB496" t="s">
        <v>49</v>
      </c>
      <c r="AC496">
        <v>52</v>
      </c>
      <c r="AD496">
        <v>0.127</v>
      </c>
      <c r="AE496" t="s">
        <v>50</v>
      </c>
      <c r="AF496">
        <v>7.0000000000000007E-2</v>
      </c>
      <c r="AG496">
        <v>0.20300000000000001</v>
      </c>
      <c r="AH496" s="16" t="s">
        <v>53</v>
      </c>
      <c r="AI496">
        <v>0.05</v>
      </c>
      <c r="AK496" s="16"/>
    </row>
    <row r="497" spans="1:37" x14ac:dyDescent="0.25">
      <c r="A497">
        <f t="shared" si="21"/>
        <v>30</v>
      </c>
      <c r="B497">
        <f t="shared" si="22"/>
        <v>8</v>
      </c>
      <c r="C497">
        <f t="shared" si="23"/>
        <v>2017</v>
      </c>
      <c r="D497" s="10">
        <v>42977.355011574073</v>
      </c>
      <c r="E497">
        <v>656</v>
      </c>
      <c r="G497">
        <v>5</v>
      </c>
      <c r="H497">
        <v>0</v>
      </c>
      <c r="I497">
        <v>185</v>
      </c>
      <c r="J497">
        <v>1109181</v>
      </c>
      <c r="K497">
        <v>0</v>
      </c>
      <c r="L497">
        <v>1.5</v>
      </c>
      <c r="M497">
        <v>823</v>
      </c>
      <c r="N497">
        <v>1882</v>
      </c>
      <c r="O497">
        <v>53</v>
      </c>
      <c r="P497">
        <v>59</v>
      </c>
      <c r="Q497">
        <v>71</v>
      </c>
      <c r="R497">
        <v>0</v>
      </c>
      <c r="S497">
        <v>4.4999999999999998E-2</v>
      </c>
      <c r="T497">
        <v>358.33300000000003</v>
      </c>
      <c r="U497">
        <v>0</v>
      </c>
      <c r="V497">
        <v>0</v>
      </c>
      <c r="W497">
        <v>174</v>
      </c>
      <c r="X497">
        <v>933</v>
      </c>
      <c r="Y497">
        <v>0.8</v>
      </c>
      <c r="Z497">
        <v>39.700000000000003</v>
      </c>
      <c r="AA497">
        <v>95</v>
      </c>
      <c r="AB497" t="s">
        <v>49</v>
      </c>
      <c r="AC497">
        <v>69</v>
      </c>
      <c r="AD497">
        <v>0.127</v>
      </c>
      <c r="AE497" t="s">
        <v>50</v>
      </c>
      <c r="AF497">
        <v>0.06</v>
      </c>
      <c r="AG497">
        <v>0.20300000000000001</v>
      </c>
      <c r="AH497" s="16" t="s">
        <v>53</v>
      </c>
      <c r="AI497">
        <v>0.06</v>
      </c>
      <c r="AK497" s="16"/>
    </row>
    <row r="498" spans="1:37" x14ac:dyDescent="0.25">
      <c r="A498">
        <f t="shared" si="21"/>
        <v>30</v>
      </c>
      <c r="B498">
        <f t="shared" si="22"/>
        <v>8</v>
      </c>
      <c r="C498">
        <f t="shared" si="23"/>
        <v>2017</v>
      </c>
      <c r="D498" s="10">
        <v>42977.355011574073</v>
      </c>
      <c r="E498">
        <v>659</v>
      </c>
      <c r="G498">
        <v>5</v>
      </c>
      <c r="H498">
        <v>0</v>
      </c>
      <c r="I498">
        <v>1402</v>
      </c>
      <c r="J498">
        <v>1111275</v>
      </c>
      <c r="K498">
        <v>0</v>
      </c>
      <c r="L498">
        <v>1.5</v>
      </c>
      <c r="M498">
        <v>803</v>
      </c>
      <c r="N498">
        <v>1844</v>
      </c>
      <c r="O498">
        <v>47</v>
      </c>
      <c r="P498">
        <v>36</v>
      </c>
      <c r="Q498">
        <v>111</v>
      </c>
      <c r="R498">
        <v>0</v>
      </c>
      <c r="S498">
        <v>3.2000000000000001E-2</v>
      </c>
      <c r="T498">
        <v>283.33300000000003</v>
      </c>
      <c r="U498">
        <v>0</v>
      </c>
      <c r="V498">
        <v>0</v>
      </c>
      <c r="W498">
        <v>174</v>
      </c>
      <c r="X498">
        <v>3001</v>
      </c>
      <c r="Y498">
        <v>-0.3</v>
      </c>
      <c r="Z498">
        <v>38.9</v>
      </c>
      <c r="AA498">
        <v>95</v>
      </c>
      <c r="AB498" t="s">
        <v>49</v>
      </c>
      <c r="AC498">
        <v>0</v>
      </c>
      <c r="AD498">
        <v>0.127</v>
      </c>
      <c r="AE498" t="s">
        <v>50</v>
      </c>
      <c r="AF498">
        <v>0.05</v>
      </c>
      <c r="AG498">
        <v>0.20300000000000001</v>
      </c>
      <c r="AH498" s="16" t="s">
        <v>53</v>
      </c>
      <c r="AI498">
        <v>7.0000000000000007E-2</v>
      </c>
      <c r="AK498" s="16"/>
    </row>
    <row r="499" spans="1:37" x14ac:dyDescent="0.25">
      <c r="A499">
        <f t="shared" si="21"/>
        <v>30</v>
      </c>
      <c r="B499">
        <f t="shared" si="22"/>
        <v>8</v>
      </c>
      <c r="C499">
        <f t="shared" si="23"/>
        <v>2017</v>
      </c>
      <c r="D499" s="10">
        <v>42977.355011574073</v>
      </c>
      <c r="E499">
        <v>658</v>
      </c>
      <c r="G499">
        <v>5</v>
      </c>
      <c r="H499">
        <v>0</v>
      </c>
      <c r="I499">
        <v>534</v>
      </c>
      <c r="J499">
        <v>1111261</v>
      </c>
      <c r="K499">
        <v>0</v>
      </c>
      <c r="L499">
        <v>1.5</v>
      </c>
      <c r="M499">
        <v>803</v>
      </c>
      <c r="N499">
        <v>1858</v>
      </c>
      <c r="O499">
        <v>103</v>
      </c>
      <c r="P499">
        <v>47</v>
      </c>
      <c r="Q499">
        <v>166</v>
      </c>
      <c r="R499">
        <v>0</v>
      </c>
      <c r="S499">
        <v>2.9000000000000001E-2</v>
      </c>
      <c r="T499">
        <v>271.66699999999997</v>
      </c>
      <c r="U499">
        <v>0</v>
      </c>
      <c r="V499">
        <v>0</v>
      </c>
      <c r="W499">
        <v>174</v>
      </c>
      <c r="X499">
        <v>2991</v>
      </c>
      <c r="Y499">
        <v>-0.6</v>
      </c>
      <c r="Z499">
        <v>40.4</v>
      </c>
      <c r="AA499">
        <v>95</v>
      </c>
      <c r="AB499" t="s">
        <v>49</v>
      </c>
      <c r="AC499">
        <v>0</v>
      </c>
      <c r="AD499">
        <v>0.127</v>
      </c>
      <c r="AE499" t="s">
        <v>50</v>
      </c>
      <c r="AF499">
        <v>7.0000000000000007E-2</v>
      </c>
      <c r="AG499">
        <v>0.20300000000000001</v>
      </c>
      <c r="AH499" s="16" t="s">
        <v>53</v>
      </c>
      <c r="AI499">
        <v>0.09</v>
      </c>
      <c r="AK499" s="16"/>
    </row>
    <row r="500" spans="1:37" x14ac:dyDescent="0.25">
      <c r="A500">
        <f t="shared" si="21"/>
        <v>30</v>
      </c>
      <c r="B500">
        <f t="shared" si="22"/>
        <v>8</v>
      </c>
      <c r="C500">
        <f t="shared" si="23"/>
        <v>2017</v>
      </c>
      <c r="D500" s="10">
        <v>42977.361516203702</v>
      </c>
      <c r="E500">
        <v>661</v>
      </c>
      <c r="G500">
        <v>5</v>
      </c>
      <c r="H500">
        <v>0</v>
      </c>
      <c r="I500">
        <v>1758</v>
      </c>
      <c r="J500">
        <v>1118194</v>
      </c>
      <c r="K500">
        <v>0</v>
      </c>
      <c r="L500">
        <v>1.5</v>
      </c>
      <c r="M500">
        <v>797</v>
      </c>
      <c r="N500">
        <v>1901</v>
      </c>
      <c r="O500">
        <v>64</v>
      </c>
      <c r="P500">
        <v>48</v>
      </c>
      <c r="Q500">
        <v>48</v>
      </c>
      <c r="R500">
        <v>0</v>
      </c>
      <c r="S500">
        <v>5.0999999999999997E-2</v>
      </c>
      <c r="T500">
        <v>286.66699999999997</v>
      </c>
      <c r="U500">
        <v>2110108</v>
      </c>
      <c r="V500">
        <v>0</v>
      </c>
      <c r="W500">
        <v>175</v>
      </c>
      <c r="X500">
        <v>946</v>
      </c>
      <c r="Y500">
        <v>0.4</v>
      </c>
      <c r="Z500">
        <v>41.7</v>
      </c>
      <c r="AA500">
        <v>95</v>
      </c>
      <c r="AB500" t="s">
        <v>49</v>
      </c>
      <c r="AC500">
        <v>57</v>
      </c>
      <c r="AD500">
        <v>1E-3</v>
      </c>
      <c r="AE500" t="s">
        <v>50</v>
      </c>
      <c r="AF500">
        <v>0.08</v>
      </c>
      <c r="AG500">
        <v>0.20300000000000001</v>
      </c>
      <c r="AH500" s="16" t="s">
        <v>53</v>
      </c>
      <c r="AI500">
        <v>7.0000000000000007E-2</v>
      </c>
      <c r="AK500" s="16"/>
    </row>
    <row r="501" spans="1:37" x14ac:dyDescent="0.25">
      <c r="A501">
        <f t="shared" si="21"/>
        <v>30</v>
      </c>
      <c r="B501">
        <f t="shared" si="22"/>
        <v>8</v>
      </c>
      <c r="C501">
        <f t="shared" si="23"/>
        <v>2017</v>
      </c>
      <c r="D501" s="10">
        <v>42977.361516203702</v>
      </c>
      <c r="E501">
        <v>662</v>
      </c>
      <c r="G501">
        <v>5</v>
      </c>
      <c r="H501">
        <v>0</v>
      </c>
      <c r="I501">
        <v>764</v>
      </c>
      <c r="J501">
        <v>1120218</v>
      </c>
      <c r="K501">
        <v>0</v>
      </c>
      <c r="L501">
        <v>1.6</v>
      </c>
      <c r="M501">
        <v>862</v>
      </c>
      <c r="N501">
        <v>1893</v>
      </c>
      <c r="O501">
        <v>47</v>
      </c>
      <c r="P501">
        <v>30</v>
      </c>
      <c r="Q501">
        <v>169</v>
      </c>
      <c r="R501">
        <v>0</v>
      </c>
      <c r="S501">
        <v>2.3E-2</v>
      </c>
      <c r="T501">
        <v>353.33300000000003</v>
      </c>
      <c r="U501">
        <v>2110108</v>
      </c>
      <c r="V501">
        <v>0</v>
      </c>
      <c r="W501">
        <v>175</v>
      </c>
      <c r="X501">
        <v>2972</v>
      </c>
      <c r="Y501">
        <v>-1</v>
      </c>
      <c r="Z501">
        <v>0</v>
      </c>
      <c r="AA501">
        <v>95</v>
      </c>
      <c r="AB501" t="s">
        <v>49</v>
      </c>
      <c r="AC501">
        <v>0</v>
      </c>
      <c r="AD501">
        <v>1E-3</v>
      </c>
      <c r="AE501" t="s">
        <v>50</v>
      </c>
      <c r="AF501">
        <v>0.03</v>
      </c>
      <c r="AG501">
        <v>0.20300000000000001</v>
      </c>
      <c r="AH501" s="16" t="s">
        <v>53</v>
      </c>
      <c r="AI501">
        <v>0.13</v>
      </c>
      <c r="AK501" s="16"/>
    </row>
    <row r="502" spans="1:37" x14ac:dyDescent="0.25">
      <c r="A502">
        <f t="shared" si="21"/>
        <v>30</v>
      </c>
      <c r="B502">
        <f t="shared" si="22"/>
        <v>8</v>
      </c>
      <c r="C502">
        <f t="shared" si="23"/>
        <v>2017</v>
      </c>
      <c r="D502" s="10">
        <v>42977.361516203702</v>
      </c>
      <c r="E502">
        <v>663</v>
      </c>
      <c r="G502">
        <v>5</v>
      </c>
      <c r="H502">
        <v>0</v>
      </c>
      <c r="I502">
        <v>1710</v>
      </c>
      <c r="J502">
        <v>1120228</v>
      </c>
      <c r="K502">
        <v>0</v>
      </c>
      <c r="L502">
        <v>1.6</v>
      </c>
      <c r="M502">
        <v>845</v>
      </c>
      <c r="N502">
        <v>1891</v>
      </c>
      <c r="O502">
        <v>51</v>
      </c>
      <c r="P502">
        <v>33</v>
      </c>
      <c r="Q502">
        <v>154</v>
      </c>
      <c r="R502">
        <v>0</v>
      </c>
      <c r="S502">
        <v>2.7E-2</v>
      </c>
      <c r="T502">
        <v>263.33300000000003</v>
      </c>
      <c r="U502">
        <v>2110108</v>
      </c>
      <c r="V502">
        <v>0</v>
      </c>
      <c r="W502">
        <v>175</v>
      </c>
      <c r="X502">
        <v>2978</v>
      </c>
      <c r="Y502">
        <v>0</v>
      </c>
      <c r="Z502">
        <v>41.7</v>
      </c>
      <c r="AA502">
        <v>95</v>
      </c>
      <c r="AB502" t="s">
        <v>49</v>
      </c>
      <c r="AC502">
        <v>0</v>
      </c>
      <c r="AD502">
        <v>1E-3</v>
      </c>
      <c r="AE502" t="s">
        <v>50</v>
      </c>
      <c r="AF502">
        <v>0.05</v>
      </c>
      <c r="AG502">
        <v>0.20300000000000001</v>
      </c>
      <c r="AH502" s="16" t="s">
        <v>53</v>
      </c>
      <c r="AI502">
        <v>0.11</v>
      </c>
      <c r="AK502" s="16"/>
    </row>
    <row r="503" spans="1:37" x14ac:dyDescent="0.25">
      <c r="A503">
        <f t="shared" si="21"/>
        <v>30</v>
      </c>
      <c r="B503">
        <f t="shared" si="22"/>
        <v>8</v>
      </c>
      <c r="C503">
        <f t="shared" si="23"/>
        <v>2017</v>
      </c>
      <c r="D503" s="10">
        <v>42977.361516203702</v>
      </c>
      <c r="E503">
        <v>660</v>
      </c>
      <c r="G503">
        <v>5</v>
      </c>
      <c r="H503">
        <v>0</v>
      </c>
      <c r="I503">
        <v>751</v>
      </c>
      <c r="J503">
        <v>1118197</v>
      </c>
      <c r="K503">
        <v>0</v>
      </c>
      <c r="L503">
        <v>1.5</v>
      </c>
      <c r="M503">
        <v>805</v>
      </c>
      <c r="N503">
        <v>1894</v>
      </c>
      <c r="O503">
        <v>97</v>
      </c>
      <c r="P503">
        <v>55</v>
      </c>
      <c r="Q503">
        <v>57</v>
      </c>
      <c r="R503">
        <v>0</v>
      </c>
      <c r="S503">
        <v>5.1999999999999998E-2</v>
      </c>
      <c r="T503">
        <v>233.333</v>
      </c>
      <c r="U503">
        <v>2110108</v>
      </c>
      <c r="V503">
        <v>0</v>
      </c>
      <c r="W503">
        <v>175</v>
      </c>
      <c r="X503">
        <v>949</v>
      </c>
      <c r="Y503">
        <v>1.2</v>
      </c>
      <c r="Z503">
        <v>36.200000000000003</v>
      </c>
      <c r="AA503">
        <v>95</v>
      </c>
      <c r="AB503" t="s">
        <v>49</v>
      </c>
      <c r="AC503">
        <v>59</v>
      </c>
      <c r="AD503">
        <v>1E-3</v>
      </c>
      <c r="AE503" t="s">
        <v>50</v>
      </c>
      <c r="AF503">
        <v>0.08</v>
      </c>
      <c r="AG503">
        <v>0.20300000000000001</v>
      </c>
      <c r="AH503" s="16" t="s">
        <v>53</v>
      </c>
      <c r="AI503">
        <v>7.0000000000000007E-2</v>
      </c>
      <c r="AK503" s="16"/>
    </row>
    <row r="504" spans="1:37" x14ac:dyDescent="0.25">
      <c r="A504">
        <f t="shared" si="21"/>
        <v>30</v>
      </c>
      <c r="B504">
        <f t="shared" si="22"/>
        <v>8</v>
      </c>
      <c r="C504">
        <f t="shared" si="23"/>
        <v>2017</v>
      </c>
      <c r="D504" s="10">
        <v>42977.373506944445</v>
      </c>
      <c r="E504">
        <v>666</v>
      </c>
      <c r="G504">
        <v>0</v>
      </c>
      <c r="H504">
        <v>0</v>
      </c>
      <c r="I504">
        <v>172</v>
      </c>
      <c r="J504">
        <v>5647</v>
      </c>
      <c r="K504">
        <v>0</v>
      </c>
      <c r="L504">
        <v>0.8</v>
      </c>
      <c r="M504">
        <v>869</v>
      </c>
      <c r="N504">
        <v>963</v>
      </c>
      <c r="O504">
        <v>0</v>
      </c>
      <c r="P504">
        <v>0</v>
      </c>
      <c r="Q504">
        <v>0</v>
      </c>
      <c r="R504">
        <v>0</v>
      </c>
      <c r="S504">
        <v>0</v>
      </c>
      <c r="T504">
        <v>73.332999999999998</v>
      </c>
      <c r="U504">
        <v>0</v>
      </c>
      <c r="V504">
        <v>0</v>
      </c>
      <c r="W504">
        <v>176</v>
      </c>
      <c r="X504">
        <v>5139</v>
      </c>
      <c r="Y504">
        <v>0.3</v>
      </c>
      <c r="Z504">
        <v>0</v>
      </c>
      <c r="AK504" s="16"/>
    </row>
    <row r="505" spans="1:37" x14ac:dyDescent="0.25">
      <c r="A505">
        <f t="shared" si="21"/>
        <v>30</v>
      </c>
      <c r="B505">
        <f t="shared" si="22"/>
        <v>8</v>
      </c>
      <c r="C505">
        <f t="shared" si="23"/>
        <v>2017</v>
      </c>
      <c r="D505" s="10">
        <v>42977.373506944445</v>
      </c>
      <c r="E505">
        <v>667</v>
      </c>
      <c r="G505">
        <v>0</v>
      </c>
      <c r="H505">
        <v>0</v>
      </c>
      <c r="I505">
        <v>1123</v>
      </c>
      <c r="J505">
        <v>5659</v>
      </c>
      <c r="K505">
        <v>0</v>
      </c>
      <c r="L505">
        <v>0.8</v>
      </c>
      <c r="M505">
        <v>888</v>
      </c>
      <c r="N505">
        <v>948</v>
      </c>
      <c r="O505">
        <v>0</v>
      </c>
      <c r="P505">
        <v>0</v>
      </c>
      <c r="Q505">
        <v>0</v>
      </c>
      <c r="R505">
        <v>0</v>
      </c>
      <c r="S505">
        <v>0</v>
      </c>
      <c r="T505">
        <v>73.332999999999998</v>
      </c>
      <c r="U505">
        <v>0</v>
      </c>
      <c r="V505">
        <v>0</v>
      </c>
      <c r="W505">
        <v>176</v>
      </c>
      <c r="X505">
        <v>5153</v>
      </c>
      <c r="Y505">
        <v>0.1</v>
      </c>
      <c r="Z505">
        <v>0</v>
      </c>
      <c r="AK505" s="16"/>
    </row>
    <row r="506" spans="1:37" x14ac:dyDescent="0.25">
      <c r="A506">
        <f t="shared" si="21"/>
        <v>30</v>
      </c>
      <c r="B506">
        <f t="shared" si="22"/>
        <v>8</v>
      </c>
      <c r="C506">
        <f t="shared" si="23"/>
        <v>2017</v>
      </c>
      <c r="D506" s="10">
        <v>42977.373506944445</v>
      </c>
      <c r="E506">
        <v>665</v>
      </c>
      <c r="G506">
        <v>0</v>
      </c>
      <c r="H506">
        <v>0</v>
      </c>
      <c r="I506">
        <v>1105</v>
      </c>
      <c r="J506">
        <v>4115</v>
      </c>
      <c r="K506">
        <v>0</v>
      </c>
      <c r="L506">
        <v>1.7</v>
      </c>
      <c r="M506">
        <v>881</v>
      </c>
      <c r="N506">
        <v>1963</v>
      </c>
      <c r="O506">
        <v>0</v>
      </c>
      <c r="P506">
        <v>0</v>
      </c>
      <c r="Q506">
        <v>0</v>
      </c>
      <c r="R506">
        <v>0</v>
      </c>
      <c r="S506">
        <v>0</v>
      </c>
      <c r="T506">
        <v>73.332999999999998</v>
      </c>
      <c r="U506">
        <v>0</v>
      </c>
      <c r="V506">
        <v>0</v>
      </c>
      <c r="W506">
        <v>176</v>
      </c>
      <c r="X506">
        <v>3612</v>
      </c>
      <c r="Y506">
        <v>-0.5</v>
      </c>
      <c r="Z506">
        <v>0</v>
      </c>
      <c r="AK506" s="16"/>
    </row>
    <row r="507" spans="1:37" x14ac:dyDescent="0.25">
      <c r="A507">
        <f t="shared" si="21"/>
        <v>30</v>
      </c>
      <c r="B507">
        <f t="shared" si="22"/>
        <v>8</v>
      </c>
      <c r="C507">
        <f t="shared" si="23"/>
        <v>2017</v>
      </c>
      <c r="D507" s="10">
        <v>42977.373506944445</v>
      </c>
      <c r="E507">
        <v>664</v>
      </c>
      <c r="G507">
        <v>0</v>
      </c>
      <c r="H507">
        <v>0</v>
      </c>
      <c r="I507">
        <v>169</v>
      </c>
      <c r="J507">
        <v>4100</v>
      </c>
      <c r="K507">
        <v>0</v>
      </c>
      <c r="L507">
        <v>1.6</v>
      </c>
      <c r="M507">
        <v>822</v>
      </c>
      <c r="N507">
        <v>1971</v>
      </c>
      <c r="O507">
        <v>0</v>
      </c>
      <c r="P507">
        <v>0</v>
      </c>
      <c r="Q507">
        <v>0</v>
      </c>
      <c r="R507">
        <v>0</v>
      </c>
      <c r="S507">
        <v>0</v>
      </c>
      <c r="T507">
        <v>73.332999999999998</v>
      </c>
      <c r="U507">
        <v>0</v>
      </c>
      <c r="V507">
        <v>0</v>
      </c>
      <c r="W507">
        <v>176</v>
      </c>
      <c r="X507">
        <v>3595</v>
      </c>
      <c r="Y507">
        <v>-0.1</v>
      </c>
      <c r="Z507">
        <v>0</v>
      </c>
      <c r="AK507" s="16"/>
    </row>
    <row r="508" spans="1:37" x14ac:dyDescent="0.25">
      <c r="A508">
        <f t="shared" si="21"/>
        <v>30</v>
      </c>
      <c r="B508">
        <f t="shared" si="22"/>
        <v>8</v>
      </c>
      <c r="C508">
        <f t="shared" si="23"/>
        <v>2017</v>
      </c>
      <c r="D508" s="10">
        <v>42977.389050925929</v>
      </c>
      <c r="E508">
        <v>672</v>
      </c>
      <c r="G508">
        <v>5</v>
      </c>
      <c r="H508">
        <v>0</v>
      </c>
      <c r="I508">
        <v>220</v>
      </c>
      <c r="J508">
        <v>11872</v>
      </c>
      <c r="K508">
        <v>0</v>
      </c>
      <c r="L508">
        <v>1.9</v>
      </c>
      <c r="M508">
        <v>854</v>
      </c>
      <c r="N508">
        <v>2180</v>
      </c>
      <c r="O508">
        <v>135</v>
      </c>
      <c r="P508">
        <v>52</v>
      </c>
      <c r="Q508">
        <v>136</v>
      </c>
      <c r="R508">
        <v>0</v>
      </c>
      <c r="S508">
        <v>3.5000000000000003E-2</v>
      </c>
      <c r="T508">
        <v>355</v>
      </c>
      <c r="U508">
        <v>0</v>
      </c>
      <c r="V508">
        <v>0</v>
      </c>
      <c r="W508">
        <v>179</v>
      </c>
      <c r="X508">
        <v>1082</v>
      </c>
      <c r="Y508">
        <v>0.8</v>
      </c>
      <c r="Z508">
        <v>40.700000000000003</v>
      </c>
      <c r="AD508">
        <v>0.1</v>
      </c>
      <c r="AE508" t="s">
        <v>50</v>
      </c>
      <c r="AF508">
        <v>7.0000000000000007E-2</v>
      </c>
      <c r="AG508">
        <v>0.2</v>
      </c>
      <c r="AH508" t="s">
        <v>53</v>
      </c>
      <c r="AI508">
        <v>0.13</v>
      </c>
      <c r="AK508" s="16"/>
    </row>
    <row r="509" spans="1:37" x14ac:dyDescent="0.25">
      <c r="A509">
        <f t="shared" si="21"/>
        <v>30</v>
      </c>
      <c r="B509">
        <f t="shared" si="22"/>
        <v>8</v>
      </c>
      <c r="C509">
        <f t="shared" si="23"/>
        <v>2017</v>
      </c>
      <c r="D509" s="10">
        <v>42977.389050925929</v>
      </c>
      <c r="E509">
        <v>673</v>
      </c>
      <c r="G509">
        <v>5</v>
      </c>
      <c r="H509">
        <v>0</v>
      </c>
      <c r="I509">
        <v>1618</v>
      </c>
      <c r="J509">
        <v>11885</v>
      </c>
      <c r="K509">
        <v>0</v>
      </c>
      <c r="L509">
        <v>1.9</v>
      </c>
      <c r="M509">
        <v>853</v>
      </c>
      <c r="N509">
        <v>2185</v>
      </c>
      <c r="O509">
        <v>83</v>
      </c>
      <c r="P509">
        <v>45</v>
      </c>
      <c r="Q509">
        <v>132</v>
      </c>
      <c r="R509">
        <v>0</v>
      </c>
      <c r="S509">
        <v>3.1E-2</v>
      </c>
      <c r="T509">
        <v>206.667</v>
      </c>
      <c r="U509">
        <v>0</v>
      </c>
      <c r="V509">
        <v>0</v>
      </c>
      <c r="W509">
        <v>179</v>
      </c>
      <c r="X509">
        <v>1097</v>
      </c>
      <c r="Y509">
        <v>-1.5</v>
      </c>
      <c r="Z509">
        <v>40.5</v>
      </c>
      <c r="AD509">
        <v>0.1</v>
      </c>
      <c r="AE509" t="s">
        <v>50</v>
      </c>
      <c r="AF509">
        <v>7.0000000000000007E-2</v>
      </c>
      <c r="AG509">
        <v>0.2</v>
      </c>
      <c r="AH509" t="s">
        <v>53</v>
      </c>
      <c r="AI509">
        <v>0.1</v>
      </c>
      <c r="AK509" s="16"/>
    </row>
    <row r="510" spans="1:37" x14ac:dyDescent="0.25">
      <c r="A510">
        <f t="shared" si="21"/>
        <v>30</v>
      </c>
      <c r="B510">
        <f t="shared" si="22"/>
        <v>8</v>
      </c>
      <c r="C510">
        <f t="shared" si="23"/>
        <v>2017</v>
      </c>
      <c r="D510" s="10">
        <v>42977.39366898148</v>
      </c>
      <c r="E510">
        <v>675</v>
      </c>
      <c r="G510">
        <v>5</v>
      </c>
      <c r="H510">
        <v>0</v>
      </c>
      <c r="I510">
        <v>1541</v>
      </c>
      <c r="J510">
        <v>18744</v>
      </c>
      <c r="K510">
        <v>0</v>
      </c>
      <c r="L510">
        <v>2.4</v>
      </c>
      <c r="M510">
        <v>955</v>
      </c>
      <c r="N510">
        <v>2553</v>
      </c>
      <c r="O510">
        <v>104</v>
      </c>
      <c r="P510">
        <v>39</v>
      </c>
      <c r="Q510">
        <v>126</v>
      </c>
      <c r="R510">
        <v>0</v>
      </c>
      <c r="S510">
        <v>2.8000000000000001E-2</v>
      </c>
      <c r="T510">
        <v>235</v>
      </c>
      <c r="U510">
        <v>0</v>
      </c>
      <c r="V510">
        <v>0</v>
      </c>
      <c r="W510">
        <v>180</v>
      </c>
      <c r="X510">
        <v>1267</v>
      </c>
      <c r="Y510">
        <v>0</v>
      </c>
      <c r="Z510">
        <v>41.5</v>
      </c>
      <c r="AD510">
        <v>0.1</v>
      </c>
      <c r="AE510" t="s">
        <v>50</v>
      </c>
      <c r="AF510">
        <v>0.05</v>
      </c>
      <c r="AG510">
        <v>0.2</v>
      </c>
      <c r="AH510" t="s">
        <v>53</v>
      </c>
      <c r="AI510">
        <v>0.1</v>
      </c>
      <c r="AK510" s="16"/>
    </row>
    <row r="511" spans="1:37" x14ac:dyDescent="0.25">
      <c r="A511">
        <f t="shared" si="21"/>
        <v>30</v>
      </c>
      <c r="B511">
        <f t="shared" si="22"/>
        <v>8</v>
      </c>
      <c r="C511">
        <f t="shared" si="23"/>
        <v>2017</v>
      </c>
      <c r="D511" s="10">
        <v>42977.39366898148</v>
      </c>
      <c r="E511">
        <v>674</v>
      </c>
      <c r="G511">
        <v>5</v>
      </c>
      <c r="H511">
        <v>0</v>
      </c>
      <c r="I511">
        <v>202</v>
      </c>
      <c r="J511">
        <v>18758</v>
      </c>
      <c r="K511">
        <v>0</v>
      </c>
      <c r="L511">
        <v>2.4</v>
      </c>
      <c r="M511">
        <v>955</v>
      </c>
      <c r="N511">
        <v>2559</v>
      </c>
      <c r="O511">
        <v>106</v>
      </c>
      <c r="P511">
        <v>54</v>
      </c>
      <c r="Q511">
        <v>128</v>
      </c>
      <c r="R511">
        <v>0</v>
      </c>
      <c r="S511">
        <v>3.3000000000000002E-2</v>
      </c>
      <c r="T511">
        <v>215</v>
      </c>
      <c r="U511">
        <v>0</v>
      </c>
      <c r="V511">
        <v>0</v>
      </c>
      <c r="W511">
        <v>180</v>
      </c>
      <c r="X511">
        <v>1279</v>
      </c>
      <c r="Y511">
        <v>-0.3</v>
      </c>
      <c r="Z511">
        <v>41.9</v>
      </c>
      <c r="AD511">
        <v>0.1</v>
      </c>
      <c r="AE511" t="s">
        <v>50</v>
      </c>
      <c r="AF511">
        <v>0.06</v>
      </c>
      <c r="AG511">
        <v>0.2</v>
      </c>
      <c r="AH511" t="s">
        <v>53</v>
      </c>
      <c r="AI511">
        <v>0.11</v>
      </c>
      <c r="AK511" s="16"/>
    </row>
    <row r="512" spans="1:37" x14ac:dyDescent="0.25">
      <c r="A512">
        <f t="shared" si="21"/>
        <v>30</v>
      </c>
      <c r="B512">
        <f t="shared" si="22"/>
        <v>8</v>
      </c>
      <c r="C512">
        <f t="shared" si="23"/>
        <v>2017</v>
      </c>
      <c r="D512" s="10">
        <v>42977.39634259259</v>
      </c>
      <c r="E512">
        <v>676</v>
      </c>
      <c r="G512">
        <v>5</v>
      </c>
      <c r="H512">
        <v>0</v>
      </c>
      <c r="I512">
        <v>193</v>
      </c>
      <c r="J512">
        <v>25006</v>
      </c>
      <c r="K512">
        <v>0</v>
      </c>
      <c r="L512">
        <v>2.2999999999999998</v>
      </c>
      <c r="M512">
        <v>968</v>
      </c>
      <c r="N512">
        <v>2427</v>
      </c>
      <c r="O512">
        <v>89</v>
      </c>
      <c r="P512">
        <v>55</v>
      </c>
      <c r="Q512">
        <v>129</v>
      </c>
      <c r="R512">
        <v>0</v>
      </c>
      <c r="S512">
        <v>3.6999999999999998E-2</v>
      </c>
      <c r="T512">
        <v>256.66699999999997</v>
      </c>
      <c r="U512">
        <v>0</v>
      </c>
      <c r="V512">
        <v>0</v>
      </c>
      <c r="W512">
        <v>181</v>
      </c>
      <c r="X512">
        <v>1243</v>
      </c>
      <c r="Y512">
        <v>0.5</v>
      </c>
      <c r="Z512">
        <v>41.9</v>
      </c>
      <c r="AD512">
        <v>0.1</v>
      </c>
      <c r="AE512" t="s">
        <v>50</v>
      </c>
      <c r="AF512">
        <v>7.0000000000000007E-2</v>
      </c>
      <c r="AG512">
        <v>0.2</v>
      </c>
      <c r="AH512" t="s">
        <v>53</v>
      </c>
      <c r="AI512">
        <v>0.11</v>
      </c>
      <c r="AK512" s="16"/>
    </row>
    <row r="513" spans="1:37" x14ac:dyDescent="0.25">
      <c r="A513">
        <f t="shared" si="21"/>
        <v>30</v>
      </c>
      <c r="B513">
        <f t="shared" si="22"/>
        <v>8</v>
      </c>
      <c r="C513">
        <f t="shared" si="23"/>
        <v>2017</v>
      </c>
      <c r="D513" s="10">
        <v>42977.39634259259</v>
      </c>
      <c r="E513">
        <v>677</v>
      </c>
      <c r="G513">
        <v>5</v>
      </c>
      <c r="H513">
        <v>0</v>
      </c>
      <c r="I513">
        <v>1542</v>
      </c>
      <c r="J513">
        <v>24968</v>
      </c>
      <c r="K513">
        <v>0</v>
      </c>
      <c r="L513">
        <v>2.4</v>
      </c>
      <c r="M513">
        <v>995</v>
      </c>
      <c r="N513">
        <v>2433</v>
      </c>
      <c r="O513">
        <v>59</v>
      </c>
      <c r="P513">
        <v>37</v>
      </c>
      <c r="Q513">
        <v>133</v>
      </c>
      <c r="R513">
        <v>0</v>
      </c>
      <c r="S513">
        <v>0.03</v>
      </c>
      <c r="T513">
        <v>241.667</v>
      </c>
      <c r="U513">
        <v>0</v>
      </c>
      <c r="V513">
        <v>0</v>
      </c>
      <c r="W513">
        <v>181</v>
      </c>
      <c r="X513">
        <v>1208</v>
      </c>
      <c r="Y513">
        <v>0.2</v>
      </c>
      <c r="Z513">
        <v>41.2</v>
      </c>
      <c r="AD513">
        <v>0.1</v>
      </c>
      <c r="AE513" t="s">
        <v>50</v>
      </c>
      <c r="AF513">
        <v>0.05</v>
      </c>
      <c r="AG513">
        <v>0.2</v>
      </c>
      <c r="AH513" t="s">
        <v>53</v>
      </c>
      <c r="AI513">
        <v>0.11</v>
      </c>
      <c r="AK513" s="16"/>
    </row>
    <row r="514" spans="1:37" x14ac:dyDescent="0.25">
      <c r="A514">
        <f t="shared" si="21"/>
        <v>30</v>
      </c>
      <c r="B514">
        <f t="shared" si="22"/>
        <v>8</v>
      </c>
      <c r="C514">
        <f t="shared" si="23"/>
        <v>2017</v>
      </c>
      <c r="D514" s="10">
        <v>42977.399409722224</v>
      </c>
      <c r="E514">
        <v>680</v>
      </c>
      <c r="G514">
        <v>0</v>
      </c>
      <c r="H514">
        <v>0</v>
      </c>
      <c r="I514">
        <v>809</v>
      </c>
      <c r="J514">
        <v>32082</v>
      </c>
      <c r="K514">
        <v>0</v>
      </c>
      <c r="L514">
        <v>0.6</v>
      </c>
      <c r="M514">
        <v>524</v>
      </c>
      <c r="N514">
        <v>1113</v>
      </c>
      <c r="O514">
        <v>0</v>
      </c>
      <c r="P514">
        <v>0</v>
      </c>
      <c r="Q514">
        <v>0</v>
      </c>
      <c r="R514">
        <v>0</v>
      </c>
      <c r="S514">
        <v>0</v>
      </c>
      <c r="T514">
        <v>73.332999999999998</v>
      </c>
      <c r="U514">
        <v>0</v>
      </c>
      <c r="V514">
        <v>0</v>
      </c>
      <c r="W514">
        <v>182</v>
      </c>
      <c r="X514">
        <v>593</v>
      </c>
      <c r="Y514">
        <v>-1.2</v>
      </c>
      <c r="Z514">
        <v>0</v>
      </c>
      <c r="AK514" s="16"/>
    </row>
    <row r="515" spans="1:37" x14ac:dyDescent="0.25">
      <c r="A515">
        <f t="shared" ref="A515:A578" si="24">DAY(D515)</f>
        <v>30</v>
      </c>
      <c r="B515">
        <f t="shared" ref="B515:B578" si="25">MONTH(D515)</f>
        <v>8</v>
      </c>
      <c r="C515">
        <f t="shared" ref="C515:C578" si="26">YEAR(D515)</f>
        <v>2017</v>
      </c>
      <c r="D515" s="10">
        <v>42977.399409722224</v>
      </c>
      <c r="E515">
        <v>678</v>
      </c>
      <c r="G515">
        <v>0</v>
      </c>
      <c r="H515">
        <v>0</v>
      </c>
      <c r="I515">
        <v>1435</v>
      </c>
      <c r="J515">
        <v>32047</v>
      </c>
      <c r="K515">
        <v>0</v>
      </c>
      <c r="L515">
        <v>0.6</v>
      </c>
      <c r="M515">
        <v>523</v>
      </c>
      <c r="N515">
        <v>1109</v>
      </c>
      <c r="O515">
        <v>0</v>
      </c>
      <c r="P515">
        <v>0</v>
      </c>
      <c r="Q515">
        <v>0</v>
      </c>
      <c r="R515">
        <v>0</v>
      </c>
      <c r="S515">
        <v>0</v>
      </c>
      <c r="T515">
        <v>73.332999999999998</v>
      </c>
      <c r="U515">
        <v>0</v>
      </c>
      <c r="V515">
        <v>0</v>
      </c>
      <c r="W515">
        <v>182</v>
      </c>
      <c r="X515">
        <v>558</v>
      </c>
      <c r="Y515">
        <v>0.2</v>
      </c>
      <c r="Z515">
        <v>0</v>
      </c>
      <c r="AK515" s="16"/>
    </row>
    <row r="516" spans="1:37" x14ac:dyDescent="0.25">
      <c r="A516">
        <f t="shared" si="24"/>
        <v>30</v>
      </c>
      <c r="B516">
        <f t="shared" si="25"/>
        <v>8</v>
      </c>
      <c r="C516">
        <f t="shared" si="26"/>
        <v>2017</v>
      </c>
      <c r="D516" s="10">
        <v>42977.399409722224</v>
      </c>
      <c r="E516">
        <v>679</v>
      </c>
      <c r="G516">
        <v>0</v>
      </c>
      <c r="H516">
        <v>0</v>
      </c>
      <c r="I516">
        <v>2010</v>
      </c>
      <c r="J516">
        <v>32037</v>
      </c>
      <c r="K516">
        <v>0</v>
      </c>
      <c r="L516">
        <v>0.6</v>
      </c>
      <c r="M516">
        <v>521</v>
      </c>
      <c r="N516">
        <v>1107</v>
      </c>
      <c r="O516">
        <v>0</v>
      </c>
      <c r="P516">
        <v>0</v>
      </c>
      <c r="Q516">
        <v>0</v>
      </c>
      <c r="R516">
        <v>0</v>
      </c>
      <c r="S516">
        <v>0</v>
      </c>
      <c r="T516">
        <v>73.332999999999998</v>
      </c>
      <c r="U516">
        <v>0</v>
      </c>
      <c r="V516">
        <v>0</v>
      </c>
      <c r="W516">
        <v>182</v>
      </c>
      <c r="X516">
        <v>544</v>
      </c>
      <c r="Y516">
        <v>-1.4</v>
      </c>
      <c r="Z516">
        <v>0</v>
      </c>
      <c r="AK516" s="16"/>
    </row>
    <row r="517" spans="1:37" x14ac:dyDescent="0.25">
      <c r="A517">
        <f t="shared" si="24"/>
        <v>30</v>
      </c>
      <c r="B517">
        <f t="shared" si="25"/>
        <v>8</v>
      </c>
      <c r="C517">
        <f t="shared" si="26"/>
        <v>2017</v>
      </c>
      <c r="D517" s="10">
        <v>42977.399409722224</v>
      </c>
      <c r="E517">
        <v>681</v>
      </c>
      <c r="G517">
        <v>0</v>
      </c>
      <c r="H517">
        <v>0</v>
      </c>
      <c r="I517">
        <v>1300</v>
      </c>
      <c r="J517">
        <v>33485</v>
      </c>
      <c r="K517">
        <v>0</v>
      </c>
      <c r="L517">
        <v>1.5</v>
      </c>
      <c r="M517">
        <v>1105</v>
      </c>
      <c r="N517">
        <v>1370</v>
      </c>
      <c r="O517">
        <v>0</v>
      </c>
      <c r="P517">
        <v>0</v>
      </c>
      <c r="Q517">
        <v>0</v>
      </c>
      <c r="R517">
        <v>0</v>
      </c>
      <c r="S517">
        <v>0</v>
      </c>
      <c r="T517">
        <v>73.332999999999998</v>
      </c>
      <c r="U517">
        <v>0</v>
      </c>
      <c r="V517">
        <v>0</v>
      </c>
      <c r="W517">
        <v>182</v>
      </c>
      <c r="X517">
        <v>1992</v>
      </c>
      <c r="Y517">
        <v>0.1</v>
      </c>
      <c r="Z517">
        <v>0</v>
      </c>
      <c r="AK517" s="16"/>
    </row>
    <row r="518" spans="1:37" x14ac:dyDescent="0.25">
      <c r="A518">
        <f t="shared" si="24"/>
        <v>30</v>
      </c>
      <c r="B518">
        <f t="shared" si="25"/>
        <v>8</v>
      </c>
      <c r="C518">
        <f t="shared" si="26"/>
        <v>2017</v>
      </c>
      <c r="D518" s="10">
        <v>42977.389050925929</v>
      </c>
      <c r="E518">
        <v>672</v>
      </c>
      <c r="F518" t="s">
        <v>48</v>
      </c>
      <c r="G518">
        <v>5</v>
      </c>
      <c r="H518">
        <v>0</v>
      </c>
      <c r="I518">
        <v>220</v>
      </c>
      <c r="J518">
        <v>11872</v>
      </c>
      <c r="K518">
        <v>0</v>
      </c>
      <c r="L518">
        <v>1.9</v>
      </c>
      <c r="M518">
        <v>854</v>
      </c>
      <c r="N518">
        <v>2180</v>
      </c>
      <c r="O518">
        <v>135</v>
      </c>
      <c r="P518">
        <v>52</v>
      </c>
      <c r="Q518">
        <v>136</v>
      </c>
      <c r="R518">
        <v>0</v>
      </c>
      <c r="S518">
        <v>3.5000000000000003E-2</v>
      </c>
      <c r="T518">
        <v>355</v>
      </c>
      <c r="U518">
        <v>0</v>
      </c>
      <c r="V518">
        <v>0</v>
      </c>
      <c r="W518">
        <v>179</v>
      </c>
      <c r="X518">
        <v>1082</v>
      </c>
      <c r="Y518">
        <v>0.8</v>
      </c>
      <c r="Z518">
        <v>40.700000000000003</v>
      </c>
      <c r="AD518">
        <v>0.1</v>
      </c>
      <c r="AE518" t="s">
        <v>50</v>
      </c>
      <c r="AF518">
        <v>7.0000000000000007E-2</v>
      </c>
      <c r="AG518">
        <v>0.2</v>
      </c>
      <c r="AH518" t="s">
        <v>53</v>
      </c>
      <c r="AI518">
        <v>0.13</v>
      </c>
    </row>
    <row r="519" spans="1:37" x14ac:dyDescent="0.25">
      <c r="A519">
        <f t="shared" si="24"/>
        <v>30</v>
      </c>
      <c r="B519">
        <f t="shared" si="25"/>
        <v>8</v>
      </c>
      <c r="C519">
        <f t="shared" si="26"/>
        <v>2017</v>
      </c>
      <c r="D519" s="10">
        <v>42977.402175925927</v>
      </c>
      <c r="E519">
        <v>682</v>
      </c>
      <c r="G519">
        <v>5</v>
      </c>
      <c r="H519">
        <v>0</v>
      </c>
      <c r="I519">
        <v>220</v>
      </c>
      <c r="J519">
        <v>39024</v>
      </c>
      <c r="K519">
        <v>0</v>
      </c>
      <c r="L519">
        <v>1.5</v>
      </c>
      <c r="M519">
        <v>1122</v>
      </c>
      <c r="N519">
        <v>1339</v>
      </c>
      <c r="O519">
        <v>157</v>
      </c>
      <c r="P519">
        <v>52</v>
      </c>
      <c r="Q519">
        <v>182</v>
      </c>
      <c r="R519">
        <v>0</v>
      </c>
      <c r="S519">
        <v>4.5999999999999999E-2</v>
      </c>
      <c r="T519">
        <v>270</v>
      </c>
      <c r="U519">
        <v>0</v>
      </c>
      <c r="V519">
        <v>0</v>
      </c>
      <c r="W519">
        <v>183</v>
      </c>
      <c r="X519">
        <v>693</v>
      </c>
      <c r="Y519">
        <v>0.9</v>
      </c>
      <c r="Z519">
        <v>41.9</v>
      </c>
      <c r="AD519">
        <v>0.1</v>
      </c>
      <c r="AE519" t="s">
        <v>50</v>
      </c>
      <c r="AF519">
        <v>0.05</v>
      </c>
      <c r="AG519">
        <v>0.2</v>
      </c>
      <c r="AH519" t="s">
        <v>53</v>
      </c>
      <c r="AI519">
        <v>0.12</v>
      </c>
      <c r="AK519" s="16"/>
    </row>
    <row r="520" spans="1:37" x14ac:dyDescent="0.25">
      <c r="A520">
        <f t="shared" si="24"/>
        <v>30</v>
      </c>
      <c r="B520">
        <f t="shared" si="25"/>
        <v>8</v>
      </c>
      <c r="C520">
        <f t="shared" si="26"/>
        <v>2017</v>
      </c>
      <c r="D520" s="10">
        <v>42977.402175925927</v>
      </c>
      <c r="E520">
        <v>683</v>
      </c>
      <c r="G520">
        <v>5</v>
      </c>
      <c r="H520">
        <v>0</v>
      </c>
      <c r="I520">
        <v>1422</v>
      </c>
      <c r="J520">
        <v>38996</v>
      </c>
      <c r="K520">
        <v>0</v>
      </c>
      <c r="L520">
        <v>1.5</v>
      </c>
      <c r="M520">
        <v>1115</v>
      </c>
      <c r="N520">
        <v>1341</v>
      </c>
      <c r="O520">
        <v>79</v>
      </c>
      <c r="P520">
        <v>35</v>
      </c>
      <c r="Q520">
        <v>121</v>
      </c>
      <c r="R520">
        <v>0</v>
      </c>
      <c r="S520">
        <v>4.2000000000000003E-2</v>
      </c>
      <c r="T520">
        <v>213.333</v>
      </c>
      <c r="U520">
        <v>0</v>
      </c>
      <c r="V520">
        <v>0</v>
      </c>
      <c r="W520">
        <v>183</v>
      </c>
      <c r="X520">
        <v>663</v>
      </c>
      <c r="Y520">
        <v>-0.2</v>
      </c>
      <c r="Z520">
        <v>0</v>
      </c>
      <c r="AD520">
        <v>0.1</v>
      </c>
      <c r="AE520" t="s">
        <v>50</v>
      </c>
      <c r="AF520">
        <v>7.0000000000000007E-2</v>
      </c>
      <c r="AG520">
        <v>0.2</v>
      </c>
      <c r="AH520" t="s">
        <v>53</v>
      </c>
      <c r="AI520">
        <v>0.08</v>
      </c>
      <c r="AK520" s="16"/>
    </row>
    <row r="521" spans="1:37" x14ac:dyDescent="0.25">
      <c r="A521">
        <f t="shared" si="24"/>
        <v>30</v>
      </c>
      <c r="B521">
        <f t="shared" si="25"/>
        <v>8</v>
      </c>
      <c r="C521">
        <f t="shared" si="26"/>
        <v>2017</v>
      </c>
      <c r="D521" s="10">
        <v>42977.406388888892</v>
      </c>
      <c r="E521">
        <v>685</v>
      </c>
      <c r="G521">
        <v>6</v>
      </c>
      <c r="H521">
        <v>0</v>
      </c>
      <c r="I521">
        <v>214</v>
      </c>
      <c r="J521">
        <v>46851</v>
      </c>
      <c r="K521">
        <v>0</v>
      </c>
      <c r="L521">
        <v>2.2999999999999998</v>
      </c>
      <c r="M521">
        <v>1090</v>
      </c>
      <c r="N521">
        <v>2101</v>
      </c>
      <c r="O521">
        <v>87</v>
      </c>
      <c r="P521">
        <v>44</v>
      </c>
      <c r="Q521">
        <v>126</v>
      </c>
      <c r="R521">
        <v>0</v>
      </c>
      <c r="S521">
        <v>0.02</v>
      </c>
      <c r="T521">
        <v>256.66699999999997</v>
      </c>
      <c r="U521">
        <v>0</v>
      </c>
      <c r="V521">
        <v>0</v>
      </c>
      <c r="W521">
        <v>184</v>
      </c>
      <c r="X521">
        <v>1052</v>
      </c>
      <c r="Y521">
        <v>0.4</v>
      </c>
      <c r="Z521">
        <v>50.1</v>
      </c>
      <c r="AD521">
        <v>0.1</v>
      </c>
      <c r="AE521" t="s">
        <v>50</v>
      </c>
      <c r="AF521">
        <v>0.04</v>
      </c>
      <c r="AG521">
        <v>0.2</v>
      </c>
      <c r="AH521" t="s">
        <v>53</v>
      </c>
      <c r="AI521">
        <v>0.06</v>
      </c>
    </row>
    <row r="522" spans="1:37" x14ac:dyDescent="0.25">
      <c r="A522">
        <f t="shared" si="24"/>
        <v>30</v>
      </c>
      <c r="B522">
        <f t="shared" si="25"/>
        <v>8</v>
      </c>
      <c r="C522">
        <f t="shared" si="26"/>
        <v>2017</v>
      </c>
      <c r="D522" s="10">
        <v>42977.406388888892</v>
      </c>
      <c r="E522">
        <v>684</v>
      </c>
      <c r="G522">
        <v>6</v>
      </c>
      <c r="H522">
        <v>0</v>
      </c>
      <c r="I522">
        <v>1447</v>
      </c>
      <c r="J522">
        <v>46842</v>
      </c>
      <c r="K522">
        <v>0</v>
      </c>
      <c r="L522">
        <v>2.2999999999999998</v>
      </c>
      <c r="M522">
        <v>1084</v>
      </c>
      <c r="N522">
        <v>2107</v>
      </c>
      <c r="O522">
        <v>55</v>
      </c>
      <c r="P522">
        <v>39</v>
      </c>
      <c r="Q522">
        <v>68</v>
      </c>
      <c r="R522">
        <v>0</v>
      </c>
      <c r="S522">
        <v>1.7999999999999999E-2</v>
      </c>
      <c r="T522">
        <v>275</v>
      </c>
      <c r="U522">
        <v>0</v>
      </c>
      <c r="V522">
        <v>0</v>
      </c>
      <c r="W522">
        <v>184</v>
      </c>
      <c r="X522">
        <v>1042</v>
      </c>
      <c r="Y522">
        <v>0</v>
      </c>
      <c r="Z522">
        <v>48.9</v>
      </c>
      <c r="AD522">
        <v>0.1</v>
      </c>
      <c r="AE522" t="s">
        <v>50</v>
      </c>
      <c r="AF522">
        <v>0.03</v>
      </c>
      <c r="AG522">
        <v>0.2</v>
      </c>
      <c r="AH522" t="s">
        <v>53</v>
      </c>
      <c r="AI522">
        <v>7.0000000000000007E-2</v>
      </c>
    </row>
    <row r="523" spans="1:37" x14ac:dyDescent="0.25">
      <c r="A523">
        <f t="shared" si="24"/>
        <v>30</v>
      </c>
      <c r="B523">
        <f t="shared" si="25"/>
        <v>8</v>
      </c>
      <c r="C523">
        <f t="shared" si="26"/>
        <v>2017</v>
      </c>
      <c r="D523" s="10">
        <v>42977.444108796299</v>
      </c>
      <c r="E523">
        <v>689</v>
      </c>
      <c r="G523">
        <v>0</v>
      </c>
      <c r="H523">
        <v>0</v>
      </c>
      <c r="I523">
        <v>1412</v>
      </c>
      <c r="J523">
        <v>2460</v>
      </c>
      <c r="K523">
        <v>0</v>
      </c>
      <c r="L523">
        <v>0.6</v>
      </c>
      <c r="M523">
        <v>529</v>
      </c>
      <c r="N523">
        <v>1098</v>
      </c>
      <c r="O523">
        <v>0</v>
      </c>
      <c r="P523">
        <v>0</v>
      </c>
      <c r="Q523">
        <v>0</v>
      </c>
      <c r="R523">
        <v>0</v>
      </c>
      <c r="S523">
        <v>0</v>
      </c>
      <c r="T523">
        <v>73.332999999999998</v>
      </c>
      <c r="U523">
        <v>0</v>
      </c>
      <c r="V523">
        <v>0</v>
      </c>
      <c r="W523">
        <v>185</v>
      </c>
      <c r="X523">
        <v>568</v>
      </c>
      <c r="Y523">
        <v>0.2</v>
      </c>
      <c r="Z523">
        <v>0</v>
      </c>
      <c r="AK523" s="16"/>
    </row>
    <row r="524" spans="1:37" x14ac:dyDescent="0.25">
      <c r="A524">
        <f t="shared" si="24"/>
        <v>30</v>
      </c>
      <c r="B524">
        <f t="shared" si="25"/>
        <v>8</v>
      </c>
      <c r="C524">
        <f t="shared" si="26"/>
        <v>2017</v>
      </c>
      <c r="D524" s="10">
        <v>42977.444108796299</v>
      </c>
      <c r="E524">
        <v>688</v>
      </c>
      <c r="G524">
        <v>0</v>
      </c>
      <c r="H524">
        <v>0</v>
      </c>
      <c r="I524">
        <v>848</v>
      </c>
      <c r="J524">
        <v>2487</v>
      </c>
      <c r="K524">
        <v>0</v>
      </c>
      <c r="L524">
        <v>0.6</v>
      </c>
      <c r="M524">
        <v>513</v>
      </c>
      <c r="N524">
        <v>1108</v>
      </c>
      <c r="O524">
        <v>0</v>
      </c>
      <c r="P524">
        <v>0</v>
      </c>
      <c r="Q524">
        <v>0</v>
      </c>
      <c r="R524">
        <v>0</v>
      </c>
      <c r="S524">
        <v>0</v>
      </c>
      <c r="T524">
        <v>73.332999999999998</v>
      </c>
      <c r="U524">
        <v>0</v>
      </c>
      <c r="V524">
        <v>0</v>
      </c>
      <c r="W524">
        <v>185</v>
      </c>
      <c r="X524">
        <v>594</v>
      </c>
      <c r="Y524">
        <v>-0.1</v>
      </c>
      <c r="Z524">
        <v>0</v>
      </c>
      <c r="AK524" s="16"/>
    </row>
    <row r="525" spans="1:37" x14ac:dyDescent="0.25">
      <c r="A525">
        <f t="shared" si="24"/>
        <v>30</v>
      </c>
      <c r="B525">
        <f t="shared" si="25"/>
        <v>8</v>
      </c>
      <c r="C525">
        <f t="shared" si="26"/>
        <v>2017</v>
      </c>
      <c r="D525" s="10">
        <v>42977.444108796299</v>
      </c>
      <c r="E525">
        <v>687</v>
      </c>
      <c r="G525">
        <v>0</v>
      </c>
      <c r="H525">
        <v>0</v>
      </c>
      <c r="I525">
        <v>2012</v>
      </c>
      <c r="J525">
        <v>2453</v>
      </c>
      <c r="K525">
        <v>0</v>
      </c>
      <c r="L525">
        <v>0.6</v>
      </c>
      <c r="M525">
        <v>511</v>
      </c>
      <c r="N525">
        <v>1105</v>
      </c>
      <c r="O525">
        <v>0</v>
      </c>
      <c r="P525">
        <v>0</v>
      </c>
      <c r="Q525">
        <v>0</v>
      </c>
      <c r="R525">
        <v>0</v>
      </c>
      <c r="S525">
        <v>0</v>
      </c>
      <c r="T525">
        <v>73.332999999999998</v>
      </c>
      <c r="U525">
        <v>0</v>
      </c>
      <c r="V525">
        <v>0</v>
      </c>
      <c r="W525">
        <v>185</v>
      </c>
      <c r="X525">
        <v>560</v>
      </c>
      <c r="Y525">
        <v>-0.4</v>
      </c>
      <c r="Z525">
        <v>0</v>
      </c>
      <c r="AK525" s="16"/>
    </row>
    <row r="526" spans="1:37" x14ac:dyDescent="0.25">
      <c r="A526">
        <f t="shared" si="24"/>
        <v>30</v>
      </c>
      <c r="B526">
        <f t="shared" si="25"/>
        <v>8</v>
      </c>
      <c r="C526">
        <f t="shared" si="26"/>
        <v>2017</v>
      </c>
      <c r="D526" s="10">
        <v>42977.444108796299</v>
      </c>
      <c r="E526">
        <v>691</v>
      </c>
      <c r="G526">
        <v>0</v>
      </c>
      <c r="H526">
        <v>0</v>
      </c>
      <c r="I526">
        <v>2027</v>
      </c>
      <c r="J526">
        <v>3675</v>
      </c>
      <c r="K526">
        <v>0</v>
      </c>
      <c r="L526">
        <v>0.6</v>
      </c>
      <c r="M526">
        <v>512</v>
      </c>
      <c r="N526">
        <v>1108</v>
      </c>
      <c r="O526">
        <v>0</v>
      </c>
      <c r="P526">
        <v>0</v>
      </c>
      <c r="Q526">
        <v>0</v>
      </c>
      <c r="R526">
        <v>0</v>
      </c>
      <c r="S526">
        <v>0</v>
      </c>
      <c r="T526">
        <v>73.332999999999998</v>
      </c>
      <c r="U526">
        <v>0</v>
      </c>
      <c r="V526">
        <v>0</v>
      </c>
      <c r="W526">
        <v>185</v>
      </c>
      <c r="X526">
        <v>1781</v>
      </c>
      <c r="Y526">
        <v>-0.8</v>
      </c>
      <c r="Z526">
        <v>0</v>
      </c>
      <c r="AK526" s="16"/>
    </row>
    <row r="527" spans="1:37" x14ac:dyDescent="0.25">
      <c r="A527">
        <f t="shared" si="24"/>
        <v>30</v>
      </c>
      <c r="B527">
        <f t="shared" si="25"/>
        <v>8</v>
      </c>
      <c r="C527">
        <f t="shared" si="26"/>
        <v>2017</v>
      </c>
      <c r="D527" s="10">
        <v>42977.444108796299</v>
      </c>
      <c r="E527">
        <v>690</v>
      </c>
      <c r="G527">
        <v>0</v>
      </c>
      <c r="H527">
        <v>0</v>
      </c>
      <c r="I527">
        <v>1423</v>
      </c>
      <c r="J527">
        <v>3683</v>
      </c>
      <c r="K527">
        <v>0</v>
      </c>
      <c r="L527">
        <v>0.6</v>
      </c>
      <c r="M527">
        <v>529</v>
      </c>
      <c r="N527">
        <v>1114</v>
      </c>
      <c r="O527">
        <v>0</v>
      </c>
      <c r="P527">
        <v>0</v>
      </c>
      <c r="Q527">
        <v>0</v>
      </c>
      <c r="R527">
        <v>0</v>
      </c>
      <c r="S527">
        <v>0</v>
      </c>
      <c r="T527">
        <v>73.332999999999998</v>
      </c>
      <c r="U527">
        <v>0</v>
      </c>
      <c r="V527">
        <v>0</v>
      </c>
      <c r="W527">
        <v>185</v>
      </c>
      <c r="X527">
        <v>1793</v>
      </c>
      <c r="Y527">
        <v>0.6</v>
      </c>
      <c r="Z527">
        <v>0</v>
      </c>
      <c r="AK527" s="16"/>
    </row>
    <row r="528" spans="1:37" x14ac:dyDescent="0.25">
      <c r="A528">
        <f t="shared" si="24"/>
        <v>30</v>
      </c>
      <c r="B528">
        <f t="shared" si="25"/>
        <v>8</v>
      </c>
      <c r="C528">
        <f t="shared" si="26"/>
        <v>2017</v>
      </c>
      <c r="D528" s="10">
        <v>42977.444108796299</v>
      </c>
      <c r="E528">
        <v>686</v>
      </c>
      <c r="G528">
        <v>0</v>
      </c>
      <c r="H528">
        <v>0</v>
      </c>
      <c r="I528">
        <v>208</v>
      </c>
      <c r="J528">
        <v>2440</v>
      </c>
      <c r="K528">
        <v>0</v>
      </c>
      <c r="L528">
        <v>0.6</v>
      </c>
      <c r="M528">
        <v>527</v>
      </c>
      <c r="N528">
        <v>1106</v>
      </c>
      <c r="O528">
        <v>0</v>
      </c>
      <c r="P528">
        <v>0</v>
      </c>
      <c r="Q528">
        <v>0</v>
      </c>
      <c r="R528">
        <v>0</v>
      </c>
      <c r="S528">
        <v>0</v>
      </c>
      <c r="T528">
        <v>73.332999999999998</v>
      </c>
      <c r="U528">
        <v>0</v>
      </c>
      <c r="V528">
        <v>0</v>
      </c>
      <c r="W528">
        <v>185</v>
      </c>
      <c r="X528">
        <v>549</v>
      </c>
      <c r="Y528">
        <v>1</v>
      </c>
      <c r="Z528">
        <v>0</v>
      </c>
      <c r="AK528" s="16"/>
    </row>
    <row r="529" spans="1:37" x14ac:dyDescent="0.25">
      <c r="A529">
        <f t="shared" si="24"/>
        <v>30</v>
      </c>
      <c r="B529">
        <f t="shared" si="25"/>
        <v>8</v>
      </c>
      <c r="C529">
        <f t="shared" si="26"/>
        <v>2017</v>
      </c>
      <c r="D529" s="10">
        <v>42977.447384259256</v>
      </c>
      <c r="E529">
        <v>695</v>
      </c>
      <c r="G529">
        <v>6</v>
      </c>
      <c r="H529">
        <v>0</v>
      </c>
      <c r="I529">
        <v>1431</v>
      </c>
      <c r="J529">
        <v>12646</v>
      </c>
      <c r="K529">
        <v>0</v>
      </c>
      <c r="L529">
        <v>1.5</v>
      </c>
      <c r="M529">
        <v>1114</v>
      </c>
      <c r="N529">
        <v>1349</v>
      </c>
      <c r="O529">
        <v>66</v>
      </c>
      <c r="P529">
        <v>33</v>
      </c>
      <c r="Q529">
        <v>120</v>
      </c>
      <c r="R529">
        <v>0</v>
      </c>
      <c r="S529">
        <v>2.5999999999999999E-2</v>
      </c>
      <c r="T529">
        <v>220</v>
      </c>
      <c r="U529">
        <v>0</v>
      </c>
      <c r="V529">
        <v>0</v>
      </c>
      <c r="W529">
        <v>186</v>
      </c>
      <c r="X529">
        <v>2179</v>
      </c>
      <c r="Y529">
        <v>-0.2</v>
      </c>
      <c r="Z529">
        <v>48.3</v>
      </c>
      <c r="AD529">
        <v>0.1</v>
      </c>
      <c r="AE529" t="s">
        <v>50</v>
      </c>
      <c r="AF529">
        <v>0.05</v>
      </c>
      <c r="AG529">
        <v>0.2</v>
      </c>
      <c r="AH529" t="s">
        <v>53</v>
      </c>
      <c r="AI529">
        <v>0.09</v>
      </c>
      <c r="AK529" s="16"/>
    </row>
    <row r="530" spans="1:37" x14ac:dyDescent="0.25">
      <c r="A530">
        <f t="shared" si="24"/>
        <v>30</v>
      </c>
      <c r="B530">
        <f t="shared" si="25"/>
        <v>8</v>
      </c>
      <c r="C530">
        <f t="shared" si="26"/>
        <v>2017</v>
      </c>
      <c r="D530" s="10">
        <v>42977.447384259256</v>
      </c>
      <c r="E530">
        <v>692</v>
      </c>
      <c r="G530">
        <v>6</v>
      </c>
      <c r="H530">
        <v>0</v>
      </c>
      <c r="I530">
        <v>228</v>
      </c>
      <c r="J530">
        <v>11141</v>
      </c>
      <c r="K530">
        <v>0</v>
      </c>
      <c r="L530">
        <v>1.5</v>
      </c>
      <c r="M530">
        <v>1105</v>
      </c>
      <c r="N530">
        <v>1346</v>
      </c>
      <c r="O530">
        <v>75</v>
      </c>
      <c r="P530">
        <v>39</v>
      </c>
      <c r="Q530">
        <v>63</v>
      </c>
      <c r="R530">
        <v>0</v>
      </c>
      <c r="S530">
        <v>4.2999999999999997E-2</v>
      </c>
      <c r="T530">
        <v>311.66699999999997</v>
      </c>
      <c r="U530">
        <v>0</v>
      </c>
      <c r="V530">
        <v>0</v>
      </c>
      <c r="W530">
        <v>186</v>
      </c>
      <c r="X530">
        <v>675</v>
      </c>
      <c r="Y530">
        <v>0.8</v>
      </c>
      <c r="Z530">
        <v>50</v>
      </c>
      <c r="AD530">
        <v>0.1</v>
      </c>
      <c r="AE530" t="s">
        <v>50</v>
      </c>
      <c r="AF530">
        <v>0.05</v>
      </c>
      <c r="AG530">
        <v>0.2</v>
      </c>
      <c r="AH530" t="s">
        <v>53</v>
      </c>
      <c r="AI530">
        <v>0.06</v>
      </c>
      <c r="AK530" s="16"/>
    </row>
    <row r="531" spans="1:37" x14ac:dyDescent="0.25">
      <c r="A531">
        <f t="shared" si="24"/>
        <v>30</v>
      </c>
      <c r="B531">
        <f t="shared" si="25"/>
        <v>8</v>
      </c>
      <c r="C531">
        <f t="shared" si="26"/>
        <v>2017</v>
      </c>
      <c r="D531" s="10">
        <v>42977.447384259256</v>
      </c>
      <c r="E531">
        <v>694</v>
      </c>
      <c r="G531">
        <v>6</v>
      </c>
      <c r="H531">
        <v>0</v>
      </c>
      <c r="I531">
        <v>238</v>
      </c>
      <c r="J531">
        <v>12640</v>
      </c>
      <c r="K531">
        <v>0</v>
      </c>
      <c r="L531">
        <v>1.5</v>
      </c>
      <c r="M531">
        <v>1111</v>
      </c>
      <c r="N531">
        <v>1348</v>
      </c>
      <c r="O531">
        <v>58</v>
      </c>
      <c r="P531">
        <v>39</v>
      </c>
      <c r="Q531">
        <v>179</v>
      </c>
      <c r="R531">
        <v>0</v>
      </c>
      <c r="S531">
        <v>3.1E-2</v>
      </c>
      <c r="T531">
        <v>196.667</v>
      </c>
      <c r="U531">
        <v>0</v>
      </c>
      <c r="V531">
        <v>0</v>
      </c>
      <c r="W531">
        <v>186</v>
      </c>
      <c r="X531">
        <v>2174</v>
      </c>
      <c r="Y531">
        <v>0.3</v>
      </c>
      <c r="Z531">
        <v>49.6</v>
      </c>
      <c r="AD531">
        <v>0.1</v>
      </c>
      <c r="AE531" t="s">
        <v>50</v>
      </c>
      <c r="AF531">
        <v>0.04</v>
      </c>
      <c r="AG531">
        <v>0.2</v>
      </c>
      <c r="AH531" t="s">
        <v>53</v>
      </c>
      <c r="AI531">
        <v>0.1</v>
      </c>
      <c r="AK531" s="16"/>
    </row>
    <row r="532" spans="1:37" x14ac:dyDescent="0.25">
      <c r="A532">
        <f t="shared" si="24"/>
        <v>30</v>
      </c>
      <c r="B532">
        <f t="shared" si="25"/>
        <v>8</v>
      </c>
      <c r="C532">
        <f t="shared" si="26"/>
        <v>2017</v>
      </c>
      <c r="D532" s="10">
        <v>42977.447384259256</v>
      </c>
      <c r="E532">
        <v>693</v>
      </c>
      <c r="G532">
        <v>6</v>
      </c>
      <c r="H532">
        <v>0</v>
      </c>
      <c r="I532">
        <v>1458</v>
      </c>
      <c r="J532">
        <v>11126</v>
      </c>
      <c r="K532">
        <v>0</v>
      </c>
      <c r="L532">
        <v>1.5</v>
      </c>
      <c r="M532">
        <v>1098</v>
      </c>
      <c r="N532">
        <v>1330</v>
      </c>
      <c r="O532">
        <v>70</v>
      </c>
      <c r="P532">
        <v>54</v>
      </c>
      <c r="Q532">
        <v>53</v>
      </c>
      <c r="R532">
        <v>0</v>
      </c>
      <c r="S532">
        <v>6.7000000000000004E-2</v>
      </c>
      <c r="T532">
        <v>275</v>
      </c>
      <c r="U532">
        <v>0</v>
      </c>
      <c r="V532">
        <v>0</v>
      </c>
      <c r="W532">
        <v>186</v>
      </c>
      <c r="X532">
        <v>657</v>
      </c>
      <c r="Y532">
        <v>0</v>
      </c>
      <c r="Z532">
        <v>48.4</v>
      </c>
      <c r="AD532">
        <v>0.1</v>
      </c>
      <c r="AE532" t="s">
        <v>50</v>
      </c>
      <c r="AF532">
        <v>0.1</v>
      </c>
      <c r="AG532">
        <v>0.2</v>
      </c>
      <c r="AH532" t="s">
        <v>53</v>
      </c>
      <c r="AI532">
        <v>0.09</v>
      </c>
      <c r="AK532" s="16"/>
    </row>
    <row r="533" spans="1:37" x14ac:dyDescent="0.25">
      <c r="A533">
        <f t="shared" si="24"/>
        <v>30</v>
      </c>
      <c r="B533">
        <f t="shared" si="25"/>
        <v>8</v>
      </c>
      <c r="C533">
        <f t="shared" si="26"/>
        <v>2017</v>
      </c>
      <c r="D533" s="10">
        <v>42977.451655092591</v>
      </c>
      <c r="E533">
        <v>696</v>
      </c>
      <c r="G533">
        <v>6</v>
      </c>
      <c r="H533">
        <v>0</v>
      </c>
      <c r="I533">
        <v>157</v>
      </c>
      <c r="J533">
        <v>20459</v>
      </c>
      <c r="K533">
        <v>0</v>
      </c>
      <c r="L533">
        <v>1.9</v>
      </c>
      <c r="M533">
        <v>873</v>
      </c>
      <c r="N533">
        <v>2181</v>
      </c>
      <c r="O533">
        <v>80</v>
      </c>
      <c r="P533">
        <v>46</v>
      </c>
      <c r="Q533">
        <v>149</v>
      </c>
      <c r="R533">
        <v>0</v>
      </c>
      <c r="S533">
        <v>4.2000000000000003E-2</v>
      </c>
      <c r="T533">
        <v>196.667</v>
      </c>
      <c r="U533">
        <v>0</v>
      </c>
      <c r="V533">
        <v>0</v>
      </c>
      <c r="W533">
        <v>187</v>
      </c>
      <c r="X533">
        <v>1099</v>
      </c>
      <c r="Y533">
        <v>0.4</v>
      </c>
      <c r="Z533">
        <v>47</v>
      </c>
      <c r="AD533">
        <v>0.1</v>
      </c>
      <c r="AE533" t="s">
        <v>50</v>
      </c>
      <c r="AF533">
        <v>0.05</v>
      </c>
      <c r="AG533">
        <v>0.2</v>
      </c>
      <c r="AH533" t="s">
        <v>53</v>
      </c>
      <c r="AI533">
        <v>0.1</v>
      </c>
      <c r="AK533" s="16"/>
    </row>
    <row r="534" spans="1:37" x14ac:dyDescent="0.25">
      <c r="A534">
        <f t="shared" si="24"/>
        <v>30</v>
      </c>
      <c r="B534">
        <f t="shared" si="25"/>
        <v>8</v>
      </c>
      <c r="C534">
        <f t="shared" si="26"/>
        <v>2017</v>
      </c>
      <c r="D534" s="10">
        <v>42977.451655092591</v>
      </c>
      <c r="E534">
        <v>697</v>
      </c>
      <c r="G534">
        <v>6</v>
      </c>
      <c r="H534">
        <v>0</v>
      </c>
      <c r="I534">
        <v>1689</v>
      </c>
      <c r="J534">
        <v>20439</v>
      </c>
      <c r="K534">
        <v>0</v>
      </c>
      <c r="L534">
        <v>1.9</v>
      </c>
      <c r="M534">
        <v>854</v>
      </c>
      <c r="N534">
        <v>2184</v>
      </c>
      <c r="O534">
        <v>92</v>
      </c>
      <c r="P534">
        <v>38</v>
      </c>
      <c r="Q534">
        <v>108</v>
      </c>
      <c r="R534">
        <v>0</v>
      </c>
      <c r="S534">
        <v>2.5000000000000001E-2</v>
      </c>
      <c r="T534">
        <v>285</v>
      </c>
      <c r="U534">
        <v>0</v>
      </c>
      <c r="V534">
        <v>0</v>
      </c>
      <c r="W534">
        <v>187</v>
      </c>
      <c r="X534">
        <v>1080</v>
      </c>
      <c r="Y534">
        <v>-0.1</v>
      </c>
      <c r="Z534">
        <v>46.9</v>
      </c>
      <c r="AD534">
        <v>0.1</v>
      </c>
      <c r="AE534" t="s">
        <v>50</v>
      </c>
      <c r="AF534">
        <v>0.03</v>
      </c>
      <c r="AG534">
        <v>0.2</v>
      </c>
      <c r="AH534" t="s">
        <v>53</v>
      </c>
      <c r="AI534">
        <v>7.0000000000000007E-2</v>
      </c>
      <c r="AK534" s="16"/>
    </row>
    <row r="535" spans="1:37" x14ac:dyDescent="0.25">
      <c r="A535">
        <f t="shared" si="24"/>
        <v>30</v>
      </c>
      <c r="B535">
        <f t="shared" si="25"/>
        <v>8</v>
      </c>
      <c r="C535">
        <f t="shared" si="26"/>
        <v>2017</v>
      </c>
      <c r="D535" s="10">
        <v>42977.454918981479</v>
      </c>
      <c r="E535">
        <v>698</v>
      </c>
      <c r="G535">
        <v>6</v>
      </c>
      <c r="H535">
        <v>0</v>
      </c>
      <c r="I535">
        <v>189</v>
      </c>
      <c r="J535">
        <v>27126</v>
      </c>
      <c r="K535">
        <v>0</v>
      </c>
      <c r="L535">
        <v>1.9</v>
      </c>
      <c r="M535">
        <v>860</v>
      </c>
      <c r="N535">
        <v>2177</v>
      </c>
      <c r="O535">
        <v>71</v>
      </c>
      <c r="P535">
        <v>46</v>
      </c>
      <c r="Q535">
        <v>102</v>
      </c>
      <c r="R535">
        <v>0</v>
      </c>
      <c r="S535">
        <v>3.6999999999999998E-2</v>
      </c>
      <c r="T535">
        <v>270</v>
      </c>
      <c r="U535">
        <v>0</v>
      </c>
      <c r="V535">
        <v>0</v>
      </c>
      <c r="W535">
        <v>188</v>
      </c>
      <c r="X535">
        <v>1085</v>
      </c>
      <c r="Y535">
        <v>0.3</v>
      </c>
      <c r="Z535">
        <v>46.9</v>
      </c>
      <c r="AD535">
        <v>0.1</v>
      </c>
      <c r="AE535" t="s">
        <v>50</v>
      </c>
      <c r="AF535">
        <v>0.05</v>
      </c>
      <c r="AG535">
        <v>0.2</v>
      </c>
      <c r="AH535" t="s">
        <v>53</v>
      </c>
      <c r="AI535">
        <v>7.0000000000000007E-2</v>
      </c>
      <c r="AK535" s="16"/>
    </row>
    <row r="536" spans="1:37" x14ac:dyDescent="0.25">
      <c r="A536">
        <f t="shared" si="24"/>
        <v>30</v>
      </c>
      <c r="B536">
        <f t="shared" si="25"/>
        <v>8</v>
      </c>
      <c r="C536">
        <f t="shared" si="26"/>
        <v>2017</v>
      </c>
      <c r="D536" s="10">
        <v>42977.454918981479</v>
      </c>
      <c r="E536">
        <v>699</v>
      </c>
      <c r="G536">
        <v>6</v>
      </c>
      <c r="H536">
        <v>0</v>
      </c>
      <c r="I536">
        <v>1694</v>
      </c>
      <c r="J536">
        <v>27121</v>
      </c>
      <c r="K536">
        <v>0</v>
      </c>
      <c r="L536">
        <v>1.9</v>
      </c>
      <c r="M536">
        <v>854</v>
      </c>
      <c r="N536">
        <v>2175</v>
      </c>
      <c r="O536">
        <v>61</v>
      </c>
      <c r="P536">
        <v>30</v>
      </c>
      <c r="Q536">
        <v>87</v>
      </c>
      <c r="R536">
        <v>0</v>
      </c>
      <c r="S536">
        <v>2.4E-2</v>
      </c>
      <c r="T536">
        <v>266.66699999999997</v>
      </c>
      <c r="U536">
        <v>0</v>
      </c>
      <c r="V536">
        <v>0</v>
      </c>
      <c r="W536">
        <v>188</v>
      </c>
      <c r="X536">
        <v>1079</v>
      </c>
      <c r="Y536">
        <v>0</v>
      </c>
      <c r="Z536">
        <v>46.8</v>
      </c>
      <c r="AD536">
        <v>0.1</v>
      </c>
      <c r="AE536" t="s">
        <v>50</v>
      </c>
      <c r="AF536">
        <v>0.03</v>
      </c>
      <c r="AG536">
        <v>0.2</v>
      </c>
      <c r="AH536" t="s">
        <v>53</v>
      </c>
      <c r="AI536">
        <v>0.06</v>
      </c>
      <c r="AK536" s="16"/>
    </row>
    <row r="537" spans="1:37" x14ac:dyDescent="0.25">
      <c r="A537">
        <f t="shared" si="24"/>
        <v>30</v>
      </c>
      <c r="B537">
        <f t="shared" si="25"/>
        <v>8</v>
      </c>
      <c r="C537">
        <f t="shared" si="26"/>
        <v>2017</v>
      </c>
      <c r="D537" s="10">
        <v>42977.458171296297</v>
      </c>
      <c r="E537">
        <v>700</v>
      </c>
      <c r="G537">
        <v>6</v>
      </c>
      <c r="H537">
        <v>0</v>
      </c>
      <c r="I537">
        <v>180</v>
      </c>
      <c r="J537">
        <v>4548</v>
      </c>
      <c r="K537">
        <v>0</v>
      </c>
      <c r="L537">
        <v>2.5</v>
      </c>
      <c r="M537">
        <v>982</v>
      </c>
      <c r="N537">
        <v>2552</v>
      </c>
      <c r="O537">
        <v>50</v>
      </c>
      <c r="P537">
        <v>39</v>
      </c>
      <c r="Q537">
        <v>81</v>
      </c>
      <c r="R537">
        <v>0</v>
      </c>
      <c r="S537">
        <v>2.1000000000000001E-2</v>
      </c>
      <c r="T537">
        <v>211.667</v>
      </c>
      <c r="U537">
        <v>0</v>
      </c>
      <c r="V537">
        <v>0</v>
      </c>
      <c r="W537">
        <v>189</v>
      </c>
      <c r="X537">
        <v>1267</v>
      </c>
      <c r="Y537">
        <v>0.1</v>
      </c>
      <c r="Z537">
        <v>49.1</v>
      </c>
      <c r="AD537">
        <v>0.1</v>
      </c>
      <c r="AE537" t="s">
        <v>50</v>
      </c>
      <c r="AF537">
        <v>0.04</v>
      </c>
      <c r="AG537">
        <v>0.2</v>
      </c>
      <c r="AH537" t="s">
        <v>53</v>
      </c>
      <c r="AI537">
        <v>0.05</v>
      </c>
      <c r="AK537" s="16"/>
    </row>
    <row r="538" spans="1:37" x14ac:dyDescent="0.25">
      <c r="A538">
        <f t="shared" si="24"/>
        <v>30</v>
      </c>
      <c r="B538">
        <f t="shared" si="25"/>
        <v>8</v>
      </c>
      <c r="C538">
        <f t="shared" si="26"/>
        <v>2017</v>
      </c>
      <c r="D538" s="10">
        <v>42977.458171296297</v>
      </c>
      <c r="E538">
        <v>701</v>
      </c>
      <c r="G538">
        <v>6</v>
      </c>
      <c r="H538">
        <v>0</v>
      </c>
      <c r="I538">
        <v>1563</v>
      </c>
      <c r="J538">
        <v>4552</v>
      </c>
      <c r="K538">
        <v>0</v>
      </c>
      <c r="L538">
        <v>2.5</v>
      </c>
      <c r="M538">
        <v>970</v>
      </c>
      <c r="N538">
        <v>2560</v>
      </c>
      <c r="O538">
        <v>52</v>
      </c>
      <c r="P538">
        <v>35</v>
      </c>
      <c r="Q538">
        <v>37</v>
      </c>
      <c r="R538">
        <v>0</v>
      </c>
      <c r="S538">
        <v>2.4E-2</v>
      </c>
      <c r="T538">
        <v>238.333</v>
      </c>
      <c r="U538">
        <v>0</v>
      </c>
      <c r="V538">
        <v>0</v>
      </c>
      <c r="W538">
        <v>189</v>
      </c>
      <c r="X538">
        <v>1270</v>
      </c>
      <c r="Y538">
        <v>0.6</v>
      </c>
      <c r="Z538">
        <v>48.5</v>
      </c>
      <c r="AD538">
        <v>0.1</v>
      </c>
      <c r="AE538" t="s">
        <v>50</v>
      </c>
      <c r="AF538">
        <v>0.05</v>
      </c>
      <c r="AG538">
        <v>0.2</v>
      </c>
      <c r="AH538" t="s">
        <v>53</v>
      </c>
      <c r="AI538">
        <v>0.06</v>
      </c>
      <c r="AK538" s="16"/>
    </row>
    <row r="539" spans="1:37" x14ac:dyDescent="0.25">
      <c r="A539">
        <f t="shared" si="24"/>
        <v>30</v>
      </c>
      <c r="B539">
        <f t="shared" si="25"/>
        <v>8</v>
      </c>
      <c r="C539">
        <f t="shared" si="26"/>
        <v>2017</v>
      </c>
      <c r="D539" s="10">
        <v>42977.461435185185</v>
      </c>
      <c r="E539">
        <v>703</v>
      </c>
      <c r="G539">
        <v>6</v>
      </c>
      <c r="H539">
        <v>0</v>
      </c>
      <c r="I539">
        <v>1588</v>
      </c>
      <c r="J539">
        <v>11678</v>
      </c>
      <c r="K539">
        <v>0</v>
      </c>
      <c r="L539">
        <v>2.4</v>
      </c>
      <c r="M539">
        <v>955</v>
      </c>
      <c r="N539">
        <v>2563</v>
      </c>
      <c r="O539">
        <v>53</v>
      </c>
      <c r="P539">
        <v>35</v>
      </c>
      <c r="Q539">
        <v>35</v>
      </c>
      <c r="R539">
        <v>0</v>
      </c>
      <c r="S539">
        <v>2.5999999999999999E-2</v>
      </c>
      <c r="T539">
        <v>255</v>
      </c>
      <c r="U539">
        <v>0</v>
      </c>
      <c r="V539">
        <v>0</v>
      </c>
      <c r="W539">
        <v>190</v>
      </c>
      <c r="X539">
        <v>1276</v>
      </c>
      <c r="Y539">
        <v>0.1</v>
      </c>
      <c r="Z539">
        <v>48.6</v>
      </c>
      <c r="AD539">
        <v>0.1</v>
      </c>
      <c r="AE539" t="s">
        <v>50</v>
      </c>
      <c r="AF539">
        <v>0.05</v>
      </c>
      <c r="AG539">
        <v>0.2</v>
      </c>
      <c r="AH539" t="s">
        <v>53</v>
      </c>
      <c r="AI539">
        <v>0.05</v>
      </c>
      <c r="AK539" s="16"/>
    </row>
    <row r="540" spans="1:37" x14ac:dyDescent="0.25">
      <c r="A540">
        <f t="shared" si="24"/>
        <v>30</v>
      </c>
      <c r="B540">
        <f t="shared" si="25"/>
        <v>8</v>
      </c>
      <c r="C540">
        <f t="shared" si="26"/>
        <v>2017</v>
      </c>
      <c r="D540" s="10">
        <v>42977.461435185185</v>
      </c>
      <c r="E540">
        <v>702</v>
      </c>
      <c r="G540">
        <v>6</v>
      </c>
      <c r="H540">
        <v>0</v>
      </c>
      <c r="I540">
        <v>181</v>
      </c>
      <c r="J540">
        <v>11677</v>
      </c>
      <c r="K540">
        <v>0</v>
      </c>
      <c r="L540">
        <v>2.5</v>
      </c>
      <c r="M540">
        <v>984</v>
      </c>
      <c r="N540">
        <v>2563</v>
      </c>
      <c r="O540">
        <v>46</v>
      </c>
      <c r="P540">
        <v>40</v>
      </c>
      <c r="Q540">
        <v>90</v>
      </c>
      <c r="R540">
        <v>0</v>
      </c>
      <c r="S540">
        <v>2.7E-2</v>
      </c>
      <c r="T540">
        <v>213.333</v>
      </c>
      <c r="U540">
        <v>0</v>
      </c>
      <c r="V540">
        <v>0</v>
      </c>
      <c r="W540">
        <v>190</v>
      </c>
      <c r="X540">
        <v>1275</v>
      </c>
      <c r="Y540">
        <v>-1.1000000000000001</v>
      </c>
      <c r="Z540">
        <v>49.4</v>
      </c>
      <c r="AD540">
        <v>0.1</v>
      </c>
      <c r="AE540" t="s">
        <v>50</v>
      </c>
      <c r="AF540">
        <v>0.04</v>
      </c>
      <c r="AG540">
        <v>0.2</v>
      </c>
      <c r="AH540" t="s">
        <v>53</v>
      </c>
      <c r="AI540">
        <v>0.05</v>
      </c>
      <c r="AK540" s="16"/>
    </row>
    <row r="541" spans="1:37" x14ac:dyDescent="0.25">
      <c r="A541">
        <f t="shared" si="24"/>
        <v>30</v>
      </c>
      <c r="B541">
        <f t="shared" si="25"/>
        <v>8</v>
      </c>
      <c r="C541">
        <f t="shared" si="26"/>
        <v>2017</v>
      </c>
      <c r="D541" s="10">
        <v>42977.51090277778</v>
      </c>
      <c r="E541">
        <v>705</v>
      </c>
      <c r="G541">
        <v>6</v>
      </c>
      <c r="H541">
        <v>0</v>
      </c>
      <c r="I541">
        <v>188</v>
      </c>
      <c r="J541">
        <v>17674</v>
      </c>
      <c r="K541">
        <v>0</v>
      </c>
      <c r="L541">
        <v>2.4</v>
      </c>
      <c r="M541">
        <v>995</v>
      </c>
      <c r="N541">
        <v>2424</v>
      </c>
      <c r="O541">
        <v>39</v>
      </c>
      <c r="P541">
        <v>42</v>
      </c>
      <c r="Q541">
        <v>98</v>
      </c>
      <c r="R541">
        <v>0</v>
      </c>
      <c r="S541">
        <v>2.1999999999999999E-2</v>
      </c>
      <c r="T541">
        <v>195</v>
      </c>
      <c r="U541">
        <v>0</v>
      </c>
      <c r="V541">
        <v>0</v>
      </c>
      <c r="W541">
        <v>191</v>
      </c>
      <c r="X541">
        <v>1257</v>
      </c>
      <c r="Y541">
        <v>-0.5</v>
      </c>
      <c r="Z541">
        <v>50.1</v>
      </c>
      <c r="AD541">
        <v>0.1</v>
      </c>
      <c r="AE541" t="s">
        <v>50</v>
      </c>
      <c r="AF541">
        <v>0.04</v>
      </c>
      <c r="AG541">
        <v>0.2</v>
      </c>
      <c r="AH541" t="s">
        <v>53</v>
      </c>
      <c r="AI541">
        <v>0.04</v>
      </c>
      <c r="AK541" s="16"/>
    </row>
    <row r="542" spans="1:37" x14ac:dyDescent="0.25">
      <c r="A542">
        <f t="shared" si="24"/>
        <v>30</v>
      </c>
      <c r="B542">
        <f t="shared" si="25"/>
        <v>8</v>
      </c>
      <c r="C542">
        <f t="shared" si="26"/>
        <v>2017</v>
      </c>
      <c r="D542" s="10">
        <v>42977.51090277778</v>
      </c>
      <c r="E542">
        <v>704</v>
      </c>
      <c r="G542">
        <v>6</v>
      </c>
      <c r="H542">
        <v>0</v>
      </c>
      <c r="I542">
        <v>1545</v>
      </c>
      <c r="J542">
        <v>17628</v>
      </c>
      <c r="K542">
        <v>0</v>
      </c>
      <c r="L542">
        <v>2.4</v>
      </c>
      <c r="M542">
        <v>993</v>
      </c>
      <c r="N542">
        <v>2427</v>
      </c>
      <c r="O542">
        <v>41</v>
      </c>
      <c r="P542">
        <v>33</v>
      </c>
      <c r="Q542">
        <v>102</v>
      </c>
      <c r="R542">
        <v>0</v>
      </c>
      <c r="S542">
        <v>2.4E-2</v>
      </c>
      <c r="T542">
        <v>230</v>
      </c>
      <c r="U542">
        <v>0</v>
      </c>
      <c r="V542">
        <v>0</v>
      </c>
      <c r="W542">
        <v>191</v>
      </c>
      <c r="X542">
        <v>1211</v>
      </c>
      <c r="Y542">
        <v>1</v>
      </c>
      <c r="Z542">
        <v>49.2</v>
      </c>
      <c r="AD542">
        <v>0.1</v>
      </c>
      <c r="AE542" t="s">
        <v>50</v>
      </c>
      <c r="AF542">
        <v>0.05</v>
      </c>
      <c r="AG542">
        <v>0.2</v>
      </c>
      <c r="AH542" t="s">
        <v>53</v>
      </c>
      <c r="AI542">
        <v>0.06</v>
      </c>
      <c r="AK542" s="16"/>
    </row>
    <row r="543" spans="1:37" x14ac:dyDescent="0.25">
      <c r="A543">
        <f t="shared" si="24"/>
        <v>30</v>
      </c>
      <c r="B543">
        <f t="shared" si="25"/>
        <v>8</v>
      </c>
      <c r="C543">
        <f t="shared" si="26"/>
        <v>2017</v>
      </c>
      <c r="D543" s="10">
        <v>42977.514155092591</v>
      </c>
      <c r="E543">
        <v>706</v>
      </c>
      <c r="G543">
        <v>6</v>
      </c>
      <c r="H543">
        <v>0</v>
      </c>
      <c r="I543">
        <v>222</v>
      </c>
      <c r="J543">
        <v>23794</v>
      </c>
      <c r="K543">
        <v>0</v>
      </c>
      <c r="L543">
        <v>2.2999999999999998</v>
      </c>
      <c r="M543">
        <v>970</v>
      </c>
      <c r="N543">
        <v>2423</v>
      </c>
      <c r="O543">
        <v>79</v>
      </c>
      <c r="P543">
        <v>48</v>
      </c>
      <c r="Q543">
        <v>82</v>
      </c>
      <c r="R543">
        <v>0</v>
      </c>
      <c r="S543">
        <v>2.9000000000000001E-2</v>
      </c>
      <c r="T543">
        <v>185</v>
      </c>
      <c r="U543">
        <v>0</v>
      </c>
      <c r="V543">
        <v>0</v>
      </c>
      <c r="W543">
        <v>192</v>
      </c>
      <c r="X543">
        <v>1203</v>
      </c>
      <c r="Y543">
        <v>0.6</v>
      </c>
      <c r="Z543">
        <v>49.4</v>
      </c>
      <c r="AD543">
        <v>0.1</v>
      </c>
      <c r="AE543" t="s">
        <v>50</v>
      </c>
      <c r="AF543">
        <v>0.06</v>
      </c>
      <c r="AG543">
        <v>0.2</v>
      </c>
      <c r="AH543" t="s">
        <v>53</v>
      </c>
      <c r="AI543">
        <v>0.06</v>
      </c>
      <c r="AK543" s="16"/>
    </row>
    <row r="544" spans="1:37" x14ac:dyDescent="0.25">
      <c r="A544">
        <f t="shared" si="24"/>
        <v>30</v>
      </c>
      <c r="B544">
        <f t="shared" si="25"/>
        <v>8</v>
      </c>
      <c r="C544">
        <f t="shared" si="26"/>
        <v>2017</v>
      </c>
      <c r="D544" s="10">
        <v>42977.514155092591</v>
      </c>
      <c r="E544">
        <v>707</v>
      </c>
      <c r="G544">
        <v>6</v>
      </c>
      <c r="H544">
        <v>0</v>
      </c>
      <c r="I544">
        <v>1564</v>
      </c>
      <c r="J544">
        <v>23812</v>
      </c>
      <c r="K544">
        <v>0</v>
      </c>
      <c r="L544">
        <v>2.2999999999999998</v>
      </c>
      <c r="M544">
        <v>966</v>
      </c>
      <c r="N544">
        <v>2423</v>
      </c>
      <c r="O544">
        <v>40</v>
      </c>
      <c r="P544">
        <v>28</v>
      </c>
      <c r="Q544">
        <v>67</v>
      </c>
      <c r="R544">
        <v>0</v>
      </c>
      <c r="S544">
        <v>2.9000000000000001E-2</v>
      </c>
      <c r="T544">
        <v>271.66699999999997</v>
      </c>
      <c r="U544">
        <v>0</v>
      </c>
      <c r="V544">
        <v>0</v>
      </c>
      <c r="W544">
        <v>192</v>
      </c>
      <c r="X544">
        <v>1221</v>
      </c>
      <c r="Y544">
        <v>0.1</v>
      </c>
      <c r="Z544">
        <v>48.6</v>
      </c>
      <c r="AD544">
        <v>0.1</v>
      </c>
      <c r="AE544" t="s">
        <v>50</v>
      </c>
      <c r="AF544">
        <v>0.04</v>
      </c>
      <c r="AG544">
        <v>0.2</v>
      </c>
      <c r="AH544" t="s">
        <v>53</v>
      </c>
      <c r="AI544">
        <v>0.04</v>
      </c>
      <c r="AK544" s="16"/>
    </row>
    <row r="545" spans="1:37" x14ac:dyDescent="0.25">
      <c r="A545">
        <f t="shared" si="24"/>
        <v>30</v>
      </c>
      <c r="B545">
        <f t="shared" si="25"/>
        <v>8</v>
      </c>
      <c r="C545">
        <f t="shared" si="26"/>
        <v>2017</v>
      </c>
      <c r="D545" s="10">
        <v>42977.525543981479</v>
      </c>
      <c r="E545">
        <v>708</v>
      </c>
      <c r="G545">
        <v>8</v>
      </c>
      <c r="H545">
        <v>0</v>
      </c>
      <c r="I545">
        <v>188</v>
      </c>
      <c r="J545">
        <v>31239</v>
      </c>
      <c r="K545">
        <v>0</v>
      </c>
      <c r="L545">
        <v>5.2</v>
      </c>
      <c r="M545">
        <v>1960</v>
      </c>
      <c r="N545">
        <v>2632</v>
      </c>
      <c r="O545">
        <v>0</v>
      </c>
      <c r="P545">
        <v>0</v>
      </c>
      <c r="Q545">
        <v>0</v>
      </c>
      <c r="R545">
        <v>0</v>
      </c>
      <c r="S545">
        <v>0</v>
      </c>
      <c r="T545">
        <v>73.332999999999998</v>
      </c>
      <c r="U545">
        <v>0</v>
      </c>
      <c r="V545">
        <v>0</v>
      </c>
      <c r="W545">
        <v>193</v>
      </c>
      <c r="X545">
        <v>1302</v>
      </c>
      <c r="Y545">
        <v>-0.2</v>
      </c>
      <c r="Z545">
        <v>49.1</v>
      </c>
      <c r="AK545" s="16"/>
    </row>
    <row r="546" spans="1:37" x14ac:dyDescent="0.25">
      <c r="A546">
        <f t="shared" si="24"/>
        <v>30</v>
      </c>
      <c r="B546">
        <f t="shared" si="25"/>
        <v>8</v>
      </c>
      <c r="C546">
        <f t="shared" si="26"/>
        <v>2017</v>
      </c>
      <c r="D546" s="10">
        <v>42977.531527777777</v>
      </c>
      <c r="E546">
        <v>709</v>
      </c>
      <c r="G546">
        <v>8</v>
      </c>
      <c r="H546">
        <v>0</v>
      </c>
      <c r="I546">
        <v>187</v>
      </c>
      <c r="J546">
        <v>37408</v>
      </c>
      <c r="K546">
        <v>0</v>
      </c>
      <c r="L546">
        <v>2.7</v>
      </c>
      <c r="M546">
        <v>1393</v>
      </c>
      <c r="N546">
        <v>1958</v>
      </c>
      <c r="O546">
        <v>83</v>
      </c>
      <c r="P546">
        <v>31</v>
      </c>
      <c r="Q546">
        <v>10</v>
      </c>
      <c r="R546">
        <v>0</v>
      </c>
      <c r="S546">
        <v>2.9000000000000001E-2</v>
      </c>
      <c r="T546">
        <v>240</v>
      </c>
      <c r="U546">
        <v>0</v>
      </c>
      <c r="V546">
        <v>0</v>
      </c>
      <c r="W546">
        <v>194</v>
      </c>
      <c r="X546">
        <v>971</v>
      </c>
      <c r="Y546">
        <v>0.2</v>
      </c>
      <c r="Z546">
        <v>50.8</v>
      </c>
      <c r="AD546">
        <v>0.1</v>
      </c>
      <c r="AE546" t="s">
        <v>50</v>
      </c>
      <c r="AF546">
        <v>0.05</v>
      </c>
      <c r="AG546">
        <v>0.2</v>
      </c>
      <c r="AH546" t="s">
        <v>53</v>
      </c>
      <c r="AI546">
        <v>0.09</v>
      </c>
      <c r="AK546" s="16"/>
    </row>
    <row r="547" spans="1:37" x14ac:dyDescent="0.25">
      <c r="A547">
        <f t="shared" si="24"/>
        <v>30</v>
      </c>
      <c r="B547">
        <f t="shared" si="25"/>
        <v>8</v>
      </c>
      <c r="C547">
        <f t="shared" si="26"/>
        <v>2017</v>
      </c>
      <c r="D547" s="10">
        <v>42977.531527777777</v>
      </c>
      <c r="E547">
        <v>710</v>
      </c>
      <c r="G547">
        <v>8</v>
      </c>
      <c r="H547">
        <v>0</v>
      </c>
      <c r="I547">
        <v>1120</v>
      </c>
      <c r="J547">
        <v>39176</v>
      </c>
      <c r="K547">
        <v>0</v>
      </c>
      <c r="L547">
        <v>2.7</v>
      </c>
      <c r="M547">
        <v>1391</v>
      </c>
      <c r="N547">
        <v>1977</v>
      </c>
      <c r="O547">
        <v>12</v>
      </c>
      <c r="P547">
        <v>35</v>
      </c>
      <c r="Q547">
        <v>60</v>
      </c>
      <c r="R547">
        <v>0</v>
      </c>
      <c r="S547">
        <v>0.02</v>
      </c>
      <c r="T547">
        <v>206.667</v>
      </c>
      <c r="U547">
        <v>0</v>
      </c>
      <c r="V547">
        <v>0</v>
      </c>
      <c r="W547">
        <v>194</v>
      </c>
      <c r="X547">
        <v>2740</v>
      </c>
      <c r="Y547">
        <v>-1.1000000000000001</v>
      </c>
      <c r="Z547">
        <v>49.1</v>
      </c>
      <c r="AD547">
        <v>0.1</v>
      </c>
      <c r="AE547" t="s">
        <v>50</v>
      </c>
      <c r="AF547">
        <v>0.03</v>
      </c>
      <c r="AG547">
        <v>0.2</v>
      </c>
      <c r="AH547" t="s">
        <v>53</v>
      </c>
      <c r="AI547">
        <v>0.03</v>
      </c>
      <c r="AK547" s="16"/>
    </row>
    <row r="548" spans="1:37" x14ac:dyDescent="0.25">
      <c r="A548">
        <f t="shared" si="24"/>
        <v>30</v>
      </c>
      <c r="B548">
        <f t="shared" si="25"/>
        <v>8</v>
      </c>
      <c r="C548">
        <f t="shared" si="26"/>
        <v>2017</v>
      </c>
      <c r="D548" s="10">
        <v>42977.53702546296</v>
      </c>
      <c r="E548">
        <v>711</v>
      </c>
      <c r="G548">
        <v>8</v>
      </c>
      <c r="H548">
        <v>0</v>
      </c>
      <c r="I548">
        <v>158</v>
      </c>
      <c r="J548">
        <v>46971</v>
      </c>
      <c r="K548">
        <v>0</v>
      </c>
      <c r="L548">
        <v>4.5</v>
      </c>
      <c r="M548">
        <v>1938</v>
      </c>
      <c r="N548">
        <v>2311</v>
      </c>
      <c r="O548">
        <v>40</v>
      </c>
      <c r="P548">
        <v>37</v>
      </c>
      <c r="Q548">
        <v>126</v>
      </c>
      <c r="R548">
        <v>0</v>
      </c>
      <c r="S548">
        <v>0.03</v>
      </c>
      <c r="T548">
        <v>298.33300000000003</v>
      </c>
      <c r="U548">
        <v>0</v>
      </c>
      <c r="V548">
        <v>0</v>
      </c>
      <c r="W548">
        <v>195</v>
      </c>
      <c r="X548">
        <v>1161</v>
      </c>
      <c r="Y548">
        <v>0.9</v>
      </c>
      <c r="Z548">
        <v>47.3</v>
      </c>
      <c r="AD548">
        <v>0.1</v>
      </c>
      <c r="AE548" t="s">
        <v>50</v>
      </c>
      <c r="AF548">
        <v>0.06</v>
      </c>
      <c r="AG548">
        <v>0.2</v>
      </c>
      <c r="AH548" t="s">
        <v>53</v>
      </c>
      <c r="AI548">
        <v>0.12</v>
      </c>
      <c r="AK548" s="16"/>
    </row>
    <row r="549" spans="1:37" x14ac:dyDescent="0.25">
      <c r="A549">
        <f t="shared" si="24"/>
        <v>30</v>
      </c>
      <c r="B549">
        <f t="shared" si="25"/>
        <v>8</v>
      </c>
      <c r="C549">
        <f t="shared" si="26"/>
        <v>2017</v>
      </c>
      <c r="D549" s="10">
        <v>42977.544861111113</v>
      </c>
      <c r="E549">
        <v>712</v>
      </c>
      <c r="G549">
        <v>8</v>
      </c>
      <c r="H549">
        <v>0</v>
      </c>
      <c r="I549">
        <v>188</v>
      </c>
      <c r="J549">
        <v>54633</v>
      </c>
      <c r="K549">
        <v>0</v>
      </c>
      <c r="L549">
        <v>4.5</v>
      </c>
      <c r="M549">
        <v>1941</v>
      </c>
      <c r="N549">
        <v>2311</v>
      </c>
      <c r="O549">
        <v>58</v>
      </c>
      <c r="P549">
        <v>30</v>
      </c>
      <c r="Q549">
        <v>160</v>
      </c>
      <c r="R549">
        <v>0</v>
      </c>
      <c r="S549">
        <v>2.5999999999999999E-2</v>
      </c>
      <c r="T549">
        <v>330</v>
      </c>
      <c r="U549">
        <v>0</v>
      </c>
      <c r="V549">
        <v>0</v>
      </c>
      <c r="W549">
        <v>196</v>
      </c>
      <c r="X549">
        <v>1147</v>
      </c>
      <c r="Y549">
        <v>0.1</v>
      </c>
      <c r="Z549">
        <v>47</v>
      </c>
      <c r="AD549">
        <v>0.1</v>
      </c>
      <c r="AE549" t="s">
        <v>50</v>
      </c>
      <c r="AF549">
        <v>0.05</v>
      </c>
      <c r="AG549">
        <v>0.2</v>
      </c>
      <c r="AH549" t="s">
        <v>53</v>
      </c>
      <c r="AI549">
        <v>0.14000000000000001</v>
      </c>
      <c r="AK549" s="16"/>
    </row>
    <row r="550" spans="1:37" x14ac:dyDescent="0.25">
      <c r="A550">
        <f t="shared" si="24"/>
        <v>30</v>
      </c>
      <c r="B550">
        <f t="shared" si="25"/>
        <v>8</v>
      </c>
      <c r="C550">
        <f t="shared" si="26"/>
        <v>2017</v>
      </c>
      <c r="D550" s="10">
        <v>42977.548414351855</v>
      </c>
      <c r="E550">
        <v>713</v>
      </c>
      <c r="G550">
        <v>5</v>
      </c>
      <c r="H550">
        <v>0</v>
      </c>
      <c r="I550">
        <v>171</v>
      </c>
      <c r="J550">
        <v>60423</v>
      </c>
      <c r="K550">
        <v>0</v>
      </c>
      <c r="L550">
        <v>1.7</v>
      </c>
      <c r="M550">
        <v>887</v>
      </c>
      <c r="N550">
        <v>1880</v>
      </c>
      <c r="O550">
        <v>93</v>
      </c>
      <c r="P550">
        <v>37</v>
      </c>
      <c r="Q550">
        <v>70</v>
      </c>
      <c r="R550">
        <v>0</v>
      </c>
      <c r="S550">
        <v>4.1000000000000002E-2</v>
      </c>
      <c r="T550">
        <v>285</v>
      </c>
      <c r="U550">
        <v>0</v>
      </c>
      <c r="V550">
        <v>0</v>
      </c>
      <c r="W550">
        <v>197</v>
      </c>
      <c r="X550">
        <v>937</v>
      </c>
      <c r="Y550">
        <v>1.7</v>
      </c>
      <c r="Z550">
        <v>43.6</v>
      </c>
      <c r="AD550">
        <v>0.1</v>
      </c>
      <c r="AE550" t="s">
        <v>50</v>
      </c>
      <c r="AF550">
        <v>7.0000000000000007E-2</v>
      </c>
      <c r="AG550">
        <v>0.2</v>
      </c>
      <c r="AH550" t="s">
        <v>53</v>
      </c>
      <c r="AI550">
        <v>7.0000000000000007E-2</v>
      </c>
      <c r="AK550" s="16"/>
    </row>
    <row r="551" spans="1:37" x14ac:dyDescent="0.25">
      <c r="A551">
        <f t="shared" si="24"/>
        <v>30</v>
      </c>
      <c r="B551">
        <f t="shared" si="25"/>
        <v>8</v>
      </c>
      <c r="C551">
        <f t="shared" si="26"/>
        <v>2017</v>
      </c>
      <c r="D551" s="10">
        <v>42977.548414351855</v>
      </c>
      <c r="E551">
        <v>714</v>
      </c>
      <c r="G551">
        <v>5</v>
      </c>
      <c r="H551">
        <v>0</v>
      </c>
      <c r="I551">
        <v>1665</v>
      </c>
      <c r="J551">
        <v>60419</v>
      </c>
      <c r="K551">
        <v>0</v>
      </c>
      <c r="L551">
        <v>1.7</v>
      </c>
      <c r="M551">
        <v>889</v>
      </c>
      <c r="N551">
        <v>1888</v>
      </c>
      <c r="O551">
        <v>87</v>
      </c>
      <c r="P551">
        <v>47</v>
      </c>
      <c r="Q551">
        <v>48</v>
      </c>
      <c r="R551">
        <v>0</v>
      </c>
      <c r="S551">
        <v>3.7999999999999999E-2</v>
      </c>
      <c r="T551">
        <v>271.66699999999997</v>
      </c>
      <c r="U551">
        <v>0</v>
      </c>
      <c r="V551">
        <v>0</v>
      </c>
      <c r="W551">
        <v>197</v>
      </c>
      <c r="X551">
        <v>936</v>
      </c>
      <c r="Y551">
        <v>-1.1000000000000001</v>
      </c>
      <c r="Z551">
        <v>43.3</v>
      </c>
      <c r="AD551">
        <v>0.1</v>
      </c>
      <c r="AE551" t="s">
        <v>50</v>
      </c>
      <c r="AF551">
        <v>0.05</v>
      </c>
      <c r="AG551">
        <v>0.2</v>
      </c>
      <c r="AH551" t="s">
        <v>53</v>
      </c>
      <c r="AI551">
        <v>0.06</v>
      </c>
      <c r="AK551" s="16"/>
    </row>
    <row r="552" spans="1:37" x14ac:dyDescent="0.25">
      <c r="A552">
        <f t="shared" si="24"/>
        <v>30</v>
      </c>
      <c r="B552">
        <f t="shared" si="25"/>
        <v>8</v>
      </c>
      <c r="C552">
        <f t="shared" si="26"/>
        <v>2017</v>
      </c>
      <c r="D552" s="10">
        <v>42977.548414351855</v>
      </c>
      <c r="E552">
        <v>716</v>
      </c>
      <c r="G552">
        <v>5</v>
      </c>
      <c r="H552">
        <v>0</v>
      </c>
      <c r="I552">
        <v>1450</v>
      </c>
      <c r="J552">
        <v>62614</v>
      </c>
      <c r="K552">
        <v>0</v>
      </c>
      <c r="L552">
        <v>1.7</v>
      </c>
      <c r="M552">
        <v>881</v>
      </c>
      <c r="N552">
        <v>1939</v>
      </c>
      <c r="O552">
        <v>34</v>
      </c>
      <c r="P552">
        <v>38</v>
      </c>
      <c r="Q552">
        <v>33</v>
      </c>
      <c r="R552">
        <v>0</v>
      </c>
      <c r="S552">
        <v>2.8000000000000001E-2</v>
      </c>
      <c r="T552">
        <v>303.33300000000003</v>
      </c>
      <c r="U552">
        <v>0</v>
      </c>
      <c r="V552">
        <v>0</v>
      </c>
      <c r="W552">
        <v>197</v>
      </c>
      <c r="X552">
        <v>2957</v>
      </c>
      <c r="Y552">
        <v>-0.2</v>
      </c>
      <c r="Z552">
        <v>43.1</v>
      </c>
      <c r="AD552">
        <v>0.1</v>
      </c>
      <c r="AE552" t="s">
        <v>50</v>
      </c>
      <c r="AF552">
        <v>7.0000000000000007E-2</v>
      </c>
      <c r="AG552">
        <v>0.2</v>
      </c>
      <c r="AH552" t="s">
        <v>53</v>
      </c>
      <c r="AI552">
        <v>0.06</v>
      </c>
      <c r="AK552" s="16"/>
    </row>
    <row r="553" spans="1:37" x14ac:dyDescent="0.25">
      <c r="A553">
        <f t="shared" si="24"/>
        <v>30</v>
      </c>
      <c r="B553">
        <f t="shared" si="25"/>
        <v>8</v>
      </c>
      <c r="C553">
        <f t="shared" si="26"/>
        <v>2017</v>
      </c>
      <c r="D553" s="10">
        <v>42977.548414351855</v>
      </c>
      <c r="E553">
        <v>715</v>
      </c>
      <c r="G553">
        <v>5</v>
      </c>
      <c r="H553">
        <v>0</v>
      </c>
      <c r="I553">
        <v>516</v>
      </c>
      <c r="J553">
        <v>62608</v>
      </c>
      <c r="K553">
        <v>0</v>
      </c>
      <c r="L553">
        <v>1.7</v>
      </c>
      <c r="M553">
        <v>863</v>
      </c>
      <c r="N553">
        <v>1948</v>
      </c>
      <c r="O553">
        <v>40</v>
      </c>
      <c r="P553">
        <v>52</v>
      </c>
      <c r="Q553">
        <v>32</v>
      </c>
      <c r="R553">
        <v>0</v>
      </c>
      <c r="S553">
        <v>3.9E-2</v>
      </c>
      <c r="T553">
        <v>246.667</v>
      </c>
      <c r="U553">
        <v>0</v>
      </c>
      <c r="V553">
        <v>0</v>
      </c>
      <c r="W553">
        <v>197</v>
      </c>
      <c r="X553">
        <v>2955</v>
      </c>
      <c r="Y553">
        <v>-1.3</v>
      </c>
      <c r="Z553">
        <v>44.5</v>
      </c>
      <c r="AD553">
        <v>0.1</v>
      </c>
      <c r="AE553" t="s">
        <v>50</v>
      </c>
      <c r="AF553">
        <v>7.0000000000000007E-2</v>
      </c>
      <c r="AG553">
        <v>0.2</v>
      </c>
      <c r="AH553" t="s">
        <v>53</v>
      </c>
      <c r="AI553">
        <v>0.05</v>
      </c>
      <c r="AK553" s="16"/>
    </row>
    <row r="554" spans="1:37" x14ac:dyDescent="0.25">
      <c r="A554">
        <f t="shared" si="24"/>
        <v>30</v>
      </c>
      <c r="B554">
        <f t="shared" si="25"/>
        <v>8</v>
      </c>
      <c r="C554">
        <f t="shared" si="26"/>
        <v>2017</v>
      </c>
      <c r="D554" s="10">
        <v>42977.552430555559</v>
      </c>
      <c r="E554">
        <v>717</v>
      </c>
      <c r="G554">
        <v>5</v>
      </c>
      <c r="H554">
        <v>0</v>
      </c>
      <c r="I554">
        <v>223</v>
      </c>
      <c r="J554">
        <v>68317</v>
      </c>
      <c r="K554">
        <v>0</v>
      </c>
      <c r="L554">
        <v>2</v>
      </c>
      <c r="M554">
        <v>861</v>
      </c>
      <c r="N554">
        <v>2274</v>
      </c>
      <c r="O554">
        <v>22</v>
      </c>
      <c r="P554">
        <v>66</v>
      </c>
      <c r="Q554">
        <v>156</v>
      </c>
      <c r="R554">
        <v>0</v>
      </c>
      <c r="S554">
        <v>3.6999999999999998E-2</v>
      </c>
      <c r="T554">
        <v>218.333</v>
      </c>
      <c r="U554">
        <v>0</v>
      </c>
      <c r="V554">
        <v>0</v>
      </c>
      <c r="W554">
        <v>198</v>
      </c>
      <c r="X554">
        <v>1129</v>
      </c>
      <c r="Y554">
        <v>0.3</v>
      </c>
      <c r="Z554">
        <v>43.4</v>
      </c>
      <c r="AD554">
        <v>0.1</v>
      </c>
      <c r="AE554" t="s">
        <v>50</v>
      </c>
      <c r="AF554">
        <v>7.0000000000000007E-2</v>
      </c>
      <c r="AG554">
        <v>0.2</v>
      </c>
      <c r="AH554" t="s">
        <v>53</v>
      </c>
      <c r="AI554">
        <v>0.08</v>
      </c>
      <c r="AK554" s="16"/>
    </row>
    <row r="555" spans="1:37" x14ac:dyDescent="0.25">
      <c r="A555">
        <f t="shared" si="24"/>
        <v>30</v>
      </c>
      <c r="B555">
        <f t="shared" si="25"/>
        <v>8</v>
      </c>
      <c r="C555">
        <f t="shared" si="26"/>
        <v>2017</v>
      </c>
      <c r="D555" s="10">
        <v>42977.552430555559</v>
      </c>
      <c r="E555">
        <v>718</v>
      </c>
      <c r="G555">
        <v>5</v>
      </c>
      <c r="H555">
        <v>0</v>
      </c>
      <c r="I555">
        <v>1633</v>
      </c>
      <c r="J555">
        <v>68331</v>
      </c>
      <c r="K555">
        <v>0</v>
      </c>
      <c r="L555">
        <v>2</v>
      </c>
      <c r="M555">
        <v>860</v>
      </c>
      <c r="N555">
        <v>2279</v>
      </c>
      <c r="O555">
        <v>49</v>
      </c>
      <c r="P555">
        <v>50</v>
      </c>
      <c r="Q555">
        <v>85</v>
      </c>
      <c r="R555">
        <v>0</v>
      </c>
      <c r="S555">
        <v>2.8000000000000001E-2</v>
      </c>
      <c r="T555">
        <v>356.66699999999997</v>
      </c>
      <c r="U555">
        <v>0</v>
      </c>
      <c r="V555">
        <v>0</v>
      </c>
      <c r="W555">
        <v>198</v>
      </c>
      <c r="X555">
        <v>1139</v>
      </c>
      <c r="Y555">
        <v>0.3</v>
      </c>
      <c r="Z555">
        <v>43.1</v>
      </c>
      <c r="AD555">
        <v>0.1</v>
      </c>
      <c r="AE555" t="s">
        <v>50</v>
      </c>
      <c r="AF555">
        <v>0.05</v>
      </c>
      <c r="AG555">
        <v>0.2</v>
      </c>
      <c r="AH555" t="s">
        <v>53</v>
      </c>
      <c r="AI555">
        <v>0.06</v>
      </c>
      <c r="AK555" s="16"/>
    </row>
    <row r="556" spans="1:37" x14ac:dyDescent="0.25">
      <c r="A556">
        <f t="shared" si="24"/>
        <v>30</v>
      </c>
      <c r="B556">
        <f t="shared" si="25"/>
        <v>8</v>
      </c>
      <c r="C556">
        <f t="shared" si="26"/>
        <v>2017</v>
      </c>
      <c r="D556" s="10">
        <v>42977.55568287037</v>
      </c>
      <c r="E556">
        <v>721</v>
      </c>
      <c r="G556">
        <v>5</v>
      </c>
      <c r="H556">
        <v>0</v>
      </c>
      <c r="I556">
        <v>446</v>
      </c>
      <c r="J556">
        <v>76054</v>
      </c>
      <c r="K556">
        <v>0</v>
      </c>
      <c r="L556">
        <v>0.8</v>
      </c>
      <c r="M556">
        <v>877</v>
      </c>
      <c r="N556">
        <v>918</v>
      </c>
      <c r="O556">
        <v>46</v>
      </c>
      <c r="P556">
        <v>34</v>
      </c>
      <c r="Q556">
        <v>49</v>
      </c>
      <c r="R556">
        <v>0</v>
      </c>
      <c r="S556">
        <v>0</v>
      </c>
      <c r="T556">
        <v>208.333</v>
      </c>
      <c r="U556">
        <v>0</v>
      </c>
      <c r="V556">
        <v>0</v>
      </c>
      <c r="W556">
        <v>199</v>
      </c>
      <c r="X556">
        <v>2429</v>
      </c>
      <c r="Y556">
        <v>0.7</v>
      </c>
      <c r="Z556">
        <v>44</v>
      </c>
      <c r="AD556">
        <v>0.1</v>
      </c>
      <c r="AE556" t="s">
        <v>50</v>
      </c>
      <c r="AF556">
        <v>0.05</v>
      </c>
      <c r="AG556">
        <v>0.2</v>
      </c>
      <c r="AH556" t="s">
        <v>53</v>
      </c>
      <c r="AI556">
        <v>0.05</v>
      </c>
      <c r="AK556" s="16"/>
    </row>
    <row r="557" spans="1:37" x14ac:dyDescent="0.25">
      <c r="A557">
        <f t="shared" si="24"/>
        <v>30</v>
      </c>
      <c r="B557">
        <f t="shared" si="25"/>
        <v>8</v>
      </c>
      <c r="C557">
        <f t="shared" si="26"/>
        <v>2017</v>
      </c>
      <c r="D557" s="10">
        <v>42977.55568287037</v>
      </c>
      <c r="E557">
        <v>722</v>
      </c>
      <c r="G557">
        <v>5</v>
      </c>
      <c r="H557">
        <v>0</v>
      </c>
      <c r="I557">
        <v>1377</v>
      </c>
      <c r="J557">
        <v>76066</v>
      </c>
      <c r="K557">
        <v>0</v>
      </c>
      <c r="L557">
        <v>0.8</v>
      </c>
      <c r="M557">
        <v>877</v>
      </c>
      <c r="N557">
        <v>925</v>
      </c>
      <c r="O557">
        <v>39</v>
      </c>
      <c r="P557">
        <v>33</v>
      </c>
      <c r="Q557">
        <v>38</v>
      </c>
      <c r="R557">
        <v>0</v>
      </c>
      <c r="S557">
        <v>4.7E-2</v>
      </c>
      <c r="T557">
        <v>396.66699999999997</v>
      </c>
      <c r="U557">
        <v>0</v>
      </c>
      <c r="V557">
        <v>0</v>
      </c>
      <c r="W557">
        <v>199</v>
      </c>
      <c r="X557">
        <v>2442</v>
      </c>
      <c r="Y557">
        <v>-0.2</v>
      </c>
      <c r="Z557">
        <v>42.8</v>
      </c>
      <c r="AD557">
        <v>0.1</v>
      </c>
      <c r="AE557" t="s">
        <v>50</v>
      </c>
      <c r="AF557">
        <v>7.0000000000000007E-2</v>
      </c>
      <c r="AG557">
        <v>0.2</v>
      </c>
      <c r="AH557" t="s">
        <v>53</v>
      </c>
      <c r="AI557">
        <v>0.06</v>
      </c>
      <c r="AK557" s="16"/>
    </row>
    <row r="558" spans="1:37" x14ac:dyDescent="0.25">
      <c r="A558">
        <f t="shared" si="24"/>
        <v>30</v>
      </c>
      <c r="B558">
        <f t="shared" si="25"/>
        <v>8</v>
      </c>
      <c r="C558">
        <f t="shared" si="26"/>
        <v>2017</v>
      </c>
      <c r="D558" s="10">
        <v>42977.55568287037</v>
      </c>
      <c r="E558">
        <v>724</v>
      </c>
      <c r="G558">
        <v>5</v>
      </c>
      <c r="H558">
        <v>0</v>
      </c>
      <c r="I558">
        <v>1379</v>
      </c>
      <c r="J558">
        <v>77079</v>
      </c>
      <c r="K558">
        <v>0</v>
      </c>
      <c r="L558">
        <v>0.8</v>
      </c>
      <c r="M558">
        <v>877</v>
      </c>
      <c r="N558">
        <v>955</v>
      </c>
      <c r="O558">
        <v>48</v>
      </c>
      <c r="P558">
        <v>33</v>
      </c>
      <c r="Q558">
        <v>89</v>
      </c>
      <c r="R558">
        <v>0</v>
      </c>
      <c r="S558">
        <v>2.9000000000000001E-2</v>
      </c>
      <c r="T558">
        <v>223.333</v>
      </c>
      <c r="U558">
        <v>0</v>
      </c>
      <c r="V558">
        <v>0</v>
      </c>
      <c r="W558">
        <v>199</v>
      </c>
      <c r="X558">
        <v>3455</v>
      </c>
      <c r="Y558">
        <v>-1.4</v>
      </c>
      <c r="Z558">
        <v>42.9</v>
      </c>
      <c r="AD558">
        <v>0.1</v>
      </c>
      <c r="AE558" t="s">
        <v>50</v>
      </c>
      <c r="AF558">
        <v>0.04</v>
      </c>
      <c r="AG558">
        <v>0.2</v>
      </c>
      <c r="AH558" t="s">
        <v>53</v>
      </c>
      <c r="AI558">
        <v>7.0000000000000007E-2</v>
      </c>
      <c r="AK558" s="16"/>
    </row>
    <row r="559" spans="1:37" x14ac:dyDescent="0.25">
      <c r="A559">
        <f t="shared" si="24"/>
        <v>30</v>
      </c>
      <c r="B559">
        <f t="shared" si="25"/>
        <v>8</v>
      </c>
      <c r="C559">
        <f t="shared" si="26"/>
        <v>2017</v>
      </c>
      <c r="D559" s="10">
        <v>42977.55568287037</v>
      </c>
      <c r="E559">
        <v>723</v>
      </c>
      <c r="G559">
        <v>5</v>
      </c>
      <c r="H559">
        <v>0</v>
      </c>
      <c r="I559">
        <v>468</v>
      </c>
      <c r="J559">
        <v>77083</v>
      </c>
      <c r="K559">
        <v>0</v>
      </c>
      <c r="L559">
        <v>0.8</v>
      </c>
      <c r="M559">
        <v>874</v>
      </c>
      <c r="N559">
        <v>952</v>
      </c>
      <c r="O559">
        <v>72</v>
      </c>
      <c r="P559">
        <v>40</v>
      </c>
      <c r="Q559">
        <v>129</v>
      </c>
      <c r="R559">
        <v>0</v>
      </c>
      <c r="S559">
        <v>3.3000000000000002E-2</v>
      </c>
      <c r="T559">
        <v>221.667</v>
      </c>
      <c r="U559">
        <v>0</v>
      </c>
      <c r="V559">
        <v>0</v>
      </c>
      <c r="W559">
        <v>199</v>
      </c>
      <c r="X559">
        <v>3458</v>
      </c>
      <c r="Y559">
        <v>-0.1</v>
      </c>
      <c r="Z559">
        <v>44.2</v>
      </c>
      <c r="AD559">
        <v>0.1</v>
      </c>
      <c r="AE559" t="s">
        <v>50</v>
      </c>
      <c r="AF559">
        <v>0.05</v>
      </c>
      <c r="AG559">
        <v>0.2</v>
      </c>
      <c r="AH559" t="s">
        <v>53</v>
      </c>
      <c r="AI559">
        <v>0.06</v>
      </c>
      <c r="AK559" s="16"/>
    </row>
    <row r="560" spans="1:37" x14ac:dyDescent="0.25">
      <c r="A560">
        <f t="shared" si="24"/>
        <v>30</v>
      </c>
      <c r="B560">
        <f t="shared" si="25"/>
        <v>8</v>
      </c>
      <c r="C560">
        <f t="shared" si="26"/>
        <v>2017</v>
      </c>
      <c r="D560" s="10">
        <v>42977.55568287037</v>
      </c>
      <c r="E560">
        <v>720</v>
      </c>
      <c r="G560">
        <v>5</v>
      </c>
      <c r="H560">
        <v>0</v>
      </c>
      <c r="I560">
        <v>1621</v>
      </c>
      <c r="J560">
        <v>74564</v>
      </c>
      <c r="K560">
        <v>0</v>
      </c>
      <c r="L560">
        <v>1.6</v>
      </c>
      <c r="M560">
        <v>866</v>
      </c>
      <c r="N560">
        <v>1898</v>
      </c>
      <c r="O560">
        <v>78</v>
      </c>
      <c r="P560">
        <v>51</v>
      </c>
      <c r="Q560">
        <v>31</v>
      </c>
      <c r="R560">
        <v>0</v>
      </c>
      <c r="S560">
        <v>4.2999999999999997E-2</v>
      </c>
      <c r="T560">
        <v>238.333</v>
      </c>
      <c r="U560">
        <v>0</v>
      </c>
      <c r="V560">
        <v>0</v>
      </c>
      <c r="W560">
        <v>199</v>
      </c>
      <c r="X560">
        <v>938</v>
      </c>
      <c r="Y560">
        <v>-0.8</v>
      </c>
      <c r="Z560">
        <v>43.3</v>
      </c>
      <c r="AD560">
        <v>0.1</v>
      </c>
      <c r="AE560" t="s">
        <v>50</v>
      </c>
      <c r="AF560">
        <v>0.06</v>
      </c>
      <c r="AG560">
        <v>0.2</v>
      </c>
      <c r="AH560" t="s">
        <v>53</v>
      </c>
      <c r="AI560">
        <v>0.04</v>
      </c>
      <c r="AK560" s="16"/>
    </row>
    <row r="561" spans="1:37" x14ac:dyDescent="0.25">
      <c r="A561">
        <f t="shared" si="24"/>
        <v>30</v>
      </c>
      <c r="B561">
        <f t="shared" si="25"/>
        <v>8</v>
      </c>
      <c r="C561">
        <f t="shared" si="26"/>
        <v>2017</v>
      </c>
      <c r="D561" s="10">
        <v>42977.55568287037</v>
      </c>
      <c r="E561">
        <v>719</v>
      </c>
      <c r="G561">
        <v>5</v>
      </c>
      <c r="H561">
        <v>0</v>
      </c>
      <c r="I561">
        <v>175</v>
      </c>
      <c r="J561">
        <v>74570</v>
      </c>
      <c r="K561">
        <v>0</v>
      </c>
      <c r="L561">
        <v>1.7</v>
      </c>
      <c r="M561">
        <v>876</v>
      </c>
      <c r="N561">
        <v>1901</v>
      </c>
      <c r="O561">
        <v>85</v>
      </c>
      <c r="P561">
        <v>47</v>
      </c>
      <c r="Q561">
        <v>40</v>
      </c>
      <c r="R561">
        <v>0</v>
      </c>
      <c r="S561">
        <v>3.5999999999999997E-2</v>
      </c>
      <c r="T561">
        <v>223.333</v>
      </c>
      <c r="U561">
        <v>0</v>
      </c>
      <c r="V561">
        <v>0</v>
      </c>
      <c r="W561">
        <v>199</v>
      </c>
      <c r="X561">
        <v>948</v>
      </c>
      <c r="Y561">
        <v>0.9</v>
      </c>
      <c r="Z561">
        <v>43.7</v>
      </c>
      <c r="AD561">
        <v>0.1</v>
      </c>
      <c r="AE561" t="s">
        <v>50</v>
      </c>
      <c r="AF561">
        <v>0.05</v>
      </c>
      <c r="AG561">
        <v>0.2</v>
      </c>
      <c r="AH561" t="s">
        <v>53</v>
      </c>
      <c r="AI561">
        <v>0.08</v>
      </c>
      <c r="AK561" s="16"/>
    </row>
    <row r="562" spans="1:37" x14ac:dyDescent="0.25">
      <c r="A562">
        <f t="shared" si="24"/>
        <v>30</v>
      </c>
      <c r="B562">
        <f t="shared" si="25"/>
        <v>8</v>
      </c>
      <c r="C562">
        <f t="shared" si="26"/>
        <v>2017</v>
      </c>
      <c r="D562" s="10">
        <v>42977.559803240743</v>
      </c>
      <c r="E562">
        <v>727</v>
      </c>
      <c r="G562">
        <v>5</v>
      </c>
      <c r="H562">
        <v>0</v>
      </c>
      <c r="I562">
        <v>433</v>
      </c>
      <c r="J562">
        <v>86019</v>
      </c>
      <c r="K562">
        <v>0</v>
      </c>
      <c r="L562">
        <v>1.5</v>
      </c>
      <c r="M562">
        <v>890</v>
      </c>
      <c r="N562">
        <v>1737</v>
      </c>
      <c r="O562">
        <v>44</v>
      </c>
      <c r="P562">
        <v>29</v>
      </c>
      <c r="Q562">
        <v>33</v>
      </c>
      <c r="R562">
        <v>0</v>
      </c>
      <c r="S562">
        <v>2.1999999999999999E-2</v>
      </c>
      <c r="T562">
        <v>233.333</v>
      </c>
      <c r="U562">
        <v>0</v>
      </c>
      <c r="V562">
        <v>0</v>
      </c>
      <c r="W562">
        <v>200</v>
      </c>
      <c r="X562">
        <v>3045</v>
      </c>
      <c r="Y562">
        <v>-1</v>
      </c>
      <c r="Z562">
        <v>45.9</v>
      </c>
      <c r="AD562">
        <v>0.1</v>
      </c>
      <c r="AE562" t="s">
        <v>50</v>
      </c>
      <c r="AF562">
        <v>0.03</v>
      </c>
      <c r="AG562">
        <v>0.2</v>
      </c>
      <c r="AH562" t="s">
        <v>53</v>
      </c>
      <c r="AI562">
        <v>0.02</v>
      </c>
      <c r="AK562" s="16"/>
    </row>
    <row r="563" spans="1:37" x14ac:dyDescent="0.25">
      <c r="A563">
        <f t="shared" si="24"/>
        <v>30</v>
      </c>
      <c r="B563">
        <f t="shared" si="25"/>
        <v>8</v>
      </c>
      <c r="C563">
        <f t="shared" si="26"/>
        <v>2017</v>
      </c>
      <c r="D563" s="10">
        <v>42977.559803240743</v>
      </c>
      <c r="E563">
        <v>728</v>
      </c>
      <c r="G563">
        <v>5</v>
      </c>
      <c r="H563">
        <v>0</v>
      </c>
      <c r="I563">
        <v>1403</v>
      </c>
      <c r="J563">
        <v>86020</v>
      </c>
      <c r="K563">
        <v>0</v>
      </c>
      <c r="L563">
        <v>1.5</v>
      </c>
      <c r="M563">
        <v>891</v>
      </c>
      <c r="N563">
        <v>1734</v>
      </c>
      <c r="O563">
        <v>14</v>
      </c>
      <c r="P563">
        <v>41</v>
      </c>
      <c r="Q563">
        <v>21</v>
      </c>
      <c r="R563">
        <v>0</v>
      </c>
      <c r="S563">
        <v>3.7999999999999999E-2</v>
      </c>
      <c r="T563">
        <v>270</v>
      </c>
      <c r="U563">
        <v>0</v>
      </c>
      <c r="V563">
        <v>0</v>
      </c>
      <c r="W563">
        <v>200</v>
      </c>
      <c r="X563">
        <v>3041</v>
      </c>
      <c r="Y563">
        <v>-0.9</v>
      </c>
      <c r="Z563">
        <v>44.6</v>
      </c>
      <c r="AD563">
        <v>0.1</v>
      </c>
      <c r="AE563" t="s">
        <v>50</v>
      </c>
      <c r="AF563">
        <v>0.05</v>
      </c>
      <c r="AG563">
        <v>0.2</v>
      </c>
      <c r="AH563" t="s">
        <v>53</v>
      </c>
      <c r="AI563">
        <v>0.04</v>
      </c>
      <c r="AK563" s="16"/>
    </row>
    <row r="564" spans="1:37" x14ac:dyDescent="0.25">
      <c r="A564">
        <f t="shared" si="24"/>
        <v>30</v>
      </c>
      <c r="B564">
        <f t="shared" si="25"/>
        <v>8</v>
      </c>
      <c r="C564">
        <f t="shared" si="26"/>
        <v>2017</v>
      </c>
      <c r="D564" s="10">
        <v>42977.559803240743</v>
      </c>
      <c r="E564">
        <v>725</v>
      </c>
      <c r="G564">
        <v>5</v>
      </c>
      <c r="H564">
        <v>0</v>
      </c>
      <c r="I564">
        <v>157</v>
      </c>
      <c r="J564">
        <v>83851</v>
      </c>
      <c r="K564">
        <v>0</v>
      </c>
      <c r="L564">
        <v>1.9</v>
      </c>
      <c r="M564">
        <v>910</v>
      </c>
      <c r="N564">
        <v>2057</v>
      </c>
      <c r="O564">
        <v>105</v>
      </c>
      <c r="P564">
        <v>44</v>
      </c>
      <c r="Q564">
        <v>50</v>
      </c>
      <c r="R564">
        <v>0</v>
      </c>
      <c r="S564">
        <v>4.1000000000000002E-2</v>
      </c>
      <c r="T564">
        <v>265</v>
      </c>
      <c r="U564">
        <v>0</v>
      </c>
      <c r="V564">
        <v>0</v>
      </c>
      <c r="W564">
        <v>200</v>
      </c>
      <c r="X564">
        <v>1031</v>
      </c>
      <c r="Y564">
        <v>0.4</v>
      </c>
      <c r="Z564">
        <v>45.1</v>
      </c>
      <c r="AD564">
        <v>0.1</v>
      </c>
      <c r="AE564" t="s">
        <v>50</v>
      </c>
      <c r="AF564">
        <v>0.06</v>
      </c>
      <c r="AG564">
        <v>0.2</v>
      </c>
      <c r="AH564" t="s">
        <v>53</v>
      </c>
      <c r="AI564">
        <v>0.12</v>
      </c>
      <c r="AK564" s="16"/>
    </row>
    <row r="565" spans="1:37" x14ac:dyDescent="0.25">
      <c r="A565">
        <f t="shared" si="24"/>
        <v>30</v>
      </c>
      <c r="B565">
        <f t="shared" si="25"/>
        <v>8</v>
      </c>
      <c r="C565">
        <f t="shared" si="26"/>
        <v>2017</v>
      </c>
      <c r="D565" s="10">
        <v>42977.559803240743</v>
      </c>
      <c r="E565">
        <v>726</v>
      </c>
      <c r="G565">
        <v>5</v>
      </c>
      <c r="H565">
        <v>0</v>
      </c>
      <c r="I565">
        <v>1604</v>
      </c>
      <c r="J565">
        <v>83841</v>
      </c>
      <c r="K565">
        <v>0</v>
      </c>
      <c r="L565">
        <v>1.9</v>
      </c>
      <c r="M565">
        <v>911</v>
      </c>
      <c r="N565">
        <v>2058</v>
      </c>
      <c r="O565">
        <v>67</v>
      </c>
      <c r="P565">
        <v>65</v>
      </c>
      <c r="Q565">
        <v>35</v>
      </c>
      <c r="R565">
        <v>0</v>
      </c>
      <c r="S565">
        <v>4.9000000000000002E-2</v>
      </c>
      <c r="T565">
        <v>263.33300000000003</v>
      </c>
      <c r="U565">
        <v>0</v>
      </c>
      <c r="V565">
        <v>0</v>
      </c>
      <c r="W565">
        <v>200</v>
      </c>
      <c r="X565">
        <v>1018</v>
      </c>
      <c r="Y565">
        <v>-0.9</v>
      </c>
      <c r="Z565">
        <v>44.9</v>
      </c>
      <c r="AD565">
        <v>0.1</v>
      </c>
      <c r="AE565" t="s">
        <v>50</v>
      </c>
      <c r="AF565">
        <v>0.08</v>
      </c>
      <c r="AG565">
        <v>0.2</v>
      </c>
      <c r="AH565" t="s">
        <v>53</v>
      </c>
      <c r="AI565">
        <v>0.04</v>
      </c>
      <c r="AK565" s="16"/>
    </row>
    <row r="566" spans="1:37" x14ac:dyDescent="0.25">
      <c r="A566">
        <f t="shared" si="24"/>
        <v>30</v>
      </c>
      <c r="B566">
        <f t="shared" si="25"/>
        <v>8</v>
      </c>
      <c r="C566">
        <f t="shared" si="26"/>
        <v>2017</v>
      </c>
      <c r="D566" s="10">
        <v>42977.564004629632</v>
      </c>
      <c r="E566">
        <v>730</v>
      </c>
      <c r="G566">
        <v>5</v>
      </c>
      <c r="H566">
        <v>0</v>
      </c>
      <c r="I566">
        <v>1599</v>
      </c>
      <c r="J566">
        <v>91343</v>
      </c>
      <c r="K566">
        <v>0</v>
      </c>
      <c r="L566">
        <v>0.9</v>
      </c>
      <c r="M566">
        <v>893</v>
      </c>
      <c r="N566">
        <v>974</v>
      </c>
      <c r="O566">
        <v>64</v>
      </c>
      <c r="P566">
        <v>32</v>
      </c>
      <c r="Q566">
        <v>33</v>
      </c>
      <c r="R566">
        <v>0</v>
      </c>
      <c r="S566">
        <v>4.4999999999999998E-2</v>
      </c>
      <c r="T566">
        <v>278.33300000000003</v>
      </c>
      <c r="U566">
        <v>0</v>
      </c>
      <c r="V566">
        <v>0</v>
      </c>
      <c r="W566">
        <v>201</v>
      </c>
      <c r="X566">
        <v>477</v>
      </c>
      <c r="Y566">
        <v>-0.2</v>
      </c>
      <c r="Z566">
        <v>41.2</v>
      </c>
      <c r="AD566">
        <v>0.1</v>
      </c>
      <c r="AE566" t="s">
        <v>50</v>
      </c>
      <c r="AF566">
        <v>0.06</v>
      </c>
      <c r="AG566">
        <v>0.2</v>
      </c>
      <c r="AH566" t="s">
        <v>53</v>
      </c>
      <c r="AI566">
        <v>0.05</v>
      </c>
      <c r="AK566" s="16"/>
    </row>
    <row r="567" spans="1:37" x14ac:dyDescent="0.25">
      <c r="A567">
        <f t="shared" si="24"/>
        <v>30</v>
      </c>
      <c r="B567">
        <f t="shared" si="25"/>
        <v>8</v>
      </c>
      <c r="C567">
        <f t="shared" si="26"/>
        <v>2017</v>
      </c>
      <c r="D567" s="10">
        <v>42977.564004629632</v>
      </c>
      <c r="E567">
        <v>729</v>
      </c>
      <c r="G567">
        <v>5</v>
      </c>
      <c r="H567">
        <v>0</v>
      </c>
      <c r="I567">
        <v>188</v>
      </c>
      <c r="J567">
        <v>91353</v>
      </c>
      <c r="K567">
        <v>0</v>
      </c>
      <c r="L567">
        <v>0.9</v>
      </c>
      <c r="M567">
        <v>915</v>
      </c>
      <c r="N567">
        <v>968</v>
      </c>
      <c r="O567">
        <v>61</v>
      </c>
      <c r="P567">
        <v>69</v>
      </c>
      <c r="Q567">
        <v>39</v>
      </c>
      <c r="R567">
        <v>0</v>
      </c>
      <c r="S567">
        <v>5.8999999999999997E-2</v>
      </c>
      <c r="T567">
        <v>263.33300000000003</v>
      </c>
      <c r="U567">
        <v>0</v>
      </c>
      <c r="V567">
        <v>0</v>
      </c>
      <c r="W567">
        <v>201</v>
      </c>
      <c r="X567">
        <v>491</v>
      </c>
      <c r="Y567">
        <v>1.7</v>
      </c>
      <c r="Z567">
        <v>42.1</v>
      </c>
      <c r="AD567">
        <v>0.1</v>
      </c>
      <c r="AE567" t="s">
        <v>50</v>
      </c>
      <c r="AF567">
        <v>0.08</v>
      </c>
      <c r="AG567">
        <v>0.2</v>
      </c>
      <c r="AH567" t="s">
        <v>53</v>
      </c>
      <c r="AI567">
        <v>0.05</v>
      </c>
      <c r="AK567" s="16"/>
    </row>
    <row r="568" spans="1:37" x14ac:dyDescent="0.25">
      <c r="A568">
        <f t="shared" si="24"/>
        <v>30</v>
      </c>
      <c r="B568">
        <f t="shared" si="25"/>
        <v>8</v>
      </c>
      <c r="C568">
        <f t="shared" si="26"/>
        <v>2017</v>
      </c>
      <c r="D568" s="10">
        <v>42977.564004629632</v>
      </c>
      <c r="E568">
        <v>732</v>
      </c>
      <c r="G568">
        <v>5</v>
      </c>
      <c r="H568">
        <v>0</v>
      </c>
      <c r="I568">
        <v>1409</v>
      </c>
      <c r="J568">
        <v>92963</v>
      </c>
      <c r="K568">
        <v>0</v>
      </c>
      <c r="L568">
        <v>1.7</v>
      </c>
      <c r="M568">
        <v>892</v>
      </c>
      <c r="N568">
        <v>1871</v>
      </c>
      <c r="O568">
        <v>54</v>
      </c>
      <c r="P568">
        <v>44</v>
      </c>
      <c r="Q568">
        <v>64</v>
      </c>
      <c r="R568">
        <v>0</v>
      </c>
      <c r="S568">
        <v>4.2999999999999997E-2</v>
      </c>
      <c r="T568">
        <v>253.333</v>
      </c>
      <c r="U568">
        <v>0</v>
      </c>
      <c r="V568">
        <v>0</v>
      </c>
      <c r="W568">
        <v>201</v>
      </c>
      <c r="X568">
        <v>2103</v>
      </c>
      <c r="Y568">
        <v>-0.9</v>
      </c>
      <c r="Z568">
        <v>41.2</v>
      </c>
      <c r="AD568">
        <v>0.1</v>
      </c>
      <c r="AE568" t="s">
        <v>50</v>
      </c>
      <c r="AF568">
        <v>0.05</v>
      </c>
      <c r="AG568">
        <v>0.2</v>
      </c>
      <c r="AH568" t="s">
        <v>53</v>
      </c>
      <c r="AI568">
        <v>7.0000000000000007E-2</v>
      </c>
      <c r="AK568" s="16"/>
    </row>
    <row r="569" spans="1:37" x14ac:dyDescent="0.25">
      <c r="A569">
        <f t="shared" si="24"/>
        <v>30</v>
      </c>
      <c r="B569">
        <f t="shared" si="25"/>
        <v>8</v>
      </c>
      <c r="C569">
        <f t="shared" si="26"/>
        <v>2017</v>
      </c>
      <c r="D569" s="10">
        <v>42977.564004629632</v>
      </c>
      <c r="E569">
        <v>731</v>
      </c>
      <c r="G569">
        <v>5</v>
      </c>
      <c r="H569">
        <v>0</v>
      </c>
      <c r="I569">
        <v>454</v>
      </c>
      <c r="J569">
        <v>92954</v>
      </c>
      <c r="K569">
        <v>0</v>
      </c>
      <c r="L569">
        <v>1.7</v>
      </c>
      <c r="M569">
        <v>891</v>
      </c>
      <c r="N569">
        <v>1870</v>
      </c>
      <c r="O569">
        <v>40</v>
      </c>
      <c r="P569">
        <v>46</v>
      </c>
      <c r="Q569">
        <v>115</v>
      </c>
      <c r="R569">
        <v>0</v>
      </c>
      <c r="S569">
        <v>0.04</v>
      </c>
      <c r="T569">
        <v>268.33300000000003</v>
      </c>
      <c r="U569">
        <v>0</v>
      </c>
      <c r="V569">
        <v>0</v>
      </c>
      <c r="W569">
        <v>201</v>
      </c>
      <c r="X569">
        <v>2091</v>
      </c>
      <c r="Y569">
        <v>-0.4</v>
      </c>
      <c r="Z569">
        <v>42.4</v>
      </c>
      <c r="AD569">
        <v>0.1</v>
      </c>
      <c r="AE569" t="s">
        <v>50</v>
      </c>
      <c r="AF569">
        <v>0.06</v>
      </c>
      <c r="AG569">
        <v>0.2</v>
      </c>
      <c r="AH569" t="s">
        <v>53</v>
      </c>
      <c r="AI569">
        <v>0.06</v>
      </c>
      <c r="AK569" s="16"/>
    </row>
    <row r="570" spans="1:37" x14ac:dyDescent="0.25">
      <c r="A570">
        <f t="shared" si="24"/>
        <v>30</v>
      </c>
      <c r="B570">
        <f t="shared" si="25"/>
        <v>8</v>
      </c>
      <c r="C570">
        <f t="shared" si="26"/>
        <v>2017</v>
      </c>
      <c r="D570" s="10">
        <v>42977.567858796298</v>
      </c>
      <c r="E570">
        <v>736</v>
      </c>
      <c r="G570">
        <v>5</v>
      </c>
      <c r="H570">
        <v>0</v>
      </c>
      <c r="I570">
        <v>1425</v>
      </c>
      <c r="J570">
        <v>100965</v>
      </c>
      <c r="K570">
        <v>0</v>
      </c>
      <c r="L570">
        <v>1.5</v>
      </c>
      <c r="M570">
        <v>894</v>
      </c>
      <c r="N570">
        <v>1719</v>
      </c>
      <c r="O570">
        <v>28</v>
      </c>
      <c r="P570">
        <v>32</v>
      </c>
      <c r="Q570">
        <v>91</v>
      </c>
      <c r="R570">
        <v>0</v>
      </c>
      <c r="S570">
        <v>2.5000000000000001E-2</v>
      </c>
      <c r="T570">
        <v>213.333</v>
      </c>
      <c r="U570">
        <v>0</v>
      </c>
      <c r="V570">
        <v>0</v>
      </c>
      <c r="W570">
        <v>202</v>
      </c>
      <c r="X570">
        <v>2864</v>
      </c>
      <c r="Y570">
        <v>-0.3</v>
      </c>
      <c r="Z570">
        <v>44</v>
      </c>
      <c r="AD570">
        <v>0.1</v>
      </c>
      <c r="AE570" t="s">
        <v>50</v>
      </c>
      <c r="AF570">
        <v>0.03</v>
      </c>
      <c r="AG570">
        <v>0.2</v>
      </c>
      <c r="AH570" t="s">
        <v>53</v>
      </c>
      <c r="AI570">
        <v>0.04</v>
      </c>
      <c r="AK570" s="16"/>
    </row>
    <row r="571" spans="1:37" x14ac:dyDescent="0.25">
      <c r="A571">
        <f t="shared" si="24"/>
        <v>30</v>
      </c>
      <c r="B571">
        <f t="shared" si="25"/>
        <v>8</v>
      </c>
      <c r="C571">
        <f t="shared" si="26"/>
        <v>2017</v>
      </c>
      <c r="D571" s="10">
        <v>42977.567858796298</v>
      </c>
      <c r="E571">
        <v>733</v>
      </c>
      <c r="G571">
        <v>5</v>
      </c>
      <c r="H571">
        <v>0</v>
      </c>
      <c r="I571">
        <v>158</v>
      </c>
      <c r="J571">
        <v>99033</v>
      </c>
      <c r="K571">
        <v>0</v>
      </c>
      <c r="L571">
        <v>1.7</v>
      </c>
      <c r="M571">
        <v>915</v>
      </c>
      <c r="N571">
        <v>1865</v>
      </c>
      <c r="O571">
        <v>81</v>
      </c>
      <c r="P571">
        <v>46</v>
      </c>
      <c r="Q571">
        <v>33</v>
      </c>
      <c r="R571">
        <v>0</v>
      </c>
      <c r="S571">
        <v>3.9E-2</v>
      </c>
      <c r="T571">
        <v>210</v>
      </c>
      <c r="U571">
        <v>0</v>
      </c>
      <c r="V571">
        <v>0</v>
      </c>
      <c r="W571">
        <v>202</v>
      </c>
      <c r="X571">
        <v>931</v>
      </c>
      <c r="Y571">
        <v>0.8</v>
      </c>
      <c r="Z571">
        <v>44.6</v>
      </c>
      <c r="AD571">
        <v>0.1</v>
      </c>
      <c r="AE571" t="s">
        <v>50</v>
      </c>
      <c r="AF571">
        <v>7.0000000000000007E-2</v>
      </c>
      <c r="AG571">
        <v>0.2</v>
      </c>
      <c r="AH571" t="s">
        <v>53</v>
      </c>
      <c r="AI571">
        <v>0.08</v>
      </c>
      <c r="AK571" s="16"/>
    </row>
    <row r="572" spans="1:37" x14ac:dyDescent="0.25">
      <c r="A572">
        <f t="shared" si="24"/>
        <v>30</v>
      </c>
      <c r="B572">
        <f t="shared" si="25"/>
        <v>8</v>
      </c>
      <c r="C572">
        <f t="shared" si="26"/>
        <v>2017</v>
      </c>
      <c r="D572" s="10">
        <v>42977.567858796298</v>
      </c>
      <c r="E572">
        <v>735</v>
      </c>
      <c r="G572">
        <v>5</v>
      </c>
      <c r="H572">
        <v>0</v>
      </c>
      <c r="I572">
        <v>475</v>
      </c>
      <c r="J572">
        <v>100953</v>
      </c>
      <c r="K572">
        <v>0</v>
      </c>
      <c r="L572">
        <v>1.5</v>
      </c>
      <c r="M572">
        <v>898</v>
      </c>
      <c r="N572">
        <v>1714</v>
      </c>
      <c r="O572">
        <v>48</v>
      </c>
      <c r="P572">
        <v>42</v>
      </c>
      <c r="Q572">
        <v>113</v>
      </c>
      <c r="R572">
        <v>0</v>
      </c>
      <c r="S572">
        <v>0.02</v>
      </c>
      <c r="T572">
        <v>181.667</v>
      </c>
      <c r="U572">
        <v>0</v>
      </c>
      <c r="V572">
        <v>0</v>
      </c>
      <c r="W572">
        <v>202</v>
      </c>
      <c r="X572">
        <v>2851</v>
      </c>
      <c r="Y572">
        <v>-0.6</v>
      </c>
      <c r="Z572">
        <v>45.2</v>
      </c>
      <c r="AD572">
        <v>0.1</v>
      </c>
      <c r="AE572" t="s">
        <v>50</v>
      </c>
      <c r="AF572">
        <v>0.03</v>
      </c>
      <c r="AG572">
        <v>0.2</v>
      </c>
      <c r="AH572" t="s">
        <v>53</v>
      </c>
      <c r="AI572">
        <v>7.0000000000000007E-2</v>
      </c>
      <c r="AK572" s="16"/>
    </row>
    <row r="573" spans="1:37" x14ac:dyDescent="0.25">
      <c r="A573">
        <f t="shared" si="24"/>
        <v>30</v>
      </c>
      <c r="B573">
        <f t="shared" si="25"/>
        <v>8</v>
      </c>
      <c r="C573">
        <f t="shared" si="26"/>
        <v>2017</v>
      </c>
      <c r="D573" s="10">
        <v>42977.567858796298</v>
      </c>
      <c r="E573">
        <v>734</v>
      </c>
      <c r="G573">
        <v>5</v>
      </c>
      <c r="H573">
        <v>0</v>
      </c>
      <c r="I573">
        <v>1588</v>
      </c>
      <c r="J573">
        <v>99030</v>
      </c>
      <c r="K573">
        <v>0</v>
      </c>
      <c r="L573">
        <v>1.7</v>
      </c>
      <c r="M573">
        <v>892</v>
      </c>
      <c r="N573">
        <v>1875</v>
      </c>
      <c r="O573">
        <v>48</v>
      </c>
      <c r="P573">
        <v>42</v>
      </c>
      <c r="Q573">
        <v>20</v>
      </c>
      <c r="R573">
        <v>0</v>
      </c>
      <c r="S573">
        <v>4.2999999999999997E-2</v>
      </c>
      <c r="T573">
        <v>266.66699999999997</v>
      </c>
      <c r="U573">
        <v>0</v>
      </c>
      <c r="V573">
        <v>0</v>
      </c>
      <c r="W573">
        <v>202</v>
      </c>
      <c r="X573">
        <v>927</v>
      </c>
      <c r="Y573">
        <v>-0.3</v>
      </c>
      <c r="Z573">
        <v>44.4</v>
      </c>
      <c r="AD573">
        <v>0.1</v>
      </c>
      <c r="AE573" t="s">
        <v>50</v>
      </c>
      <c r="AF573">
        <v>0.06</v>
      </c>
      <c r="AG573">
        <v>0.2</v>
      </c>
      <c r="AH573" t="s">
        <v>53</v>
      </c>
      <c r="AI573">
        <v>0.06</v>
      </c>
      <c r="AK573" s="16"/>
    </row>
    <row r="574" spans="1:37" x14ac:dyDescent="0.25">
      <c r="A574">
        <f t="shared" si="24"/>
        <v>30</v>
      </c>
      <c r="B574">
        <f t="shared" si="25"/>
        <v>8</v>
      </c>
      <c r="C574">
        <f t="shared" si="26"/>
        <v>2017</v>
      </c>
      <c r="D574" s="10">
        <v>42977.571435185186</v>
      </c>
      <c r="E574">
        <v>738</v>
      </c>
      <c r="G574">
        <v>5</v>
      </c>
      <c r="H574">
        <v>0</v>
      </c>
      <c r="I574">
        <v>1485</v>
      </c>
      <c r="J574">
        <v>106077</v>
      </c>
      <c r="K574">
        <v>0</v>
      </c>
      <c r="L574">
        <v>0.9</v>
      </c>
      <c r="M574">
        <v>906</v>
      </c>
      <c r="N574">
        <v>967</v>
      </c>
      <c r="O574">
        <v>36</v>
      </c>
      <c r="P574">
        <v>28</v>
      </c>
      <c r="Q574">
        <v>37</v>
      </c>
      <c r="R574">
        <v>0</v>
      </c>
      <c r="S574">
        <v>3.1E-2</v>
      </c>
      <c r="T574">
        <v>255</v>
      </c>
      <c r="U574">
        <v>0</v>
      </c>
      <c r="V574">
        <v>0</v>
      </c>
      <c r="W574">
        <v>203</v>
      </c>
      <c r="X574">
        <v>477</v>
      </c>
      <c r="Y574">
        <v>-1.5</v>
      </c>
      <c r="Z574">
        <v>43.1</v>
      </c>
      <c r="AD574">
        <v>0.1</v>
      </c>
      <c r="AE574" t="s">
        <v>50</v>
      </c>
      <c r="AF574">
        <v>0.03</v>
      </c>
      <c r="AG574">
        <v>0.2</v>
      </c>
      <c r="AH574" t="s">
        <v>53</v>
      </c>
      <c r="AI574">
        <v>0.05</v>
      </c>
      <c r="AK574" s="16"/>
    </row>
    <row r="575" spans="1:37" x14ac:dyDescent="0.25">
      <c r="A575">
        <f t="shared" si="24"/>
        <v>30</v>
      </c>
      <c r="B575">
        <f t="shared" si="25"/>
        <v>8</v>
      </c>
      <c r="C575">
        <f t="shared" si="26"/>
        <v>2017</v>
      </c>
      <c r="D575" s="10">
        <v>42977.571435185186</v>
      </c>
      <c r="E575">
        <v>737</v>
      </c>
      <c r="G575">
        <v>5</v>
      </c>
      <c r="H575">
        <v>0</v>
      </c>
      <c r="I575">
        <v>249</v>
      </c>
      <c r="J575">
        <v>106083</v>
      </c>
      <c r="K575">
        <v>0</v>
      </c>
      <c r="L575">
        <v>0.9</v>
      </c>
      <c r="M575">
        <v>906</v>
      </c>
      <c r="N575">
        <v>962</v>
      </c>
      <c r="O575">
        <v>36</v>
      </c>
      <c r="P575">
        <v>33</v>
      </c>
      <c r="Q575">
        <v>47</v>
      </c>
      <c r="R575">
        <v>0</v>
      </c>
      <c r="S575">
        <v>4.4999999999999998E-2</v>
      </c>
      <c r="T575">
        <v>316.66699999999997</v>
      </c>
      <c r="U575">
        <v>0</v>
      </c>
      <c r="V575">
        <v>0</v>
      </c>
      <c r="W575">
        <v>203</v>
      </c>
      <c r="X575">
        <v>482</v>
      </c>
      <c r="Y575">
        <v>0.6</v>
      </c>
      <c r="Z575">
        <v>44</v>
      </c>
      <c r="AD575">
        <v>0.1</v>
      </c>
      <c r="AE575" t="s">
        <v>50</v>
      </c>
      <c r="AF575">
        <v>0.05</v>
      </c>
      <c r="AG575">
        <v>0.2</v>
      </c>
      <c r="AH575" t="s">
        <v>53</v>
      </c>
      <c r="AI575">
        <v>0.04</v>
      </c>
      <c r="AK575" s="16"/>
    </row>
    <row r="576" spans="1:37" x14ac:dyDescent="0.25">
      <c r="A576">
        <f t="shared" si="24"/>
        <v>30</v>
      </c>
      <c r="B576">
        <f t="shared" si="25"/>
        <v>8</v>
      </c>
      <c r="C576">
        <f t="shared" si="26"/>
        <v>2017</v>
      </c>
      <c r="D576" s="10">
        <v>42977.571435185186</v>
      </c>
      <c r="E576">
        <v>739</v>
      </c>
      <c r="G576">
        <v>5</v>
      </c>
      <c r="H576">
        <v>0</v>
      </c>
      <c r="I576">
        <v>386</v>
      </c>
      <c r="J576">
        <v>107640</v>
      </c>
      <c r="K576">
        <v>0</v>
      </c>
      <c r="L576">
        <v>1.7</v>
      </c>
      <c r="M576">
        <v>926</v>
      </c>
      <c r="N576">
        <v>1866</v>
      </c>
      <c r="O576">
        <v>32</v>
      </c>
      <c r="P576">
        <v>55</v>
      </c>
      <c r="Q576">
        <v>148</v>
      </c>
      <c r="R576">
        <v>0</v>
      </c>
      <c r="S576">
        <v>5.0999999999999997E-2</v>
      </c>
      <c r="T576">
        <v>280</v>
      </c>
      <c r="U576">
        <v>0</v>
      </c>
      <c r="V576">
        <v>0</v>
      </c>
      <c r="W576">
        <v>203</v>
      </c>
      <c r="X576">
        <v>2039</v>
      </c>
      <c r="Y576">
        <v>0</v>
      </c>
      <c r="Z576">
        <v>44.2</v>
      </c>
      <c r="AD576">
        <v>0.1</v>
      </c>
      <c r="AE576" t="s">
        <v>50</v>
      </c>
      <c r="AF576">
        <v>7.0000000000000007E-2</v>
      </c>
      <c r="AG576">
        <v>0.2</v>
      </c>
      <c r="AH576" t="s">
        <v>53</v>
      </c>
      <c r="AI576">
        <v>0.09</v>
      </c>
      <c r="AK576" s="16"/>
    </row>
    <row r="577" spans="1:37" x14ac:dyDescent="0.25">
      <c r="A577">
        <f t="shared" si="24"/>
        <v>30</v>
      </c>
      <c r="B577">
        <f t="shared" si="25"/>
        <v>8</v>
      </c>
      <c r="C577">
        <f t="shared" si="26"/>
        <v>2017</v>
      </c>
      <c r="D577" s="10">
        <v>42977.571435185186</v>
      </c>
      <c r="E577">
        <v>740</v>
      </c>
      <c r="G577">
        <v>5</v>
      </c>
      <c r="H577">
        <v>0</v>
      </c>
      <c r="I577">
        <v>1370</v>
      </c>
      <c r="J577">
        <v>107646</v>
      </c>
      <c r="K577">
        <v>0</v>
      </c>
      <c r="L577">
        <v>1.7</v>
      </c>
      <c r="M577">
        <v>927</v>
      </c>
      <c r="N577">
        <v>1874</v>
      </c>
      <c r="O577">
        <v>39</v>
      </c>
      <c r="P577">
        <v>39</v>
      </c>
      <c r="Q577">
        <v>85</v>
      </c>
      <c r="R577">
        <v>0</v>
      </c>
      <c r="S577">
        <v>4.2999999999999997E-2</v>
      </c>
      <c r="T577">
        <v>293.33300000000003</v>
      </c>
      <c r="U577">
        <v>0</v>
      </c>
      <c r="V577">
        <v>0</v>
      </c>
      <c r="W577">
        <v>203</v>
      </c>
      <c r="X577">
        <v>2045</v>
      </c>
      <c r="Y577">
        <v>-0.6</v>
      </c>
      <c r="Z577">
        <v>43</v>
      </c>
      <c r="AD577">
        <v>0.1</v>
      </c>
      <c r="AE577" t="s">
        <v>50</v>
      </c>
      <c r="AF577">
        <v>7.0000000000000007E-2</v>
      </c>
      <c r="AG577">
        <v>0.2</v>
      </c>
      <c r="AH577" t="s">
        <v>53</v>
      </c>
      <c r="AI577">
        <v>7.0000000000000007E-2</v>
      </c>
      <c r="AK577" s="16"/>
    </row>
    <row r="578" spans="1:37" x14ac:dyDescent="0.25">
      <c r="A578">
        <f t="shared" si="24"/>
        <v>30</v>
      </c>
      <c r="B578">
        <f t="shared" si="25"/>
        <v>8</v>
      </c>
      <c r="C578">
        <f t="shared" si="26"/>
        <v>2017</v>
      </c>
      <c r="D578" s="10">
        <v>42977.574942129628</v>
      </c>
      <c r="E578">
        <v>741</v>
      </c>
      <c r="G578">
        <v>5</v>
      </c>
      <c r="H578">
        <v>0</v>
      </c>
      <c r="I578">
        <v>187</v>
      </c>
      <c r="J578">
        <v>115585</v>
      </c>
      <c r="K578">
        <v>0</v>
      </c>
      <c r="L578">
        <v>1.7</v>
      </c>
      <c r="M578">
        <v>929</v>
      </c>
      <c r="N578">
        <v>1878</v>
      </c>
      <c r="O578">
        <v>67</v>
      </c>
      <c r="P578">
        <v>61</v>
      </c>
      <c r="Q578">
        <v>125</v>
      </c>
      <c r="R578">
        <v>0</v>
      </c>
      <c r="S578">
        <v>3.3000000000000002E-2</v>
      </c>
      <c r="T578">
        <v>268.33300000000003</v>
      </c>
      <c r="U578">
        <v>0</v>
      </c>
      <c r="V578">
        <v>0</v>
      </c>
      <c r="W578">
        <v>204</v>
      </c>
      <c r="X578">
        <v>929</v>
      </c>
      <c r="Y578">
        <v>0</v>
      </c>
      <c r="Z578">
        <v>43</v>
      </c>
      <c r="AD578">
        <v>0.1</v>
      </c>
      <c r="AE578" t="s">
        <v>50</v>
      </c>
      <c r="AF578">
        <v>0.09</v>
      </c>
      <c r="AG578">
        <v>0.2</v>
      </c>
      <c r="AH578" t="s">
        <v>53</v>
      </c>
      <c r="AI578">
        <v>0.09</v>
      </c>
      <c r="AK578" s="16"/>
    </row>
    <row r="579" spans="1:37" x14ac:dyDescent="0.25">
      <c r="A579">
        <f t="shared" ref="A579:A642" si="27">DAY(D579)</f>
        <v>30</v>
      </c>
      <c r="B579">
        <f t="shared" ref="B579:B642" si="28">MONTH(D579)</f>
        <v>8</v>
      </c>
      <c r="C579">
        <f t="shared" ref="C579:C642" si="29">YEAR(D579)</f>
        <v>2017</v>
      </c>
      <c r="D579" s="10">
        <v>42977.574942129628</v>
      </c>
      <c r="E579">
        <v>742</v>
      </c>
      <c r="G579">
        <v>5</v>
      </c>
      <c r="H579">
        <v>0</v>
      </c>
      <c r="I579">
        <v>1590</v>
      </c>
      <c r="J579">
        <v>115589</v>
      </c>
      <c r="K579">
        <v>0</v>
      </c>
      <c r="L579">
        <v>1.8</v>
      </c>
      <c r="M579">
        <v>943</v>
      </c>
      <c r="N579">
        <v>1882</v>
      </c>
      <c r="O579">
        <v>43</v>
      </c>
      <c r="P579">
        <v>30</v>
      </c>
      <c r="Q579">
        <v>129</v>
      </c>
      <c r="R579">
        <v>0</v>
      </c>
      <c r="S579">
        <v>2.4E-2</v>
      </c>
      <c r="T579">
        <v>218.333</v>
      </c>
      <c r="U579">
        <v>0</v>
      </c>
      <c r="V579">
        <v>0</v>
      </c>
      <c r="W579">
        <v>204</v>
      </c>
      <c r="X579">
        <v>935</v>
      </c>
      <c r="Y579">
        <v>0.2</v>
      </c>
      <c r="Z579">
        <v>42.4</v>
      </c>
      <c r="AD579">
        <v>0.1</v>
      </c>
      <c r="AE579" t="s">
        <v>50</v>
      </c>
      <c r="AF579">
        <v>0.05</v>
      </c>
      <c r="AG579">
        <v>0.2</v>
      </c>
      <c r="AH579" t="s">
        <v>53</v>
      </c>
      <c r="AI579">
        <v>0.08</v>
      </c>
      <c r="AK579" s="16"/>
    </row>
    <row r="580" spans="1:37" x14ac:dyDescent="0.25">
      <c r="A580">
        <f t="shared" si="27"/>
        <v>30</v>
      </c>
      <c r="B580">
        <f t="shared" si="28"/>
        <v>8</v>
      </c>
      <c r="C580">
        <f t="shared" si="29"/>
        <v>2017</v>
      </c>
      <c r="D580" s="10">
        <v>42977.577592592592</v>
      </c>
      <c r="E580">
        <v>744</v>
      </c>
      <c r="G580">
        <v>5</v>
      </c>
      <c r="H580">
        <v>0</v>
      </c>
      <c r="I580">
        <v>1584</v>
      </c>
      <c r="J580">
        <v>121461</v>
      </c>
      <c r="K580">
        <v>0</v>
      </c>
      <c r="L580">
        <v>2.1</v>
      </c>
      <c r="M580">
        <v>928</v>
      </c>
      <c r="N580">
        <v>2309</v>
      </c>
      <c r="O580">
        <v>52</v>
      </c>
      <c r="P580">
        <v>45</v>
      </c>
      <c r="Q580">
        <v>103</v>
      </c>
      <c r="R580">
        <v>0</v>
      </c>
      <c r="S580">
        <v>2.8000000000000001E-2</v>
      </c>
      <c r="T580">
        <v>213.333</v>
      </c>
      <c r="U580">
        <v>0</v>
      </c>
      <c r="V580">
        <v>0</v>
      </c>
      <c r="W580">
        <v>205</v>
      </c>
      <c r="X580">
        <v>1153</v>
      </c>
      <c r="Y580">
        <v>0.2</v>
      </c>
      <c r="Z580">
        <v>42.5</v>
      </c>
      <c r="AD580">
        <v>0.1</v>
      </c>
      <c r="AE580" t="s">
        <v>50</v>
      </c>
      <c r="AF580">
        <v>0.04</v>
      </c>
      <c r="AG580">
        <v>0.2</v>
      </c>
      <c r="AH580" t="s">
        <v>53</v>
      </c>
      <c r="AI580">
        <v>7.0000000000000007E-2</v>
      </c>
      <c r="AK580" s="16"/>
    </row>
    <row r="581" spans="1:37" x14ac:dyDescent="0.25">
      <c r="A581">
        <f t="shared" si="27"/>
        <v>30</v>
      </c>
      <c r="B581">
        <f t="shared" si="28"/>
        <v>8</v>
      </c>
      <c r="C581">
        <f t="shared" si="29"/>
        <v>2017</v>
      </c>
      <c r="D581" s="10">
        <v>42977.577592592592</v>
      </c>
      <c r="E581">
        <v>743</v>
      </c>
      <c r="G581">
        <v>5</v>
      </c>
      <c r="H581">
        <v>0</v>
      </c>
      <c r="I581">
        <v>157</v>
      </c>
      <c r="J581">
        <v>121451</v>
      </c>
      <c r="K581">
        <v>0</v>
      </c>
      <c r="L581">
        <v>2.2000000000000002</v>
      </c>
      <c r="M581">
        <v>955</v>
      </c>
      <c r="N581">
        <v>2302</v>
      </c>
      <c r="O581">
        <v>40</v>
      </c>
      <c r="P581">
        <v>54</v>
      </c>
      <c r="Q581">
        <v>137</v>
      </c>
      <c r="R581">
        <v>0</v>
      </c>
      <c r="S581">
        <v>3.7999999999999999E-2</v>
      </c>
      <c r="T581">
        <v>215</v>
      </c>
      <c r="U581">
        <v>0</v>
      </c>
      <c r="V581">
        <v>0</v>
      </c>
      <c r="W581">
        <v>205</v>
      </c>
      <c r="X581">
        <v>1140</v>
      </c>
      <c r="Y581">
        <v>0.1</v>
      </c>
      <c r="Z581">
        <v>43</v>
      </c>
      <c r="AD581">
        <v>0.1</v>
      </c>
      <c r="AE581" t="s">
        <v>50</v>
      </c>
      <c r="AF581">
        <v>7.0000000000000007E-2</v>
      </c>
      <c r="AG581">
        <v>0.2</v>
      </c>
      <c r="AH581" t="s">
        <v>53</v>
      </c>
      <c r="AI581">
        <v>0.08</v>
      </c>
      <c r="AK581" s="16"/>
    </row>
    <row r="582" spans="1:37" x14ac:dyDescent="0.25">
      <c r="A582">
        <f t="shared" si="27"/>
        <v>30</v>
      </c>
      <c r="B582">
        <f t="shared" si="28"/>
        <v>8</v>
      </c>
      <c r="C582">
        <f t="shared" si="29"/>
        <v>2017</v>
      </c>
      <c r="D582" s="10">
        <v>42977.580277777779</v>
      </c>
      <c r="E582">
        <v>745</v>
      </c>
      <c r="G582">
        <v>5</v>
      </c>
      <c r="H582">
        <v>0</v>
      </c>
      <c r="I582">
        <v>157</v>
      </c>
      <c r="J582">
        <v>127238</v>
      </c>
      <c r="K582">
        <v>0</v>
      </c>
      <c r="L582">
        <v>2.2000000000000002</v>
      </c>
      <c r="M582">
        <v>946</v>
      </c>
      <c r="N582">
        <v>2309</v>
      </c>
      <c r="O582">
        <v>40</v>
      </c>
      <c r="P582">
        <v>48</v>
      </c>
      <c r="Q582">
        <v>82</v>
      </c>
      <c r="R582">
        <v>0</v>
      </c>
      <c r="S582">
        <v>3.4000000000000002E-2</v>
      </c>
      <c r="T582">
        <v>281.66699999999997</v>
      </c>
      <c r="U582">
        <v>0</v>
      </c>
      <c r="V582">
        <v>0</v>
      </c>
      <c r="W582">
        <v>206</v>
      </c>
      <c r="X582">
        <v>1153</v>
      </c>
      <c r="Y582">
        <v>-0.1</v>
      </c>
      <c r="Z582">
        <v>44.3</v>
      </c>
      <c r="AD582">
        <v>0.1</v>
      </c>
      <c r="AE582" t="s">
        <v>50</v>
      </c>
      <c r="AF582">
        <v>0.05</v>
      </c>
      <c r="AG582">
        <v>0.2</v>
      </c>
      <c r="AH582" t="s">
        <v>53</v>
      </c>
      <c r="AI582">
        <v>0.06</v>
      </c>
      <c r="AK582" s="16"/>
    </row>
    <row r="583" spans="1:37" x14ac:dyDescent="0.25">
      <c r="A583">
        <f t="shared" si="27"/>
        <v>30</v>
      </c>
      <c r="B583">
        <f t="shared" si="28"/>
        <v>8</v>
      </c>
      <c r="C583">
        <f t="shared" si="29"/>
        <v>2017</v>
      </c>
      <c r="D583" s="10">
        <v>42977.580277777779</v>
      </c>
      <c r="E583">
        <v>746</v>
      </c>
      <c r="G583">
        <v>5</v>
      </c>
      <c r="H583">
        <v>0</v>
      </c>
      <c r="I583">
        <v>1612</v>
      </c>
      <c r="J583">
        <v>127235</v>
      </c>
      <c r="K583">
        <v>0</v>
      </c>
      <c r="L583">
        <v>2.2000000000000002</v>
      </c>
      <c r="M583">
        <v>954</v>
      </c>
      <c r="N583">
        <v>2310</v>
      </c>
      <c r="O583">
        <v>37</v>
      </c>
      <c r="P583">
        <v>31</v>
      </c>
      <c r="Q583">
        <v>120</v>
      </c>
      <c r="R583">
        <v>0</v>
      </c>
      <c r="S583">
        <v>2.9000000000000001E-2</v>
      </c>
      <c r="T583">
        <v>285</v>
      </c>
      <c r="U583">
        <v>0</v>
      </c>
      <c r="V583">
        <v>0</v>
      </c>
      <c r="W583">
        <v>206</v>
      </c>
      <c r="X583">
        <v>1146</v>
      </c>
      <c r="Y583">
        <v>0</v>
      </c>
      <c r="Z583">
        <v>43.8</v>
      </c>
      <c r="AD583">
        <v>0.1</v>
      </c>
      <c r="AE583" t="s">
        <v>50</v>
      </c>
      <c r="AF583">
        <v>0.04</v>
      </c>
      <c r="AG583">
        <v>0.2</v>
      </c>
      <c r="AH583" t="s">
        <v>53</v>
      </c>
      <c r="AI583">
        <v>0.11</v>
      </c>
      <c r="AK583" s="16"/>
    </row>
    <row r="584" spans="1:37" x14ac:dyDescent="0.25">
      <c r="A584">
        <f t="shared" si="27"/>
        <v>30</v>
      </c>
      <c r="B584">
        <f t="shared" si="28"/>
        <v>8</v>
      </c>
      <c r="C584">
        <f t="shared" si="29"/>
        <v>2017</v>
      </c>
      <c r="D584" s="10">
        <v>42977.583611111113</v>
      </c>
      <c r="E584">
        <v>749</v>
      </c>
      <c r="G584">
        <v>5</v>
      </c>
      <c r="H584">
        <v>0</v>
      </c>
      <c r="I584">
        <v>265</v>
      </c>
      <c r="J584">
        <v>134897</v>
      </c>
      <c r="K584">
        <v>0</v>
      </c>
      <c r="L584">
        <v>1.8</v>
      </c>
      <c r="M584">
        <v>954</v>
      </c>
      <c r="N584">
        <v>1834</v>
      </c>
      <c r="O584">
        <v>47</v>
      </c>
      <c r="P584">
        <v>43</v>
      </c>
      <c r="Q584">
        <v>102</v>
      </c>
      <c r="R584">
        <v>0</v>
      </c>
      <c r="S584">
        <v>0.05</v>
      </c>
      <c r="T584">
        <v>271.66699999999997</v>
      </c>
      <c r="U584">
        <v>0</v>
      </c>
      <c r="V584">
        <v>0</v>
      </c>
      <c r="W584">
        <v>207</v>
      </c>
      <c r="X584">
        <v>2888</v>
      </c>
      <c r="Y584">
        <v>-0.2</v>
      </c>
      <c r="Z584">
        <v>44.5</v>
      </c>
      <c r="AD584">
        <v>0.1</v>
      </c>
      <c r="AE584" t="s">
        <v>50</v>
      </c>
      <c r="AF584">
        <v>0.06</v>
      </c>
      <c r="AG584">
        <v>0.2</v>
      </c>
      <c r="AH584" t="s">
        <v>53</v>
      </c>
      <c r="AI584">
        <v>0.06</v>
      </c>
      <c r="AK584" s="16"/>
    </row>
    <row r="585" spans="1:37" x14ac:dyDescent="0.25">
      <c r="A585">
        <f t="shared" si="27"/>
        <v>30</v>
      </c>
      <c r="B585">
        <f t="shared" si="28"/>
        <v>8</v>
      </c>
      <c r="C585">
        <f t="shared" si="29"/>
        <v>2017</v>
      </c>
      <c r="D585" s="10">
        <v>42977.583611111113</v>
      </c>
      <c r="E585">
        <v>747</v>
      </c>
      <c r="G585">
        <v>5</v>
      </c>
      <c r="H585">
        <v>0</v>
      </c>
      <c r="I585">
        <v>229</v>
      </c>
      <c r="J585">
        <v>132915</v>
      </c>
      <c r="K585">
        <v>0</v>
      </c>
      <c r="L585">
        <v>1.7</v>
      </c>
      <c r="M585">
        <v>954</v>
      </c>
      <c r="N585">
        <v>1827</v>
      </c>
      <c r="O585">
        <v>58</v>
      </c>
      <c r="P585">
        <v>60</v>
      </c>
      <c r="Q585">
        <v>61</v>
      </c>
      <c r="R585">
        <v>0</v>
      </c>
      <c r="S585">
        <v>6.0999999999999999E-2</v>
      </c>
      <c r="T585">
        <v>258.33300000000003</v>
      </c>
      <c r="U585">
        <v>0</v>
      </c>
      <c r="V585">
        <v>0</v>
      </c>
      <c r="W585">
        <v>207</v>
      </c>
      <c r="X585">
        <v>901</v>
      </c>
      <c r="Y585">
        <v>-0.1</v>
      </c>
      <c r="Z585">
        <v>44.3</v>
      </c>
      <c r="AD585">
        <v>0.1</v>
      </c>
      <c r="AE585" t="s">
        <v>50</v>
      </c>
      <c r="AF585">
        <v>0.09</v>
      </c>
      <c r="AG585">
        <v>0.2</v>
      </c>
      <c r="AH585" t="s">
        <v>53</v>
      </c>
      <c r="AI585">
        <v>0.04</v>
      </c>
      <c r="AK585" s="16"/>
    </row>
    <row r="586" spans="1:37" x14ac:dyDescent="0.25">
      <c r="A586">
        <f t="shared" si="27"/>
        <v>30</v>
      </c>
      <c r="B586">
        <f t="shared" si="28"/>
        <v>8</v>
      </c>
      <c r="C586">
        <f t="shared" si="29"/>
        <v>2017</v>
      </c>
      <c r="D586" s="10">
        <v>42977.583611111113</v>
      </c>
      <c r="E586">
        <v>750</v>
      </c>
      <c r="G586">
        <v>5</v>
      </c>
      <c r="H586">
        <v>0</v>
      </c>
      <c r="I586">
        <v>1568</v>
      </c>
      <c r="J586">
        <v>134910</v>
      </c>
      <c r="K586">
        <v>0</v>
      </c>
      <c r="L586">
        <v>1.8</v>
      </c>
      <c r="M586">
        <v>980</v>
      </c>
      <c r="N586">
        <v>1842</v>
      </c>
      <c r="O586">
        <v>27</v>
      </c>
      <c r="P586">
        <v>39</v>
      </c>
      <c r="Q586">
        <v>45</v>
      </c>
      <c r="R586">
        <v>0</v>
      </c>
      <c r="S586">
        <v>4.4999999999999998E-2</v>
      </c>
      <c r="T586">
        <v>336.66699999999997</v>
      </c>
      <c r="U586">
        <v>0</v>
      </c>
      <c r="V586">
        <v>0</v>
      </c>
      <c r="W586">
        <v>207</v>
      </c>
      <c r="X586">
        <v>2898</v>
      </c>
      <c r="Y586">
        <v>-1</v>
      </c>
      <c r="Z586">
        <v>43.6</v>
      </c>
      <c r="AD586">
        <v>0.1</v>
      </c>
      <c r="AE586" t="s">
        <v>50</v>
      </c>
      <c r="AF586">
        <v>0.05</v>
      </c>
      <c r="AG586">
        <v>0.2</v>
      </c>
      <c r="AH586" t="s">
        <v>53</v>
      </c>
      <c r="AI586">
        <v>0.05</v>
      </c>
      <c r="AK586" s="16"/>
    </row>
    <row r="587" spans="1:37" x14ac:dyDescent="0.25">
      <c r="A587">
        <f t="shared" si="27"/>
        <v>30</v>
      </c>
      <c r="B587">
        <f t="shared" si="28"/>
        <v>8</v>
      </c>
      <c r="C587">
        <f t="shared" si="29"/>
        <v>2017</v>
      </c>
      <c r="D587" s="10">
        <v>42977.583611111113</v>
      </c>
      <c r="E587">
        <v>748</v>
      </c>
      <c r="G587">
        <v>5</v>
      </c>
      <c r="H587">
        <v>0</v>
      </c>
      <c r="I587">
        <v>1580</v>
      </c>
      <c r="J587">
        <v>132920</v>
      </c>
      <c r="K587">
        <v>0</v>
      </c>
      <c r="L587">
        <v>1.8</v>
      </c>
      <c r="M587">
        <v>984</v>
      </c>
      <c r="N587">
        <v>1832</v>
      </c>
      <c r="O587">
        <v>70</v>
      </c>
      <c r="P587">
        <v>55</v>
      </c>
      <c r="Q587">
        <v>36</v>
      </c>
      <c r="R587">
        <v>0</v>
      </c>
      <c r="S587">
        <v>6.8000000000000005E-2</v>
      </c>
      <c r="T587">
        <v>271.66699999999997</v>
      </c>
      <c r="U587">
        <v>0</v>
      </c>
      <c r="V587">
        <v>0</v>
      </c>
      <c r="W587">
        <v>207</v>
      </c>
      <c r="X587">
        <v>905</v>
      </c>
      <c r="Y587">
        <v>-0.1</v>
      </c>
      <c r="Z587">
        <v>43.6</v>
      </c>
      <c r="AD587">
        <v>0.1</v>
      </c>
      <c r="AE587" t="s">
        <v>50</v>
      </c>
      <c r="AF587">
        <v>0.09</v>
      </c>
      <c r="AG587">
        <v>0.2</v>
      </c>
      <c r="AH587" t="s">
        <v>53</v>
      </c>
      <c r="AI587">
        <v>0.06</v>
      </c>
      <c r="AK587" s="16"/>
    </row>
    <row r="588" spans="1:37" x14ac:dyDescent="0.25">
      <c r="A588">
        <f t="shared" si="27"/>
        <v>30</v>
      </c>
      <c r="B588">
        <f t="shared" si="28"/>
        <v>8</v>
      </c>
      <c r="C588">
        <f t="shared" si="29"/>
        <v>2017</v>
      </c>
      <c r="D588" s="10">
        <v>42977.587453703702</v>
      </c>
      <c r="E588">
        <v>754</v>
      </c>
      <c r="G588">
        <v>5</v>
      </c>
      <c r="H588">
        <v>0</v>
      </c>
      <c r="I588">
        <v>1535</v>
      </c>
      <c r="J588">
        <v>143496</v>
      </c>
      <c r="K588">
        <v>0</v>
      </c>
      <c r="L588">
        <v>1.7</v>
      </c>
      <c r="M588">
        <v>980</v>
      </c>
      <c r="N588">
        <v>1779</v>
      </c>
      <c r="O588">
        <v>26</v>
      </c>
      <c r="P588">
        <v>25</v>
      </c>
      <c r="Q588">
        <v>27</v>
      </c>
      <c r="R588">
        <v>0</v>
      </c>
      <c r="S588">
        <v>2.3E-2</v>
      </c>
      <c r="T588">
        <v>281.66699999999997</v>
      </c>
      <c r="U588">
        <v>0</v>
      </c>
      <c r="V588">
        <v>0</v>
      </c>
      <c r="W588">
        <v>208</v>
      </c>
      <c r="X588">
        <v>3032</v>
      </c>
      <c r="Y588">
        <v>-0.7</v>
      </c>
      <c r="Z588">
        <v>47.2</v>
      </c>
      <c r="AD588">
        <v>0.1</v>
      </c>
      <c r="AE588" t="s">
        <v>50</v>
      </c>
      <c r="AF588">
        <v>0.03</v>
      </c>
      <c r="AG588">
        <v>0.2</v>
      </c>
      <c r="AH588" t="s">
        <v>53</v>
      </c>
      <c r="AI588">
        <v>0.04</v>
      </c>
      <c r="AK588" s="16"/>
    </row>
    <row r="589" spans="1:37" x14ac:dyDescent="0.25">
      <c r="A589">
        <f t="shared" si="27"/>
        <v>30</v>
      </c>
      <c r="B589">
        <f t="shared" si="28"/>
        <v>8</v>
      </c>
      <c r="C589">
        <f t="shared" si="29"/>
        <v>2017</v>
      </c>
      <c r="D589" s="10">
        <v>42977.587453703702</v>
      </c>
      <c r="E589">
        <v>752</v>
      </c>
      <c r="G589">
        <v>5</v>
      </c>
      <c r="H589">
        <v>0</v>
      </c>
      <c r="I589">
        <v>1530</v>
      </c>
      <c r="J589">
        <v>141353</v>
      </c>
      <c r="K589">
        <v>0</v>
      </c>
      <c r="L589">
        <v>2.1</v>
      </c>
      <c r="M589">
        <v>1008</v>
      </c>
      <c r="N589">
        <v>2055</v>
      </c>
      <c r="O589">
        <v>63</v>
      </c>
      <c r="P589">
        <v>43</v>
      </c>
      <c r="Q589">
        <v>25</v>
      </c>
      <c r="R589">
        <v>0</v>
      </c>
      <c r="S589">
        <v>0.04</v>
      </c>
      <c r="T589">
        <v>261.66699999999997</v>
      </c>
      <c r="U589">
        <v>0</v>
      </c>
      <c r="V589">
        <v>0</v>
      </c>
      <c r="W589">
        <v>208</v>
      </c>
      <c r="X589">
        <v>1025</v>
      </c>
      <c r="Y589">
        <v>-0.2</v>
      </c>
      <c r="Z589">
        <v>46.9</v>
      </c>
      <c r="AD589">
        <v>0.1</v>
      </c>
      <c r="AE589" t="s">
        <v>50</v>
      </c>
      <c r="AF589">
        <v>0.06</v>
      </c>
      <c r="AG589">
        <v>0.2</v>
      </c>
      <c r="AH589" t="s">
        <v>53</v>
      </c>
      <c r="AI589">
        <v>0.06</v>
      </c>
      <c r="AK589" s="16"/>
    </row>
    <row r="590" spans="1:37" x14ac:dyDescent="0.25">
      <c r="A590">
        <f t="shared" si="27"/>
        <v>30</v>
      </c>
      <c r="B590">
        <f t="shared" si="28"/>
        <v>8</v>
      </c>
      <c r="C590">
        <f t="shared" si="29"/>
        <v>2017</v>
      </c>
      <c r="D590" s="10">
        <v>42977.587453703702</v>
      </c>
      <c r="E590">
        <v>753</v>
      </c>
      <c r="G590">
        <v>5</v>
      </c>
      <c r="H590">
        <v>0</v>
      </c>
      <c r="I590">
        <v>187</v>
      </c>
      <c r="J590">
        <v>143487</v>
      </c>
      <c r="K590">
        <v>0</v>
      </c>
      <c r="L590">
        <v>1.8</v>
      </c>
      <c r="M590">
        <v>1014</v>
      </c>
      <c r="N590">
        <v>1793</v>
      </c>
      <c r="O590">
        <v>23</v>
      </c>
      <c r="P590">
        <v>28</v>
      </c>
      <c r="Q590">
        <v>23</v>
      </c>
      <c r="R590">
        <v>0</v>
      </c>
      <c r="S590">
        <v>0.02</v>
      </c>
      <c r="T590">
        <v>185</v>
      </c>
      <c r="U590">
        <v>0</v>
      </c>
      <c r="V590">
        <v>0</v>
      </c>
      <c r="W590">
        <v>208</v>
      </c>
      <c r="X590">
        <v>3027</v>
      </c>
      <c r="Y590">
        <v>-0.9</v>
      </c>
      <c r="Z590">
        <v>47.8</v>
      </c>
      <c r="AD590">
        <v>0.1</v>
      </c>
      <c r="AE590" t="s">
        <v>50</v>
      </c>
      <c r="AF590">
        <v>0.03</v>
      </c>
      <c r="AG590">
        <v>0.2</v>
      </c>
      <c r="AH590" t="s">
        <v>53</v>
      </c>
      <c r="AI590">
        <v>0.03</v>
      </c>
      <c r="AK590" s="16"/>
    </row>
    <row r="591" spans="1:37" x14ac:dyDescent="0.25">
      <c r="A591">
        <f t="shared" si="27"/>
        <v>30</v>
      </c>
      <c r="B591">
        <f t="shared" si="28"/>
        <v>8</v>
      </c>
      <c r="C591">
        <f t="shared" si="29"/>
        <v>2017</v>
      </c>
      <c r="D591" s="10">
        <v>42977.62703703704</v>
      </c>
      <c r="E591">
        <v>798</v>
      </c>
      <c r="G591">
        <v>5</v>
      </c>
      <c r="H591">
        <v>0</v>
      </c>
      <c r="I591">
        <v>187</v>
      </c>
      <c r="J591">
        <v>34451</v>
      </c>
      <c r="K591">
        <v>0</v>
      </c>
      <c r="L591">
        <v>2.2999999999999998</v>
      </c>
      <c r="M591">
        <v>1118</v>
      </c>
      <c r="N591">
        <v>2020</v>
      </c>
      <c r="O591">
        <v>134</v>
      </c>
      <c r="P591">
        <v>64</v>
      </c>
      <c r="Q591">
        <v>161</v>
      </c>
      <c r="R591">
        <v>0</v>
      </c>
      <c r="S591">
        <v>3.2000000000000001E-2</v>
      </c>
      <c r="T591">
        <v>258.33300000000003</v>
      </c>
      <c r="U591">
        <v>0</v>
      </c>
      <c r="V591">
        <v>0</v>
      </c>
      <c r="W591">
        <v>223</v>
      </c>
      <c r="X591">
        <v>999</v>
      </c>
      <c r="Y591">
        <v>-0.1</v>
      </c>
      <c r="Z591">
        <v>47.1</v>
      </c>
      <c r="AD591">
        <v>0.1</v>
      </c>
      <c r="AE591" t="s">
        <v>50</v>
      </c>
      <c r="AF591">
        <v>0.06</v>
      </c>
      <c r="AG591">
        <v>0.2</v>
      </c>
      <c r="AH591" t="s">
        <v>53</v>
      </c>
      <c r="AI591">
        <v>0.11</v>
      </c>
      <c r="AK591" s="16"/>
    </row>
    <row r="592" spans="1:37" x14ac:dyDescent="0.25">
      <c r="A592">
        <f t="shared" si="27"/>
        <v>30</v>
      </c>
      <c r="B592">
        <f t="shared" si="28"/>
        <v>8</v>
      </c>
      <c r="C592">
        <f t="shared" si="29"/>
        <v>2017</v>
      </c>
      <c r="D592" s="10">
        <v>42977.630335648151</v>
      </c>
      <c r="E592">
        <v>800</v>
      </c>
      <c r="G592">
        <v>5</v>
      </c>
      <c r="H592">
        <v>0</v>
      </c>
      <c r="I592">
        <v>166</v>
      </c>
      <c r="J592">
        <v>41798</v>
      </c>
      <c r="K592">
        <v>0</v>
      </c>
      <c r="L592">
        <v>2.6</v>
      </c>
      <c r="M592">
        <v>1197</v>
      </c>
      <c r="N592">
        <v>2152</v>
      </c>
      <c r="O592">
        <v>78</v>
      </c>
      <c r="P592">
        <v>59</v>
      </c>
      <c r="Q592">
        <v>162</v>
      </c>
      <c r="R592">
        <v>0</v>
      </c>
      <c r="S592">
        <v>3.7999999999999999E-2</v>
      </c>
      <c r="T592">
        <v>266.66699999999997</v>
      </c>
      <c r="U592">
        <v>0</v>
      </c>
      <c r="V592">
        <v>0</v>
      </c>
      <c r="W592">
        <v>224</v>
      </c>
      <c r="X592">
        <v>1069</v>
      </c>
      <c r="Y592">
        <v>-0.1</v>
      </c>
      <c r="Z592">
        <v>48.1</v>
      </c>
      <c r="AD592">
        <v>0.1</v>
      </c>
      <c r="AE592" t="s">
        <v>50</v>
      </c>
      <c r="AF592">
        <v>0.08</v>
      </c>
      <c r="AG592">
        <v>0.2</v>
      </c>
      <c r="AH592" t="s">
        <v>53</v>
      </c>
      <c r="AI592">
        <v>0.09</v>
      </c>
      <c r="AK592" s="16"/>
    </row>
    <row r="593" spans="1:37" x14ac:dyDescent="0.25">
      <c r="A593">
        <f t="shared" si="27"/>
        <v>30</v>
      </c>
      <c r="B593">
        <f t="shared" si="28"/>
        <v>8</v>
      </c>
      <c r="C593">
        <f t="shared" si="29"/>
        <v>2017</v>
      </c>
      <c r="D593" s="10">
        <v>42977.630335648151</v>
      </c>
      <c r="E593">
        <v>801</v>
      </c>
      <c r="G593">
        <v>5</v>
      </c>
      <c r="H593">
        <v>0</v>
      </c>
      <c r="I593">
        <v>1375</v>
      </c>
      <c r="J593">
        <v>41817</v>
      </c>
      <c r="K593">
        <v>0</v>
      </c>
      <c r="L593">
        <v>2.5</v>
      </c>
      <c r="M593">
        <v>1175</v>
      </c>
      <c r="N593">
        <v>2143</v>
      </c>
      <c r="O593">
        <v>76</v>
      </c>
      <c r="P593">
        <v>41</v>
      </c>
      <c r="Q593">
        <v>169</v>
      </c>
      <c r="R593">
        <v>0</v>
      </c>
      <c r="S593">
        <v>3.2000000000000001E-2</v>
      </c>
      <c r="T593">
        <v>225</v>
      </c>
      <c r="U593">
        <v>0</v>
      </c>
      <c r="V593">
        <v>0</v>
      </c>
      <c r="W593">
        <v>224</v>
      </c>
      <c r="X593">
        <v>1090</v>
      </c>
      <c r="Y593">
        <v>0</v>
      </c>
      <c r="Z593">
        <v>47.4</v>
      </c>
      <c r="AD593">
        <v>0.1</v>
      </c>
      <c r="AE593" t="s">
        <v>50</v>
      </c>
      <c r="AF593">
        <v>7.0000000000000007E-2</v>
      </c>
      <c r="AG593">
        <v>0.2</v>
      </c>
      <c r="AH593" t="s">
        <v>53</v>
      </c>
      <c r="AI593">
        <v>0.1</v>
      </c>
      <c r="AK593" s="16"/>
    </row>
    <row r="594" spans="1:37" x14ac:dyDescent="0.25">
      <c r="A594">
        <f t="shared" si="27"/>
        <v>30</v>
      </c>
      <c r="B594">
        <f t="shared" si="28"/>
        <v>8</v>
      </c>
      <c r="C594">
        <f t="shared" si="29"/>
        <v>2017</v>
      </c>
      <c r="D594" s="10">
        <v>42977.633101851854</v>
      </c>
      <c r="E594">
        <v>804</v>
      </c>
      <c r="G594">
        <v>5</v>
      </c>
      <c r="H594">
        <v>0</v>
      </c>
      <c r="I594">
        <v>1101</v>
      </c>
      <c r="J594">
        <v>47179</v>
      </c>
      <c r="K594">
        <v>0</v>
      </c>
      <c r="L594">
        <v>0.4</v>
      </c>
      <c r="M594">
        <v>362</v>
      </c>
      <c r="N594">
        <v>1097</v>
      </c>
      <c r="O594">
        <v>194</v>
      </c>
      <c r="P594">
        <v>76</v>
      </c>
      <c r="Q594">
        <v>236</v>
      </c>
      <c r="R594">
        <v>0</v>
      </c>
      <c r="S594">
        <v>5.8000000000000003E-2</v>
      </c>
      <c r="T594">
        <v>323.33300000000003</v>
      </c>
      <c r="U594">
        <v>0</v>
      </c>
      <c r="V594">
        <v>0</v>
      </c>
      <c r="W594">
        <v>225</v>
      </c>
      <c r="X594">
        <v>703</v>
      </c>
      <c r="Y594">
        <v>-1.4</v>
      </c>
      <c r="Z594">
        <v>0</v>
      </c>
      <c r="AD594">
        <v>0.1</v>
      </c>
      <c r="AE594" t="s">
        <v>50</v>
      </c>
      <c r="AF594">
        <v>7.0000000000000007E-2</v>
      </c>
      <c r="AG594">
        <v>0.2</v>
      </c>
      <c r="AH594" t="s">
        <v>53</v>
      </c>
      <c r="AI594">
        <v>0.13</v>
      </c>
      <c r="AK594" s="16"/>
    </row>
    <row r="595" spans="1:37" x14ac:dyDescent="0.25">
      <c r="A595">
        <f t="shared" si="27"/>
        <v>30</v>
      </c>
      <c r="B595">
        <f t="shared" si="28"/>
        <v>8</v>
      </c>
      <c r="C595">
        <f t="shared" si="29"/>
        <v>2017</v>
      </c>
      <c r="D595" s="10">
        <v>42977.633101851854</v>
      </c>
      <c r="E595">
        <v>803</v>
      </c>
      <c r="G595">
        <v>5</v>
      </c>
      <c r="H595">
        <v>0</v>
      </c>
      <c r="I595">
        <v>1755</v>
      </c>
      <c r="J595">
        <v>47662</v>
      </c>
      <c r="K595">
        <v>0</v>
      </c>
      <c r="L595">
        <v>1.7</v>
      </c>
      <c r="M595">
        <v>727</v>
      </c>
      <c r="N595">
        <v>2373</v>
      </c>
      <c r="O595">
        <v>92</v>
      </c>
      <c r="P595">
        <v>45</v>
      </c>
      <c r="Q595">
        <v>159</v>
      </c>
      <c r="R595">
        <v>0</v>
      </c>
      <c r="S595">
        <v>3.4000000000000002E-2</v>
      </c>
      <c r="T595">
        <v>310</v>
      </c>
      <c r="U595">
        <v>0</v>
      </c>
      <c r="V595">
        <v>0</v>
      </c>
      <c r="W595">
        <v>225</v>
      </c>
      <c r="X595">
        <v>1186</v>
      </c>
      <c r="Y595">
        <v>0.1</v>
      </c>
      <c r="Z595">
        <v>46.3</v>
      </c>
      <c r="AD595">
        <v>0.1</v>
      </c>
      <c r="AE595" t="s">
        <v>50</v>
      </c>
      <c r="AF595">
        <v>0.05</v>
      </c>
      <c r="AG595">
        <v>0.2</v>
      </c>
      <c r="AH595" t="s">
        <v>53</v>
      </c>
      <c r="AI595">
        <v>0.11</v>
      </c>
      <c r="AK595" s="16"/>
    </row>
    <row r="596" spans="1:37" x14ac:dyDescent="0.25">
      <c r="A596">
        <f t="shared" si="27"/>
        <v>30</v>
      </c>
      <c r="B596">
        <f t="shared" si="28"/>
        <v>8</v>
      </c>
      <c r="C596">
        <f t="shared" si="29"/>
        <v>2017</v>
      </c>
      <c r="D596" s="10">
        <v>42977.633101851854</v>
      </c>
      <c r="E596">
        <v>802</v>
      </c>
      <c r="G596">
        <v>5</v>
      </c>
      <c r="H596">
        <v>0</v>
      </c>
      <c r="I596">
        <v>172</v>
      </c>
      <c r="J596">
        <v>47653</v>
      </c>
      <c r="K596">
        <v>0</v>
      </c>
      <c r="L596">
        <v>1.8</v>
      </c>
      <c r="M596">
        <v>753</v>
      </c>
      <c r="N596">
        <v>2370</v>
      </c>
      <c r="O596">
        <v>73</v>
      </c>
      <c r="P596">
        <v>56</v>
      </c>
      <c r="Q596">
        <v>156</v>
      </c>
      <c r="R596">
        <v>0</v>
      </c>
      <c r="S596">
        <v>3.5999999999999997E-2</v>
      </c>
      <c r="T596">
        <v>243.333</v>
      </c>
      <c r="U596">
        <v>0</v>
      </c>
      <c r="V596">
        <v>0</v>
      </c>
      <c r="W596">
        <v>225</v>
      </c>
      <c r="X596">
        <v>1178</v>
      </c>
      <c r="Y596">
        <v>-1.5</v>
      </c>
      <c r="Z596">
        <v>46.3</v>
      </c>
      <c r="AD596">
        <v>0.1</v>
      </c>
      <c r="AE596" t="s">
        <v>50</v>
      </c>
      <c r="AF596">
        <v>0.04</v>
      </c>
      <c r="AG596">
        <v>0.2</v>
      </c>
      <c r="AH596" t="s">
        <v>53</v>
      </c>
      <c r="AI596">
        <v>0.06</v>
      </c>
      <c r="AK596" s="16"/>
    </row>
    <row r="597" spans="1:37" x14ac:dyDescent="0.25">
      <c r="A597">
        <f t="shared" si="27"/>
        <v>30</v>
      </c>
      <c r="B597">
        <f t="shared" si="28"/>
        <v>8</v>
      </c>
      <c r="C597">
        <f t="shared" si="29"/>
        <v>2017</v>
      </c>
      <c r="D597" s="10">
        <v>42977.635787037034</v>
      </c>
      <c r="E597">
        <v>805</v>
      </c>
      <c r="G597">
        <v>5</v>
      </c>
      <c r="H597">
        <v>0</v>
      </c>
      <c r="I597">
        <v>318</v>
      </c>
      <c r="J597">
        <v>53303</v>
      </c>
      <c r="K597">
        <v>0</v>
      </c>
      <c r="L597">
        <v>1.4</v>
      </c>
      <c r="M597">
        <v>931</v>
      </c>
      <c r="N597">
        <v>1486</v>
      </c>
      <c r="O597">
        <v>127</v>
      </c>
      <c r="P597">
        <v>47</v>
      </c>
      <c r="Q597">
        <v>151</v>
      </c>
      <c r="R597">
        <v>0</v>
      </c>
      <c r="S597">
        <v>2.8000000000000001E-2</v>
      </c>
      <c r="T597">
        <v>391.66699999999997</v>
      </c>
      <c r="U597">
        <v>0</v>
      </c>
      <c r="V597">
        <v>0</v>
      </c>
      <c r="W597">
        <v>226</v>
      </c>
      <c r="X597">
        <v>735</v>
      </c>
      <c r="Y597">
        <v>0.4</v>
      </c>
      <c r="Z597">
        <v>46.1</v>
      </c>
      <c r="AD597">
        <v>0.1</v>
      </c>
      <c r="AE597" t="s">
        <v>50</v>
      </c>
      <c r="AF597">
        <v>0.05</v>
      </c>
      <c r="AG597">
        <v>0.2</v>
      </c>
      <c r="AH597" t="s">
        <v>53</v>
      </c>
      <c r="AI597">
        <v>0.09</v>
      </c>
      <c r="AK597" s="16"/>
    </row>
    <row r="598" spans="1:37" x14ac:dyDescent="0.25">
      <c r="A598">
        <f t="shared" si="27"/>
        <v>30</v>
      </c>
      <c r="B598">
        <f t="shared" si="28"/>
        <v>8</v>
      </c>
      <c r="C598">
        <f t="shared" si="29"/>
        <v>2017</v>
      </c>
      <c r="D598" s="10">
        <v>42977.635787037034</v>
      </c>
      <c r="E598">
        <v>806</v>
      </c>
      <c r="G598">
        <v>5</v>
      </c>
      <c r="H598">
        <v>0</v>
      </c>
      <c r="I598">
        <v>1593</v>
      </c>
      <c r="J598">
        <v>53317</v>
      </c>
      <c r="K598">
        <v>0</v>
      </c>
      <c r="L598">
        <v>1.4</v>
      </c>
      <c r="M598">
        <v>958</v>
      </c>
      <c r="N598">
        <v>1494</v>
      </c>
      <c r="O598">
        <v>94</v>
      </c>
      <c r="P598">
        <v>36</v>
      </c>
      <c r="Q598">
        <v>111</v>
      </c>
      <c r="R598">
        <v>0</v>
      </c>
      <c r="S598">
        <v>2.1999999999999999E-2</v>
      </c>
      <c r="T598">
        <v>216.667</v>
      </c>
      <c r="U598">
        <v>0</v>
      </c>
      <c r="V598">
        <v>0</v>
      </c>
      <c r="W598">
        <v>226</v>
      </c>
      <c r="X598">
        <v>745</v>
      </c>
      <c r="Y598">
        <v>-0.6</v>
      </c>
      <c r="Z598">
        <v>45.6</v>
      </c>
      <c r="AD598">
        <v>0.1</v>
      </c>
      <c r="AE598" t="s">
        <v>50</v>
      </c>
      <c r="AF598">
        <v>0.03</v>
      </c>
      <c r="AG598">
        <v>0.2</v>
      </c>
      <c r="AH598" t="s">
        <v>53</v>
      </c>
      <c r="AI598">
        <v>0.05</v>
      </c>
      <c r="AK598" s="16"/>
    </row>
    <row r="599" spans="1:37" x14ac:dyDescent="0.25">
      <c r="A599">
        <f t="shared" si="27"/>
        <v>30</v>
      </c>
      <c r="B599">
        <f t="shared" si="28"/>
        <v>8</v>
      </c>
      <c r="C599">
        <f t="shared" si="29"/>
        <v>2017</v>
      </c>
      <c r="D599" s="10">
        <v>42977.645486111112</v>
      </c>
      <c r="E599">
        <v>808</v>
      </c>
      <c r="G599">
        <v>5</v>
      </c>
      <c r="H599">
        <v>0</v>
      </c>
      <c r="I599">
        <v>168</v>
      </c>
      <c r="J599">
        <v>3274</v>
      </c>
      <c r="K599">
        <v>0</v>
      </c>
      <c r="L599">
        <v>3.3</v>
      </c>
      <c r="M599">
        <v>1353</v>
      </c>
      <c r="N599">
        <v>2407</v>
      </c>
      <c r="O599">
        <v>119</v>
      </c>
      <c r="P599">
        <v>54</v>
      </c>
      <c r="Q599">
        <v>148</v>
      </c>
      <c r="R599">
        <v>0</v>
      </c>
      <c r="S599">
        <v>4.1000000000000002E-2</v>
      </c>
      <c r="T599">
        <v>206.667</v>
      </c>
      <c r="U599">
        <v>0</v>
      </c>
      <c r="V599">
        <v>0</v>
      </c>
      <c r="W599">
        <v>228</v>
      </c>
      <c r="X599">
        <v>1198</v>
      </c>
      <c r="Y599">
        <v>-0.9</v>
      </c>
      <c r="Z599">
        <v>46.5</v>
      </c>
      <c r="AD599">
        <v>0.1</v>
      </c>
      <c r="AE599" t="s">
        <v>50</v>
      </c>
      <c r="AF599">
        <v>0.06</v>
      </c>
      <c r="AG599">
        <v>0.2</v>
      </c>
      <c r="AH599" t="s">
        <v>53</v>
      </c>
      <c r="AI599">
        <v>0.08</v>
      </c>
      <c r="AK599" s="16"/>
    </row>
    <row r="600" spans="1:37" x14ac:dyDescent="0.25">
      <c r="A600">
        <f t="shared" si="27"/>
        <v>30</v>
      </c>
      <c r="B600">
        <f t="shared" si="28"/>
        <v>8</v>
      </c>
      <c r="C600">
        <f t="shared" si="29"/>
        <v>2017</v>
      </c>
      <c r="D600" s="10">
        <v>42977.648969907408</v>
      </c>
      <c r="E600">
        <v>809</v>
      </c>
      <c r="G600">
        <v>5</v>
      </c>
      <c r="H600">
        <v>0</v>
      </c>
      <c r="I600">
        <v>159</v>
      </c>
      <c r="J600">
        <v>9133</v>
      </c>
      <c r="K600">
        <v>0</v>
      </c>
      <c r="L600">
        <v>3.3</v>
      </c>
      <c r="M600">
        <v>1372</v>
      </c>
      <c r="N600">
        <v>2410</v>
      </c>
      <c r="O600">
        <v>109</v>
      </c>
      <c r="P600">
        <v>65</v>
      </c>
      <c r="Q600">
        <v>163</v>
      </c>
      <c r="R600">
        <v>0</v>
      </c>
      <c r="S600">
        <v>3.4000000000000002E-2</v>
      </c>
      <c r="T600">
        <v>278.33300000000003</v>
      </c>
      <c r="U600">
        <v>0</v>
      </c>
      <c r="V600">
        <v>0</v>
      </c>
      <c r="W600">
        <v>229</v>
      </c>
      <c r="X600">
        <v>1196</v>
      </c>
      <c r="Y600">
        <v>-0.4</v>
      </c>
      <c r="Z600">
        <v>45.4</v>
      </c>
      <c r="AD600">
        <v>0.1</v>
      </c>
      <c r="AE600" t="s">
        <v>50</v>
      </c>
      <c r="AF600">
        <v>0.08</v>
      </c>
      <c r="AG600">
        <v>0.2</v>
      </c>
      <c r="AH600" t="s">
        <v>53</v>
      </c>
      <c r="AI600">
        <v>0.1</v>
      </c>
      <c r="AK600" s="16"/>
    </row>
    <row r="601" spans="1:37" x14ac:dyDescent="0.25">
      <c r="A601">
        <f t="shared" si="27"/>
        <v>30</v>
      </c>
      <c r="B601">
        <f t="shared" si="28"/>
        <v>8</v>
      </c>
      <c r="C601">
        <f t="shared" si="29"/>
        <v>2017</v>
      </c>
      <c r="D601" s="10">
        <v>42977.652280092596</v>
      </c>
      <c r="E601">
        <v>810</v>
      </c>
      <c r="G601">
        <v>5</v>
      </c>
      <c r="H601">
        <v>0</v>
      </c>
      <c r="I601">
        <v>1162</v>
      </c>
      <c r="J601">
        <v>15012</v>
      </c>
      <c r="K601">
        <v>0</v>
      </c>
      <c r="L601">
        <v>3.2</v>
      </c>
      <c r="M601">
        <v>1352</v>
      </c>
      <c r="N601">
        <v>2368</v>
      </c>
      <c r="O601">
        <v>149</v>
      </c>
      <c r="P601">
        <v>48</v>
      </c>
      <c r="Q601">
        <v>231</v>
      </c>
      <c r="R601">
        <v>0</v>
      </c>
      <c r="S601">
        <v>2.1000000000000001E-2</v>
      </c>
      <c r="T601">
        <v>216.667</v>
      </c>
      <c r="U601">
        <v>0</v>
      </c>
      <c r="V601">
        <v>0</v>
      </c>
      <c r="W601">
        <v>230</v>
      </c>
      <c r="X601">
        <v>1175</v>
      </c>
      <c r="Y601">
        <v>-0.3</v>
      </c>
      <c r="Z601">
        <v>44.5</v>
      </c>
      <c r="AD601">
        <v>0.1</v>
      </c>
      <c r="AE601" t="s">
        <v>50</v>
      </c>
      <c r="AF601">
        <v>0.04</v>
      </c>
      <c r="AG601">
        <v>0.2</v>
      </c>
      <c r="AH601" t="s">
        <v>53</v>
      </c>
      <c r="AI601">
        <v>0.12</v>
      </c>
      <c r="AK601" s="16"/>
    </row>
    <row r="602" spans="1:37" x14ac:dyDescent="0.25">
      <c r="A602">
        <f t="shared" si="27"/>
        <v>30</v>
      </c>
      <c r="B602">
        <f t="shared" si="28"/>
        <v>8</v>
      </c>
      <c r="C602">
        <f t="shared" si="29"/>
        <v>2017</v>
      </c>
      <c r="D602" s="10">
        <v>42977.655532407407</v>
      </c>
      <c r="E602">
        <v>811</v>
      </c>
      <c r="G602">
        <v>5</v>
      </c>
      <c r="H602">
        <v>0</v>
      </c>
      <c r="I602">
        <v>158</v>
      </c>
      <c r="J602">
        <v>20670</v>
      </c>
      <c r="K602">
        <v>0</v>
      </c>
      <c r="L602">
        <v>3.3</v>
      </c>
      <c r="M602">
        <v>1376</v>
      </c>
      <c r="N602">
        <v>2367</v>
      </c>
      <c r="O602">
        <v>116</v>
      </c>
      <c r="P602">
        <v>71</v>
      </c>
      <c r="Q602">
        <v>224</v>
      </c>
      <c r="R602">
        <v>0</v>
      </c>
      <c r="S602">
        <v>3.2000000000000001E-2</v>
      </c>
      <c r="T602">
        <v>218.333</v>
      </c>
      <c r="U602">
        <v>0</v>
      </c>
      <c r="V602">
        <v>0</v>
      </c>
      <c r="W602">
        <v>231</v>
      </c>
      <c r="X602">
        <v>1175</v>
      </c>
      <c r="Y602">
        <v>-0.3</v>
      </c>
      <c r="Z602">
        <v>45.7</v>
      </c>
      <c r="AD602">
        <v>0.1</v>
      </c>
      <c r="AE602" t="s">
        <v>50</v>
      </c>
      <c r="AF602">
        <v>0.06</v>
      </c>
      <c r="AG602">
        <v>0.2</v>
      </c>
      <c r="AH602" t="s">
        <v>53</v>
      </c>
      <c r="AI602">
        <v>0.1</v>
      </c>
      <c r="AK602" s="16"/>
    </row>
    <row r="603" spans="1:37" x14ac:dyDescent="0.25">
      <c r="A603">
        <f t="shared" si="27"/>
        <v>30</v>
      </c>
      <c r="B603">
        <f t="shared" si="28"/>
        <v>8</v>
      </c>
      <c r="C603">
        <f t="shared" si="29"/>
        <v>2017</v>
      </c>
      <c r="D603" s="10">
        <v>42977.659201388888</v>
      </c>
      <c r="E603">
        <v>812</v>
      </c>
      <c r="G603">
        <v>5</v>
      </c>
      <c r="H603">
        <v>0</v>
      </c>
      <c r="I603">
        <v>1164</v>
      </c>
      <c r="J603">
        <v>26508</v>
      </c>
      <c r="K603">
        <v>0</v>
      </c>
      <c r="L603">
        <v>3.2</v>
      </c>
      <c r="M603">
        <v>1354</v>
      </c>
      <c r="N603">
        <v>2374</v>
      </c>
      <c r="O603">
        <v>172</v>
      </c>
      <c r="P603">
        <v>48</v>
      </c>
      <c r="Q603">
        <v>225</v>
      </c>
      <c r="R603">
        <v>0</v>
      </c>
      <c r="S603">
        <v>2.7E-2</v>
      </c>
      <c r="T603">
        <v>278.33300000000003</v>
      </c>
      <c r="U603">
        <v>0</v>
      </c>
      <c r="V603">
        <v>0</v>
      </c>
      <c r="W603">
        <v>232</v>
      </c>
      <c r="X603">
        <v>1174</v>
      </c>
      <c r="Y603">
        <v>-0.2</v>
      </c>
      <c r="Z603">
        <v>45.6</v>
      </c>
      <c r="AD603">
        <v>0.1</v>
      </c>
      <c r="AE603" t="s">
        <v>50</v>
      </c>
      <c r="AF603">
        <v>0.04</v>
      </c>
      <c r="AG603">
        <v>0.2</v>
      </c>
      <c r="AH603" t="s">
        <v>53</v>
      </c>
      <c r="AI603">
        <v>0.16</v>
      </c>
      <c r="AK603" s="16"/>
    </row>
    <row r="604" spans="1:37" x14ac:dyDescent="0.25">
      <c r="A604">
        <f t="shared" si="27"/>
        <v>30</v>
      </c>
      <c r="B604">
        <f t="shared" si="28"/>
        <v>8</v>
      </c>
      <c r="C604">
        <f t="shared" si="29"/>
        <v>2017</v>
      </c>
      <c r="D604" s="10">
        <v>42977.662083333336</v>
      </c>
      <c r="E604">
        <v>816</v>
      </c>
      <c r="G604">
        <v>5</v>
      </c>
      <c r="H604">
        <v>0</v>
      </c>
      <c r="I604">
        <v>1371</v>
      </c>
      <c r="J604">
        <v>32826</v>
      </c>
      <c r="K604">
        <v>0</v>
      </c>
      <c r="L604">
        <v>0.9</v>
      </c>
      <c r="M604">
        <v>354</v>
      </c>
      <c r="N604">
        <v>2446</v>
      </c>
      <c r="O604">
        <v>100</v>
      </c>
      <c r="P604">
        <v>42</v>
      </c>
      <c r="Q604">
        <v>195</v>
      </c>
      <c r="R604">
        <v>0</v>
      </c>
      <c r="S604">
        <v>2.5000000000000001E-2</v>
      </c>
      <c r="T604">
        <v>256.66699999999997</v>
      </c>
      <c r="U604">
        <v>0</v>
      </c>
      <c r="V604">
        <v>0</v>
      </c>
      <c r="W604">
        <v>233</v>
      </c>
      <c r="X604">
        <v>1235</v>
      </c>
      <c r="Y604">
        <v>-0.1</v>
      </c>
      <c r="Z604">
        <v>0</v>
      </c>
      <c r="AD604">
        <v>0.1</v>
      </c>
      <c r="AE604" t="s">
        <v>50</v>
      </c>
      <c r="AF604">
        <v>7.0000000000000007E-2</v>
      </c>
      <c r="AG604">
        <v>0.2</v>
      </c>
      <c r="AH604" t="s">
        <v>53</v>
      </c>
      <c r="AI604">
        <v>0.11</v>
      </c>
      <c r="AK604" s="16"/>
    </row>
    <row r="605" spans="1:37" x14ac:dyDescent="0.25">
      <c r="A605">
        <f t="shared" si="27"/>
        <v>30</v>
      </c>
      <c r="B605">
        <f t="shared" si="28"/>
        <v>8</v>
      </c>
      <c r="C605">
        <f t="shared" si="29"/>
        <v>2017</v>
      </c>
      <c r="D605" s="10">
        <v>42977.662083333336</v>
      </c>
      <c r="E605">
        <v>817</v>
      </c>
      <c r="G605">
        <v>5</v>
      </c>
      <c r="H605">
        <v>0</v>
      </c>
      <c r="I605">
        <v>1767</v>
      </c>
      <c r="J605">
        <v>32828</v>
      </c>
      <c r="K605">
        <v>0</v>
      </c>
      <c r="L605">
        <v>0.9</v>
      </c>
      <c r="M605">
        <v>350</v>
      </c>
      <c r="N605">
        <v>2444</v>
      </c>
      <c r="O605">
        <v>125</v>
      </c>
      <c r="P605">
        <v>45</v>
      </c>
      <c r="Q605">
        <v>222</v>
      </c>
      <c r="R605">
        <v>0</v>
      </c>
      <c r="S605">
        <v>2.1999999999999999E-2</v>
      </c>
      <c r="T605">
        <v>203.333</v>
      </c>
      <c r="U605">
        <v>0</v>
      </c>
      <c r="V605">
        <v>0</v>
      </c>
      <c r="W605">
        <v>233</v>
      </c>
      <c r="X605">
        <v>1238</v>
      </c>
      <c r="Y605">
        <v>0.1</v>
      </c>
      <c r="Z605">
        <v>45.7</v>
      </c>
      <c r="AD605">
        <v>0.1</v>
      </c>
      <c r="AE605" t="s">
        <v>50</v>
      </c>
      <c r="AF605">
        <v>0.04</v>
      </c>
      <c r="AG605">
        <v>0.2</v>
      </c>
      <c r="AH605" t="s">
        <v>53</v>
      </c>
      <c r="AI605">
        <v>0.11</v>
      </c>
      <c r="AK605" s="16"/>
    </row>
    <row r="606" spans="1:37" x14ac:dyDescent="0.25">
      <c r="A606">
        <f t="shared" si="27"/>
        <v>30</v>
      </c>
      <c r="B606">
        <f t="shared" si="28"/>
        <v>8</v>
      </c>
      <c r="C606">
        <f t="shared" si="29"/>
        <v>2017</v>
      </c>
      <c r="D606" s="10">
        <v>42977.662083333336</v>
      </c>
      <c r="E606">
        <v>814</v>
      </c>
      <c r="G606">
        <v>5</v>
      </c>
      <c r="H606">
        <v>0</v>
      </c>
      <c r="I606">
        <v>572</v>
      </c>
      <c r="J606">
        <v>32815</v>
      </c>
      <c r="K606">
        <v>0</v>
      </c>
      <c r="L606">
        <v>0.9</v>
      </c>
      <c r="M606">
        <v>349</v>
      </c>
      <c r="N606">
        <v>2441</v>
      </c>
      <c r="O606">
        <v>209</v>
      </c>
      <c r="P606">
        <v>73</v>
      </c>
      <c r="Q606">
        <v>287</v>
      </c>
      <c r="R606">
        <v>0</v>
      </c>
      <c r="S606">
        <v>3.9E-2</v>
      </c>
      <c r="T606">
        <v>223.333</v>
      </c>
      <c r="U606">
        <v>0</v>
      </c>
      <c r="V606">
        <v>0</v>
      </c>
      <c r="W606">
        <v>233</v>
      </c>
      <c r="X606">
        <v>1223</v>
      </c>
      <c r="Y606">
        <v>-0.1</v>
      </c>
      <c r="Z606">
        <v>46.6</v>
      </c>
      <c r="AD606">
        <v>0.1</v>
      </c>
      <c r="AE606" t="s">
        <v>50</v>
      </c>
      <c r="AF606">
        <v>0.08</v>
      </c>
      <c r="AG606">
        <v>0.2</v>
      </c>
      <c r="AH606" t="s">
        <v>53</v>
      </c>
      <c r="AI606">
        <v>0.17</v>
      </c>
      <c r="AK606" s="16"/>
    </row>
    <row r="607" spans="1:37" x14ac:dyDescent="0.25">
      <c r="A607">
        <f t="shared" si="27"/>
        <v>30</v>
      </c>
      <c r="B607">
        <f t="shared" si="28"/>
        <v>8</v>
      </c>
      <c r="C607">
        <f t="shared" si="29"/>
        <v>2017</v>
      </c>
      <c r="D607" s="10">
        <v>42977.662083333336</v>
      </c>
      <c r="E607">
        <v>813</v>
      </c>
      <c r="G607">
        <v>5</v>
      </c>
      <c r="H607">
        <v>0</v>
      </c>
      <c r="I607">
        <v>169</v>
      </c>
      <c r="J607">
        <v>32795</v>
      </c>
      <c r="K607">
        <v>0</v>
      </c>
      <c r="L607">
        <v>0.9</v>
      </c>
      <c r="M607">
        <v>351</v>
      </c>
      <c r="N607">
        <v>2435</v>
      </c>
      <c r="O607">
        <v>139</v>
      </c>
      <c r="P607">
        <v>73</v>
      </c>
      <c r="Q607">
        <v>189</v>
      </c>
      <c r="R607">
        <v>0</v>
      </c>
      <c r="S607">
        <v>3.7999999999999999E-2</v>
      </c>
      <c r="T607">
        <v>233.333</v>
      </c>
      <c r="U607">
        <v>0</v>
      </c>
      <c r="V607">
        <v>0</v>
      </c>
      <c r="W607">
        <v>233</v>
      </c>
      <c r="X607">
        <v>1206</v>
      </c>
      <c r="Y607">
        <v>-0.7</v>
      </c>
      <c r="Z607">
        <v>0</v>
      </c>
      <c r="AD607">
        <v>0.1</v>
      </c>
      <c r="AE607" t="s">
        <v>50</v>
      </c>
      <c r="AF607">
        <v>0.09</v>
      </c>
      <c r="AG607">
        <v>0.2</v>
      </c>
      <c r="AH607" t="s">
        <v>53</v>
      </c>
      <c r="AI607">
        <v>0.11</v>
      </c>
      <c r="AK607" s="16"/>
    </row>
    <row r="608" spans="1:37" x14ac:dyDescent="0.25">
      <c r="A608">
        <f t="shared" si="27"/>
        <v>30</v>
      </c>
      <c r="B608">
        <f t="shared" si="28"/>
        <v>8</v>
      </c>
      <c r="C608">
        <f t="shared" si="29"/>
        <v>2017</v>
      </c>
      <c r="D608" s="10">
        <v>42977.662083333336</v>
      </c>
      <c r="E608">
        <v>818</v>
      </c>
      <c r="G608">
        <v>5</v>
      </c>
      <c r="H608">
        <v>0</v>
      </c>
      <c r="I608">
        <v>2192</v>
      </c>
      <c r="J608">
        <v>32826</v>
      </c>
      <c r="K608">
        <v>0</v>
      </c>
      <c r="L608">
        <v>0.9</v>
      </c>
      <c r="M608">
        <v>349</v>
      </c>
      <c r="N608">
        <v>2447</v>
      </c>
      <c r="O608">
        <v>175</v>
      </c>
      <c r="P608">
        <v>44</v>
      </c>
      <c r="Q608">
        <v>275</v>
      </c>
      <c r="R608">
        <v>0</v>
      </c>
      <c r="S608">
        <v>2.4E-2</v>
      </c>
      <c r="T608">
        <v>236.667</v>
      </c>
      <c r="U608">
        <v>0</v>
      </c>
      <c r="V608">
        <v>0</v>
      </c>
      <c r="W608">
        <v>233</v>
      </c>
      <c r="X608">
        <v>1233</v>
      </c>
      <c r="Y608">
        <v>0.2</v>
      </c>
      <c r="Z608">
        <v>0</v>
      </c>
      <c r="AD608">
        <v>0.1</v>
      </c>
      <c r="AE608" t="s">
        <v>50</v>
      </c>
      <c r="AF608">
        <v>0.05</v>
      </c>
      <c r="AG608">
        <v>0.2</v>
      </c>
      <c r="AH608" t="s">
        <v>53</v>
      </c>
      <c r="AI608">
        <v>0.17</v>
      </c>
      <c r="AK608" s="16"/>
    </row>
    <row r="609" spans="1:37" x14ac:dyDescent="0.25">
      <c r="A609">
        <f t="shared" si="27"/>
        <v>30</v>
      </c>
      <c r="B609">
        <f t="shared" si="28"/>
        <v>8</v>
      </c>
      <c r="C609">
        <f t="shared" si="29"/>
        <v>2017</v>
      </c>
      <c r="D609" s="10">
        <v>42977.662083333336</v>
      </c>
      <c r="E609">
        <v>815</v>
      </c>
      <c r="G609">
        <v>5</v>
      </c>
      <c r="H609">
        <v>0</v>
      </c>
      <c r="I609">
        <v>953</v>
      </c>
      <c r="J609">
        <v>32825</v>
      </c>
      <c r="K609">
        <v>0</v>
      </c>
      <c r="L609">
        <v>0.9</v>
      </c>
      <c r="M609">
        <v>352</v>
      </c>
      <c r="N609">
        <v>2443</v>
      </c>
      <c r="O609">
        <v>128</v>
      </c>
      <c r="P609">
        <v>67</v>
      </c>
      <c r="Q609">
        <v>242</v>
      </c>
      <c r="R609">
        <v>0</v>
      </c>
      <c r="S609">
        <v>3.5000000000000003E-2</v>
      </c>
      <c r="T609">
        <v>178.333</v>
      </c>
      <c r="U609">
        <v>0</v>
      </c>
      <c r="V609">
        <v>0</v>
      </c>
      <c r="W609">
        <v>233</v>
      </c>
      <c r="X609">
        <v>1234</v>
      </c>
      <c r="Y609">
        <v>-0.3</v>
      </c>
      <c r="Z609">
        <v>0</v>
      </c>
      <c r="AD609">
        <v>0.1</v>
      </c>
      <c r="AE609" t="s">
        <v>50</v>
      </c>
      <c r="AF609">
        <v>0.05</v>
      </c>
      <c r="AG609">
        <v>0.2</v>
      </c>
      <c r="AH609" t="s">
        <v>53</v>
      </c>
      <c r="AI609">
        <v>0.11</v>
      </c>
      <c r="AK609" s="16"/>
    </row>
    <row r="610" spans="1:37" x14ac:dyDescent="0.25">
      <c r="A610">
        <f t="shared" si="27"/>
        <v>30</v>
      </c>
      <c r="B610">
        <f t="shared" si="28"/>
        <v>8</v>
      </c>
      <c r="C610">
        <f t="shared" si="29"/>
        <v>2017</v>
      </c>
      <c r="D610" s="10">
        <v>42977.665312500001</v>
      </c>
      <c r="E610">
        <v>819</v>
      </c>
      <c r="G610">
        <v>5</v>
      </c>
      <c r="H610">
        <v>0</v>
      </c>
      <c r="I610">
        <v>503</v>
      </c>
      <c r="J610">
        <v>40774</v>
      </c>
      <c r="K610">
        <v>0</v>
      </c>
      <c r="L610">
        <v>0.7</v>
      </c>
      <c r="M610">
        <v>355</v>
      </c>
      <c r="N610">
        <v>1958</v>
      </c>
      <c r="O610">
        <v>165</v>
      </c>
      <c r="P610">
        <v>61</v>
      </c>
      <c r="Q610">
        <v>203</v>
      </c>
      <c r="R610">
        <v>0</v>
      </c>
      <c r="S610">
        <v>4.4999999999999998E-2</v>
      </c>
      <c r="T610">
        <v>265</v>
      </c>
      <c r="U610">
        <v>0</v>
      </c>
      <c r="V610">
        <v>0</v>
      </c>
      <c r="W610">
        <v>234</v>
      </c>
      <c r="X610">
        <v>973</v>
      </c>
      <c r="Y610">
        <v>0.5</v>
      </c>
      <c r="Z610">
        <v>44.8</v>
      </c>
      <c r="AD610">
        <v>0.1</v>
      </c>
      <c r="AE610" t="s">
        <v>50</v>
      </c>
      <c r="AF610">
        <v>7.0000000000000007E-2</v>
      </c>
      <c r="AG610">
        <v>0.2</v>
      </c>
      <c r="AH610" t="s">
        <v>53</v>
      </c>
      <c r="AI610">
        <v>0.14000000000000001</v>
      </c>
      <c r="AK610" s="16"/>
    </row>
    <row r="611" spans="1:37" x14ac:dyDescent="0.25">
      <c r="A611">
        <f t="shared" si="27"/>
        <v>30</v>
      </c>
      <c r="B611">
        <f t="shared" si="28"/>
        <v>8</v>
      </c>
      <c r="C611">
        <f t="shared" si="29"/>
        <v>2017</v>
      </c>
      <c r="D611" s="10">
        <v>42977.665312500001</v>
      </c>
      <c r="E611">
        <v>822</v>
      </c>
      <c r="G611">
        <v>5</v>
      </c>
      <c r="H611">
        <v>0</v>
      </c>
      <c r="I611">
        <v>2155</v>
      </c>
      <c r="J611">
        <v>40776</v>
      </c>
      <c r="K611">
        <v>0</v>
      </c>
      <c r="L611">
        <v>0.7</v>
      </c>
      <c r="M611">
        <v>381</v>
      </c>
      <c r="N611">
        <v>1963</v>
      </c>
      <c r="O611">
        <v>138</v>
      </c>
      <c r="P611">
        <v>45</v>
      </c>
      <c r="Q611">
        <v>200</v>
      </c>
      <c r="R611">
        <v>0</v>
      </c>
      <c r="S611">
        <v>1.7999999999999999E-2</v>
      </c>
      <c r="T611">
        <v>220</v>
      </c>
      <c r="U611">
        <v>0</v>
      </c>
      <c r="V611">
        <v>0</v>
      </c>
      <c r="W611">
        <v>234</v>
      </c>
      <c r="X611">
        <v>976</v>
      </c>
      <c r="Y611">
        <v>0.8</v>
      </c>
      <c r="Z611">
        <v>0</v>
      </c>
      <c r="AD611">
        <v>0.1</v>
      </c>
      <c r="AE611" t="s">
        <v>50</v>
      </c>
      <c r="AF611">
        <v>0.03</v>
      </c>
      <c r="AG611">
        <v>0.2</v>
      </c>
      <c r="AH611" t="s">
        <v>53</v>
      </c>
      <c r="AI611">
        <v>0.11</v>
      </c>
      <c r="AK611" s="16"/>
    </row>
    <row r="612" spans="1:37" x14ac:dyDescent="0.25">
      <c r="A612">
        <f t="shared" si="27"/>
        <v>30</v>
      </c>
      <c r="B612">
        <f t="shared" si="28"/>
        <v>8</v>
      </c>
      <c r="C612">
        <f t="shared" si="29"/>
        <v>2017</v>
      </c>
      <c r="D612" s="10">
        <v>42977.665312500001</v>
      </c>
      <c r="E612">
        <v>821</v>
      </c>
      <c r="G612">
        <v>5</v>
      </c>
      <c r="H612">
        <v>0</v>
      </c>
      <c r="I612">
        <v>1641</v>
      </c>
      <c r="J612">
        <v>40783</v>
      </c>
      <c r="K612">
        <v>0</v>
      </c>
      <c r="L612">
        <v>0.7</v>
      </c>
      <c r="M612">
        <v>356</v>
      </c>
      <c r="N612">
        <v>1965</v>
      </c>
      <c r="O612">
        <v>129</v>
      </c>
      <c r="P612">
        <v>54</v>
      </c>
      <c r="Q612">
        <v>156</v>
      </c>
      <c r="R612">
        <v>0</v>
      </c>
      <c r="S612">
        <v>2.7E-2</v>
      </c>
      <c r="T612">
        <v>213.333</v>
      </c>
      <c r="U612">
        <v>0</v>
      </c>
      <c r="V612">
        <v>0</v>
      </c>
      <c r="W612">
        <v>234</v>
      </c>
      <c r="X612">
        <v>981</v>
      </c>
      <c r="Y612">
        <v>-0.4</v>
      </c>
      <c r="Z612">
        <v>41.6</v>
      </c>
      <c r="AD612">
        <v>0.1</v>
      </c>
      <c r="AE612" t="s">
        <v>50</v>
      </c>
      <c r="AF612">
        <v>0.04</v>
      </c>
      <c r="AG612">
        <v>0.2</v>
      </c>
      <c r="AH612" t="s">
        <v>53</v>
      </c>
      <c r="AI612">
        <v>0.12</v>
      </c>
      <c r="AK612" s="16"/>
    </row>
    <row r="613" spans="1:37" x14ac:dyDescent="0.25">
      <c r="A613">
        <f t="shared" si="27"/>
        <v>30</v>
      </c>
      <c r="B613">
        <f t="shared" si="28"/>
        <v>8</v>
      </c>
      <c r="C613">
        <f t="shared" si="29"/>
        <v>2017</v>
      </c>
      <c r="D613" s="10">
        <v>42977.665312500001</v>
      </c>
      <c r="E613">
        <v>820</v>
      </c>
      <c r="G613">
        <v>5</v>
      </c>
      <c r="H613">
        <v>0</v>
      </c>
      <c r="I613">
        <v>952</v>
      </c>
      <c r="J613">
        <v>40780</v>
      </c>
      <c r="K613">
        <v>0</v>
      </c>
      <c r="L613">
        <v>0.7</v>
      </c>
      <c r="M613">
        <v>356</v>
      </c>
      <c r="N613">
        <v>1953</v>
      </c>
      <c r="O613">
        <v>133</v>
      </c>
      <c r="P613">
        <v>52</v>
      </c>
      <c r="Q613">
        <v>168</v>
      </c>
      <c r="R613">
        <v>0</v>
      </c>
      <c r="S613">
        <v>3.1E-2</v>
      </c>
      <c r="T613">
        <v>175</v>
      </c>
      <c r="U613">
        <v>0</v>
      </c>
      <c r="V613">
        <v>0</v>
      </c>
      <c r="W613">
        <v>234</v>
      </c>
      <c r="X613">
        <v>982</v>
      </c>
      <c r="Y613">
        <v>0.6</v>
      </c>
      <c r="Z613">
        <v>0</v>
      </c>
      <c r="AD613">
        <v>0.1</v>
      </c>
      <c r="AE613" t="s">
        <v>50</v>
      </c>
      <c r="AF613">
        <v>0.04</v>
      </c>
      <c r="AG613">
        <v>0.2</v>
      </c>
      <c r="AH613" t="s">
        <v>53</v>
      </c>
      <c r="AI613">
        <v>0.13</v>
      </c>
      <c r="AK613" s="16"/>
    </row>
    <row r="614" spans="1:37" x14ac:dyDescent="0.25">
      <c r="A614">
        <f t="shared" si="27"/>
        <v>30</v>
      </c>
      <c r="B614">
        <f t="shared" si="28"/>
        <v>8</v>
      </c>
      <c r="C614">
        <f t="shared" si="29"/>
        <v>2017</v>
      </c>
      <c r="D614" s="10">
        <v>42977.66915509259</v>
      </c>
      <c r="E614">
        <v>826</v>
      </c>
      <c r="G614">
        <v>5</v>
      </c>
      <c r="H614">
        <v>0</v>
      </c>
      <c r="I614">
        <v>1351</v>
      </c>
      <c r="J614">
        <v>48436</v>
      </c>
      <c r="K614">
        <v>0</v>
      </c>
      <c r="L614">
        <v>1.2</v>
      </c>
      <c r="M614">
        <v>690</v>
      </c>
      <c r="N614">
        <v>1770</v>
      </c>
      <c r="O614">
        <v>46</v>
      </c>
      <c r="P614">
        <v>33</v>
      </c>
      <c r="Q614">
        <v>157</v>
      </c>
      <c r="R614">
        <v>0</v>
      </c>
      <c r="S614">
        <v>1.4999999999999999E-2</v>
      </c>
      <c r="T614">
        <v>170</v>
      </c>
      <c r="U614">
        <v>0</v>
      </c>
      <c r="V614">
        <v>0</v>
      </c>
      <c r="W614">
        <v>235</v>
      </c>
      <c r="X614">
        <v>2783</v>
      </c>
      <c r="Y614">
        <v>-0.3</v>
      </c>
      <c r="Z614">
        <v>43.8</v>
      </c>
      <c r="AD614">
        <v>0.1</v>
      </c>
      <c r="AE614" t="s">
        <v>50</v>
      </c>
      <c r="AF614">
        <v>0.05</v>
      </c>
      <c r="AG614">
        <v>0.2</v>
      </c>
      <c r="AH614" t="s">
        <v>53</v>
      </c>
      <c r="AI614">
        <v>0.12</v>
      </c>
      <c r="AK614" s="16"/>
    </row>
    <row r="615" spans="1:37" x14ac:dyDescent="0.25">
      <c r="A615">
        <f t="shared" si="27"/>
        <v>30</v>
      </c>
      <c r="B615">
        <f t="shared" si="28"/>
        <v>8</v>
      </c>
      <c r="C615">
        <f t="shared" si="29"/>
        <v>2017</v>
      </c>
      <c r="D615" s="10">
        <v>42977.66915509259</v>
      </c>
      <c r="E615">
        <v>824</v>
      </c>
      <c r="G615">
        <v>5</v>
      </c>
      <c r="H615">
        <v>0</v>
      </c>
      <c r="I615">
        <v>1739</v>
      </c>
      <c r="J615">
        <v>46528</v>
      </c>
      <c r="K615">
        <v>0</v>
      </c>
      <c r="L615">
        <v>1.2</v>
      </c>
      <c r="M615">
        <v>689</v>
      </c>
      <c r="N615">
        <v>1763</v>
      </c>
      <c r="O615">
        <v>102</v>
      </c>
      <c r="P615">
        <v>41</v>
      </c>
      <c r="Q615">
        <v>91</v>
      </c>
      <c r="R615">
        <v>0</v>
      </c>
      <c r="S615">
        <v>0.03</v>
      </c>
      <c r="T615">
        <v>301.66699999999997</v>
      </c>
      <c r="U615">
        <v>0</v>
      </c>
      <c r="V615">
        <v>0</v>
      </c>
      <c r="W615">
        <v>235</v>
      </c>
      <c r="X615">
        <v>872</v>
      </c>
      <c r="Y615">
        <v>0.1</v>
      </c>
      <c r="Z615">
        <v>45.4</v>
      </c>
      <c r="AD615">
        <v>0.1</v>
      </c>
      <c r="AE615" t="s">
        <v>50</v>
      </c>
      <c r="AF615">
        <v>0.05</v>
      </c>
      <c r="AG615">
        <v>0.2</v>
      </c>
      <c r="AH615" t="s">
        <v>53</v>
      </c>
      <c r="AI615">
        <v>0.1</v>
      </c>
      <c r="AK615" s="16"/>
    </row>
    <row r="616" spans="1:37" x14ac:dyDescent="0.25">
      <c r="A616">
        <f t="shared" si="27"/>
        <v>30</v>
      </c>
      <c r="B616">
        <f t="shared" si="28"/>
        <v>8</v>
      </c>
      <c r="C616">
        <f t="shared" si="29"/>
        <v>2017</v>
      </c>
      <c r="D616" s="10">
        <v>42977.66915509259</v>
      </c>
      <c r="E616">
        <v>823</v>
      </c>
      <c r="G616">
        <v>5</v>
      </c>
      <c r="H616">
        <v>0</v>
      </c>
      <c r="I616">
        <v>500</v>
      </c>
      <c r="J616">
        <v>46527</v>
      </c>
      <c r="K616">
        <v>0</v>
      </c>
      <c r="L616">
        <v>1.2</v>
      </c>
      <c r="M616">
        <v>688</v>
      </c>
      <c r="N616">
        <v>1757</v>
      </c>
      <c r="O616">
        <v>147</v>
      </c>
      <c r="P616">
        <v>71</v>
      </c>
      <c r="Q616">
        <v>55</v>
      </c>
      <c r="R616">
        <v>0</v>
      </c>
      <c r="S616">
        <v>0.04</v>
      </c>
      <c r="T616">
        <v>206.667</v>
      </c>
      <c r="U616">
        <v>0</v>
      </c>
      <c r="V616">
        <v>0</v>
      </c>
      <c r="W616">
        <v>235</v>
      </c>
      <c r="X616">
        <v>869</v>
      </c>
      <c r="Y616">
        <v>0</v>
      </c>
      <c r="Z616">
        <v>46</v>
      </c>
      <c r="AD616">
        <v>0.1</v>
      </c>
      <c r="AE616" t="s">
        <v>50</v>
      </c>
      <c r="AF616">
        <v>0.08</v>
      </c>
      <c r="AG616">
        <v>0.2</v>
      </c>
      <c r="AH616" t="s">
        <v>53</v>
      </c>
      <c r="AI616">
        <v>0.15</v>
      </c>
      <c r="AK616" s="16"/>
    </row>
    <row r="617" spans="1:37" x14ac:dyDescent="0.25">
      <c r="A617">
        <f t="shared" si="27"/>
        <v>30</v>
      </c>
      <c r="B617">
        <f t="shared" si="28"/>
        <v>8</v>
      </c>
      <c r="C617">
        <f t="shared" si="29"/>
        <v>2017</v>
      </c>
      <c r="D617" s="10">
        <v>42977.66915509259</v>
      </c>
      <c r="E617">
        <v>825</v>
      </c>
      <c r="G617">
        <v>5</v>
      </c>
      <c r="H617">
        <v>0</v>
      </c>
      <c r="I617">
        <v>582</v>
      </c>
      <c r="J617">
        <v>48412</v>
      </c>
      <c r="K617">
        <v>0</v>
      </c>
      <c r="L617">
        <v>1.2</v>
      </c>
      <c r="M617">
        <v>690</v>
      </c>
      <c r="N617">
        <v>1759</v>
      </c>
      <c r="O617">
        <v>44</v>
      </c>
      <c r="P617">
        <v>50</v>
      </c>
      <c r="Q617">
        <v>225</v>
      </c>
      <c r="R617">
        <v>0</v>
      </c>
      <c r="S617">
        <v>0.03</v>
      </c>
      <c r="T617">
        <v>231.667</v>
      </c>
      <c r="U617">
        <v>0</v>
      </c>
      <c r="V617">
        <v>0</v>
      </c>
      <c r="W617">
        <v>235</v>
      </c>
      <c r="X617">
        <v>2757</v>
      </c>
      <c r="Y617">
        <v>-0.5</v>
      </c>
      <c r="Z617">
        <v>46</v>
      </c>
      <c r="AD617">
        <v>0.1</v>
      </c>
      <c r="AE617" t="s">
        <v>50</v>
      </c>
      <c r="AF617">
        <v>0.06</v>
      </c>
      <c r="AG617">
        <v>0.2</v>
      </c>
      <c r="AH617" t="s">
        <v>53</v>
      </c>
      <c r="AI617">
        <v>0.13</v>
      </c>
      <c r="AK617" s="16"/>
    </row>
    <row r="618" spans="1:37" x14ac:dyDescent="0.25">
      <c r="A618">
        <f t="shared" si="27"/>
        <v>30</v>
      </c>
      <c r="B618">
        <f t="shared" si="28"/>
        <v>8</v>
      </c>
      <c r="C618">
        <f t="shared" si="29"/>
        <v>2017</v>
      </c>
      <c r="D618" s="10">
        <v>42977.675046296295</v>
      </c>
      <c r="E618">
        <v>827</v>
      </c>
      <c r="G618">
        <v>5</v>
      </c>
      <c r="H618">
        <v>0</v>
      </c>
      <c r="I618">
        <v>206</v>
      </c>
      <c r="J618">
        <v>57180</v>
      </c>
      <c r="K618">
        <v>0</v>
      </c>
      <c r="L618">
        <v>1.6</v>
      </c>
      <c r="M618">
        <v>764</v>
      </c>
      <c r="N618">
        <v>2081</v>
      </c>
      <c r="O618">
        <v>95</v>
      </c>
      <c r="P618">
        <v>59</v>
      </c>
      <c r="Q618">
        <v>187</v>
      </c>
      <c r="R618">
        <v>0</v>
      </c>
      <c r="S618">
        <v>3.5000000000000003E-2</v>
      </c>
      <c r="T618">
        <v>261.66699999999997</v>
      </c>
      <c r="U618">
        <v>0</v>
      </c>
      <c r="V618">
        <v>0</v>
      </c>
      <c r="W618">
        <v>236</v>
      </c>
      <c r="X618">
        <v>1027</v>
      </c>
      <c r="Y618">
        <v>-0.8</v>
      </c>
      <c r="Z618">
        <v>44.3</v>
      </c>
      <c r="AD618">
        <v>0.1</v>
      </c>
      <c r="AE618" t="s">
        <v>50</v>
      </c>
      <c r="AF618">
        <v>7.0000000000000007E-2</v>
      </c>
      <c r="AG618">
        <v>0.2</v>
      </c>
      <c r="AH618" t="s">
        <v>53</v>
      </c>
      <c r="AI618">
        <v>0.09</v>
      </c>
      <c r="AK618" s="16"/>
    </row>
    <row r="619" spans="1:37" x14ac:dyDescent="0.25">
      <c r="A619">
        <f t="shared" si="27"/>
        <v>30</v>
      </c>
      <c r="B619">
        <f t="shared" si="28"/>
        <v>8</v>
      </c>
      <c r="C619">
        <f t="shared" si="29"/>
        <v>2017</v>
      </c>
      <c r="D619" s="10">
        <v>42977.675046296295</v>
      </c>
      <c r="E619">
        <v>828</v>
      </c>
      <c r="G619">
        <v>5</v>
      </c>
      <c r="H619">
        <v>0</v>
      </c>
      <c r="I619">
        <v>1729</v>
      </c>
      <c r="J619">
        <v>57200</v>
      </c>
      <c r="K619">
        <v>0</v>
      </c>
      <c r="L619">
        <v>1.6</v>
      </c>
      <c r="M619">
        <v>765</v>
      </c>
      <c r="N619">
        <v>2085</v>
      </c>
      <c r="O619">
        <v>73</v>
      </c>
      <c r="P619">
        <v>39</v>
      </c>
      <c r="Q619">
        <v>141</v>
      </c>
      <c r="R619">
        <v>0</v>
      </c>
      <c r="S619">
        <v>3.2000000000000001E-2</v>
      </c>
      <c r="T619">
        <v>285</v>
      </c>
      <c r="U619">
        <v>0</v>
      </c>
      <c r="V619">
        <v>0</v>
      </c>
      <c r="W619">
        <v>236</v>
      </c>
      <c r="X619">
        <v>1047</v>
      </c>
      <c r="Y619">
        <v>-0.6</v>
      </c>
      <c r="Z619">
        <v>44.2</v>
      </c>
      <c r="AD619">
        <v>0.1</v>
      </c>
      <c r="AE619" t="s">
        <v>50</v>
      </c>
      <c r="AF619">
        <v>0.05</v>
      </c>
      <c r="AG619">
        <v>0.2</v>
      </c>
      <c r="AH619" t="s">
        <v>53</v>
      </c>
      <c r="AI619">
        <v>0.08</v>
      </c>
      <c r="AK619" s="16"/>
    </row>
    <row r="620" spans="1:37" x14ac:dyDescent="0.25">
      <c r="A620">
        <f t="shared" si="27"/>
        <v>30</v>
      </c>
      <c r="B620">
        <f t="shared" si="28"/>
        <v>8</v>
      </c>
      <c r="C620">
        <f t="shared" si="29"/>
        <v>2017</v>
      </c>
      <c r="D620" s="10">
        <v>42977.677685185183</v>
      </c>
      <c r="E620">
        <v>830</v>
      </c>
      <c r="G620">
        <v>5</v>
      </c>
      <c r="H620">
        <v>0</v>
      </c>
      <c r="I620">
        <v>1710</v>
      </c>
      <c r="J620">
        <v>65240</v>
      </c>
      <c r="K620">
        <v>0</v>
      </c>
      <c r="L620">
        <v>1.6</v>
      </c>
      <c r="M620">
        <v>762</v>
      </c>
      <c r="N620">
        <v>2088</v>
      </c>
      <c r="O620">
        <v>65</v>
      </c>
      <c r="P620">
        <v>36</v>
      </c>
      <c r="Q620">
        <v>127</v>
      </c>
      <c r="R620">
        <v>0</v>
      </c>
      <c r="S620">
        <v>3.5999999999999997E-2</v>
      </c>
      <c r="T620">
        <v>276.66699999999997</v>
      </c>
      <c r="U620">
        <v>0</v>
      </c>
      <c r="V620">
        <v>0</v>
      </c>
      <c r="W620">
        <v>237</v>
      </c>
      <c r="X620">
        <v>1044</v>
      </c>
      <c r="Y620">
        <v>-1.4</v>
      </c>
      <c r="Z620">
        <v>44.2</v>
      </c>
      <c r="AD620">
        <v>0.1</v>
      </c>
      <c r="AE620" t="s">
        <v>50</v>
      </c>
      <c r="AF620">
        <v>0.06</v>
      </c>
      <c r="AG620">
        <v>0.2</v>
      </c>
      <c r="AH620" t="s">
        <v>53</v>
      </c>
      <c r="AI620">
        <v>0.09</v>
      </c>
      <c r="AK620" s="16"/>
    </row>
    <row r="621" spans="1:37" x14ac:dyDescent="0.25">
      <c r="A621">
        <f t="shared" si="27"/>
        <v>30</v>
      </c>
      <c r="B621">
        <f t="shared" si="28"/>
        <v>8</v>
      </c>
      <c r="C621">
        <f t="shared" si="29"/>
        <v>2017</v>
      </c>
      <c r="D621" s="10">
        <v>42977.677685185183</v>
      </c>
      <c r="E621">
        <v>829</v>
      </c>
      <c r="G621">
        <v>5</v>
      </c>
      <c r="H621">
        <v>0</v>
      </c>
      <c r="I621">
        <v>241</v>
      </c>
      <c r="J621">
        <v>65230</v>
      </c>
      <c r="K621">
        <v>0</v>
      </c>
      <c r="L621">
        <v>1.6</v>
      </c>
      <c r="M621">
        <v>763</v>
      </c>
      <c r="N621">
        <v>2080</v>
      </c>
      <c r="O621">
        <v>91</v>
      </c>
      <c r="P621">
        <v>45</v>
      </c>
      <c r="Q621">
        <v>163</v>
      </c>
      <c r="R621">
        <v>0</v>
      </c>
      <c r="S621">
        <v>3.5000000000000003E-2</v>
      </c>
      <c r="T621">
        <v>286.66699999999997</v>
      </c>
      <c r="U621">
        <v>0</v>
      </c>
      <c r="V621">
        <v>0</v>
      </c>
      <c r="W621">
        <v>237</v>
      </c>
      <c r="X621">
        <v>1034</v>
      </c>
      <c r="Y621">
        <v>-0.4</v>
      </c>
      <c r="Z621">
        <v>44.3</v>
      </c>
      <c r="AD621">
        <v>0.1</v>
      </c>
      <c r="AE621" t="s">
        <v>50</v>
      </c>
      <c r="AF621">
        <v>7.0000000000000007E-2</v>
      </c>
      <c r="AG621">
        <v>0.2</v>
      </c>
      <c r="AH621" t="s">
        <v>53</v>
      </c>
      <c r="AI621">
        <v>0.09</v>
      </c>
      <c r="AK621" s="16"/>
    </row>
    <row r="622" spans="1:37" x14ac:dyDescent="0.25">
      <c r="A622">
        <f t="shared" si="27"/>
        <v>30</v>
      </c>
      <c r="B622">
        <f t="shared" si="28"/>
        <v>8</v>
      </c>
      <c r="C622">
        <f t="shared" si="29"/>
        <v>2017</v>
      </c>
      <c r="D622" s="10">
        <v>42977.680509259262</v>
      </c>
      <c r="E622">
        <v>831</v>
      </c>
      <c r="G622">
        <v>5</v>
      </c>
      <c r="H622">
        <v>0</v>
      </c>
      <c r="I622">
        <v>1124</v>
      </c>
      <c r="J622">
        <v>85881</v>
      </c>
      <c r="K622">
        <v>0</v>
      </c>
      <c r="L622">
        <v>3.3</v>
      </c>
      <c r="M622">
        <v>1420</v>
      </c>
      <c r="N622">
        <v>2317</v>
      </c>
      <c r="O622">
        <v>87</v>
      </c>
      <c r="P622">
        <v>40</v>
      </c>
      <c r="Q622">
        <v>147</v>
      </c>
      <c r="R622">
        <v>0</v>
      </c>
      <c r="S622">
        <v>3.3000000000000002E-2</v>
      </c>
      <c r="T622">
        <v>228.333</v>
      </c>
      <c r="U622">
        <v>0</v>
      </c>
      <c r="V622">
        <v>0</v>
      </c>
      <c r="W622">
        <v>238</v>
      </c>
      <c r="X622">
        <v>1151</v>
      </c>
      <c r="Y622">
        <v>-0.5</v>
      </c>
      <c r="Z622">
        <v>44</v>
      </c>
      <c r="AD622">
        <v>0.1</v>
      </c>
      <c r="AE622" t="s">
        <v>50</v>
      </c>
      <c r="AF622">
        <v>0.05</v>
      </c>
      <c r="AG622">
        <v>0.2</v>
      </c>
      <c r="AH622" t="s">
        <v>53</v>
      </c>
      <c r="AI622">
        <v>0.1</v>
      </c>
      <c r="AK622" s="16"/>
    </row>
    <row r="623" spans="1:37" x14ac:dyDescent="0.25">
      <c r="A623">
        <f t="shared" si="27"/>
        <v>30</v>
      </c>
      <c r="B623">
        <f t="shared" si="28"/>
        <v>8</v>
      </c>
      <c r="C623">
        <f t="shared" si="29"/>
        <v>2017</v>
      </c>
      <c r="D623" s="10">
        <v>42977.691192129627</v>
      </c>
      <c r="E623">
        <v>836</v>
      </c>
      <c r="G623">
        <v>5</v>
      </c>
      <c r="H623">
        <v>0</v>
      </c>
      <c r="I623">
        <v>1459</v>
      </c>
      <c r="J623">
        <v>4473</v>
      </c>
      <c r="K623">
        <v>0</v>
      </c>
      <c r="L623">
        <v>0.1</v>
      </c>
      <c r="M623">
        <v>298</v>
      </c>
      <c r="N623">
        <v>406</v>
      </c>
      <c r="O623">
        <v>130</v>
      </c>
      <c r="P623">
        <v>0</v>
      </c>
      <c r="Q623">
        <v>130</v>
      </c>
      <c r="R623">
        <v>0</v>
      </c>
      <c r="S623">
        <v>0</v>
      </c>
      <c r="T623">
        <v>0</v>
      </c>
      <c r="U623">
        <v>0</v>
      </c>
      <c r="V623">
        <v>0</v>
      </c>
      <c r="W623">
        <v>239</v>
      </c>
      <c r="X623">
        <v>219</v>
      </c>
      <c r="Y623">
        <v>1.9</v>
      </c>
      <c r="Z623">
        <v>0</v>
      </c>
      <c r="AD623">
        <v>1E-3</v>
      </c>
      <c r="AE623" t="s">
        <v>50</v>
      </c>
      <c r="AF623">
        <v>0</v>
      </c>
      <c r="AG623">
        <v>0.15</v>
      </c>
      <c r="AH623" t="s">
        <v>53</v>
      </c>
      <c r="AI623">
        <v>0.09</v>
      </c>
      <c r="AK623" s="16"/>
    </row>
    <row r="624" spans="1:37" x14ac:dyDescent="0.25">
      <c r="A624">
        <f t="shared" si="27"/>
        <v>30</v>
      </c>
      <c r="B624">
        <f t="shared" si="28"/>
        <v>8</v>
      </c>
      <c r="C624">
        <f t="shared" si="29"/>
        <v>2017</v>
      </c>
      <c r="D624" s="10">
        <v>42977.691192129627</v>
      </c>
      <c r="E624">
        <v>835</v>
      </c>
      <c r="G624">
        <v>5</v>
      </c>
      <c r="H624">
        <v>0</v>
      </c>
      <c r="I624">
        <v>1052</v>
      </c>
      <c r="J624">
        <v>4465</v>
      </c>
      <c r="K624">
        <v>0</v>
      </c>
      <c r="L624">
        <v>0.1</v>
      </c>
      <c r="M624">
        <v>300</v>
      </c>
      <c r="N624">
        <v>402</v>
      </c>
      <c r="O624">
        <v>150</v>
      </c>
      <c r="P624">
        <v>0</v>
      </c>
      <c r="Q624">
        <v>154</v>
      </c>
      <c r="R624">
        <v>0</v>
      </c>
      <c r="S624">
        <v>0</v>
      </c>
      <c r="T624">
        <v>0</v>
      </c>
      <c r="U624">
        <v>0</v>
      </c>
      <c r="V624">
        <v>0</v>
      </c>
      <c r="W624">
        <v>239</v>
      </c>
      <c r="X624">
        <v>210</v>
      </c>
      <c r="Y624">
        <v>0.3</v>
      </c>
      <c r="Z624">
        <v>0</v>
      </c>
      <c r="AD624">
        <v>1E-3</v>
      </c>
      <c r="AE624" t="s">
        <v>50</v>
      </c>
      <c r="AF624">
        <v>0</v>
      </c>
      <c r="AG624">
        <v>0.15</v>
      </c>
      <c r="AH624" t="s">
        <v>53</v>
      </c>
      <c r="AI624">
        <v>0.09</v>
      </c>
      <c r="AK624" s="16"/>
    </row>
    <row r="625" spans="1:37" x14ac:dyDescent="0.25">
      <c r="A625">
        <f t="shared" si="27"/>
        <v>30</v>
      </c>
      <c r="B625">
        <f t="shared" si="28"/>
        <v>8</v>
      </c>
      <c r="C625">
        <f t="shared" si="29"/>
        <v>2017</v>
      </c>
      <c r="D625" s="10">
        <v>42977.691192129627</v>
      </c>
      <c r="E625">
        <v>833</v>
      </c>
      <c r="G625">
        <v>5</v>
      </c>
      <c r="H625">
        <v>0</v>
      </c>
      <c r="I625">
        <v>266</v>
      </c>
      <c r="J625">
        <v>4451</v>
      </c>
      <c r="K625">
        <v>0</v>
      </c>
      <c r="L625">
        <v>0.1</v>
      </c>
      <c r="M625">
        <v>299</v>
      </c>
      <c r="N625">
        <v>406</v>
      </c>
      <c r="O625">
        <v>145</v>
      </c>
      <c r="P625">
        <v>0</v>
      </c>
      <c r="Q625">
        <v>163</v>
      </c>
      <c r="R625">
        <v>0</v>
      </c>
      <c r="S625">
        <v>0</v>
      </c>
      <c r="T625">
        <v>0</v>
      </c>
      <c r="U625">
        <v>0</v>
      </c>
      <c r="V625">
        <v>0</v>
      </c>
      <c r="W625">
        <v>239</v>
      </c>
      <c r="X625">
        <v>197</v>
      </c>
      <c r="Y625">
        <v>4.5</v>
      </c>
      <c r="Z625">
        <v>0</v>
      </c>
      <c r="AD625">
        <v>1E-3</v>
      </c>
      <c r="AE625" t="s">
        <v>50</v>
      </c>
      <c r="AF625">
        <v>0</v>
      </c>
      <c r="AG625">
        <v>0.15</v>
      </c>
      <c r="AH625" t="s">
        <v>53</v>
      </c>
      <c r="AI625">
        <v>0.14000000000000001</v>
      </c>
      <c r="AK625" s="16"/>
    </row>
    <row r="626" spans="1:37" x14ac:dyDescent="0.25">
      <c r="A626">
        <f t="shared" si="27"/>
        <v>30</v>
      </c>
      <c r="B626">
        <f t="shared" si="28"/>
        <v>8</v>
      </c>
      <c r="C626">
        <f t="shared" si="29"/>
        <v>2017</v>
      </c>
      <c r="D626" s="10">
        <v>42977.691192129627</v>
      </c>
      <c r="E626">
        <v>838</v>
      </c>
      <c r="G626">
        <v>5</v>
      </c>
      <c r="H626">
        <v>0</v>
      </c>
      <c r="I626">
        <v>2220</v>
      </c>
      <c r="J626">
        <v>4483</v>
      </c>
      <c r="K626">
        <v>0</v>
      </c>
      <c r="L626">
        <v>0.1</v>
      </c>
      <c r="M626">
        <v>298</v>
      </c>
      <c r="N626">
        <v>410</v>
      </c>
      <c r="O626">
        <v>71</v>
      </c>
      <c r="P626">
        <v>0</v>
      </c>
      <c r="Q626">
        <v>155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239</v>
      </c>
      <c r="X626">
        <v>229</v>
      </c>
      <c r="Y626">
        <v>-1.3</v>
      </c>
      <c r="Z626">
        <v>0</v>
      </c>
      <c r="AD626">
        <v>1E-3</v>
      </c>
      <c r="AE626" t="s">
        <v>50</v>
      </c>
      <c r="AF626">
        <v>0</v>
      </c>
      <c r="AG626">
        <v>0.15</v>
      </c>
      <c r="AH626" t="s">
        <v>53</v>
      </c>
      <c r="AI626">
        <v>0.09</v>
      </c>
      <c r="AK626" s="16"/>
    </row>
    <row r="627" spans="1:37" x14ac:dyDescent="0.25">
      <c r="A627">
        <f t="shared" si="27"/>
        <v>30</v>
      </c>
      <c r="B627">
        <f t="shared" si="28"/>
        <v>8</v>
      </c>
      <c r="C627">
        <f t="shared" si="29"/>
        <v>2017</v>
      </c>
      <c r="D627" s="10">
        <v>42977.691192129627</v>
      </c>
      <c r="E627">
        <v>834</v>
      </c>
      <c r="G627">
        <v>5</v>
      </c>
      <c r="H627">
        <v>0</v>
      </c>
      <c r="I627">
        <v>696</v>
      </c>
      <c r="J627">
        <v>4459</v>
      </c>
      <c r="K627">
        <v>0</v>
      </c>
      <c r="L627">
        <v>0.1</v>
      </c>
      <c r="M627">
        <v>297</v>
      </c>
      <c r="N627">
        <v>407</v>
      </c>
      <c r="O627">
        <v>130</v>
      </c>
      <c r="P627">
        <v>0</v>
      </c>
      <c r="Q627">
        <v>145</v>
      </c>
      <c r="R627">
        <v>0</v>
      </c>
      <c r="S627">
        <v>0</v>
      </c>
      <c r="T627">
        <v>0</v>
      </c>
      <c r="U627">
        <v>0</v>
      </c>
      <c r="V627">
        <v>0</v>
      </c>
      <c r="W627">
        <v>239</v>
      </c>
      <c r="X627">
        <v>201</v>
      </c>
      <c r="Y627">
        <v>2.8</v>
      </c>
      <c r="Z627">
        <v>44.4</v>
      </c>
      <c r="AD627">
        <v>1E-3</v>
      </c>
      <c r="AE627" t="s">
        <v>50</v>
      </c>
      <c r="AF627">
        <v>0</v>
      </c>
      <c r="AG627">
        <v>0.15</v>
      </c>
      <c r="AH627" t="s">
        <v>53</v>
      </c>
      <c r="AI627">
        <v>0.1</v>
      </c>
      <c r="AK627" s="16"/>
    </row>
    <row r="628" spans="1:37" x14ac:dyDescent="0.25">
      <c r="A628">
        <f t="shared" si="27"/>
        <v>30</v>
      </c>
      <c r="B628">
        <f t="shared" si="28"/>
        <v>8</v>
      </c>
      <c r="C628">
        <f t="shared" si="29"/>
        <v>2017</v>
      </c>
      <c r="D628" s="10">
        <v>42977.691192129627</v>
      </c>
      <c r="E628">
        <v>839</v>
      </c>
      <c r="G628">
        <v>5</v>
      </c>
      <c r="H628">
        <v>0</v>
      </c>
      <c r="I628">
        <v>266</v>
      </c>
      <c r="J628">
        <v>5016</v>
      </c>
      <c r="K628">
        <v>0</v>
      </c>
      <c r="L628">
        <v>0.1</v>
      </c>
      <c r="M628">
        <v>298</v>
      </c>
      <c r="N628">
        <v>403</v>
      </c>
      <c r="O628">
        <v>144</v>
      </c>
      <c r="P628">
        <v>0</v>
      </c>
      <c r="Q628">
        <v>166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239</v>
      </c>
      <c r="X628">
        <v>758</v>
      </c>
      <c r="Y628">
        <v>5</v>
      </c>
      <c r="Z628">
        <v>0</v>
      </c>
      <c r="AD628">
        <v>1E-3</v>
      </c>
      <c r="AE628" t="s">
        <v>50</v>
      </c>
      <c r="AF628">
        <v>0</v>
      </c>
      <c r="AG628">
        <v>0.15</v>
      </c>
      <c r="AH628" t="s">
        <v>53</v>
      </c>
      <c r="AI628">
        <v>0.12</v>
      </c>
      <c r="AK628" s="16"/>
    </row>
    <row r="629" spans="1:37" x14ac:dyDescent="0.25">
      <c r="A629">
        <f t="shared" si="27"/>
        <v>30</v>
      </c>
      <c r="B629">
        <f t="shared" si="28"/>
        <v>8</v>
      </c>
      <c r="C629">
        <f t="shared" si="29"/>
        <v>2017</v>
      </c>
      <c r="D629" s="10">
        <v>42977.691192129627</v>
      </c>
      <c r="E629">
        <v>841</v>
      </c>
      <c r="G629">
        <v>5</v>
      </c>
      <c r="H629">
        <v>0</v>
      </c>
      <c r="I629">
        <v>1785</v>
      </c>
      <c r="J629">
        <v>5025</v>
      </c>
      <c r="K629">
        <v>0</v>
      </c>
      <c r="L629">
        <v>0.1</v>
      </c>
      <c r="M629">
        <v>298</v>
      </c>
      <c r="N629">
        <v>402</v>
      </c>
      <c r="O629">
        <v>136</v>
      </c>
      <c r="P629">
        <v>0</v>
      </c>
      <c r="Q629">
        <v>118</v>
      </c>
      <c r="R629">
        <v>0</v>
      </c>
      <c r="S629">
        <v>0</v>
      </c>
      <c r="T629">
        <v>0</v>
      </c>
      <c r="U629">
        <v>0</v>
      </c>
      <c r="V629">
        <v>0</v>
      </c>
      <c r="W629">
        <v>239</v>
      </c>
      <c r="X629">
        <v>767</v>
      </c>
      <c r="Y629">
        <v>-2.5</v>
      </c>
      <c r="Z629">
        <v>44.2</v>
      </c>
      <c r="AD629">
        <v>1E-3</v>
      </c>
      <c r="AE629" t="s">
        <v>50</v>
      </c>
      <c r="AF629">
        <v>0</v>
      </c>
      <c r="AG629">
        <v>0.15</v>
      </c>
      <c r="AH629" t="s">
        <v>53</v>
      </c>
      <c r="AI629">
        <v>0.12</v>
      </c>
      <c r="AK629" s="16"/>
    </row>
    <row r="630" spans="1:37" x14ac:dyDescent="0.25">
      <c r="A630">
        <f t="shared" si="27"/>
        <v>30</v>
      </c>
      <c r="B630">
        <f t="shared" si="28"/>
        <v>8</v>
      </c>
      <c r="C630">
        <f t="shared" si="29"/>
        <v>2017</v>
      </c>
      <c r="D630" s="10">
        <v>42977.691192129627</v>
      </c>
      <c r="E630">
        <v>837</v>
      </c>
      <c r="G630">
        <v>5</v>
      </c>
      <c r="H630">
        <v>0</v>
      </c>
      <c r="I630">
        <v>1817</v>
      </c>
      <c r="J630">
        <v>4470</v>
      </c>
      <c r="K630">
        <v>0</v>
      </c>
      <c r="L630">
        <v>0.1</v>
      </c>
      <c r="M630">
        <v>299</v>
      </c>
      <c r="N630">
        <v>401</v>
      </c>
      <c r="O630">
        <v>113</v>
      </c>
      <c r="P630">
        <v>0</v>
      </c>
      <c r="Q630">
        <v>107</v>
      </c>
      <c r="R630">
        <v>0</v>
      </c>
      <c r="S630">
        <v>0</v>
      </c>
      <c r="T630">
        <v>0</v>
      </c>
      <c r="U630">
        <v>0</v>
      </c>
      <c r="V630">
        <v>0</v>
      </c>
      <c r="W630">
        <v>239</v>
      </c>
      <c r="X630">
        <v>214</v>
      </c>
      <c r="Y630">
        <v>0</v>
      </c>
      <c r="Z630">
        <v>44.1</v>
      </c>
      <c r="AD630">
        <v>1E-3</v>
      </c>
      <c r="AE630" t="s">
        <v>50</v>
      </c>
      <c r="AF630">
        <v>0</v>
      </c>
      <c r="AG630">
        <v>0.15</v>
      </c>
      <c r="AH630" t="s">
        <v>53</v>
      </c>
      <c r="AI630">
        <v>0.09</v>
      </c>
      <c r="AK630" s="16"/>
    </row>
    <row r="631" spans="1:37" x14ac:dyDescent="0.25">
      <c r="A631">
        <f t="shared" si="27"/>
        <v>30</v>
      </c>
      <c r="B631">
        <f t="shared" si="28"/>
        <v>8</v>
      </c>
      <c r="C631">
        <f t="shared" si="29"/>
        <v>2017</v>
      </c>
      <c r="D631" s="10">
        <v>42977.691192129627</v>
      </c>
      <c r="E631">
        <v>840</v>
      </c>
      <c r="G631">
        <v>5</v>
      </c>
      <c r="H631">
        <v>0</v>
      </c>
      <c r="I631">
        <v>674</v>
      </c>
      <c r="J631">
        <v>5025</v>
      </c>
      <c r="K631">
        <v>0</v>
      </c>
      <c r="L631">
        <v>0.1</v>
      </c>
      <c r="M631">
        <v>298</v>
      </c>
      <c r="N631">
        <v>399</v>
      </c>
      <c r="O631">
        <v>135</v>
      </c>
      <c r="P631">
        <v>0</v>
      </c>
      <c r="Q631">
        <v>151</v>
      </c>
      <c r="R631">
        <v>0</v>
      </c>
      <c r="S631">
        <v>0</v>
      </c>
      <c r="T631">
        <v>0</v>
      </c>
      <c r="U631">
        <v>0</v>
      </c>
      <c r="V631">
        <v>0</v>
      </c>
      <c r="W631">
        <v>239</v>
      </c>
      <c r="X631">
        <v>770</v>
      </c>
      <c r="Y631">
        <v>2.7</v>
      </c>
      <c r="Z631">
        <v>44.9</v>
      </c>
      <c r="AD631">
        <v>1E-3</v>
      </c>
      <c r="AE631" t="s">
        <v>50</v>
      </c>
      <c r="AF631">
        <v>0</v>
      </c>
      <c r="AG631">
        <v>0.15</v>
      </c>
      <c r="AH631" t="s">
        <v>53</v>
      </c>
      <c r="AI631">
        <v>0.12</v>
      </c>
      <c r="AK631" s="16"/>
    </row>
    <row r="632" spans="1:37" x14ac:dyDescent="0.25">
      <c r="A632">
        <f t="shared" si="27"/>
        <v>30</v>
      </c>
      <c r="B632">
        <f t="shared" si="28"/>
        <v>8</v>
      </c>
      <c r="C632">
        <f t="shared" si="29"/>
        <v>2017</v>
      </c>
      <c r="D632" s="10">
        <v>42977.691192129627</v>
      </c>
      <c r="E632">
        <v>842</v>
      </c>
      <c r="G632">
        <v>5</v>
      </c>
      <c r="H632">
        <v>0</v>
      </c>
      <c r="I632">
        <v>1048</v>
      </c>
      <c r="J632">
        <v>5028</v>
      </c>
      <c r="K632">
        <v>0</v>
      </c>
      <c r="L632">
        <v>0.1</v>
      </c>
      <c r="M632">
        <v>302</v>
      </c>
      <c r="N632">
        <v>400</v>
      </c>
      <c r="O632">
        <v>116</v>
      </c>
      <c r="P632">
        <v>0</v>
      </c>
      <c r="Q632">
        <v>146</v>
      </c>
      <c r="R632">
        <v>0</v>
      </c>
      <c r="S632">
        <v>0</v>
      </c>
      <c r="T632">
        <v>0</v>
      </c>
      <c r="U632">
        <v>0</v>
      </c>
      <c r="V632">
        <v>0</v>
      </c>
      <c r="W632">
        <v>239</v>
      </c>
      <c r="X632">
        <v>773</v>
      </c>
      <c r="Y632">
        <v>2.2000000000000002</v>
      </c>
      <c r="Z632">
        <v>0</v>
      </c>
      <c r="AD632">
        <v>1E-3</v>
      </c>
      <c r="AE632" t="s">
        <v>50</v>
      </c>
      <c r="AF632">
        <v>0</v>
      </c>
      <c r="AG632">
        <v>0.15</v>
      </c>
      <c r="AH632" t="s">
        <v>53</v>
      </c>
      <c r="AI632">
        <v>0.09</v>
      </c>
      <c r="AK632" s="16"/>
    </row>
    <row r="633" spans="1:37" x14ac:dyDescent="0.25">
      <c r="A633">
        <f t="shared" si="27"/>
        <v>30</v>
      </c>
      <c r="B633">
        <f t="shared" si="28"/>
        <v>8</v>
      </c>
      <c r="C633">
        <f t="shared" si="29"/>
        <v>2017</v>
      </c>
      <c r="D633" s="10">
        <v>42977.691192129627</v>
      </c>
      <c r="E633">
        <v>843</v>
      </c>
      <c r="G633">
        <v>5</v>
      </c>
      <c r="H633">
        <v>0</v>
      </c>
      <c r="I633">
        <v>1423</v>
      </c>
      <c r="J633">
        <v>5028</v>
      </c>
      <c r="K633">
        <v>0</v>
      </c>
      <c r="L633">
        <v>0.1</v>
      </c>
      <c r="M633">
        <v>298</v>
      </c>
      <c r="N633">
        <v>397</v>
      </c>
      <c r="O633">
        <v>150</v>
      </c>
      <c r="P633">
        <v>0</v>
      </c>
      <c r="Q633">
        <v>126</v>
      </c>
      <c r="R633">
        <v>0</v>
      </c>
      <c r="S633">
        <v>0</v>
      </c>
      <c r="T633">
        <v>0</v>
      </c>
      <c r="U633">
        <v>0</v>
      </c>
      <c r="V633">
        <v>0</v>
      </c>
      <c r="W633">
        <v>239</v>
      </c>
      <c r="X633">
        <v>773</v>
      </c>
      <c r="Y633">
        <v>0</v>
      </c>
      <c r="Z633">
        <v>0</v>
      </c>
      <c r="AD633">
        <v>1E-3</v>
      </c>
      <c r="AE633" t="s">
        <v>50</v>
      </c>
      <c r="AF633">
        <v>0</v>
      </c>
      <c r="AG633">
        <v>0.15</v>
      </c>
      <c r="AH633" t="s">
        <v>53</v>
      </c>
      <c r="AI633">
        <v>0.15</v>
      </c>
      <c r="AK633" s="16"/>
    </row>
    <row r="634" spans="1:37" x14ac:dyDescent="0.25">
      <c r="A634">
        <f t="shared" si="27"/>
        <v>30</v>
      </c>
      <c r="B634">
        <f t="shared" si="28"/>
        <v>8</v>
      </c>
      <c r="C634">
        <f t="shared" si="29"/>
        <v>2017</v>
      </c>
      <c r="D634" s="10">
        <v>42977.691192129627</v>
      </c>
      <c r="E634">
        <v>844</v>
      </c>
      <c r="G634">
        <v>5</v>
      </c>
      <c r="H634">
        <v>0</v>
      </c>
      <c r="I634">
        <v>2197</v>
      </c>
      <c r="J634">
        <v>5048</v>
      </c>
      <c r="K634">
        <v>0</v>
      </c>
      <c r="L634">
        <v>0.1</v>
      </c>
      <c r="M634">
        <v>317</v>
      </c>
      <c r="N634">
        <v>403</v>
      </c>
      <c r="O634">
        <v>97</v>
      </c>
      <c r="P634">
        <v>0</v>
      </c>
      <c r="Q634">
        <v>120</v>
      </c>
      <c r="R634">
        <v>0</v>
      </c>
      <c r="S634">
        <v>0</v>
      </c>
      <c r="T634">
        <v>0</v>
      </c>
      <c r="U634">
        <v>0</v>
      </c>
      <c r="V634">
        <v>0</v>
      </c>
      <c r="W634">
        <v>239</v>
      </c>
      <c r="X634">
        <v>792</v>
      </c>
      <c r="Y634">
        <v>-0.5</v>
      </c>
      <c r="Z634">
        <v>0</v>
      </c>
      <c r="AD634">
        <v>1E-3</v>
      </c>
      <c r="AE634" t="s">
        <v>50</v>
      </c>
      <c r="AF634">
        <v>0</v>
      </c>
      <c r="AG634">
        <v>0.15</v>
      </c>
      <c r="AH634" t="s">
        <v>53</v>
      </c>
      <c r="AI634">
        <v>0.08</v>
      </c>
      <c r="AK634" s="16"/>
    </row>
    <row r="635" spans="1:37" x14ac:dyDescent="0.25">
      <c r="A635">
        <f t="shared" si="27"/>
        <v>30</v>
      </c>
      <c r="B635">
        <f t="shared" si="28"/>
        <v>8</v>
      </c>
      <c r="C635">
        <f t="shared" si="29"/>
        <v>2017</v>
      </c>
      <c r="D635" s="10">
        <v>42977.691192129627</v>
      </c>
      <c r="E635">
        <v>845</v>
      </c>
      <c r="G635">
        <v>5</v>
      </c>
      <c r="H635">
        <v>0</v>
      </c>
      <c r="I635">
        <v>272</v>
      </c>
      <c r="J635">
        <v>5551</v>
      </c>
      <c r="K635">
        <v>0</v>
      </c>
      <c r="L635">
        <v>0.2</v>
      </c>
      <c r="M635">
        <v>499</v>
      </c>
      <c r="N635">
        <v>496</v>
      </c>
      <c r="O635">
        <v>130</v>
      </c>
      <c r="P635">
        <v>0</v>
      </c>
      <c r="Q635">
        <v>136</v>
      </c>
      <c r="R635">
        <v>0</v>
      </c>
      <c r="S635">
        <v>0</v>
      </c>
      <c r="T635">
        <v>0</v>
      </c>
      <c r="U635">
        <v>0</v>
      </c>
      <c r="V635">
        <v>0</v>
      </c>
      <c r="W635">
        <v>239</v>
      </c>
      <c r="X635">
        <v>1298</v>
      </c>
      <c r="Y635">
        <v>0.7</v>
      </c>
      <c r="Z635">
        <v>0</v>
      </c>
      <c r="AD635">
        <v>1E-3</v>
      </c>
      <c r="AE635" t="s">
        <v>50</v>
      </c>
      <c r="AF635">
        <v>0</v>
      </c>
      <c r="AG635">
        <v>0.15</v>
      </c>
      <c r="AH635" t="s">
        <v>53</v>
      </c>
      <c r="AI635">
        <v>7.0000000000000007E-2</v>
      </c>
      <c r="AK635" s="16"/>
    </row>
    <row r="636" spans="1:37" x14ac:dyDescent="0.25">
      <c r="A636">
        <f t="shared" si="27"/>
        <v>30</v>
      </c>
      <c r="B636">
        <f t="shared" si="28"/>
        <v>8</v>
      </c>
      <c r="C636">
        <f t="shared" si="29"/>
        <v>2017</v>
      </c>
      <c r="D636" s="10">
        <v>42977.691192129627</v>
      </c>
      <c r="E636">
        <v>846</v>
      </c>
      <c r="G636">
        <v>5</v>
      </c>
      <c r="H636">
        <v>0</v>
      </c>
      <c r="I636">
        <v>847</v>
      </c>
      <c r="J636">
        <v>5574</v>
      </c>
      <c r="K636">
        <v>0</v>
      </c>
      <c r="L636">
        <v>0.2</v>
      </c>
      <c r="M636">
        <v>497</v>
      </c>
      <c r="N636">
        <v>501</v>
      </c>
      <c r="O636">
        <v>112</v>
      </c>
      <c r="P636">
        <v>0</v>
      </c>
      <c r="Q636">
        <v>157</v>
      </c>
      <c r="R636">
        <v>0</v>
      </c>
      <c r="S636">
        <v>0</v>
      </c>
      <c r="T636">
        <v>0</v>
      </c>
      <c r="U636">
        <v>0</v>
      </c>
      <c r="V636">
        <v>0</v>
      </c>
      <c r="W636">
        <v>239</v>
      </c>
      <c r="X636">
        <v>1319</v>
      </c>
      <c r="Y636">
        <v>-0.3</v>
      </c>
      <c r="Z636">
        <v>0</v>
      </c>
      <c r="AD636">
        <v>1E-3</v>
      </c>
      <c r="AE636" t="s">
        <v>50</v>
      </c>
      <c r="AF636">
        <v>0</v>
      </c>
      <c r="AG636">
        <v>0.15</v>
      </c>
      <c r="AH636" t="s">
        <v>53</v>
      </c>
      <c r="AI636">
        <v>7.0000000000000007E-2</v>
      </c>
      <c r="AK636" s="16"/>
    </row>
    <row r="637" spans="1:37" x14ac:dyDescent="0.25">
      <c r="A637">
        <f t="shared" si="27"/>
        <v>30</v>
      </c>
      <c r="B637">
        <f t="shared" si="28"/>
        <v>8</v>
      </c>
      <c r="C637">
        <f t="shared" si="29"/>
        <v>2017</v>
      </c>
      <c r="D637" s="10">
        <v>42977.691192129627</v>
      </c>
      <c r="E637">
        <v>847</v>
      </c>
      <c r="G637">
        <v>5</v>
      </c>
      <c r="H637">
        <v>0</v>
      </c>
      <c r="I637">
        <v>1399</v>
      </c>
      <c r="J637">
        <v>5568</v>
      </c>
      <c r="K637">
        <v>0</v>
      </c>
      <c r="L637">
        <v>0.3</v>
      </c>
      <c r="M637">
        <v>501</v>
      </c>
      <c r="N637">
        <v>501</v>
      </c>
      <c r="O637">
        <v>66</v>
      </c>
      <c r="P637">
        <v>0</v>
      </c>
      <c r="Q637">
        <v>84</v>
      </c>
      <c r="R637">
        <v>0</v>
      </c>
      <c r="S637">
        <v>0</v>
      </c>
      <c r="T637">
        <v>0</v>
      </c>
      <c r="U637">
        <v>0</v>
      </c>
      <c r="V637">
        <v>0</v>
      </c>
      <c r="W637">
        <v>239</v>
      </c>
      <c r="X637">
        <v>1314</v>
      </c>
      <c r="Y637">
        <v>1.6</v>
      </c>
      <c r="Z637">
        <v>0</v>
      </c>
      <c r="AD637">
        <v>1E-3</v>
      </c>
      <c r="AE637" t="s">
        <v>50</v>
      </c>
      <c r="AF637">
        <v>0</v>
      </c>
      <c r="AG637">
        <v>0.15</v>
      </c>
      <c r="AH637" t="s">
        <v>53</v>
      </c>
      <c r="AI637">
        <v>0.06</v>
      </c>
      <c r="AK637" s="16"/>
    </row>
    <row r="638" spans="1:37" x14ac:dyDescent="0.25">
      <c r="A638">
        <f t="shared" si="27"/>
        <v>30</v>
      </c>
      <c r="B638">
        <f t="shared" si="28"/>
        <v>8</v>
      </c>
      <c r="C638">
        <f t="shared" si="29"/>
        <v>2017</v>
      </c>
      <c r="D638" s="10">
        <v>42977.691192129627</v>
      </c>
      <c r="E638">
        <v>851</v>
      </c>
      <c r="G638">
        <v>5</v>
      </c>
      <c r="H638">
        <v>0</v>
      </c>
      <c r="I638">
        <v>1410</v>
      </c>
      <c r="J638">
        <v>6160</v>
      </c>
      <c r="K638">
        <v>0</v>
      </c>
      <c r="L638">
        <v>0.3</v>
      </c>
      <c r="M638">
        <v>500</v>
      </c>
      <c r="N638">
        <v>503</v>
      </c>
      <c r="O638">
        <v>95</v>
      </c>
      <c r="P638">
        <v>0</v>
      </c>
      <c r="Q638">
        <v>94</v>
      </c>
      <c r="R638">
        <v>0</v>
      </c>
      <c r="S638">
        <v>0</v>
      </c>
      <c r="T638">
        <v>0</v>
      </c>
      <c r="U638">
        <v>0</v>
      </c>
      <c r="V638">
        <v>0</v>
      </c>
      <c r="W638">
        <v>239</v>
      </c>
      <c r="X638">
        <v>1905</v>
      </c>
      <c r="Y638">
        <v>1.2</v>
      </c>
      <c r="Z638">
        <v>0</v>
      </c>
      <c r="AD638">
        <v>1E-3</v>
      </c>
      <c r="AE638" t="s">
        <v>50</v>
      </c>
      <c r="AF638">
        <v>0</v>
      </c>
      <c r="AG638">
        <v>0.15</v>
      </c>
      <c r="AH638" t="s">
        <v>53</v>
      </c>
      <c r="AI638">
        <v>0.08</v>
      </c>
      <c r="AK638" s="16"/>
    </row>
    <row r="639" spans="1:37" x14ac:dyDescent="0.25">
      <c r="A639">
        <f t="shared" si="27"/>
        <v>30</v>
      </c>
      <c r="B639">
        <f t="shared" si="28"/>
        <v>8</v>
      </c>
      <c r="C639">
        <f t="shared" si="29"/>
        <v>2017</v>
      </c>
      <c r="D639" s="10">
        <v>42977.691192129627</v>
      </c>
      <c r="E639">
        <v>848</v>
      </c>
      <c r="G639">
        <v>5</v>
      </c>
      <c r="H639">
        <v>0</v>
      </c>
      <c r="I639">
        <v>1991</v>
      </c>
      <c r="J639">
        <v>5576</v>
      </c>
      <c r="K639">
        <v>0</v>
      </c>
      <c r="L639">
        <v>0.3</v>
      </c>
      <c r="M639">
        <v>524</v>
      </c>
      <c r="N639">
        <v>503</v>
      </c>
      <c r="O639">
        <v>98</v>
      </c>
      <c r="P639">
        <v>0</v>
      </c>
      <c r="Q639">
        <v>136</v>
      </c>
      <c r="R639">
        <v>0</v>
      </c>
      <c r="S639">
        <v>0</v>
      </c>
      <c r="T639">
        <v>0</v>
      </c>
      <c r="U639">
        <v>0</v>
      </c>
      <c r="V639">
        <v>0</v>
      </c>
      <c r="W639">
        <v>239</v>
      </c>
      <c r="X639">
        <v>1319</v>
      </c>
      <c r="Y639">
        <v>1.1000000000000001</v>
      </c>
      <c r="Z639">
        <v>0</v>
      </c>
      <c r="AD639">
        <v>1E-3</v>
      </c>
      <c r="AE639" t="s">
        <v>50</v>
      </c>
      <c r="AF639">
        <v>0</v>
      </c>
      <c r="AG639">
        <v>0.15</v>
      </c>
      <c r="AH639" t="s">
        <v>53</v>
      </c>
      <c r="AI639">
        <v>7.0000000000000007E-2</v>
      </c>
      <c r="AK639" s="16"/>
    </row>
    <row r="640" spans="1:37" x14ac:dyDescent="0.25">
      <c r="A640">
        <f t="shared" si="27"/>
        <v>30</v>
      </c>
      <c r="B640">
        <f t="shared" si="28"/>
        <v>8</v>
      </c>
      <c r="C640">
        <f t="shared" si="29"/>
        <v>2017</v>
      </c>
      <c r="D640" s="10">
        <v>42977.691192129627</v>
      </c>
      <c r="E640">
        <v>852</v>
      </c>
      <c r="G640">
        <v>5</v>
      </c>
      <c r="H640">
        <v>0</v>
      </c>
      <c r="I640">
        <v>1993</v>
      </c>
      <c r="J640">
        <v>6159</v>
      </c>
      <c r="K640">
        <v>0</v>
      </c>
      <c r="L640">
        <v>0.3</v>
      </c>
      <c r="M640">
        <v>523</v>
      </c>
      <c r="N640">
        <v>496</v>
      </c>
      <c r="O640">
        <v>117</v>
      </c>
      <c r="P640">
        <v>0</v>
      </c>
      <c r="Q640">
        <v>111</v>
      </c>
      <c r="R640">
        <v>0</v>
      </c>
      <c r="S640">
        <v>0</v>
      </c>
      <c r="T640">
        <v>0</v>
      </c>
      <c r="U640">
        <v>0</v>
      </c>
      <c r="V640">
        <v>0</v>
      </c>
      <c r="W640">
        <v>239</v>
      </c>
      <c r="X640">
        <v>1906</v>
      </c>
      <c r="Y640">
        <v>-0.2</v>
      </c>
      <c r="Z640">
        <v>0</v>
      </c>
      <c r="AD640">
        <v>1E-3</v>
      </c>
      <c r="AE640" t="s">
        <v>50</v>
      </c>
      <c r="AF640">
        <v>0</v>
      </c>
      <c r="AG640">
        <v>0.15</v>
      </c>
      <c r="AH640" t="s">
        <v>53</v>
      </c>
      <c r="AI640">
        <v>0.08</v>
      </c>
      <c r="AK640" s="16"/>
    </row>
    <row r="641" spans="1:37" x14ac:dyDescent="0.25">
      <c r="A641">
        <f t="shared" si="27"/>
        <v>30</v>
      </c>
      <c r="B641">
        <f t="shared" si="28"/>
        <v>8</v>
      </c>
      <c r="C641">
        <f t="shared" si="29"/>
        <v>2017</v>
      </c>
      <c r="D641" s="10">
        <v>42977.691192129627</v>
      </c>
      <c r="E641">
        <v>849</v>
      </c>
      <c r="G641">
        <v>5</v>
      </c>
      <c r="H641">
        <v>0</v>
      </c>
      <c r="I641">
        <v>279</v>
      </c>
      <c r="J641">
        <v>6144</v>
      </c>
      <c r="K641">
        <v>0</v>
      </c>
      <c r="L641">
        <v>0.3</v>
      </c>
      <c r="M641">
        <v>499</v>
      </c>
      <c r="N641">
        <v>502</v>
      </c>
      <c r="O641">
        <v>117</v>
      </c>
      <c r="P641">
        <v>23</v>
      </c>
      <c r="Q641">
        <v>119</v>
      </c>
      <c r="R641">
        <v>0</v>
      </c>
      <c r="S641">
        <v>0</v>
      </c>
      <c r="T641">
        <v>0</v>
      </c>
      <c r="U641">
        <v>0</v>
      </c>
      <c r="V641">
        <v>0</v>
      </c>
      <c r="W641">
        <v>239</v>
      </c>
      <c r="X641">
        <v>1888</v>
      </c>
      <c r="Y641">
        <v>3</v>
      </c>
      <c r="Z641">
        <v>41.9</v>
      </c>
      <c r="AD641">
        <v>1E-3</v>
      </c>
      <c r="AE641" t="s">
        <v>50</v>
      </c>
      <c r="AF641">
        <v>0</v>
      </c>
      <c r="AG641">
        <v>0.15</v>
      </c>
      <c r="AH641" t="s">
        <v>53</v>
      </c>
      <c r="AI641">
        <v>0.08</v>
      </c>
      <c r="AK641" s="16"/>
    </row>
    <row r="642" spans="1:37" x14ac:dyDescent="0.25">
      <c r="A642">
        <f t="shared" si="27"/>
        <v>30</v>
      </c>
      <c r="B642">
        <f t="shared" si="28"/>
        <v>8</v>
      </c>
      <c r="C642">
        <f t="shared" si="29"/>
        <v>2017</v>
      </c>
      <c r="D642" s="10">
        <v>42977.691192129627</v>
      </c>
      <c r="E642">
        <v>850</v>
      </c>
      <c r="G642">
        <v>5</v>
      </c>
      <c r="H642">
        <v>0</v>
      </c>
      <c r="I642">
        <v>864</v>
      </c>
      <c r="J642">
        <v>6160</v>
      </c>
      <c r="K642">
        <v>0</v>
      </c>
      <c r="L642">
        <v>0.3</v>
      </c>
      <c r="M642">
        <v>501</v>
      </c>
      <c r="N642">
        <v>500</v>
      </c>
      <c r="O642">
        <v>102</v>
      </c>
      <c r="P642">
        <v>0</v>
      </c>
      <c r="Q642">
        <v>132</v>
      </c>
      <c r="R642">
        <v>0</v>
      </c>
      <c r="S642">
        <v>0</v>
      </c>
      <c r="T642">
        <v>0</v>
      </c>
      <c r="U642">
        <v>0</v>
      </c>
      <c r="V642">
        <v>0</v>
      </c>
      <c r="W642">
        <v>239</v>
      </c>
      <c r="X642">
        <v>1904</v>
      </c>
      <c r="Y642">
        <v>-0.3</v>
      </c>
      <c r="Z642">
        <v>0</v>
      </c>
      <c r="AD642">
        <v>1E-3</v>
      </c>
      <c r="AE642" t="s">
        <v>50</v>
      </c>
      <c r="AF642">
        <v>0</v>
      </c>
      <c r="AG642">
        <v>0.15</v>
      </c>
      <c r="AH642" t="s">
        <v>53</v>
      </c>
      <c r="AI642">
        <v>7.0000000000000007E-2</v>
      </c>
      <c r="AK642" s="16"/>
    </row>
    <row r="643" spans="1:37" x14ac:dyDescent="0.25">
      <c r="A643">
        <f t="shared" ref="A643:A706" si="30">DAY(D643)</f>
        <v>30</v>
      </c>
      <c r="B643">
        <f t="shared" ref="B643:B706" si="31">MONTH(D643)</f>
        <v>8</v>
      </c>
      <c r="C643">
        <f t="shared" ref="C643:C706" si="32">YEAR(D643)</f>
        <v>2017</v>
      </c>
      <c r="D643" s="10">
        <v>42977.691192129627</v>
      </c>
      <c r="E643">
        <v>853</v>
      </c>
      <c r="G643">
        <v>5</v>
      </c>
      <c r="H643">
        <v>0</v>
      </c>
      <c r="I643">
        <v>656</v>
      </c>
      <c r="J643">
        <v>6755</v>
      </c>
      <c r="K643">
        <v>0</v>
      </c>
      <c r="L643">
        <v>0.3</v>
      </c>
      <c r="M643">
        <v>498</v>
      </c>
      <c r="N643">
        <v>504</v>
      </c>
      <c r="O643">
        <v>167</v>
      </c>
      <c r="P643">
        <v>0</v>
      </c>
      <c r="Q643">
        <v>195</v>
      </c>
      <c r="R643">
        <v>0</v>
      </c>
      <c r="S643">
        <v>0</v>
      </c>
      <c r="T643">
        <v>0</v>
      </c>
      <c r="U643">
        <v>0</v>
      </c>
      <c r="V643">
        <v>0</v>
      </c>
      <c r="W643">
        <v>239</v>
      </c>
      <c r="X643">
        <v>2500</v>
      </c>
      <c r="Y643">
        <v>-0.7</v>
      </c>
      <c r="Z643">
        <v>45</v>
      </c>
      <c r="AD643">
        <v>1E-3</v>
      </c>
      <c r="AE643" t="s">
        <v>50</v>
      </c>
      <c r="AF643">
        <v>0</v>
      </c>
      <c r="AG643">
        <v>0.15</v>
      </c>
      <c r="AH643" t="s">
        <v>53</v>
      </c>
      <c r="AI643">
        <v>0.12</v>
      </c>
      <c r="AK643" s="16"/>
    </row>
    <row r="644" spans="1:37" x14ac:dyDescent="0.25">
      <c r="A644">
        <f t="shared" si="30"/>
        <v>30</v>
      </c>
      <c r="B644">
        <f t="shared" si="31"/>
        <v>8</v>
      </c>
      <c r="C644">
        <f t="shared" si="32"/>
        <v>2017</v>
      </c>
      <c r="D644" s="10">
        <v>42977.691192129627</v>
      </c>
      <c r="E644">
        <v>854</v>
      </c>
      <c r="G644">
        <v>5</v>
      </c>
      <c r="H644">
        <v>0</v>
      </c>
      <c r="I644">
        <v>1686</v>
      </c>
      <c r="J644">
        <v>6755</v>
      </c>
      <c r="K644">
        <v>0</v>
      </c>
      <c r="L644">
        <v>0.3</v>
      </c>
      <c r="M644">
        <v>502</v>
      </c>
      <c r="N644">
        <v>506</v>
      </c>
      <c r="O644">
        <v>120</v>
      </c>
      <c r="P644">
        <v>31</v>
      </c>
      <c r="Q644">
        <v>180</v>
      </c>
      <c r="R644">
        <v>0</v>
      </c>
      <c r="S644">
        <v>0</v>
      </c>
      <c r="T644">
        <v>0</v>
      </c>
      <c r="U644">
        <v>0</v>
      </c>
      <c r="V644">
        <v>0</v>
      </c>
      <c r="W644">
        <v>239</v>
      </c>
      <c r="X644">
        <v>2502</v>
      </c>
      <c r="Y644">
        <v>-2.7</v>
      </c>
      <c r="Z644">
        <v>44.2</v>
      </c>
      <c r="AD644">
        <v>1E-3</v>
      </c>
      <c r="AE644" t="s">
        <v>50</v>
      </c>
      <c r="AF644">
        <v>0</v>
      </c>
      <c r="AG644">
        <v>0.15</v>
      </c>
      <c r="AH644" t="s">
        <v>53</v>
      </c>
      <c r="AI644">
        <v>0.11</v>
      </c>
      <c r="AK644" s="16"/>
    </row>
    <row r="645" spans="1:37" x14ac:dyDescent="0.25">
      <c r="A645">
        <f t="shared" si="30"/>
        <v>30</v>
      </c>
      <c r="B645">
        <f t="shared" si="31"/>
        <v>8</v>
      </c>
      <c r="C645">
        <f t="shared" si="32"/>
        <v>2017</v>
      </c>
      <c r="D645" s="10">
        <v>42977.710069444445</v>
      </c>
      <c r="E645">
        <v>855</v>
      </c>
      <c r="G645">
        <v>5</v>
      </c>
      <c r="H645">
        <v>0</v>
      </c>
      <c r="I645">
        <v>312</v>
      </c>
      <c r="J645">
        <v>3184</v>
      </c>
      <c r="K645">
        <v>0</v>
      </c>
      <c r="L645">
        <v>1</v>
      </c>
      <c r="M645">
        <v>825</v>
      </c>
      <c r="N645">
        <v>1196</v>
      </c>
      <c r="O645">
        <v>217</v>
      </c>
      <c r="P645">
        <v>70</v>
      </c>
      <c r="Q645">
        <v>337</v>
      </c>
      <c r="R645">
        <v>0</v>
      </c>
      <c r="S645">
        <v>6.7000000000000004E-2</v>
      </c>
      <c r="T645">
        <v>293.33300000000003</v>
      </c>
      <c r="U645">
        <v>2010109</v>
      </c>
      <c r="V645">
        <v>0</v>
      </c>
      <c r="W645">
        <v>240</v>
      </c>
      <c r="X645">
        <v>587</v>
      </c>
      <c r="Y645">
        <v>0</v>
      </c>
      <c r="Z645">
        <v>42.7</v>
      </c>
      <c r="AD645">
        <v>0.1</v>
      </c>
      <c r="AE645" t="s">
        <v>50</v>
      </c>
      <c r="AF645">
        <v>0.08</v>
      </c>
      <c r="AG645">
        <v>0.2</v>
      </c>
      <c r="AH645" t="s">
        <v>53</v>
      </c>
      <c r="AI645">
        <v>0.21</v>
      </c>
      <c r="AK645" s="16"/>
    </row>
    <row r="646" spans="1:37" x14ac:dyDescent="0.25">
      <c r="A646">
        <f t="shared" si="30"/>
        <v>30</v>
      </c>
      <c r="B646">
        <f t="shared" si="31"/>
        <v>8</v>
      </c>
      <c r="C646">
        <f t="shared" si="32"/>
        <v>2017</v>
      </c>
      <c r="D646" s="10">
        <v>42977.710069444445</v>
      </c>
      <c r="E646">
        <v>856</v>
      </c>
      <c r="G646">
        <v>5</v>
      </c>
      <c r="H646">
        <v>0</v>
      </c>
      <c r="I646">
        <v>1588</v>
      </c>
      <c r="J646">
        <v>3194</v>
      </c>
      <c r="K646">
        <v>0</v>
      </c>
      <c r="L646">
        <v>1</v>
      </c>
      <c r="M646">
        <v>828</v>
      </c>
      <c r="N646">
        <v>1209</v>
      </c>
      <c r="O646">
        <v>171</v>
      </c>
      <c r="P646">
        <v>65</v>
      </c>
      <c r="Q646">
        <v>246</v>
      </c>
      <c r="R646">
        <v>0</v>
      </c>
      <c r="S646">
        <v>5.1999999999999998E-2</v>
      </c>
      <c r="T646">
        <v>258.33300000000003</v>
      </c>
      <c r="U646">
        <v>0</v>
      </c>
      <c r="V646">
        <v>0</v>
      </c>
      <c r="W646">
        <v>240</v>
      </c>
      <c r="X646">
        <v>602</v>
      </c>
      <c r="Y646">
        <v>-1</v>
      </c>
      <c r="Z646">
        <v>42.4</v>
      </c>
      <c r="AD646">
        <v>0.1</v>
      </c>
      <c r="AE646" t="s">
        <v>50</v>
      </c>
      <c r="AF646">
        <v>0.08</v>
      </c>
      <c r="AG646">
        <v>0.2</v>
      </c>
      <c r="AH646" t="s">
        <v>53</v>
      </c>
      <c r="AI646">
        <v>0.15</v>
      </c>
      <c r="AK646" s="16"/>
    </row>
    <row r="647" spans="1:37" x14ac:dyDescent="0.25">
      <c r="A647">
        <f t="shared" si="30"/>
        <v>30</v>
      </c>
      <c r="B647">
        <f t="shared" si="31"/>
        <v>8</v>
      </c>
      <c r="C647">
        <f t="shared" si="32"/>
        <v>2017</v>
      </c>
      <c r="D647" s="10">
        <v>42977.713854166665</v>
      </c>
      <c r="E647">
        <v>858</v>
      </c>
      <c r="G647">
        <v>6</v>
      </c>
      <c r="H647">
        <v>0</v>
      </c>
      <c r="I647">
        <v>359</v>
      </c>
      <c r="J647">
        <v>11891</v>
      </c>
      <c r="K647">
        <v>0</v>
      </c>
      <c r="L647">
        <v>0.1</v>
      </c>
      <c r="M647">
        <v>252</v>
      </c>
      <c r="N647">
        <v>357</v>
      </c>
      <c r="O647">
        <v>0</v>
      </c>
      <c r="P647">
        <v>0</v>
      </c>
      <c r="Q647">
        <v>0</v>
      </c>
      <c r="R647">
        <v>0</v>
      </c>
      <c r="S647">
        <v>0</v>
      </c>
      <c r="T647">
        <v>0</v>
      </c>
      <c r="U647">
        <v>0</v>
      </c>
      <c r="V647">
        <v>0</v>
      </c>
      <c r="W647">
        <v>241</v>
      </c>
      <c r="X647">
        <v>647</v>
      </c>
      <c r="Y647">
        <v>13.7</v>
      </c>
      <c r="Z647">
        <v>0</v>
      </c>
      <c r="AK647" s="16"/>
    </row>
    <row r="648" spans="1:37" x14ac:dyDescent="0.25">
      <c r="A648">
        <f t="shared" si="30"/>
        <v>30</v>
      </c>
      <c r="B648">
        <f t="shared" si="31"/>
        <v>8</v>
      </c>
      <c r="C648">
        <f t="shared" si="32"/>
        <v>2017</v>
      </c>
      <c r="D648" s="10">
        <v>42977.713854166665</v>
      </c>
      <c r="E648">
        <v>859</v>
      </c>
      <c r="G648">
        <v>6</v>
      </c>
      <c r="H648">
        <v>0</v>
      </c>
      <c r="I648">
        <v>824</v>
      </c>
      <c r="J648">
        <v>11923</v>
      </c>
      <c r="K648">
        <v>0</v>
      </c>
      <c r="L648">
        <v>0.1</v>
      </c>
      <c r="M648">
        <v>251</v>
      </c>
      <c r="N648">
        <v>355</v>
      </c>
      <c r="O648">
        <v>0</v>
      </c>
      <c r="P648">
        <v>0</v>
      </c>
      <c r="Q648">
        <v>0</v>
      </c>
      <c r="R648">
        <v>0</v>
      </c>
      <c r="S648">
        <v>0</v>
      </c>
      <c r="T648">
        <v>0</v>
      </c>
      <c r="U648">
        <v>0</v>
      </c>
      <c r="V648">
        <v>0</v>
      </c>
      <c r="W648">
        <v>241</v>
      </c>
      <c r="X648">
        <v>677</v>
      </c>
      <c r="Y648">
        <v>20.9</v>
      </c>
      <c r="Z648">
        <v>0</v>
      </c>
      <c r="AK648" s="16"/>
    </row>
    <row r="649" spans="1:37" x14ac:dyDescent="0.25">
      <c r="A649">
        <f t="shared" si="30"/>
        <v>30</v>
      </c>
      <c r="B649">
        <f t="shared" si="31"/>
        <v>8</v>
      </c>
      <c r="C649">
        <f t="shared" si="32"/>
        <v>2017</v>
      </c>
      <c r="D649" s="10">
        <v>42977.713854166665</v>
      </c>
      <c r="E649">
        <v>857</v>
      </c>
      <c r="G649">
        <v>6</v>
      </c>
      <c r="H649">
        <v>0</v>
      </c>
      <c r="I649">
        <v>640</v>
      </c>
      <c r="J649">
        <v>11446</v>
      </c>
      <c r="K649">
        <v>0</v>
      </c>
      <c r="L649">
        <v>0.1</v>
      </c>
      <c r="M649">
        <v>253</v>
      </c>
      <c r="N649">
        <v>357</v>
      </c>
      <c r="O649">
        <v>0</v>
      </c>
      <c r="P649">
        <v>0</v>
      </c>
      <c r="Q649">
        <v>0</v>
      </c>
      <c r="R649">
        <v>0</v>
      </c>
      <c r="S649">
        <v>0</v>
      </c>
      <c r="T649">
        <v>0</v>
      </c>
      <c r="U649">
        <v>0</v>
      </c>
      <c r="V649">
        <v>0</v>
      </c>
      <c r="W649">
        <v>241</v>
      </c>
      <c r="X649">
        <v>197</v>
      </c>
      <c r="Y649">
        <v>25.1</v>
      </c>
      <c r="Z649">
        <v>0</v>
      </c>
      <c r="AK649" s="16"/>
    </row>
    <row r="650" spans="1:37" x14ac:dyDescent="0.25">
      <c r="A650">
        <f t="shared" si="30"/>
        <v>30</v>
      </c>
      <c r="B650">
        <f t="shared" si="31"/>
        <v>8</v>
      </c>
      <c r="C650">
        <f t="shared" si="32"/>
        <v>2017</v>
      </c>
      <c r="D650" s="10">
        <v>42977.719201388885</v>
      </c>
      <c r="E650">
        <v>861</v>
      </c>
      <c r="G650">
        <v>8</v>
      </c>
      <c r="H650">
        <v>0</v>
      </c>
      <c r="I650">
        <v>570</v>
      </c>
      <c r="J650">
        <v>21218</v>
      </c>
      <c r="K650">
        <v>0</v>
      </c>
      <c r="L650">
        <v>0.1</v>
      </c>
      <c r="M650">
        <v>251</v>
      </c>
      <c r="N650">
        <v>350</v>
      </c>
      <c r="O650">
        <v>0</v>
      </c>
      <c r="P650">
        <v>0</v>
      </c>
      <c r="Q650">
        <v>0</v>
      </c>
      <c r="R650">
        <v>0</v>
      </c>
      <c r="S650">
        <v>0</v>
      </c>
      <c r="T650">
        <v>0</v>
      </c>
      <c r="U650">
        <v>0</v>
      </c>
      <c r="V650">
        <v>0</v>
      </c>
      <c r="W650">
        <v>242</v>
      </c>
      <c r="X650">
        <v>187</v>
      </c>
      <c r="Y650">
        <v>-0.2</v>
      </c>
      <c r="Z650">
        <v>0</v>
      </c>
      <c r="AK650" s="16"/>
    </row>
    <row r="651" spans="1:37" x14ac:dyDescent="0.25">
      <c r="A651">
        <f t="shared" si="30"/>
        <v>30</v>
      </c>
      <c r="B651">
        <f t="shared" si="31"/>
        <v>8</v>
      </c>
      <c r="C651">
        <f t="shared" si="32"/>
        <v>2017</v>
      </c>
      <c r="D651" s="10">
        <v>42977.719201388885</v>
      </c>
      <c r="E651">
        <v>860</v>
      </c>
      <c r="G651">
        <v>8</v>
      </c>
      <c r="H651">
        <v>0</v>
      </c>
      <c r="I651">
        <v>237</v>
      </c>
      <c r="J651">
        <v>21204</v>
      </c>
      <c r="K651">
        <v>0</v>
      </c>
      <c r="L651">
        <v>0.1</v>
      </c>
      <c r="M651">
        <v>251</v>
      </c>
      <c r="N651">
        <v>352</v>
      </c>
      <c r="O651">
        <v>17</v>
      </c>
      <c r="P651">
        <v>0</v>
      </c>
      <c r="Q651">
        <v>83</v>
      </c>
      <c r="R651">
        <v>0</v>
      </c>
      <c r="S651">
        <v>0</v>
      </c>
      <c r="T651">
        <v>0</v>
      </c>
      <c r="U651">
        <v>0</v>
      </c>
      <c r="V651">
        <v>0</v>
      </c>
      <c r="W651">
        <v>242</v>
      </c>
      <c r="X651">
        <v>167</v>
      </c>
      <c r="Y651">
        <v>-1</v>
      </c>
      <c r="Z651">
        <v>0</v>
      </c>
      <c r="AD651">
        <v>0.1</v>
      </c>
      <c r="AE651" t="s">
        <v>50</v>
      </c>
      <c r="AF651">
        <v>0</v>
      </c>
      <c r="AG651">
        <v>0.2</v>
      </c>
      <c r="AH651" t="s">
        <v>53</v>
      </c>
      <c r="AI651">
        <v>0.05</v>
      </c>
      <c r="AK651" s="16"/>
    </row>
    <row r="652" spans="1:37" x14ac:dyDescent="0.25">
      <c r="A652">
        <f t="shared" si="30"/>
        <v>30</v>
      </c>
      <c r="B652">
        <f t="shared" si="31"/>
        <v>8</v>
      </c>
      <c r="C652">
        <f t="shared" si="32"/>
        <v>2017</v>
      </c>
      <c r="D652" s="10">
        <v>42977.719201388885</v>
      </c>
      <c r="E652">
        <v>862</v>
      </c>
      <c r="G652">
        <v>8</v>
      </c>
      <c r="H652">
        <v>0</v>
      </c>
      <c r="I652">
        <v>901</v>
      </c>
      <c r="J652">
        <v>21225</v>
      </c>
      <c r="K652">
        <v>0</v>
      </c>
      <c r="L652">
        <v>0.1</v>
      </c>
      <c r="M652">
        <v>252</v>
      </c>
      <c r="N652">
        <v>351</v>
      </c>
      <c r="O652">
        <v>0</v>
      </c>
      <c r="P652">
        <v>0</v>
      </c>
      <c r="Q652">
        <v>0</v>
      </c>
      <c r="R652">
        <v>0</v>
      </c>
      <c r="S652">
        <v>0</v>
      </c>
      <c r="T652">
        <v>0</v>
      </c>
      <c r="U652">
        <v>0</v>
      </c>
      <c r="V652">
        <v>0</v>
      </c>
      <c r="W652">
        <v>242</v>
      </c>
      <c r="X652">
        <v>191</v>
      </c>
      <c r="Y652">
        <v>0</v>
      </c>
      <c r="Z652">
        <v>0</v>
      </c>
      <c r="AK652" s="16"/>
    </row>
    <row r="653" spans="1:37" x14ac:dyDescent="0.25">
      <c r="A653">
        <f t="shared" si="30"/>
        <v>30</v>
      </c>
      <c r="B653">
        <f t="shared" si="31"/>
        <v>8</v>
      </c>
      <c r="C653">
        <f t="shared" si="32"/>
        <v>2017</v>
      </c>
      <c r="D653" s="10">
        <v>42977.719201388885</v>
      </c>
      <c r="E653">
        <v>863</v>
      </c>
      <c r="G653">
        <v>8</v>
      </c>
      <c r="H653">
        <v>0</v>
      </c>
      <c r="I653">
        <v>1575</v>
      </c>
      <c r="J653">
        <v>21229</v>
      </c>
      <c r="K653">
        <v>0</v>
      </c>
      <c r="L653">
        <v>0.1</v>
      </c>
      <c r="M653">
        <v>252</v>
      </c>
      <c r="N653">
        <v>354</v>
      </c>
      <c r="O653">
        <v>0</v>
      </c>
      <c r="P653">
        <v>0</v>
      </c>
      <c r="Q653">
        <v>0</v>
      </c>
      <c r="R653">
        <v>0</v>
      </c>
      <c r="S653">
        <v>0</v>
      </c>
      <c r="T653">
        <v>0</v>
      </c>
      <c r="U653">
        <v>0</v>
      </c>
      <c r="V653">
        <v>0</v>
      </c>
      <c r="W653">
        <v>242</v>
      </c>
      <c r="X653">
        <v>195</v>
      </c>
      <c r="Y653">
        <v>0.2</v>
      </c>
      <c r="Z653">
        <v>0</v>
      </c>
      <c r="AK653" s="16"/>
    </row>
    <row r="654" spans="1:37" x14ac:dyDescent="0.25">
      <c r="A654">
        <f t="shared" si="30"/>
        <v>30</v>
      </c>
      <c r="B654">
        <f t="shared" si="31"/>
        <v>8</v>
      </c>
      <c r="C654">
        <f t="shared" si="32"/>
        <v>2017</v>
      </c>
      <c r="D654" s="10">
        <v>42977.719201388885</v>
      </c>
      <c r="E654">
        <v>864</v>
      </c>
      <c r="G654">
        <v>8</v>
      </c>
      <c r="H654">
        <v>0</v>
      </c>
      <c r="I654">
        <v>1926</v>
      </c>
      <c r="J654">
        <v>21219</v>
      </c>
      <c r="K654">
        <v>0</v>
      </c>
      <c r="L654">
        <v>0.1</v>
      </c>
      <c r="M654">
        <v>253</v>
      </c>
      <c r="N654">
        <v>346</v>
      </c>
      <c r="O654">
        <v>0</v>
      </c>
      <c r="P654">
        <v>0</v>
      </c>
      <c r="Q654">
        <v>0</v>
      </c>
      <c r="R654">
        <v>0</v>
      </c>
      <c r="S654">
        <v>0</v>
      </c>
      <c r="T654">
        <v>0</v>
      </c>
      <c r="U654">
        <v>0</v>
      </c>
      <c r="V654">
        <v>0</v>
      </c>
      <c r="W654">
        <v>242</v>
      </c>
      <c r="X654">
        <v>185</v>
      </c>
      <c r="Y654">
        <v>0</v>
      </c>
      <c r="Z654">
        <v>0</v>
      </c>
      <c r="AK654" s="16"/>
    </row>
    <row r="655" spans="1:37" x14ac:dyDescent="0.25">
      <c r="A655">
        <f t="shared" si="30"/>
        <v>30</v>
      </c>
      <c r="B655">
        <f t="shared" si="31"/>
        <v>8</v>
      </c>
      <c r="C655">
        <f t="shared" si="32"/>
        <v>2017</v>
      </c>
      <c r="D655" s="10">
        <v>42977.719201388885</v>
      </c>
      <c r="E655">
        <v>865</v>
      </c>
      <c r="G655">
        <v>8</v>
      </c>
      <c r="H655">
        <v>0</v>
      </c>
      <c r="I655">
        <v>2263</v>
      </c>
      <c r="J655">
        <v>21219</v>
      </c>
      <c r="K655">
        <v>0</v>
      </c>
      <c r="L655">
        <v>0.1</v>
      </c>
      <c r="M655">
        <v>253</v>
      </c>
      <c r="N655">
        <v>347</v>
      </c>
      <c r="O655">
        <v>0</v>
      </c>
      <c r="P655">
        <v>0</v>
      </c>
      <c r="Q655">
        <v>0</v>
      </c>
      <c r="R655">
        <v>0</v>
      </c>
      <c r="S655">
        <v>0</v>
      </c>
      <c r="T655">
        <v>0</v>
      </c>
      <c r="U655">
        <v>0</v>
      </c>
      <c r="V655">
        <v>0</v>
      </c>
      <c r="W655">
        <v>242</v>
      </c>
      <c r="X655">
        <v>181</v>
      </c>
      <c r="Y655">
        <v>-1</v>
      </c>
      <c r="Z655">
        <v>0</v>
      </c>
      <c r="AK655" s="16"/>
    </row>
    <row r="656" spans="1:37" x14ac:dyDescent="0.25">
      <c r="A656">
        <f t="shared" si="30"/>
        <v>30</v>
      </c>
      <c r="B656">
        <f t="shared" si="31"/>
        <v>8</v>
      </c>
      <c r="C656">
        <f t="shared" si="32"/>
        <v>2017</v>
      </c>
      <c r="D656" s="10">
        <v>42977.721597222226</v>
      </c>
      <c r="E656">
        <v>869</v>
      </c>
      <c r="G656">
        <v>5</v>
      </c>
      <c r="H656">
        <v>0</v>
      </c>
      <c r="I656">
        <v>194</v>
      </c>
      <c r="J656">
        <v>5526</v>
      </c>
      <c r="K656">
        <v>0</v>
      </c>
      <c r="L656">
        <v>1.8</v>
      </c>
      <c r="M656">
        <v>1000</v>
      </c>
      <c r="N656">
        <v>1755</v>
      </c>
      <c r="O656">
        <v>49</v>
      </c>
      <c r="P656">
        <v>73</v>
      </c>
      <c r="Q656">
        <v>41</v>
      </c>
      <c r="R656">
        <v>0</v>
      </c>
      <c r="S656">
        <v>0.03</v>
      </c>
      <c r="T656">
        <v>203.333</v>
      </c>
      <c r="U656">
        <v>0</v>
      </c>
      <c r="V656">
        <v>0</v>
      </c>
      <c r="W656">
        <v>243</v>
      </c>
      <c r="X656">
        <v>3004</v>
      </c>
      <c r="Y656">
        <v>-0.3</v>
      </c>
      <c r="Z656">
        <v>44.1</v>
      </c>
      <c r="AD656">
        <v>0.1</v>
      </c>
      <c r="AE656" t="s">
        <v>50</v>
      </c>
      <c r="AF656">
        <v>0.06</v>
      </c>
      <c r="AG656">
        <v>0.2</v>
      </c>
      <c r="AH656" t="s">
        <v>53</v>
      </c>
      <c r="AI656">
        <v>0.04</v>
      </c>
      <c r="AK656" s="16"/>
    </row>
    <row r="657" spans="1:37" x14ac:dyDescent="0.25">
      <c r="A657">
        <f t="shared" si="30"/>
        <v>30</v>
      </c>
      <c r="B657">
        <f t="shared" si="31"/>
        <v>8</v>
      </c>
      <c r="C657">
        <f t="shared" si="32"/>
        <v>2017</v>
      </c>
      <c r="D657" s="10">
        <v>42977.721597222226</v>
      </c>
      <c r="E657">
        <v>868</v>
      </c>
      <c r="G657">
        <v>5</v>
      </c>
      <c r="H657">
        <v>0</v>
      </c>
      <c r="I657">
        <v>1501</v>
      </c>
      <c r="J657">
        <v>5487</v>
      </c>
      <c r="K657">
        <v>0</v>
      </c>
      <c r="L657">
        <v>1.8</v>
      </c>
      <c r="M657">
        <v>1011</v>
      </c>
      <c r="N657">
        <v>1791</v>
      </c>
      <c r="O657">
        <v>42</v>
      </c>
      <c r="P657">
        <v>45</v>
      </c>
      <c r="Q657">
        <v>53</v>
      </c>
      <c r="R657">
        <v>0</v>
      </c>
      <c r="S657">
        <v>3.7999999999999999E-2</v>
      </c>
      <c r="T657">
        <v>206.667</v>
      </c>
      <c r="U657">
        <v>0</v>
      </c>
      <c r="V657">
        <v>0</v>
      </c>
      <c r="W657">
        <v>243</v>
      </c>
      <c r="X657">
        <v>2983</v>
      </c>
      <c r="Y657">
        <v>-0.8</v>
      </c>
      <c r="Z657">
        <v>43.7</v>
      </c>
      <c r="AD657">
        <v>0.1</v>
      </c>
      <c r="AE657" t="s">
        <v>50</v>
      </c>
      <c r="AF657">
        <v>0.06</v>
      </c>
      <c r="AG657">
        <v>0.2</v>
      </c>
      <c r="AH657" t="s">
        <v>53</v>
      </c>
      <c r="AI657">
        <v>0.04</v>
      </c>
      <c r="AK657" s="16"/>
    </row>
    <row r="658" spans="1:37" x14ac:dyDescent="0.25">
      <c r="A658">
        <f t="shared" si="30"/>
        <v>30</v>
      </c>
      <c r="B658">
        <f t="shared" si="31"/>
        <v>8</v>
      </c>
      <c r="C658">
        <f t="shared" si="32"/>
        <v>2017</v>
      </c>
      <c r="D658" s="10">
        <v>42977.721597222226</v>
      </c>
      <c r="E658">
        <v>866</v>
      </c>
      <c r="G658">
        <v>5</v>
      </c>
      <c r="H658">
        <v>0</v>
      </c>
      <c r="I658">
        <v>1519</v>
      </c>
      <c r="J658">
        <v>3399</v>
      </c>
      <c r="K658">
        <v>0</v>
      </c>
      <c r="L658">
        <v>2.1</v>
      </c>
      <c r="M658">
        <v>1031</v>
      </c>
      <c r="N658">
        <v>1999</v>
      </c>
      <c r="O658">
        <v>66</v>
      </c>
      <c r="P658">
        <v>69</v>
      </c>
      <c r="Q658">
        <v>69</v>
      </c>
      <c r="R658">
        <v>0</v>
      </c>
      <c r="S658">
        <v>4.1000000000000002E-2</v>
      </c>
      <c r="T658">
        <v>208.333</v>
      </c>
      <c r="U658">
        <v>0</v>
      </c>
      <c r="V658">
        <v>0</v>
      </c>
      <c r="W658">
        <v>243</v>
      </c>
      <c r="X658">
        <v>988</v>
      </c>
      <c r="Y658">
        <v>-0.6</v>
      </c>
      <c r="Z658">
        <v>43.7</v>
      </c>
      <c r="AD658">
        <v>0.1</v>
      </c>
      <c r="AE658" t="s">
        <v>50</v>
      </c>
      <c r="AF658">
        <v>0.05</v>
      </c>
      <c r="AG658">
        <v>0.2</v>
      </c>
      <c r="AH658" t="s">
        <v>53</v>
      </c>
      <c r="AI658">
        <v>0.06</v>
      </c>
      <c r="AK658" s="16"/>
    </row>
    <row r="659" spans="1:37" x14ac:dyDescent="0.25">
      <c r="A659">
        <f t="shared" si="30"/>
        <v>30</v>
      </c>
      <c r="B659">
        <f t="shared" si="31"/>
        <v>8</v>
      </c>
      <c r="C659">
        <f t="shared" si="32"/>
        <v>2017</v>
      </c>
      <c r="D659" s="10">
        <v>42977.721597222226</v>
      </c>
      <c r="E659">
        <v>867</v>
      </c>
      <c r="G659">
        <v>5</v>
      </c>
      <c r="H659">
        <v>0</v>
      </c>
      <c r="I659">
        <v>169</v>
      </c>
      <c r="J659">
        <v>3432</v>
      </c>
      <c r="K659">
        <v>0</v>
      </c>
      <c r="L659">
        <v>2</v>
      </c>
      <c r="M659">
        <v>1002</v>
      </c>
      <c r="N659">
        <v>1982</v>
      </c>
      <c r="O659">
        <v>105</v>
      </c>
      <c r="P659">
        <v>71</v>
      </c>
      <c r="Q659">
        <v>96</v>
      </c>
      <c r="R659">
        <v>0</v>
      </c>
      <c r="S659">
        <v>4.1000000000000002E-2</v>
      </c>
      <c r="T659">
        <v>208.333</v>
      </c>
      <c r="U659">
        <v>0</v>
      </c>
      <c r="V659">
        <v>0</v>
      </c>
      <c r="W659">
        <v>243</v>
      </c>
      <c r="X659">
        <v>1020</v>
      </c>
      <c r="Y659">
        <v>0.9</v>
      </c>
      <c r="Z659">
        <v>43.9</v>
      </c>
      <c r="AD659">
        <v>0.1</v>
      </c>
      <c r="AE659" t="s">
        <v>50</v>
      </c>
      <c r="AF659">
        <v>0.1</v>
      </c>
      <c r="AG659">
        <v>0.2</v>
      </c>
      <c r="AH659" t="s">
        <v>53</v>
      </c>
      <c r="AI659">
        <v>0.13</v>
      </c>
      <c r="AK659" s="16"/>
    </row>
    <row r="660" spans="1:37" x14ac:dyDescent="0.25">
      <c r="A660">
        <f t="shared" si="30"/>
        <v>30</v>
      </c>
      <c r="B660">
        <f t="shared" si="31"/>
        <v>8</v>
      </c>
      <c r="C660">
        <f t="shared" si="32"/>
        <v>2017</v>
      </c>
      <c r="D660" s="10">
        <v>42977.440740740742</v>
      </c>
      <c r="E660">
        <v>872</v>
      </c>
      <c r="G660">
        <v>5</v>
      </c>
      <c r="H660">
        <v>0</v>
      </c>
      <c r="I660">
        <v>193</v>
      </c>
      <c r="J660">
        <v>5422</v>
      </c>
      <c r="K660">
        <v>0</v>
      </c>
      <c r="L660">
        <v>1.8</v>
      </c>
      <c r="M660">
        <v>1021</v>
      </c>
      <c r="N660">
        <v>1790</v>
      </c>
      <c r="O660">
        <v>39</v>
      </c>
      <c r="P660">
        <v>55</v>
      </c>
      <c r="Q660">
        <v>40</v>
      </c>
      <c r="R660">
        <v>0</v>
      </c>
      <c r="S660">
        <v>0.03</v>
      </c>
      <c r="T660">
        <v>311.66699999999997</v>
      </c>
      <c r="U660">
        <v>0</v>
      </c>
      <c r="V660">
        <v>0</v>
      </c>
      <c r="W660">
        <v>244</v>
      </c>
      <c r="X660">
        <v>2996</v>
      </c>
      <c r="Y660">
        <v>-0.5</v>
      </c>
      <c r="Z660">
        <v>46.4</v>
      </c>
      <c r="AD660">
        <v>0.1</v>
      </c>
      <c r="AE660" t="s">
        <v>50</v>
      </c>
      <c r="AF660">
        <v>0.05</v>
      </c>
      <c r="AG660">
        <v>0.2</v>
      </c>
      <c r="AH660" t="s">
        <v>53</v>
      </c>
      <c r="AI660">
        <v>0.04</v>
      </c>
      <c r="AK660" s="16"/>
    </row>
    <row r="661" spans="1:37" x14ac:dyDescent="0.25">
      <c r="A661">
        <f t="shared" si="30"/>
        <v>30</v>
      </c>
      <c r="B661">
        <f t="shared" si="31"/>
        <v>8</v>
      </c>
      <c r="C661">
        <f t="shared" si="32"/>
        <v>2017</v>
      </c>
      <c r="D661" s="10">
        <v>42977.440740740742</v>
      </c>
      <c r="E661">
        <v>870</v>
      </c>
      <c r="G661">
        <v>5</v>
      </c>
      <c r="H661">
        <v>0</v>
      </c>
      <c r="I661">
        <v>167</v>
      </c>
      <c r="J661">
        <v>3310</v>
      </c>
      <c r="K661">
        <v>0</v>
      </c>
      <c r="L661">
        <v>2</v>
      </c>
      <c r="M661">
        <v>1022</v>
      </c>
      <c r="N661">
        <v>1990</v>
      </c>
      <c r="O661">
        <v>120</v>
      </c>
      <c r="P661">
        <v>59</v>
      </c>
      <c r="Q661">
        <v>40</v>
      </c>
      <c r="R661">
        <v>0</v>
      </c>
      <c r="S661">
        <v>3.5999999999999997E-2</v>
      </c>
      <c r="T661">
        <v>266.66699999999997</v>
      </c>
      <c r="U661">
        <v>0</v>
      </c>
      <c r="V661">
        <v>0</v>
      </c>
      <c r="W661">
        <v>244</v>
      </c>
      <c r="X661">
        <v>986</v>
      </c>
      <c r="Y661">
        <v>0.3</v>
      </c>
      <c r="Z661">
        <v>46.2</v>
      </c>
      <c r="AD661">
        <v>0.1</v>
      </c>
      <c r="AE661" t="s">
        <v>50</v>
      </c>
      <c r="AF661">
        <v>0.05</v>
      </c>
      <c r="AG661">
        <v>0.2</v>
      </c>
      <c r="AH661" t="s">
        <v>53</v>
      </c>
      <c r="AI661">
        <v>0.11</v>
      </c>
      <c r="AK661" s="16"/>
    </row>
    <row r="662" spans="1:37" x14ac:dyDescent="0.25">
      <c r="A662">
        <f t="shared" si="30"/>
        <v>30</v>
      </c>
      <c r="B662">
        <f t="shared" si="31"/>
        <v>8</v>
      </c>
      <c r="C662">
        <f t="shared" si="32"/>
        <v>2017</v>
      </c>
      <c r="D662" s="10">
        <v>42977.440740740742</v>
      </c>
      <c r="E662">
        <v>873</v>
      </c>
      <c r="G662">
        <v>5</v>
      </c>
      <c r="H662">
        <v>0</v>
      </c>
      <c r="I662">
        <v>1461</v>
      </c>
      <c r="J662">
        <v>5432</v>
      </c>
      <c r="K662">
        <v>0</v>
      </c>
      <c r="L662">
        <v>1.9</v>
      </c>
      <c r="M662">
        <v>1054</v>
      </c>
      <c r="N662">
        <v>1778</v>
      </c>
      <c r="O662">
        <v>45</v>
      </c>
      <c r="P662">
        <v>40</v>
      </c>
      <c r="Q662">
        <v>52</v>
      </c>
      <c r="R662">
        <v>0</v>
      </c>
      <c r="S662">
        <v>2.5999999999999999E-2</v>
      </c>
      <c r="T662">
        <v>200</v>
      </c>
      <c r="U662">
        <v>0</v>
      </c>
      <c r="V662">
        <v>0</v>
      </c>
      <c r="W662">
        <v>244</v>
      </c>
      <c r="X662">
        <v>3000</v>
      </c>
      <c r="Y662">
        <v>-0.7</v>
      </c>
      <c r="Z662">
        <v>45.7</v>
      </c>
      <c r="AD662">
        <v>0.1</v>
      </c>
      <c r="AE662" t="s">
        <v>50</v>
      </c>
      <c r="AF662">
        <v>0.04</v>
      </c>
      <c r="AG662">
        <v>0.2</v>
      </c>
      <c r="AH662" t="s">
        <v>53</v>
      </c>
      <c r="AI662">
        <v>0.04</v>
      </c>
      <c r="AK662" s="16"/>
    </row>
    <row r="663" spans="1:37" x14ac:dyDescent="0.25">
      <c r="A663">
        <f t="shared" si="30"/>
        <v>30</v>
      </c>
      <c r="B663">
        <f t="shared" si="31"/>
        <v>8</v>
      </c>
      <c r="C663">
        <f t="shared" si="32"/>
        <v>2017</v>
      </c>
      <c r="D663" s="10">
        <v>42977.440740740742</v>
      </c>
      <c r="E663">
        <v>871</v>
      </c>
      <c r="G663">
        <v>5</v>
      </c>
      <c r="H663">
        <v>0</v>
      </c>
      <c r="I663">
        <v>1506</v>
      </c>
      <c r="J663">
        <v>3323</v>
      </c>
      <c r="K663">
        <v>0</v>
      </c>
      <c r="L663">
        <v>2.1</v>
      </c>
      <c r="M663">
        <v>1049</v>
      </c>
      <c r="N663">
        <v>1995</v>
      </c>
      <c r="O663">
        <v>78</v>
      </c>
      <c r="P663">
        <v>64</v>
      </c>
      <c r="Q663">
        <v>27</v>
      </c>
      <c r="R663">
        <v>0</v>
      </c>
      <c r="S663">
        <v>4.5999999999999999E-2</v>
      </c>
      <c r="T663">
        <v>268.33300000000003</v>
      </c>
      <c r="U663">
        <v>0</v>
      </c>
      <c r="V663">
        <v>0</v>
      </c>
      <c r="W663">
        <v>244</v>
      </c>
      <c r="X663">
        <v>1002</v>
      </c>
      <c r="Y663">
        <v>-0.6</v>
      </c>
      <c r="Z663">
        <v>45.7</v>
      </c>
      <c r="AD663">
        <v>0.1</v>
      </c>
      <c r="AE663" t="s">
        <v>50</v>
      </c>
      <c r="AF663">
        <v>7.0000000000000007E-2</v>
      </c>
      <c r="AG663">
        <v>0.2</v>
      </c>
      <c r="AH663" t="s">
        <v>53</v>
      </c>
      <c r="AI663">
        <v>7.0000000000000007E-2</v>
      </c>
      <c r="AK663" s="16"/>
    </row>
    <row r="664" spans="1:37" x14ac:dyDescent="0.25">
      <c r="A664">
        <f t="shared" si="30"/>
        <v>30</v>
      </c>
      <c r="B664">
        <f t="shared" si="31"/>
        <v>8</v>
      </c>
      <c r="C664">
        <f t="shared" si="32"/>
        <v>2017</v>
      </c>
      <c r="D664" s="10">
        <v>42977.446493055555</v>
      </c>
      <c r="E664">
        <v>877</v>
      </c>
      <c r="G664">
        <v>5</v>
      </c>
      <c r="H664">
        <v>0</v>
      </c>
      <c r="I664">
        <v>1479</v>
      </c>
      <c r="J664">
        <v>13604</v>
      </c>
      <c r="K664">
        <v>0</v>
      </c>
      <c r="L664">
        <v>1.9</v>
      </c>
      <c r="M664">
        <v>1037</v>
      </c>
      <c r="N664">
        <v>1802</v>
      </c>
      <c r="O664">
        <v>21</v>
      </c>
      <c r="P664">
        <v>37</v>
      </c>
      <c r="Q664">
        <v>28</v>
      </c>
      <c r="R664">
        <v>0</v>
      </c>
      <c r="S664">
        <v>3.4000000000000002E-2</v>
      </c>
      <c r="T664">
        <v>286.66699999999997</v>
      </c>
      <c r="U664">
        <v>0</v>
      </c>
      <c r="V664">
        <v>0</v>
      </c>
      <c r="W664">
        <v>245</v>
      </c>
      <c r="X664">
        <v>3011</v>
      </c>
      <c r="Y664">
        <v>-0.5</v>
      </c>
      <c r="Z664">
        <v>46</v>
      </c>
      <c r="AD664">
        <v>0.1</v>
      </c>
      <c r="AE664" t="s">
        <v>50</v>
      </c>
      <c r="AF664">
        <v>0.04</v>
      </c>
      <c r="AG664">
        <v>0.2</v>
      </c>
      <c r="AH664" t="s">
        <v>53</v>
      </c>
      <c r="AI664">
        <v>0.03</v>
      </c>
      <c r="AK664" s="16"/>
    </row>
    <row r="665" spans="1:37" x14ac:dyDescent="0.25">
      <c r="A665">
        <f t="shared" si="30"/>
        <v>30</v>
      </c>
      <c r="B665">
        <f t="shared" si="31"/>
        <v>8</v>
      </c>
      <c r="C665">
        <f t="shared" si="32"/>
        <v>2017</v>
      </c>
      <c r="D665" s="10">
        <v>42977.446493055555</v>
      </c>
      <c r="E665">
        <v>874</v>
      </c>
      <c r="G665">
        <v>5</v>
      </c>
      <c r="H665">
        <v>0</v>
      </c>
      <c r="I665">
        <v>169</v>
      </c>
      <c r="J665">
        <v>11461</v>
      </c>
      <c r="K665">
        <v>0</v>
      </c>
      <c r="L665">
        <v>2</v>
      </c>
      <c r="M665">
        <v>1020</v>
      </c>
      <c r="N665">
        <v>2001</v>
      </c>
      <c r="O665">
        <v>98</v>
      </c>
      <c r="P665">
        <v>54</v>
      </c>
      <c r="Q665">
        <v>81</v>
      </c>
      <c r="R665">
        <v>0</v>
      </c>
      <c r="S665">
        <v>4.1000000000000002E-2</v>
      </c>
      <c r="T665">
        <v>240</v>
      </c>
      <c r="U665">
        <v>0</v>
      </c>
      <c r="V665">
        <v>0</v>
      </c>
      <c r="W665">
        <v>245</v>
      </c>
      <c r="X665">
        <v>1002</v>
      </c>
      <c r="Y665">
        <v>0.5</v>
      </c>
      <c r="Z665">
        <v>46.6</v>
      </c>
      <c r="AD665">
        <v>0.1</v>
      </c>
      <c r="AE665" t="s">
        <v>50</v>
      </c>
      <c r="AF665">
        <v>0.06</v>
      </c>
      <c r="AG665">
        <v>0.2</v>
      </c>
      <c r="AH665" t="s">
        <v>53</v>
      </c>
      <c r="AI665">
        <v>0.09</v>
      </c>
      <c r="AK665" s="16"/>
    </row>
    <row r="666" spans="1:37" x14ac:dyDescent="0.25">
      <c r="A666">
        <f t="shared" si="30"/>
        <v>30</v>
      </c>
      <c r="B666">
        <f t="shared" si="31"/>
        <v>8</v>
      </c>
      <c r="C666">
        <f t="shared" si="32"/>
        <v>2017</v>
      </c>
      <c r="D666" s="10">
        <v>42977.446493055555</v>
      </c>
      <c r="E666">
        <v>875</v>
      </c>
      <c r="G666">
        <v>5</v>
      </c>
      <c r="H666">
        <v>0</v>
      </c>
      <c r="I666">
        <v>1498</v>
      </c>
      <c r="J666">
        <v>11461</v>
      </c>
      <c r="K666">
        <v>0</v>
      </c>
      <c r="L666">
        <v>2.1</v>
      </c>
      <c r="M666">
        <v>1021</v>
      </c>
      <c r="N666">
        <v>2011</v>
      </c>
      <c r="O666">
        <v>69</v>
      </c>
      <c r="P666">
        <v>51</v>
      </c>
      <c r="Q666">
        <v>30</v>
      </c>
      <c r="R666">
        <v>0</v>
      </c>
      <c r="S666">
        <v>5.1999999999999998E-2</v>
      </c>
      <c r="T666">
        <v>255</v>
      </c>
      <c r="U666">
        <v>0</v>
      </c>
      <c r="V666">
        <v>0</v>
      </c>
      <c r="W666">
        <v>245</v>
      </c>
      <c r="X666">
        <v>999</v>
      </c>
      <c r="Y666">
        <v>-0.4</v>
      </c>
      <c r="Z666">
        <v>46.1</v>
      </c>
      <c r="AD666">
        <v>0.1</v>
      </c>
      <c r="AE666" t="s">
        <v>50</v>
      </c>
      <c r="AF666">
        <v>0.08</v>
      </c>
      <c r="AG666">
        <v>0.2</v>
      </c>
      <c r="AH666" t="s">
        <v>53</v>
      </c>
      <c r="AI666">
        <v>0.05</v>
      </c>
      <c r="AK666" s="16"/>
    </row>
    <row r="667" spans="1:37" x14ac:dyDescent="0.25">
      <c r="A667">
        <f t="shared" si="30"/>
        <v>30</v>
      </c>
      <c r="B667">
        <f t="shared" si="31"/>
        <v>8</v>
      </c>
      <c r="C667">
        <f t="shared" si="32"/>
        <v>2017</v>
      </c>
      <c r="D667" s="10">
        <v>42977.446493055555</v>
      </c>
      <c r="E667">
        <v>876</v>
      </c>
      <c r="G667">
        <v>5</v>
      </c>
      <c r="H667">
        <v>0</v>
      </c>
      <c r="I667">
        <v>186</v>
      </c>
      <c r="J667">
        <v>13601</v>
      </c>
      <c r="K667">
        <v>0</v>
      </c>
      <c r="L667">
        <v>1.9</v>
      </c>
      <c r="M667">
        <v>1028</v>
      </c>
      <c r="N667">
        <v>1810</v>
      </c>
      <c r="O667">
        <v>50</v>
      </c>
      <c r="P667">
        <v>57</v>
      </c>
      <c r="Q667">
        <v>51</v>
      </c>
      <c r="R667">
        <v>0</v>
      </c>
      <c r="S667">
        <v>2.8000000000000001E-2</v>
      </c>
      <c r="T667">
        <v>295</v>
      </c>
      <c r="U667">
        <v>0</v>
      </c>
      <c r="V667">
        <v>0</v>
      </c>
      <c r="W667">
        <v>245</v>
      </c>
      <c r="X667">
        <v>3005</v>
      </c>
      <c r="Y667">
        <v>-0.2</v>
      </c>
      <c r="Z667">
        <v>46.9</v>
      </c>
      <c r="AD667">
        <v>0.1</v>
      </c>
      <c r="AE667" t="s">
        <v>50</v>
      </c>
      <c r="AF667">
        <v>0.03</v>
      </c>
      <c r="AG667">
        <v>0.2</v>
      </c>
      <c r="AH667" t="s">
        <v>53</v>
      </c>
      <c r="AI667">
        <v>0.05</v>
      </c>
      <c r="AK667" s="16"/>
    </row>
    <row r="668" spans="1:37" x14ac:dyDescent="0.25">
      <c r="A668">
        <f t="shared" si="30"/>
        <v>30</v>
      </c>
      <c r="B668">
        <f t="shared" si="31"/>
        <v>8</v>
      </c>
      <c r="C668">
        <f t="shared" si="32"/>
        <v>2017</v>
      </c>
      <c r="D668" s="10">
        <v>42977.453946759262</v>
      </c>
      <c r="E668">
        <v>881</v>
      </c>
      <c r="G668">
        <v>5</v>
      </c>
      <c r="H668">
        <v>0</v>
      </c>
      <c r="I668">
        <v>1426</v>
      </c>
      <c r="J668">
        <v>21594</v>
      </c>
      <c r="K668">
        <v>0</v>
      </c>
      <c r="L668">
        <v>1.8</v>
      </c>
      <c r="M668">
        <v>1130</v>
      </c>
      <c r="N668">
        <v>1636</v>
      </c>
      <c r="O668">
        <v>34</v>
      </c>
      <c r="P668">
        <v>25</v>
      </c>
      <c r="Q668">
        <v>33</v>
      </c>
      <c r="R668">
        <v>0</v>
      </c>
      <c r="S668">
        <v>2.5000000000000001E-2</v>
      </c>
      <c r="T668">
        <v>213.333</v>
      </c>
      <c r="U668">
        <v>0</v>
      </c>
      <c r="V668">
        <v>0</v>
      </c>
      <c r="W668">
        <v>246</v>
      </c>
      <c r="X668">
        <v>3101</v>
      </c>
      <c r="Y668">
        <v>-0.4</v>
      </c>
      <c r="Z668">
        <v>45.6</v>
      </c>
      <c r="AD668">
        <v>0.1</v>
      </c>
      <c r="AE668" t="s">
        <v>50</v>
      </c>
      <c r="AF668">
        <v>0.03</v>
      </c>
      <c r="AG668">
        <v>0.2</v>
      </c>
      <c r="AH668" t="s">
        <v>53</v>
      </c>
      <c r="AI668">
        <v>0.03</v>
      </c>
      <c r="AK668" s="16"/>
    </row>
    <row r="669" spans="1:37" x14ac:dyDescent="0.25">
      <c r="A669">
        <f t="shared" si="30"/>
        <v>30</v>
      </c>
      <c r="B669">
        <f t="shared" si="31"/>
        <v>8</v>
      </c>
      <c r="C669">
        <f t="shared" si="32"/>
        <v>2017</v>
      </c>
      <c r="D669" s="10">
        <v>42977.453946759262</v>
      </c>
      <c r="E669">
        <v>880</v>
      </c>
      <c r="G669">
        <v>5</v>
      </c>
      <c r="H669">
        <v>0</v>
      </c>
      <c r="I669">
        <v>183</v>
      </c>
      <c r="J669">
        <v>21599</v>
      </c>
      <c r="K669">
        <v>0</v>
      </c>
      <c r="L669">
        <v>1.8</v>
      </c>
      <c r="M669">
        <v>1110</v>
      </c>
      <c r="N669">
        <v>1627</v>
      </c>
      <c r="O669">
        <v>53</v>
      </c>
      <c r="P669">
        <v>34</v>
      </c>
      <c r="Q669">
        <v>20</v>
      </c>
      <c r="R669">
        <v>0</v>
      </c>
      <c r="S669">
        <v>2.3E-2</v>
      </c>
      <c r="T669">
        <v>220</v>
      </c>
      <c r="U669">
        <v>0</v>
      </c>
      <c r="V669">
        <v>0</v>
      </c>
      <c r="W669">
        <v>246</v>
      </c>
      <c r="X669">
        <v>3107</v>
      </c>
      <c r="Y669">
        <v>-0.4</v>
      </c>
      <c r="Z669">
        <v>46.7</v>
      </c>
      <c r="AD669">
        <v>0.1</v>
      </c>
      <c r="AE669" t="s">
        <v>50</v>
      </c>
      <c r="AF669">
        <v>0.03</v>
      </c>
      <c r="AG669">
        <v>0.2</v>
      </c>
      <c r="AH669" t="s">
        <v>53</v>
      </c>
      <c r="AI669">
        <v>0.03</v>
      </c>
      <c r="AK669" s="16"/>
    </row>
    <row r="670" spans="1:37" x14ac:dyDescent="0.25">
      <c r="A670">
        <f t="shared" si="30"/>
        <v>30</v>
      </c>
      <c r="B670">
        <f t="shared" si="31"/>
        <v>8</v>
      </c>
      <c r="C670">
        <f t="shared" si="32"/>
        <v>2017</v>
      </c>
      <c r="D670" s="10">
        <v>42977.453946759262</v>
      </c>
      <c r="E670">
        <v>878</v>
      </c>
      <c r="G670">
        <v>5</v>
      </c>
      <c r="H670">
        <v>0</v>
      </c>
      <c r="I670">
        <v>168</v>
      </c>
      <c r="J670">
        <v>19394</v>
      </c>
      <c r="K670">
        <v>0</v>
      </c>
      <c r="L670">
        <v>2.4</v>
      </c>
      <c r="M670">
        <v>1100</v>
      </c>
      <c r="N670">
        <v>2220</v>
      </c>
      <c r="O670">
        <v>95</v>
      </c>
      <c r="P670">
        <v>65</v>
      </c>
      <c r="Q670">
        <v>44</v>
      </c>
      <c r="R670">
        <v>0</v>
      </c>
      <c r="S670">
        <v>4.1000000000000002E-2</v>
      </c>
      <c r="T670">
        <v>255</v>
      </c>
      <c r="U670">
        <v>0</v>
      </c>
      <c r="V670">
        <v>0</v>
      </c>
      <c r="W670">
        <v>246</v>
      </c>
      <c r="X670">
        <v>1101</v>
      </c>
      <c r="Y670">
        <v>0.3</v>
      </c>
      <c r="Z670">
        <v>46.5</v>
      </c>
      <c r="AD670">
        <v>0.1</v>
      </c>
      <c r="AE670" t="s">
        <v>50</v>
      </c>
      <c r="AF670">
        <v>7.0000000000000007E-2</v>
      </c>
      <c r="AG670">
        <v>0.2</v>
      </c>
      <c r="AH670" t="s">
        <v>53</v>
      </c>
      <c r="AI670">
        <v>0.05</v>
      </c>
      <c r="AK670" s="16"/>
    </row>
    <row r="671" spans="1:37" x14ac:dyDescent="0.25">
      <c r="A671">
        <f t="shared" si="30"/>
        <v>30</v>
      </c>
      <c r="B671">
        <f t="shared" si="31"/>
        <v>8</v>
      </c>
      <c r="C671">
        <f t="shared" si="32"/>
        <v>2017</v>
      </c>
      <c r="D671" s="10">
        <v>42977.453946759262</v>
      </c>
      <c r="E671">
        <v>879</v>
      </c>
      <c r="G671">
        <v>5</v>
      </c>
      <c r="H671">
        <v>0</v>
      </c>
      <c r="I671">
        <v>1418</v>
      </c>
      <c r="J671">
        <v>19398</v>
      </c>
      <c r="K671">
        <v>0</v>
      </c>
      <c r="L671">
        <v>2.5</v>
      </c>
      <c r="M671">
        <v>1127</v>
      </c>
      <c r="N671">
        <v>2224</v>
      </c>
      <c r="O671">
        <v>105</v>
      </c>
      <c r="P671">
        <v>47</v>
      </c>
      <c r="Q671">
        <v>39</v>
      </c>
      <c r="R671">
        <v>0</v>
      </c>
      <c r="S671">
        <v>4.9000000000000002E-2</v>
      </c>
      <c r="T671">
        <v>261.66699999999997</v>
      </c>
      <c r="U671">
        <v>0</v>
      </c>
      <c r="V671">
        <v>0</v>
      </c>
      <c r="W671">
        <v>246</v>
      </c>
      <c r="X671">
        <v>1106</v>
      </c>
      <c r="Y671">
        <v>-0.4</v>
      </c>
      <c r="Z671">
        <v>45.7</v>
      </c>
      <c r="AD671">
        <v>0.1</v>
      </c>
      <c r="AE671" t="s">
        <v>50</v>
      </c>
      <c r="AF671">
        <v>0.08</v>
      </c>
      <c r="AG671">
        <v>0.2</v>
      </c>
      <c r="AH671" t="s">
        <v>53</v>
      </c>
      <c r="AI671">
        <v>0.08</v>
      </c>
      <c r="AK671" s="16"/>
    </row>
    <row r="672" spans="1:37" x14ac:dyDescent="0.25">
      <c r="A672">
        <f t="shared" si="30"/>
        <v>30</v>
      </c>
      <c r="B672">
        <f t="shared" si="31"/>
        <v>8</v>
      </c>
      <c r="C672">
        <f t="shared" si="32"/>
        <v>2017</v>
      </c>
      <c r="D672" s="10">
        <v>42977.459849537037</v>
      </c>
      <c r="E672">
        <v>887</v>
      </c>
      <c r="G672">
        <v>5</v>
      </c>
      <c r="H672">
        <v>0</v>
      </c>
      <c r="I672">
        <v>1698</v>
      </c>
      <c r="J672">
        <v>29473</v>
      </c>
      <c r="K672">
        <v>0</v>
      </c>
      <c r="L672">
        <v>0.7</v>
      </c>
      <c r="M672">
        <v>351</v>
      </c>
      <c r="N672">
        <v>1975</v>
      </c>
      <c r="O672">
        <v>25</v>
      </c>
      <c r="P672">
        <v>63</v>
      </c>
      <c r="Q672">
        <v>76</v>
      </c>
      <c r="R672">
        <v>0</v>
      </c>
      <c r="S672">
        <v>3.6999999999999998E-2</v>
      </c>
      <c r="T672">
        <v>243.333</v>
      </c>
      <c r="U672">
        <v>0</v>
      </c>
      <c r="V672">
        <v>0</v>
      </c>
      <c r="W672">
        <v>247</v>
      </c>
      <c r="X672">
        <v>2902</v>
      </c>
      <c r="Y672">
        <v>-0.8</v>
      </c>
      <c r="Z672">
        <v>43.7</v>
      </c>
      <c r="AD672">
        <v>0.1</v>
      </c>
      <c r="AE672" t="s">
        <v>50</v>
      </c>
      <c r="AF672">
        <v>0.08</v>
      </c>
      <c r="AG672">
        <v>0.2</v>
      </c>
      <c r="AH672" t="s">
        <v>53</v>
      </c>
      <c r="AI672">
        <v>0.05</v>
      </c>
      <c r="AK672" s="16"/>
    </row>
    <row r="673" spans="1:37" x14ac:dyDescent="0.25">
      <c r="A673">
        <f t="shared" si="30"/>
        <v>30</v>
      </c>
      <c r="B673">
        <f t="shared" si="31"/>
        <v>8</v>
      </c>
      <c r="C673">
        <f t="shared" si="32"/>
        <v>2017</v>
      </c>
      <c r="D673" s="10">
        <v>42977.459849537037</v>
      </c>
      <c r="E673">
        <v>884</v>
      </c>
      <c r="G673">
        <v>5</v>
      </c>
      <c r="H673">
        <v>0</v>
      </c>
      <c r="I673">
        <v>246</v>
      </c>
      <c r="J673">
        <v>29445</v>
      </c>
      <c r="K673">
        <v>0</v>
      </c>
      <c r="L673">
        <v>0.7</v>
      </c>
      <c r="M673">
        <v>352</v>
      </c>
      <c r="N673">
        <v>1998</v>
      </c>
      <c r="O673">
        <v>39</v>
      </c>
      <c r="P673">
        <v>46</v>
      </c>
      <c r="Q673">
        <v>61</v>
      </c>
      <c r="R673">
        <v>0</v>
      </c>
      <c r="S673">
        <v>3.7999999999999999E-2</v>
      </c>
      <c r="T673">
        <v>293.33300000000003</v>
      </c>
      <c r="U673">
        <v>0</v>
      </c>
      <c r="V673">
        <v>0</v>
      </c>
      <c r="W673">
        <v>247</v>
      </c>
      <c r="X673">
        <v>2885</v>
      </c>
      <c r="Y673">
        <v>-0.8</v>
      </c>
      <c r="Z673">
        <v>0</v>
      </c>
      <c r="AD673">
        <v>0.1</v>
      </c>
      <c r="AE673" t="s">
        <v>50</v>
      </c>
      <c r="AF673">
        <v>0.04</v>
      </c>
      <c r="AG673">
        <v>0.2</v>
      </c>
      <c r="AH673" t="s">
        <v>53</v>
      </c>
      <c r="AI673">
        <v>0.04</v>
      </c>
      <c r="AK673" s="16"/>
    </row>
    <row r="674" spans="1:37" x14ac:dyDescent="0.25">
      <c r="A674">
        <f t="shared" si="30"/>
        <v>30</v>
      </c>
      <c r="B674">
        <f t="shared" si="31"/>
        <v>8</v>
      </c>
      <c r="C674">
        <f t="shared" si="32"/>
        <v>2017</v>
      </c>
      <c r="D674" s="10">
        <v>42977.459849537037</v>
      </c>
      <c r="E674">
        <v>886</v>
      </c>
      <c r="G674">
        <v>5</v>
      </c>
      <c r="H674">
        <v>0</v>
      </c>
      <c r="I674">
        <v>773</v>
      </c>
      <c r="J674">
        <v>29462</v>
      </c>
      <c r="K674">
        <v>0</v>
      </c>
      <c r="L674">
        <v>0.7</v>
      </c>
      <c r="M674">
        <v>352</v>
      </c>
      <c r="N674">
        <v>1980</v>
      </c>
      <c r="O674">
        <v>54</v>
      </c>
      <c r="P674">
        <v>59</v>
      </c>
      <c r="Q674">
        <v>96</v>
      </c>
      <c r="R674">
        <v>0</v>
      </c>
      <c r="S674">
        <v>4.2999999999999997E-2</v>
      </c>
      <c r="T674">
        <v>266.66699999999997</v>
      </c>
      <c r="U674">
        <v>0</v>
      </c>
      <c r="V674">
        <v>0</v>
      </c>
      <c r="W674">
        <v>247</v>
      </c>
      <c r="X674">
        <v>2898</v>
      </c>
      <c r="Y674">
        <v>-0.9</v>
      </c>
      <c r="Z674">
        <v>0</v>
      </c>
      <c r="AD674">
        <v>0.1</v>
      </c>
      <c r="AE674" t="s">
        <v>50</v>
      </c>
      <c r="AF674">
        <v>7.0000000000000007E-2</v>
      </c>
      <c r="AG674">
        <v>0.2</v>
      </c>
      <c r="AH674" t="s">
        <v>53</v>
      </c>
      <c r="AI674">
        <v>0.04</v>
      </c>
      <c r="AK674" s="16"/>
    </row>
    <row r="675" spans="1:37" x14ac:dyDescent="0.25">
      <c r="A675">
        <f t="shared" si="30"/>
        <v>30</v>
      </c>
      <c r="B675">
        <f t="shared" si="31"/>
        <v>8</v>
      </c>
      <c r="C675">
        <f t="shared" si="32"/>
        <v>2017</v>
      </c>
      <c r="D675" s="10">
        <v>42977.459849537037</v>
      </c>
      <c r="E675">
        <v>885</v>
      </c>
      <c r="G675">
        <v>5</v>
      </c>
      <c r="H675">
        <v>0</v>
      </c>
      <c r="I675">
        <v>2179</v>
      </c>
      <c r="J675">
        <v>29449</v>
      </c>
      <c r="K675">
        <v>0</v>
      </c>
      <c r="L675">
        <v>0.8</v>
      </c>
      <c r="M675">
        <v>381</v>
      </c>
      <c r="N675">
        <v>1982</v>
      </c>
      <c r="O675">
        <v>30</v>
      </c>
      <c r="P675">
        <v>57</v>
      </c>
      <c r="Q675">
        <v>133</v>
      </c>
      <c r="R675">
        <v>0</v>
      </c>
      <c r="S675">
        <v>2.4E-2</v>
      </c>
      <c r="T675">
        <v>243.333</v>
      </c>
      <c r="U675">
        <v>0</v>
      </c>
      <c r="V675">
        <v>0</v>
      </c>
      <c r="W675">
        <v>247</v>
      </c>
      <c r="X675">
        <v>2884</v>
      </c>
      <c r="Y675">
        <v>0.1</v>
      </c>
      <c r="Z675">
        <v>0</v>
      </c>
      <c r="AD675">
        <v>0.1</v>
      </c>
      <c r="AE675" t="s">
        <v>50</v>
      </c>
      <c r="AF675">
        <v>0.05</v>
      </c>
      <c r="AG675">
        <v>0.2</v>
      </c>
      <c r="AH675" t="s">
        <v>53</v>
      </c>
      <c r="AI675">
        <v>0.04</v>
      </c>
      <c r="AK675" s="16"/>
    </row>
    <row r="676" spans="1:37" x14ac:dyDescent="0.25">
      <c r="A676">
        <f t="shared" si="30"/>
        <v>30</v>
      </c>
      <c r="B676">
        <f t="shared" si="31"/>
        <v>8</v>
      </c>
      <c r="C676">
        <f t="shared" si="32"/>
        <v>2017</v>
      </c>
      <c r="D676" s="10">
        <v>42977.459849537037</v>
      </c>
      <c r="E676">
        <v>882</v>
      </c>
      <c r="G676">
        <v>5</v>
      </c>
      <c r="H676">
        <v>0</v>
      </c>
      <c r="I676">
        <v>164</v>
      </c>
      <c r="J676">
        <v>27431</v>
      </c>
      <c r="K676">
        <v>0</v>
      </c>
      <c r="L676">
        <v>2.1</v>
      </c>
      <c r="M676">
        <v>1142</v>
      </c>
      <c r="N676">
        <v>1829</v>
      </c>
      <c r="O676">
        <v>118</v>
      </c>
      <c r="P676">
        <v>55</v>
      </c>
      <c r="Q676">
        <v>55</v>
      </c>
      <c r="R676">
        <v>0</v>
      </c>
      <c r="S676">
        <v>4.1000000000000002E-2</v>
      </c>
      <c r="T676">
        <v>298.33300000000003</v>
      </c>
      <c r="U676">
        <v>0</v>
      </c>
      <c r="V676">
        <v>0</v>
      </c>
      <c r="W676">
        <v>247</v>
      </c>
      <c r="X676">
        <v>906</v>
      </c>
      <c r="Y676">
        <v>0.5</v>
      </c>
      <c r="Z676">
        <v>45.4</v>
      </c>
      <c r="AD676">
        <v>0.1</v>
      </c>
      <c r="AE676" t="s">
        <v>50</v>
      </c>
      <c r="AF676">
        <v>0.05</v>
      </c>
      <c r="AG676">
        <v>0.2</v>
      </c>
      <c r="AH676" t="s">
        <v>53</v>
      </c>
      <c r="AI676">
        <v>0.1</v>
      </c>
      <c r="AK676" s="16"/>
    </row>
    <row r="677" spans="1:37" x14ac:dyDescent="0.25">
      <c r="A677">
        <f t="shared" si="30"/>
        <v>30</v>
      </c>
      <c r="B677">
        <f t="shared" si="31"/>
        <v>8</v>
      </c>
      <c r="C677">
        <f t="shared" si="32"/>
        <v>2017</v>
      </c>
      <c r="D677" s="10">
        <v>42977.459849537037</v>
      </c>
      <c r="E677">
        <v>883</v>
      </c>
      <c r="G677">
        <v>5</v>
      </c>
      <c r="H677">
        <v>0</v>
      </c>
      <c r="I677">
        <v>1394</v>
      </c>
      <c r="J677">
        <v>27436</v>
      </c>
      <c r="K677">
        <v>0</v>
      </c>
      <c r="L677">
        <v>2.1</v>
      </c>
      <c r="M677">
        <v>1143</v>
      </c>
      <c r="N677">
        <v>1838</v>
      </c>
      <c r="O677">
        <v>98</v>
      </c>
      <c r="P677">
        <v>39</v>
      </c>
      <c r="Q677">
        <v>32</v>
      </c>
      <c r="R677">
        <v>0</v>
      </c>
      <c r="S677">
        <v>4.3999999999999997E-2</v>
      </c>
      <c r="T677">
        <v>293.33300000000003</v>
      </c>
      <c r="U677">
        <v>0</v>
      </c>
      <c r="V677">
        <v>0</v>
      </c>
      <c r="W677">
        <v>247</v>
      </c>
      <c r="X677">
        <v>914</v>
      </c>
      <c r="Y677">
        <v>-0.1</v>
      </c>
      <c r="Z677">
        <v>44.5</v>
      </c>
      <c r="AD677">
        <v>0.1</v>
      </c>
      <c r="AE677" t="s">
        <v>50</v>
      </c>
      <c r="AF677">
        <v>0.05</v>
      </c>
      <c r="AG677">
        <v>0.2</v>
      </c>
      <c r="AH677" t="s">
        <v>53</v>
      </c>
      <c r="AI677">
        <v>7.0000000000000007E-2</v>
      </c>
      <c r="AK677" s="16"/>
    </row>
    <row r="678" spans="1:37" x14ac:dyDescent="0.25">
      <c r="A678">
        <f t="shared" si="30"/>
        <v>30</v>
      </c>
      <c r="B678">
        <f t="shared" si="31"/>
        <v>8</v>
      </c>
      <c r="C678">
        <f t="shared" si="32"/>
        <v>2017</v>
      </c>
      <c r="D678" s="10">
        <v>42977.467002314814</v>
      </c>
      <c r="E678">
        <v>889</v>
      </c>
      <c r="G678">
        <v>5</v>
      </c>
      <c r="H678">
        <v>0</v>
      </c>
      <c r="I678">
        <v>628</v>
      </c>
      <c r="J678">
        <v>35673</v>
      </c>
      <c r="K678">
        <v>0</v>
      </c>
      <c r="L678">
        <v>0.7</v>
      </c>
      <c r="M678">
        <v>362</v>
      </c>
      <c r="N678">
        <v>2064</v>
      </c>
      <c r="O678">
        <v>135</v>
      </c>
      <c r="P678">
        <v>58</v>
      </c>
      <c r="Q678">
        <v>44</v>
      </c>
      <c r="R678">
        <v>0</v>
      </c>
      <c r="S678">
        <v>4.2999999999999997E-2</v>
      </c>
      <c r="T678">
        <v>245</v>
      </c>
      <c r="U678">
        <v>0</v>
      </c>
      <c r="V678">
        <v>0</v>
      </c>
      <c r="W678">
        <v>248</v>
      </c>
      <c r="X678">
        <v>1063</v>
      </c>
      <c r="Y678">
        <v>0.5</v>
      </c>
      <c r="Z678">
        <v>45.2</v>
      </c>
      <c r="AD678">
        <v>0.1</v>
      </c>
      <c r="AE678" t="s">
        <v>50</v>
      </c>
      <c r="AF678">
        <v>7.0000000000000007E-2</v>
      </c>
      <c r="AG678">
        <v>0.2</v>
      </c>
      <c r="AH678" t="s">
        <v>53</v>
      </c>
      <c r="AI678">
        <v>0.13</v>
      </c>
      <c r="AK678" s="16"/>
    </row>
    <row r="679" spans="1:37" x14ac:dyDescent="0.25">
      <c r="A679">
        <f t="shared" si="30"/>
        <v>30</v>
      </c>
      <c r="B679">
        <f t="shared" si="31"/>
        <v>8</v>
      </c>
      <c r="C679">
        <f t="shared" si="32"/>
        <v>2017</v>
      </c>
      <c r="D679" s="10">
        <v>42977.467002314814</v>
      </c>
      <c r="E679">
        <v>888</v>
      </c>
      <c r="G679">
        <v>5</v>
      </c>
      <c r="H679">
        <v>0</v>
      </c>
      <c r="I679">
        <v>170</v>
      </c>
      <c r="J679">
        <v>35634</v>
      </c>
      <c r="K679">
        <v>0</v>
      </c>
      <c r="L679">
        <v>0.7</v>
      </c>
      <c r="M679">
        <v>359</v>
      </c>
      <c r="N679">
        <v>2072</v>
      </c>
      <c r="O679">
        <v>78</v>
      </c>
      <c r="P679">
        <v>61</v>
      </c>
      <c r="Q679">
        <v>41</v>
      </c>
      <c r="R679">
        <v>0</v>
      </c>
      <c r="S679">
        <v>3.3000000000000002E-2</v>
      </c>
      <c r="T679">
        <v>236.667</v>
      </c>
      <c r="U679">
        <v>0</v>
      </c>
      <c r="V679">
        <v>0</v>
      </c>
      <c r="W679">
        <v>248</v>
      </c>
      <c r="X679">
        <v>1024</v>
      </c>
      <c r="Y679">
        <v>0.3</v>
      </c>
      <c r="Z679">
        <v>0</v>
      </c>
      <c r="AD679">
        <v>0.1</v>
      </c>
      <c r="AE679" t="s">
        <v>50</v>
      </c>
      <c r="AF679">
        <v>0.08</v>
      </c>
      <c r="AG679">
        <v>0.2</v>
      </c>
      <c r="AH679" t="s">
        <v>53</v>
      </c>
      <c r="AI679">
        <v>0.08</v>
      </c>
      <c r="AK679" s="16"/>
    </row>
    <row r="680" spans="1:37" x14ac:dyDescent="0.25">
      <c r="A680">
        <f t="shared" si="30"/>
        <v>30</v>
      </c>
      <c r="B680">
        <f t="shared" si="31"/>
        <v>8</v>
      </c>
      <c r="C680">
        <f t="shared" si="32"/>
        <v>2017</v>
      </c>
      <c r="D680" s="10">
        <v>42977.467002314814</v>
      </c>
      <c r="E680">
        <v>891</v>
      </c>
      <c r="G680">
        <v>5</v>
      </c>
      <c r="H680">
        <v>0</v>
      </c>
      <c r="I680">
        <v>2117</v>
      </c>
      <c r="J680">
        <v>35662</v>
      </c>
      <c r="K680">
        <v>0</v>
      </c>
      <c r="L680">
        <v>0.8</v>
      </c>
      <c r="M680">
        <v>399</v>
      </c>
      <c r="N680">
        <v>2069</v>
      </c>
      <c r="O680">
        <v>131</v>
      </c>
      <c r="P680">
        <v>43</v>
      </c>
      <c r="Q680">
        <v>46</v>
      </c>
      <c r="R680">
        <v>0</v>
      </c>
      <c r="S680">
        <v>4.2999999999999997E-2</v>
      </c>
      <c r="T680">
        <v>256.66699999999997</v>
      </c>
      <c r="U680">
        <v>0</v>
      </c>
      <c r="V680">
        <v>0</v>
      </c>
      <c r="W680">
        <v>248</v>
      </c>
      <c r="X680">
        <v>1053</v>
      </c>
      <c r="Y680">
        <v>0.3</v>
      </c>
      <c r="Z680">
        <v>0</v>
      </c>
      <c r="AD680">
        <v>0.1</v>
      </c>
      <c r="AE680" t="s">
        <v>50</v>
      </c>
      <c r="AF680">
        <v>0.06</v>
      </c>
      <c r="AG680">
        <v>0.2</v>
      </c>
      <c r="AH680" t="s">
        <v>53</v>
      </c>
      <c r="AI680">
        <v>7.0000000000000007E-2</v>
      </c>
      <c r="AK680" s="16"/>
    </row>
    <row r="681" spans="1:37" x14ac:dyDescent="0.25">
      <c r="A681">
        <f t="shared" si="30"/>
        <v>30</v>
      </c>
      <c r="B681">
        <f t="shared" si="31"/>
        <v>8</v>
      </c>
      <c r="C681">
        <f t="shared" si="32"/>
        <v>2017</v>
      </c>
      <c r="D681" s="10">
        <v>42977.467002314814</v>
      </c>
      <c r="E681">
        <v>890</v>
      </c>
      <c r="G681">
        <v>5</v>
      </c>
      <c r="H681">
        <v>0</v>
      </c>
      <c r="I681">
        <v>1668</v>
      </c>
      <c r="J681">
        <v>35666</v>
      </c>
      <c r="K681">
        <v>0</v>
      </c>
      <c r="L681">
        <v>0.8</v>
      </c>
      <c r="M681">
        <v>362</v>
      </c>
      <c r="N681">
        <v>2074</v>
      </c>
      <c r="O681">
        <v>158</v>
      </c>
      <c r="P681">
        <v>56</v>
      </c>
      <c r="Q681">
        <v>35</v>
      </c>
      <c r="R681">
        <v>0</v>
      </c>
      <c r="S681">
        <v>5.0999999999999997E-2</v>
      </c>
      <c r="T681">
        <v>258.33300000000003</v>
      </c>
      <c r="U681">
        <v>0</v>
      </c>
      <c r="V681">
        <v>0</v>
      </c>
      <c r="W681">
        <v>248</v>
      </c>
      <c r="X681">
        <v>1059</v>
      </c>
      <c r="Y681">
        <v>-0.3</v>
      </c>
      <c r="Z681">
        <v>44</v>
      </c>
      <c r="AD681">
        <v>0.1</v>
      </c>
      <c r="AE681" t="s">
        <v>50</v>
      </c>
      <c r="AF681">
        <v>7.0000000000000007E-2</v>
      </c>
      <c r="AG681">
        <v>0.2</v>
      </c>
      <c r="AH681" t="s">
        <v>53</v>
      </c>
      <c r="AI681">
        <v>0.08</v>
      </c>
      <c r="AK681" s="16"/>
    </row>
    <row r="682" spans="1:37" x14ac:dyDescent="0.25">
      <c r="A682">
        <f t="shared" si="30"/>
        <v>30</v>
      </c>
      <c r="B682">
        <f t="shared" si="31"/>
        <v>8</v>
      </c>
      <c r="C682">
        <f t="shared" si="32"/>
        <v>2017</v>
      </c>
      <c r="D682" s="10">
        <v>42977.467002314814</v>
      </c>
      <c r="E682">
        <v>892</v>
      </c>
      <c r="G682">
        <v>5</v>
      </c>
      <c r="H682">
        <v>0</v>
      </c>
      <c r="I682">
        <v>312</v>
      </c>
      <c r="J682">
        <v>37829</v>
      </c>
      <c r="K682">
        <v>0</v>
      </c>
      <c r="L682">
        <v>1.1000000000000001</v>
      </c>
      <c r="M682">
        <v>596</v>
      </c>
      <c r="N682">
        <v>1779</v>
      </c>
      <c r="O682">
        <v>42</v>
      </c>
      <c r="P682">
        <v>39</v>
      </c>
      <c r="Q682">
        <v>29</v>
      </c>
      <c r="R682">
        <v>0</v>
      </c>
      <c r="S682">
        <v>2.3E-2</v>
      </c>
      <c r="T682">
        <v>246.667</v>
      </c>
      <c r="U682">
        <v>0</v>
      </c>
      <c r="V682">
        <v>0</v>
      </c>
      <c r="W682">
        <v>248</v>
      </c>
      <c r="X682">
        <v>3069</v>
      </c>
      <c r="Y682">
        <v>-0.7</v>
      </c>
      <c r="Z682">
        <v>45.1</v>
      </c>
      <c r="AD682">
        <v>0.1</v>
      </c>
      <c r="AE682" t="s">
        <v>50</v>
      </c>
      <c r="AF682">
        <v>0.03</v>
      </c>
      <c r="AG682">
        <v>0.2</v>
      </c>
      <c r="AH682" t="s">
        <v>53</v>
      </c>
      <c r="AI682">
        <v>0.05</v>
      </c>
      <c r="AK682" s="16"/>
    </row>
    <row r="683" spans="1:37" x14ac:dyDescent="0.25">
      <c r="A683">
        <f t="shared" si="30"/>
        <v>30</v>
      </c>
      <c r="B683">
        <f t="shared" si="31"/>
        <v>8</v>
      </c>
      <c r="C683">
        <f t="shared" si="32"/>
        <v>2017</v>
      </c>
      <c r="D683" s="10">
        <v>42977.467002314814</v>
      </c>
      <c r="E683">
        <v>893</v>
      </c>
      <c r="G683">
        <v>5</v>
      </c>
      <c r="H683">
        <v>0</v>
      </c>
      <c r="I683">
        <v>1808</v>
      </c>
      <c r="J683">
        <v>37838</v>
      </c>
      <c r="K683">
        <v>0</v>
      </c>
      <c r="L683">
        <v>1.1000000000000001</v>
      </c>
      <c r="M683">
        <v>596</v>
      </c>
      <c r="N683">
        <v>1766</v>
      </c>
      <c r="O683">
        <v>26</v>
      </c>
      <c r="P683">
        <v>38</v>
      </c>
      <c r="Q683">
        <v>32</v>
      </c>
      <c r="R683">
        <v>0</v>
      </c>
      <c r="S683">
        <v>3.5999999999999997E-2</v>
      </c>
      <c r="T683">
        <v>276.66699999999997</v>
      </c>
      <c r="U683">
        <v>0</v>
      </c>
      <c r="V683">
        <v>0</v>
      </c>
      <c r="W683">
        <v>248</v>
      </c>
      <c r="X683">
        <v>3075</v>
      </c>
      <c r="Y683">
        <v>-0.6</v>
      </c>
      <c r="Z683">
        <v>45.1</v>
      </c>
      <c r="AD683">
        <v>0.1</v>
      </c>
      <c r="AE683" t="s">
        <v>50</v>
      </c>
      <c r="AF683">
        <v>0.04</v>
      </c>
      <c r="AG683">
        <v>0.2</v>
      </c>
      <c r="AH683" t="s">
        <v>53</v>
      </c>
      <c r="AI683">
        <v>0.04</v>
      </c>
      <c r="AK683" s="16"/>
    </row>
    <row r="684" spans="1:37" x14ac:dyDescent="0.25">
      <c r="A684">
        <f t="shared" si="30"/>
        <v>30</v>
      </c>
      <c r="B684">
        <f t="shared" si="31"/>
        <v>8</v>
      </c>
      <c r="C684">
        <f t="shared" si="32"/>
        <v>2017</v>
      </c>
      <c r="D684" s="10">
        <v>42977.472777777781</v>
      </c>
      <c r="E684">
        <v>896</v>
      </c>
      <c r="G684">
        <v>5</v>
      </c>
      <c r="H684">
        <v>0</v>
      </c>
      <c r="I684">
        <v>218</v>
      </c>
      <c r="J684">
        <v>45976</v>
      </c>
      <c r="K684">
        <v>0</v>
      </c>
      <c r="L684">
        <v>1.4</v>
      </c>
      <c r="M684">
        <v>800</v>
      </c>
      <c r="N684">
        <v>1752</v>
      </c>
      <c r="O684">
        <v>94</v>
      </c>
      <c r="P684">
        <v>40</v>
      </c>
      <c r="Q684">
        <v>47</v>
      </c>
      <c r="R684">
        <v>0</v>
      </c>
      <c r="S684">
        <v>3.5000000000000003E-2</v>
      </c>
      <c r="T684">
        <v>266.66699999999997</v>
      </c>
      <c r="U684">
        <v>0</v>
      </c>
      <c r="V684">
        <v>0</v>
      </c>
      <c r="W684">
        <v>249</v>
      </c>
      <c r="X684">
        <v>3055</v>
      </c>
      <c r="Y684">
        <v>-0.5</v>
      </c>
      <c r="Z684">
        <v>44.7</v>
      </c>
      <c r="AD684">
        <v>0.1</v>
      </c>
      <c r="AE684" t="s">
        <v>50</v>
      </c>
      <c r="AF684">
        <v>0.08</v>
      </c>
      <c r="AG684">
        <v>0.2</v>
      </c>
      <c r="AH684" t="s">
        <v>53</v>
      </c>
      <c r="AI684">
        <v>0.11</v>
      </c>
      <c r="AK684" s="16"/>
    </row>
    <row r="685" spans="1:37" x14ac:dyDescent="0.25">
      <c r="A685">
        <f t="shared" si="30"/>
        <v>30</v>
      </c>
      <c r="B685">
        <f t="shared" si="31"/>
        <v>8</v>
      </c>
      <c r="C685">
        <f t="shared" si="32"/>
        <v>2017</v>
      </c>
      <c r="D685" s="10">
        <v>42977.472777777781</v>
      </c>
      <c r="E685">
        <v>894</v>
      </c>
      <c r="G685">
        <v>5</v>
      </c>
      <c r="H685">
        <v>0</v>
      </c>
      <c r="I685">
        <v>163</v>
      </c>
      <c r="J685">
        <v>43789</v>
      </c>
      <c r="K685">
        <v>0</v>
      </c>
      <c r="L685">
        <v>1.6</v>
      </c>
      <c r="M685">
        <v>763</v>
      </c>
      <c r="N685">
        <v>2070</v>
      </c>
      <c r="O685">
        <v>123</v>
      </c>
      <c r="P685">
        <v>47</v>
      </c>
      <c r="Q685">
        <v>55</v>
      </c>
      <c r="R685">
        <v>0</v>
      </c>
      <c r="S685">
        <v>4.2000000000000003E-2</v>
      </c>
      <c r="T685">
        <v>231.667</v>
      </c>
      <c r="U685">
        <v>0</v>
      </c>
      <c r="V685">
        <v>0</v>
      </c>
      <c r="W685">
        <v>249</v>
      </c>
      <c r="X685">
        <v>1026</v>
      </c>
      <c r="Y685">
        <v>0.4</v>
      </c>
      <c r="Z685">
        <v>44.2</v>
      </c>
      <c r="AD685">
        <v>0.1</v>
      </c>
      <c r="AE685" t="s">
        <v>50</v>
      </c>
      <c r="AF685">
        <v>0.06</v>
      </c>
      <c r="AG685">
        <v>0.2</v>
      </c>
      <c r="AH685" t="s">
        <v>53</v>
      </c>
      <c r="AI685">
        <v>0.1</v>
      </c>
      <c r="AK685" s="16"/>
    </row>
    <row r="686" spans="1:37" x14ac:dyDescent="0.25">
      <c r="A686">
        <f t="shared" si="30"/>
        <v>30</v>
      </c>
      <c r="B686">
        <f t="shared" si="31"/>
        <v>8</v>
      </c>
      <c r="C686">
        <f t="shared" si="32"/>
        <v>2017</v>
      </c>
      <c r="D686" s="10">
        <v>42977.472777777781</v>
      </c>
      <c r="E686">
        <v>897</v>
      </c>
      <c r="G686">
        <v>5</v>
      </c>
      <c r="H686">
        <v>0</v>
      </c>
      <c r="I686">
        <v>1671</v>
      </c>
      <c r="J686">
        <v>45987</v>
      </c>
      <c r="K686">
        <v>0</v>
      </c>
      <c r="L686">
        <v>1.5</v>
      </c>
      <c r="M686">
        <v>834</v>
      </c>
      <c r="N686">
        <v>1743</v>
      </c>
      <c r="O686">
        <v>32</v>
      </c>
      <c r="P686">
        <v>37</v>
      </c>
      <c r="Q686">
        <v>35</v>
      </c>
      <c r="R686">
        <v>0</v>
      </c>
      <c r="S686">
        <v>3.1E-2</v>
      </c>
      <c r="T686">
        <v>308.33300000000003</v>
      </c>
      <c r="U686">
        <v>0</v>
      </c>
      <c r="V686">
        <v>0</v>
      </c>
      <c r="W686">
        <v>249</v>
      </c>
      <c r="X686">
        <v>3061</v>
      </c>
      <c r="Y686">
        <v>-0.7</v>
      </c>
      <c r="Z686">
        <v>44.3</v>
      </c>
      <c r="AD686">
        <v>0.1</v>
      </c>
      <c r="AE686" t="s">
        <v>50</v>
      </c>
      <c r="AF686">
        <v>0.04</v>
      </c>
      <c r="AG686">
        <v>0.2</v>
      </c>
      <c r="AH686" t="s">
        <v>53</v>
      </c>
      <c r="AI686">
        <v>0.02</v>
      </c>
      <c r="AK686" s="16"/>
    </row>
    <row r="687" spans="1:37" x14ac:dyDescent="0.25">
      <c r="A687">
        <f t="shared" si="30"/>
        <v>30</v>
      </c>
      <c r="B687">
        <f t="shared" si="31"/>
        <v>8</v>
      </c>
      <c r="C687">
        <f t="shared" si="32"/>
        <v>2017</v>
      </c>
      <c r="D687" s="10">
        <v>42977.472777777781</v>
      </c>
      <c r="E687">
        <v>895</v>
      </c>
      <c r="G687">
        <v>5</v>
      </c>
      <c r="H687">
        <v>0</v>
      </c>
      <c r="I687">
        <v>1724</v>
      </c>
      <c r="J687">
        <v>43808</v>
      </c>
      <c r="K687">
        <v>0</v>
      </c>
      <c r="L687">
        <v>1.6</v>
      </c>
      <c r="M687">
        <v>786</v>
      </c>
      <c r="N687">
        <v>2074</v>
      </c>
      <c r="O687">
        <v>101</v>
      </c>
      <c r="P687">
        <v>57</v>
      </c>
      <c r="Q687">
        <v>26</v>
      </c>
      <c r="R687">
        <v>0</v>
      </c>
      <c r="S687">
        <v>5.8000000000000003E-2</v>
      </c>
      <c r="T687">
        <v>270</v>
      </c>
      <c r="U687">
        <v>0</v>
      </c>
      <c r="V687">
        <v>0</v>
      </c>
      <c r="W687">
        <v>249</v>
      </c>
      <c r="X687">
        <v>1049</v>
      </c>
      <c r="Y687">
        <v>-0.3</v>
      </c>
      <c r="Z687">
        <v>44.4</v>
      </c>
      <c r="AD687">
        <v>0.1</v>
      </c>
      <c r="AE687" t="s">
        <v>50</v>
      </c>
      <c r="AF687">
        <v>7.0000000000000007E-2</v>
      </c>
      <c r="AG687">
        <v>0.2</v>
      </c>
      <c r="AH687" t="s">
        <v>53</v>
      </c>
      <c r="AI687">
        <v>7.0000000000000007E-2</v>
      </c>
      <c r="AK687" s="16"/>
    </row>
    <row r="688" spans="1:37" x14ac:dyDescent="0.25">
      <c r="A688">
        <f t="shared" si="30"/>
        <v>30</v>
      </c>
      <c r="B688">
        <f t="shared" si="31"/>
        <v>8</v>
      </c>
      <c r="C688">
        <f t="shared" si="32"/>
        <v>2017</v>
      </c>
      <c r="D688" s="10">
        <v>42977.478842592594</v>
      </c>
      <c r="E688">
        <v>900</v>
      </c>
      <c r="G688">
        <v>5</v>
      </c>
      <c r="H688">
        <v>0</v>
      </c>
      <c r="I688">
        <v>192</v>
      </c>
      <c r="J688">
        <v>54722</v>
      </c>
      <c r="K688">
        <v>0</v>
      </c>
      <c r="L688">
        <v>1.6</v>
      </c>
      <c r="M688">
        <v>925</v>
      </c>
      <c r="N688">
        <v>1730</v>
      </c>
      <c r="O688">
        <v>50</v>
      </c>
      <c r="P688">
        <v>31</v>
      </c>
      <c r="Q688">
        <v>29</v>
      </c>
      <c r="R688">
        <v>0</v>
      </c>
      <c r="S688">
        <v>2.1000000000000001E-2</v>
      </c>
      <c r="T688">
        <v>336.66699999999997</v>
      </c>
      <c r="U688">
        <v>0</v>
      </c>
      <c r="V688">
        <v>0</v>
      </c>
      <c r="W688">
        <v>250</v>
      </c>
      <c r="X688">
        <v>3017</v>
      </c>
      <c r="Y688">
        <v>-0.5</v>
      </c>
      <c r="Z688">
        <v>45.1</v>
      </c>
      <c r="AD688">
        <v>0.1</v>
      </c>
      <c r="AE688" t="s">
        <v>50</v>
      </c>
      <c r="AF688">
        <v>0.03</v>
      </c>
      <c r="AG688">
        <v>0.2</v>
      </c>
      <c r="AH688" t="s">
        <v>53</v>
      </c>
      <c r="AI688">
        <v>0.05</v>
      </c>
      <c r="AK688" s="16"/>
    </row>
    <row r="689" spans="1:37" x14ac:dyDescent="0.25">
      <c r="A689">
        <f t="shared" si="30"/>
        <v>30</v>
      </c>
      <c r="B689">
        <f t="shared" si="31"/>
        <v>8</v>
      </c>
      <c r="C689">
        <f t="shared" si="32"/>
        <v>2017</v>
      </c>
      <c r="D689" s="10">
        <v>42977.478842592594</v>
      </c>
      <c r="E689">
        <v>901</v>
      </c>
      <c r="G689">
        <v>5</v>
      </c>
      <c r="H689">
        <v>0</v>
      </c>
      <c r="I689">
        <v>1565</v>
      </c>
      <c r="J689">
        <v>54736</v>
      </c>
      <c r="K689">
        <v>0</v>
      </c>
      <c r="L689">
        <v>1.6</v>
      </c>
      <c r="M689">
        <v>954</v>
      </c>
      <c r="N689">
        <v>1710</v>
      </c>
      <c r="O689">
        <v>34</v>
      </c>
      <c r="P689">
        <v>37</v>
      </c>
      <c r="Q689">
        <v>29</v>
      </c>
      <c r="R689">
        <v>0</v>
      </c>
      <c r="S689">
        <v>3.5000000000000003E-2</v>
      </c>
      <c r="T689">
        <v>230</v>
      </c>
      <c r="U689">
        <v>0</v>
      </c>
      <c r="V689">
        <v>0</v>
      </c>
      <c r="W689">
        <v>250</v>
      </c>
      <c r="X689">
        <v>3022</v>
      </c>
      <c r="Y689">
        <v>-0.6</v>
      </c>
      <c r="Z689">
        <v>44.5</v>
      </c>
      <c r="AD689">
        <v>0.1</v>
      </c>
      <c r="AE689" t="s">
        <v>50</v>
      </c>
      <c r="AF689">
        <v>0.05</v>
      </c>
      <c r="AG689">
        <v>0.2</v>
      </c>
      <c r="AH689" t="s">
        <v>53</v>
      </c>
      <c r="AI689">
        <v>0.04</v>
      </c>
      <c r="AK689" s="16"/>
    </row>
    <row r="690" spans="1:37" x14ac:dyDescent="0.25">
      <c r="A690">
        <f t="shared" si="30"/>
        <v>30</v>
      </c>
      <c r="B690">
        <f t="shared" si="31"/>
        <v>8</v>
      </c>
      <c r="C690">
        <f t="shared" si="32"/>
        <v>2017</v>
      </c>
      <c r="D690" s="10">
        <v>42977.478842592594</v>
      </c>
      <c r="E690">
        <v>898</v>
      </c>
      <c r="G690">
        <v>5</v>
      </c>
      <c r="H690">
        <v>0</v>
      </c>
      <c r="I690">
        <v>167</v>
      </c>
      <c r="J690">
        <v>52563</v>
      </c>
      <c r="K690">
        <v>0</v>
      </c>
      <c r="L690">
        <v>1.9</v>
      </c>
      <c r="M690">
        <v>922</v>
      </c>
      <c r="N690">
        <v>2083</v>
      </c>
      <c r="O690">
        <v>109</v>
      </c>
      <c r="P690">
        <v>57</v>
      </c>
      <c r="Q690">
        <v>42</v>
      </c>
      <c r="R690">
        <v>0</v>
      </c>
      <c r="S690">
        <v>4.4999999999999998E-2</v>
      </c>
      <c r="T690">
        <v>250</v>
      </c>
      <c r="U690">
        <v>0</v>
      </c>
      <c r="V690">
        <v>0</v>
      </c>
      <c r="W690">
        <v>250</v>
      </c>
      <c r="X690">
        <v>1033</v>
      </c>
      <c r="Y690">
        <v>0.2</v>
      </c>
      <c r="Z690">
        <v>44.9</v>
      </c>
      <c r="AD690">
        <v>0.1</v>
      </c>
      <c r="AE690" t="s">
        <v>50</v>
      </c>
      <c r="AF690">
        <v>0.08</v>
      </c>
      <c r="AG690">
        <v>0.2</v>
      </c>
      <c r="AH690" t="s">
        <v>53</v>
      </c>
      <c r="AI690">
        <v>0.11</v>
      </c>
      <c r="AK690" s="16"/>
    </row>
    <row r="691" spans="1:37" x14ac:dyDescent="0.25">
      <c r="A691">
        <f t="shared" si="30"/>
        <v>30</v>
      </c>
      <c r="B691">
        <f t="shared" si="31"/>
        <v>8</v>
      </c>
      <c r="C691">
        <f t="shared" si="32"/>
        <v>2017</v>
      </c>
      <c r="D691" s="10">
        <v>42977.478842592594</v>
      </c>
      <c r="E691">
        <v>899</v>
      </c>
      <c r="G691">
        <v>5</v>
      </c>
      <c r="H691">
        <v>0</v>
      </c>
      <c r="I691">
        <v>1595</v>
      </c>
      <c r="J691">
        <v>52566</v>
      </c>
      <c r="K691">
        <v>0</v>
      </c>
      <c r="L691">
        <v>2</v>
      </c>
      <c r="M691">
        <v>955</v>
      </c>
      <c r="N691">
        <v>2079</v>
      </c>
      <c r="O691">
        <v>127</v>
      </c>
      <c r="P691">
        <v>61</v>
      </c>
      <c r="Q691">
        <v>19</v>
      </c>
      <c r="R691">
        <v>0</v>
      </c>
      <c r="S691">
        <v>5.8000000000000003E-2</v>
      </c>
      <c r="T691">
        <v>263.33300000000003</v>
      </c>
      <c r="U691">
        <v>0</v>
      </c>
      <c r="V691">
        <v>0</v>
      </c>
      <c r="W691">
        <v>250</v>
      </c>
      <c r="X691">
        <v>1035</v>
      </c>
      <c r="Y691">
        <v>-0.7</v>
      </c>
      <c r="Z691">
        <v>44.5</v>
      </c>
      <c r="AD691">
        <v>0.1</v>
      </c>
      <c r="AE691" t="s">
        <v>50</v>
      </c>
      <c r="AF691">
        <v>0.09</v>
      </c>
      <c r="AG691">
        <v>0.2</v>
      </c>
      <c r="AH691" t="s">
        <v>53</v>
      </c>
      <c r="AI691">
        <v>0.11</v>
      </c>
      <c r="AK691" s="16"/>
    </row>
    <row r="692" spans="1:37" x14ac:dyDescent="0.25">
      <c r="A692">
        <f t="shared" si="30"/>
        <v>30</v>
      </c>
      <c r="B692">
        <f t="shared" si="31"/>
        <v>8</v>
      </c>
      <c r="C692">
        <f t="shared" si="32"/>
        <v>2017</v>
      </c>
      <c r="D692" s="10">
        <v>42977.486018518517</v>
      </c>
      <c r="E692">
        <v>905</v>
      </c>
      <c r="G692">
        <v>5</v>
      </c>
      <c r="H692">
        <v>0</v>
      </c>
      <c r="I692">
        <v>1556</v>
      </c>
      <c r="J692">
        <v>63304</v>
      </c>
      <c r="K692">
        <v>0</v>
      </c>
      <c r="L692">
        <v>1.7</v>
      </c>
      <c r="M692">
        <v>959</v>
      </c>
      <c r="N692">
        <v>1740</v>
      </c>
      <c r="O692">
        <v>19</v>
      </c>
      <c r="P692">
        <v>32</v>
      </c>
      <c r="Q692">
        <v>21</v>
      </c>
      <c r="R692">
        <v>0</v>
      </c>
      <c r="S692">
        <v>2.8000000000000001E-2</v>
      </c>
      <c r="T692">
        <v>231.667</v>
      </c>
      <c r="U692">
        <v>0</v>
      </c>
      <c r="V692">
        <v>0</v>
      </c>
      <c r="W692">
        <v>251</v>
      </c>
      <c r="X692">
        <v>3029</v>
      </c>
      <c r="Y692">
        <v>-0.6</v>
      </c>
      <c r="Z692">
        <v>43.6</v>
      </c>
      <c r="AD692">
        <v>0.1</v>
      </c>
      <c r="AE692" t="s">
        <v>50</v>
      </c>
      <c r="AF692">
        <v>0.05</v>
      </c>
      <c r="AG692">
        <v>0.2</v>
      </c>
      <c r="AH692" t="s">
        <v>53</v>
      </c>
      <c r="AI692">
        <v>0.03</v>
      </c>
      <c r="AK692" s="16"/>
    </row>
    <row r="693" spans="1:37" x14ac:dyDescent="0.25">
      <c r="A693">
        <f t="shared" si="30"/>
        <v>30</v>
      </c>
      <c r="B693">
        <f t="shared" si="31"/>
        <v>8</v>
      </c>
      <c r="C693">
        <f t="shared" si="32"/>
        <v>2017</v>
      </c>
      <c r="D693" s="10">
        <v>42977.486018518517</v>
      </c>
      <c r="E693">
        <v>902</v>
      </c>
      <c r="G693">
        <v>5</v>
      </c>
      <c r="H693">
        <v>0</v>
      </c>
      <c r="I693">
        <v>170</v>
      </c>
      <c r="J693">
        <v>61142</v>
      </c>
      <c r="K693">
        <v>0</v>
      </c>
      <c r="L693">
        <v>1.9</v>
      </c>
      <c r="M693">
        <v>924</v>
      </c>
      <c r="N693">
        <v>2072</v>
      </c>
      <c r="O693">
        <v>186</v>
      </c>
      <c r="P693">
        <v>55</v>
      </c>
      <c r="Q693">
        <v>53</v>
      </c>
      <c r="R693">
        <v>0</v>
      </c>
      <c r="S693">
        <v>4.7E-2</v>
      </c>
      <c r="T693">
        <v>190</v>
      </c>
      <c r="U693">
        <v>2010108</v>
      </c>
      <c r="V693">
        <v>0</v>
      </c>
      <c r="W693">
        <v>251</v>
      </c>
      <c r="X693">
        <v>1030</v>
      </c>
      <c r="Y693">
        <v>0.7</v>
      </c>
      <c r="Z693">
        <v>44.2</v>
      </c>
      <c r="AD693">
        <v>0.1</v>
      </c>
      <c r="AE693" t="s">
        <v>50</v>
      </c>
      <c r="AF693">
        <v>0.11</v>
      </c>
      <c r="AG693">
        <v>0.2</v>
      </c>
      <c r="AH693" t="s">
        <v>53</v>
      </c>
      <c r="AI693">
        <v>0.15</v>
      </c>
      <c r="AK693" s="16"/>
    </row>
    <row r="694" spans="1:37" x14ac:dyDescent="0.25">
      <c r="A694">
        <f t="shared" si="30"/>
        <v>30</v>
      </c>
      <c r="B694">
        <f t="shared" si="31"/>
        <v>8</v>
      </c>
      <c r="C694">
        <f t="shared" si="32"/>
        <v>2017</v>
      </c>
      <c r="D694" s="10">
        <v>42977.486018518517</v>
      </c>
      <c r="E694">
        <v>904</v>
      </c>
      <c r="G694">
        <v>5</v>
      </c>
      <c r="H694">
        <v>0</v>
      </c>
      <c r="I694">
        <v>205</v>
      </c>
      <c r="J694">
        <v>63297</v>
      </c>
      <c r="K694">
        <v>0</v>
      </c>
      <c r="L694">
        <v>1.6</v>
      </c>
      <c r="M694">
        <v>924</v>
      </c>
      <c r="N694">
        <v>1750</v>
      </c>
      <c r="O694">
        <v>53</v>
      </c>
      <c r="P694">
        <v>59</v>
      </c>
      <c r="Q694">
        <v>51</v>
      </c>
      <c r="R694">
        <v>0</v>
      </c>
      <c r="S694">
        <v>3.5000000000000003E-2</v>
      </c>
      <c r="T694">
        <v>271.66699999999997</v>
      </c>
      <c r="U694">
        <v>0</v>
      </c>
      <c r="V694">
        <v>0</v>
      </c>
      <c r="W694">
        <v>251</v>
      </c>
      <c r="X694">
        <v>3024</v>
      </c>
      <c r="Y694">
        <v>-0.6</v>
      </c>
      <c r="Z694">
        <v>44.5</v>
      </c>
      <c r="AD694">
        <v>0.1</v>
      </c>
      <c r="AE694" t="s">
        <v>50</v>
      </c>
      <c r="AF694">
        <v>0.05</v>
      </c>
      <c r="AG694">
        <v>0.2</v>
      </c>
      <c r="AH694" t="s">
        <v>53</v>
      </c>
      <c r="AI694">
        <v>0.06</v>
      </c>
      <c r="AK694" s="16"/>
    </row>
    <row r="695" spans="1:37" x14ac:dyDescent="0.25">
      <c r="A695">
        <f t="shared" si="30"/>
        <v>30</v>
      </c>
      <c r="B695">
        <f t="shared" si="31"/>
        <v>8</v>
      </c>
      <c r="C695">
        <f t="shared" si="32"/>
        <v>2017</v>
      </c>
      <c r="D695" s="10">
        <v>42977.486018518517</v>
      </c>
      <c r="E695">
        <v>903</v>
      </c>
      <c r="G695">
        <v>5</v>
      </c>
      <c r="H695">
        <v>0</v>
      </c>
      <c r="I695">
        <v>1601</v>
      </c>
      <c r="J695">
        <v>61146</v>
      </c>
      <c r="K695">
        <v>0</v>
      </c>
      <c r="L695">
        <v>1.9</v>
      </c>
      <c r="M695">
        <v>925</v>
      </c>
      <c r="N695">
        <v>2076</v>
      </c>
      <c r="O695">
        <v>128</v>
      </c>
      <c r="P695">
        <v>48</v>
      </c>
      <c r="Q695">
        <v>56</v>
      </c>
      <c r="R695">
        <v>0</v>
      </c>
      <c r="S695">
        <v>5.6000000000000001E-2</v>
      </c>
      <c r="T695">
        <v>248.333</v>
      </c>
      <c r="U695">
        <v>0</v>
      </c>
      <c r="V695">
        <v>0</v>
      </c>
      <c r="W695">
        <v>251</v>
      </c>
      <c r="X695">
        <v>1036</v>
      </c>
      <c r="Y695">
        <v>-0.7</v>
      </c>
      <c r="Z695">
        <v>43.8</v>
      </c>
      <c r="AD695">
        <v>0.1</v>
      </c>
      <c r="AE695" t="s">
        <v>50</v>
      </c>
      <c r="AF695">
        <v>7.0000000000000007E-2</v>
      </c>
      <c r="AG695">
        <v>0.2</v>
      </c>
      <c r="AH695" t="s">
        <v>53</v>
      </c>
      <c r="AI695">
        <v>0.08</v>
      </c>
      <c r="AK695" s="16"/>
    </row>
    <row r="696" spans="1:37" x14ac:dyDescent="0.25">
      <c r="A696">
        <f t="shared" si="30"/>
        <v>30</v>
      </c>
      <c r="B696">
        <f t="shared" si="31"/>
        <v>8</v>
      </c>
      <c r="C696">
        <f t="shared" si="32"/>
        <v>2017</v>
      </c>
      <c r="D696" s="10">
        <v>42977.492719907408</v>
      </c>
      <c r="E696">
        <v>909</v>
      </c>
      <c r="G696">
        <v>5</v>
      </c>
      <c r="H696">
        <v>0</v>
      </c>
      <c r="I696">
        <v>1556</v>
      </c>
      <c r="J696">
        <v>71485</v>
      </c>
      <c r="K696">
        <v>0</v>
      </c>
      <c r="L696">
        <v>1.6</v>
      </c>
      <c r="M696">
        <v>960</v>
      </c>
      <c r="N696">
        <v>1716</v>
      </c>
      <c r="O696">
        <v>17</v>
      </c>
      <c r="P696">
        <v>37</v>
      </c>
      <c r="Q696">
        <v>28</v>
      </c>
      <c r="R696">
        <v>0</v>
      </c>
      <c r="S696">
        <v>2.4E-2</v>
      </c>
      <c r="T696">
        <v>308.33300000000003</v>
      </c>
      <c r="U696">
        <v>0</v>
      </c>
      <c r="V696">
        <v>0</v>
      </c>
      <c r="W696">
        <v>252</v>
      </c>
      <c r="X696">
        <v>3042</v>
      </c>
      <c r="Y696">
        <v>-0.5</v>
      </c>
      <c r="Z696">
        <v>43.8</v>
      </c>
      <c r="AD696">
        <v>0.1</v>
      </c>
      <c r="AE696" t="s">
        <v>50</v>
      </c>
      <c r="AF696">
        <v>0.04</v>
      </c>
      <c r="AG696">
        <v>0.2</v>
      </c>
      <c r="AH696" t="s">
        <v>53</v>
      </c>
      <c r="AI696">
        <v>0.02</v>
      </c>
      <c r="AK696" s="16"/>
    </row>
    <row r="697" spans="1:37" x14ac:dyDescent="0.25">
      <c r="A697">
        <f t="shared" si="30"/>
        <v>30</v>
      </c>
      <c r="B697">
        <f t="shared" si="31"/>
        <v>8</v>
      </c>
      <c r="C697">
        <f t="shared" si="32"/>
        <v>2017</v>
      </c>
      <c r="D697" s="10">
        <v>42977.492719907408</v>
      </c>
      <c r="E697">
        <v>908</v>
      </c>
      <c r="G697">
        <v>5</v>
      </c>
      <c r="H697">
        <v>0</v>
      </c>
      <c r="I697">
        <v>198</v>
      </c>
      <c r="J697">
        <v>71494</v>
      </c>
      <c r="K697">
        <v>0</v>
      </c>
      <c r="L697">
        <v>1.6</v>
      </c>
      <c r="M697">
        <v>927</v>
      </c>
      <c r="N697">
        <v>1712</v>
      </c>
      <c r="O697">
        <v>61</v>
      </c>
      <c r="P697">
        <v>45</v>
      </c>
      <c r="Q697">
        <v>38</v>
      </c>
      <c r="R697">
        <v>0</v>
      </c>
      <c r="S697">
        <v>4.1000000000000002E-2</v>
      </c>
      <c r="T697">
        <v>280</v>
      </c>
      <c r="U697">
        <v>0</v>
      </c>
      <c r="V697">
        <v>0</v>
      </c>
      <c r="W697">
        <v>252</v>
      </c>
      <c r="X697">
        <v>3045</v>
      </c>
      <c r="Y697">
        <v>-0.4</v>
      </c>
      <c r="Z697">
        <v>44.6</v>
      </c>
      <c r="AD697">
        <v>0.1</v>
      </c>
      <c r="AE697" t="s">
        <v>50</v>
      </c>
      <c r="AF697">
        <v>7.0000000000000007E-2</v>
      </c>
      <c r="AG697">
        <v>0.2</v>
      </c>
      <c r="AH697" t="s">
        <v>53</v>
      </c>
      <c r="AI697">
        <v>0.06</v>
      </c>
      <c r="AK697" s="16"/>
    </row>
    <row r="698" spans="1:37" x14ac:dyDescent="0.25">
      <c r="A698">
        <f t="shared" si="30"/>
        <v>30</v>
      </c>
      <c r="B698">
        <f t="shared" si="31"/>
        <v>8</v>
      </c>
      <c r="C698">
        <f t="shared" si="32"/>
        <v>2017</v>
      </c>
      <c r="D698" s="10">
        <v>42977.492719907408</v>
      </c>
      <c r="E698">
        <v>907</v>
      </c>
      <c r="G698">
        <v>5</v>
      </c>
      <c r="H698">
        <v>0</v>
      </c>
      <c r="I698">
        <v>1598</v>
      </c>
      <c r="J698">
        <v>69309</v>
      </c>
      <c r="K698">
        <v>0</v>
      </c>
      <c r="L698">
        <v>2</v>
      </c>
      <c r="M698">
        <v>952</v>
      </c>
      <c r="N698">
        <v>2075</v>
      </c>
      <c r="O698">
        <v>87</v>
      </c>
      <c r="P698">
        <v>44</v>
      </c>
      <c r="Q698">
        <v>42</v>
      </c>
      <c r="R698">
        <v>0</v>
      </c>
      <c r="S698">
        <v>3.9E-2</v>
      </c>
      <c r="T698">
        <v>228.333</v>
      </c>
      <c r="U698">
        <v>0</v>
      </c>
      <c r="V698">
        <v>0</v>
      </c>
      <c r="W698">
        <v>252</v>
      </c>
      <c r="X698">
        <v>1040</v>
      </c>
      <c r="Y698">
        <v>-0.7</v>
      </c>
      <c r="Z698">
        <v>44</v>
      </c>
      <c r="AD698">
        <v>0.1</v>
      </c>
      <c r="AE698" t="s">
        <v>50</v>
      </c>
      <c r="AF698">
        <v>0.05</v>
      </c>
      <c r="AG698">
        <v>0.2</v>
      </c>
      <c r="AH698" t="s">
        <v>53</v>
      </c>
      <c r="AI698">
        <v>0.06</v>
      </c>
      <c r="AK698" s="16"/>
    </row>
    <row r="699" spans="1:37" x14ac:dyDescent="0.25">
      <c r="A699">
        <f t="shared" si="30"/>
        <v>30</v>
      </c>
      <c r="B699">
        <f t="shared" si="31"/>
        <v>8</v>
      </c>
      <c r="C699">
        <f t="shared" si="32"/>
        <v>2017</v>
      </c>
      <c r="D699" s="10">
        <v>42977.492719907408</v>
      </c>
      <c r="E699">
        <v>906</v>
      </c>
      <c r="G699">
        <v>5</v>
      </c>
      <c r="H699">
        <v>0</v>
      </c>
      <c r="I699">
        <v>169</v>
      </c>
      <c r="J699">
        <v>69293</v>
      </c>
      <c r="K699">
        <v>0</v>
      </c>
      <c r="L699">
        <v>1.9</v>
      </c>
      <c r="M699">
        <v>922</v>
      </c>
      <c r="N699">
        <v>2068</v>
      </c>
      <c r="O699">
        <v>162</v>
      </c>
      <c r="P699">
        <v>71</v>
      </c>
      <c r="Q699">
        <v>38</v>
      </c>
      <c r="R699">
        <v>0</v>
      </c>
      <c r="S699">
        <v>5.5E-2</v>
      </c>
      <c r="T699">
        <v>235</v>
      </c>
      <c r="U699">
        <v>0</v>
      </c>
      <c r="V699">
        <v>0</v>
      </c>
      <c r="W699">
        <v>252</v>
      </c>
      <c r="X699">
        <v>1023</v>
      </c>
      <c r="Y699">
        <v>0.6</v>
      </c>
      <c r="Z699">
        <v>44.3</v>
      </c>
      <c r="AD699">
        <v>0.1</v>
      </c>
      <c r="AE699" t="s">
        <v>50</v>
      </c>
      <c r="AF699">
        <v>0.1</v>
      </c>
      <c r="AG699">
        <v>0.2</v>
      </c>
      <c r="AH699" t="s">
        <v>53</v>
      </c>
      <c r="AI699">
        <v>0.15</v>
      </c>
      <c r="AK699" s="16"/>
    </row>
    <row r="700" spans="1:37" x14ac:dyDescent="0.25">
      <c r="A700">
        <f t="shared" si="30"/>
        <v>30</v>
      </c>
      <c r="B700">
        <f t="shared" si="31"/>
        <v>8</v>
      </c>
      <c r="C700">
        <f t="shared" si="32"/>
        <v>2017</v>
      </c>
      <c r="D700" s="10">
        <v>42977.497245370374</v>
      </c>
      <c r="E700">
        <v>912</v>
      </c>
      <c r="G700">
        <v>5</v>
      </c>
      <c r="H700">
        <v>0</v>
      </c>
      <c r="I700">
        <v>195</v>
      </c>
      <c r="J700">
        <v>80284</v>
      </c>
      <c r="K700">
        <v>0</v>
      </c>
      <c r="L700">
        <v>1.6</v>
      </c>
      <c r="M700">
        <v>925</v>
      </c>
      <c r="N700">
        <v>1725</v>
      </c>
      <c r="O700">
        <v>41</v>
      </c>
      <c r="P700">
        <v>42</v>
      </c>
      <c r="Q700">
        <v>34</v>
      </c>
      <c r="R700">
        <v>0</v>
      </c>
      <c r="S700">
        <v>3.1E-2</v>
      </c>
      <c r="T700">
        <v>265</v>
      </c>
      <c r="U700">
        <v>0</v>
      </c>
      <c r="V700">
        <v>0</v>
      </c>
      <c r="W700">
        <v>253</v>
      </c>
      <c r="X700">
        <v>3018</v>
      </c>
      <c r="Y700">
        <v>-0.3</v>
      </c>
      <c r="Z700">
        <v>45.2</v>
      </c>
      <c r="AD700">
        <v>0.1</v>
      </c>
      <c r="AE700" t="s">
        <v>50</v>
      </c>
      <c r="AF700">
        <v>0.06</v>
      </c>
      <c r="AG700">
        <v>0.2</v>
      </c>
      <c r="AH700" t="s">
        <v>53</v>
      </c>
      <c r="AI700">
        <v>0.06</v>
      </c>
      <c r="AK700" s="16"/>
    </row>
    <row r="701" spans="1:37" x14ac:dyDescent="0.25">
      <c r="A701">
        <f t="shared" si="30"/>
        <v>30</v>
      </c>
      <c r="B701">
        <f t="shared" si="31"/>
        <v>8</v>
      </c>
      <c r="C701">
        <f t="shared" si="32"/>
        <v>2017</v>
      </c>
      <c r="D701" s="10">
        <v>42977.497245370374</v>
      </c>
      <c r="E701">
        <v>913</v>
      </c>
      <c r="G701">
        <v>5</v>
      </c>
      <c r="H701">
        <v>0</v>
      </c>
      <c r="I701">
        <v>1549</v>
      </c>
      <c r="J701">
        <v>80294</v>
      </c>
      <c r="K701">
        <v>0</v>
      </c>
      <c r="L701">
        <v>1.6</v>
      </c>
      <c r="M701">
        <v>960</v>
      </c>
      <c r="N701">
        <v>1705</v>
      </c>
      <c r="O701">
        <v>25</v>
      </c>
      <c r="P701">
        <v>26</v>
      </c>
      <c r="Q701">
        <v>27</v>
      </c>
      <c r="R701">
        <v>0</v>
      </c>
      <c r="S701">
        <v>3.3000000000000002E-2</v>
      </c>
      <c r="T701">
        <v>281.66699999999997</v>
      </c>
      <c r="U701">
        <v>0</v>
      </c>
      <c r="V701">
        <v>0</v>
      </c>
      <c r="W701">
        <v>253</v>
      </c>
      <c r="X701">
        <v>3030</v>
      </c>
      <c r="Y701">
        <v>-0.7</v>
      </c>
      <c r="Z701">
        <v>44.6</v>
      </c>
      <c r="AD701">
        <v>0.1</v>
      </c>
      <c r="AE701" t="s">
        <v>50</v>
      </c>
      <c r="AF701">
        <v>0.05</v>
      </c>
      <c r="AG701">
        <v>0.2</v>
      </c>
      <c r="AH701" t="s">
        <v>53</v>
      </c>
      <c r="AI701">
        <v>0.03</v>
      </c>
      <c r="AK701" s="16"/>
    </row>
    <row r="702" spans="1:37" x14ac:dyDescent="0.25">
      <c r="A702">
        <f t="shared" si="30"/>
        <v>30</v>
      </c>
      <c r="B702">
        <f t="shared" si="31"/>
        <v>8</v>
      </c>
      <c r="C702">
        <f t="shared" si="32"/>
        <v>2017</v>
      </c>
      <c r="D702" s="10">
        <v>42977.497245370374</v>
      </c>
      <c r="E702">
        <v>911</v>
      </c>
      <c r="G702">
        <v>5</v>
      </c>
      <c r="H702">
        <v>0</v>
      </c>
      <c r="I702">
        <v>1596</v>
      </c>
      <c r="J702">
        <v>78284</v>
      </c>
      <c r="K702">
        <v>0</v>
      </c>
      <c r="L702">
        <v>1.9</v>
      </c>
      <c r="M702">
        <v>926</v>
      </c>
      <c r="N702">
        <v>2073</v>
      </c>
      <c r="O702">
        <v>117</v>
      </c>
      <c r="P702">
        <v>50</v>
      </c>
      <c r="Q702">
        <v>33</v>
      </c>
      <c r="R702">
        <v>0</v>
      </c>
      <c r="S702">
        <v>6.4000000000000001E-2</v>
      </c>
      <c r="T702">
        <v>263.33300000000003</v>
      </c>
      <c r="U702">
        <v>0</v>
      </c>
      <c r="V702">
        <v>0</v>
      </c>
      <c r="W702">
        <v>253</v>
      </c>
      <c r="X702">
        <v>1036</v>
      </c>
      <c r="Y702">
        <v>-0.6</v>
      </c>
      <c r="Z702">
        <v>44.7</v>
      </c>
      <c r="AD702">
        <v>0.1</v>
      </c>
      <c r="AE702" t="s">
        <v>50</v>
      </c>
      <c r="AF702">
        <v>0.09</v>
      </c>
      <c r="AG702">
        <v>0.2</v>
      </c>
      <c r="AH702" t="s">
        <v>53</v>
      </c>
      <c r="AI702">
        <v>0.09</v>
      </c>
      <c r="AK702" s="16"/>
    </row>
    <row r="703" spans="1:37" x14ac:dyDescent="0.25">
      <c r="A703">
        <f t="shared" si="30"/>
        <v>30</v>
      </c>
      <c r="B703">
        <f t="shared" si="31"/>
        <v>8</v>
      </c>
      <c r="C703">
        <f t="shared" si="32"/>
        <v>2017</v>
      </c>
      <c r="D703" s="10">
        <v>42977.497245370374</v>
      </c>
      <c r="E703">
        <v>910</v>
      </c>
      <c r="G703">
        <v>5</v>
      </c>
      <c r="H703">
        <v>0</v>
      </c>
      <c r="I703">
        <v>171</v>
      </c>
      <c r="J703">
        <v>78280</v>
      </c>
      <c r="K703">
        <v>0</v>
      </c>
      <c r="L703">
        <v>1.9</v>
      </c>
      <c r="M703">
        <v>926</v>
      </c>
      <c r="N703">
        <v>2072</v>
      </c>
      <c r="O703">
        <v>131</v>
      </c>
      <c r="P703">
        <v>58</v>
      </c>
      <c r="Q703">
        <v>54</v>
      </c>
      <c r="R703">
        <v>0</v>
      </c>
      <c r="S703">
        <v>5.5E-2</v>
      </c>
      <c r="T703">
        <v>250</v>
      </c>
      <c r="U703">
        <v>0</v>
      </c>
      <c r="V703">
        <v>0</v>
      </c>
      <c r="W703">
        <v>253</v>
      </c>
      <c r="X703">
        <v>1031</v>
      </c>
      <c r="Y703">
        <v>0.5</v>
      </c>
      <c r="Z703">
        <v>45</v>
      </c>
      <c r="AD703">
        <v>0.1</v>
      </c>
      <c r="AE703" t="s">
        <v>50</v>
      </c>
      <c r="AF703">
        <v>0.09</v>
      </c>
      <c r="AG703">
        <v>0.2</v>
      </c>
      <c r="AH703" t="s">
        <v>53</v>
      </c>
      <c r="AI703">
        <v>0.11</v>
      </c>
      <c r="AK703" s="16"/>
    </row>
    <row r="704" spans="1:37" x14ac:dyDescent="0.25">
      <c r="A704">
        <f t="shared" si="30"/>
        <v>30</v>
      </c>
      <c r="B704">
        <f t="shared" si="31"/>
        <v>8</v>
      </c>
      <c r="C704">
        <f t="shared" si="32"/>
        <v>2017</v>
      </c>
      <c r="D704" s="10">
        <v>42977.533009259256</v>
      </c>
      <c r="E704">
        <v>916</v>
      </c>
      <c r="G704">
        <v>5</v>
      </c>
      <c r="H704">
        <v>0</v>
      </c>
      <c r="I704">
        <v>200</v>
      </c>
      <c r="J704">
        <v>89117</v>
      </c>
      <c r="K704">
        <v>0</v>
      </c>
      <c r="L704">
        <v>1.6</v>
      </c>
      <c r="M704">
        <v>928</v>
      </c>
      <c r="N704">
        <v>1711</v>
      </c>
      <c r="O704">
        <v>55</v>
      </c>
      <c r="P704">
        <v>47</v>
      </c>
      <c r="Q704">
        <v>28</v>
      </c>
      <c r="R704">
        <v>0</v>
      </c>
      <c r="S704">
        <v>2.5999999999999999E-2</v>
      </c>
      <c r="T704">
        <v>236.667</v>
      </c>
      <c r="U704">
        <v>0</v>
      </c>
      <c r="V704">
        <v>0</v>
      </c>
      <c r="W704">
        <v>254</v>
      </c>
      <c r="X704">
        <v>3027</v>
      </c>
      <c r="Y704">
        <v>-0.3</v>
      </c>
      <c r="Z704">
        <v>44.7</v>
      </c>
      <c r="AD704">
        <v>0.1</v>
      </c>
      <c r="AE704" t="s">
        <v>50</v>
      </c>
      <c r="AF704">
        <v>0.04</v>
      </c>
      <c r="AG704">
        <v>0.2</v>
      </c>
      <c r="AH704" t="s">
        <v>53</v>
      </c>
      <c r="AI704">
        <v>0.08</v>
      </c>
      <c r="AK704" s="16"/>
    </row>
    <row r="705" spans="1:37" x14ac:dyDescent="0.25">
      <c r="A705">
        <f t="shared" si="30"/>
        <v>30</v>
      </c>
      <c r="B705">
        <f t="shared" si="31"/>
        <v>8</v>
      </c>
      <c r="C705">
        <f t="shared" si="32"/>
        <v>2017</v>
      </c>
      <c r="D705" s="10">
        <v>42977.533009259256</v>
      </c>
      <c r="E705">
        <v>917</v>
      </c>
      <c r="G705">
        <v>5</v>
      </c>
      <c r="H705">
        <v>0</v>
      </c>
      <c r="I705">
        <v>1565</v>
      </c>
      <c r="J705">
        <v>89120</v>
      </c>
      <c r="K705">
        <v>0</v>
      </c>
      <c r="L705">
        <v>1.6</v>
      </c>
      <c r="M705">
        <v>952</v>
      </c>
      <c r="N705">
        <v>1704</v>
      </c>
      <c r="O705">
        <v>45</v>
      </c>
      <c r="P705">
        <v>38</v>
      </c>
      <c r="Q705">
        <v>21</v>
      </c>
      <c r="R705">
        <v>0</v>
      </c>
      <c r="S705">
        <v>3.3000000000000002E-2</v>
      </c>
      <c r="T705">
        <v>248.333</v>
      </c>
      <c r="U705">
        <v>0</v>
      </c>
      <c r="V705">
        <v>0</v>
      </c>
      <c r="W705">
        <v>254</v>
      </c>
      <c r="X705">
        <v>3031</v>
      </c>
      <c r="Y705">
        <v>-0.4</v>
      </c>
      <c r="Z705">
        <v>44.4</v>
      </c>
      <c r="AD705">
        <v>0.1</v>
      </c>
      <c r="AE705" t="s">
        <v>50</v>
      </c>
      <c r="AF705">
        <v>0.04</v>
      </c>
      <c r="AG705">
        <v>0.2</v>
      </c>
      <c r="AH705" t="s">
        <v>53</v>
      </c>
      <c r="AI705">
        <v>0.05</v>
      </c>
      <c r="AK705" s="16"/>
    </row>
    <row r="706" spans="1:37" x14ac:dyDescent="0.25">
      <c r="A706">
        <f t="shared" si="30"/>
        <v>30</v>
      </c>
      <c r="B706">
        <f t="shared" si="31"/>
        <v>8</v>
      </c>
      <c r="C706">
        <f t="shared" si="32"/>
        <v>2017</v>
      </c>
      <c r="D706" s="10">
        <v>42977.533009259256</v>
      </c>
      <c r="E706">
        <v>914</v>
      </c>
      <c r="G706">
        <v>5</v>
      </c>
      <c r="H706">
        <v>0</v>
      </c>
      <c r="I706">
        <v>171</v>
      </c>
      <c r="J706">
        <v>87119</v>
      </c>
      <c r="K706">
        <v>0</v>
      </c>
      <c r="L706">
        <v>1.9</v>
      </c>
      <c r="M706">
        <v>923</v>
      </c>
      <c r="N706">
        <v>2077</v>
      </c>
      <c r="O706">
        <v>161</v>
      </c>
      <c r="P706">
        <v>64</v>
      </c>
      <c r="Q706">
        <v>68</v>
      </c>
      <c r="R706">
        <v>0</v>
      </c>
      <c r="S706">
        <v>4.8000000000000001E-2</v>
      </c>
      <c r="T706">
        <v>230</v>
      </c>
      <c r="U706">
        <v>0</v>
      </c>
      <c r="V706">
        <v>0</v>
      </c>
      <c r="W706">
        <v>254</v>
      </c>
      <c r="X706">
        <v>1032</v>
      </c>
      <c r="Y706">
        <v>0.9</v>
      </c>
      <c r="Z706">
        <v>44.5</v>
      </c>
      <c r="AD706">
        <v>0.1</v>
      </c>
      <c r="AE706" t="s">
        <v>50</v>
      </c>
      <c r="AF706">
        <v>0.1</v>
      </c>
      <c r="AG706">
        <v>0.2</v>
      </c>
      <c r="AH706" t="s">
        <v>53</v>
      </c>
      <c r="AI706">
        <v>0.14000000000000001</v>
      </c>
      <c r="AK706" s="16"/>
    </row>
    <row r="707" spans="1:37" x14ac:dyDescent="0.25">
      <c r="A707">
        <f t="shared" ref="A707:A770" si="33">DAY(D707)</f>
        <v>30</v>
      </c>
      <c r="B707">
        <f t="shared" ref="B707:B770" si="34">MONTH(D707)</f>
        <v>8</v>
      </c>
      <c r="C707">
        <f t="shared" ref="C707:C770" si="35">YEAR(D707)</f>
        <v>2017</v>
      </c>
      <c r="D707" s="10">
        <v>42977.533009259256</v>
      </c>
      <c r="E707">
        <v>915</v>
      </c>
      <c r="G707">
        <v>5</v>
      </c>
      <c r="H707">
        <v>0</v>
      </c>
      <c r="I707">
        <v>1593</v>
      </c>
      <c r="J707">
        <v>87118</v>
      </c>
      <c r="K707">
        <v>0</v>
      </c>
      <c r="L707">
        <v>2</v>
      </c>
      <c r="M707">
        <v>955</v>
      </c>
      <c r="N707">
        <v>2078</v>
      </c>
      <c r="O707">
        <v>145</v>
      </c>
      <c r="P707">
        <v>62</v>
      </c>
      <c r="Q707">
        <v>33</v>
      </c>
      <c r="R707">
        <v>0</v>
      </c>
      <c r="S707">
        <v>0.06</v>
      </c>
      <c r="T707">
        <v>245</v>
      </c>
      <c r="U707">
        <v>0</v>
      </c>
      <c r="V707">
        <v>0</v>
      </c>
      <c r="W707">
        <v>254</v>
      </c>
      <c r="X707">
        <v>1029</v>
      </c>
      <c r="Y707">
        <v>-0.7</v>
      </c>
      <c r="Z707">
        <v>44.4</v>
      </c>
      <c r="AD707">
        <v>0.1</v>
      </c>
      <c r="AE707" t="s">
        <v>50</v>
      </c>
      <c r="AF707">
        <v>0.09</v>
      </c>
      <c r="AG707">
        <v>0.2</v>
      </c>
      <c r="AH707" t="s">
        <v>53</v>
      </c>
      <c r="AI707">
        <v>0.12</v>
      </c>
      <c r="AK707" s="16"/>
    </row>
    <row r="708" spans="1:37" x14ac:dyDescent="0.25">
      <c r="A708">
        <f t="shared" si="33"/>
        <v>30</v>
      </c>
      <c r="B708">
        <f t="shared" si="34"/>
        <v>8</v>
      </c>
      <c r="C708">
        <f t="shared" si="35"/>
        <v>2017</v>
      </c>
      <c r="D708" s="10">
        <v>42977.549270833333</v>
      </c>
      <c r="E708">
        <v>921</v>
      </c>
      <c r="G708">
        <v>5</v>
      </c>
      <c r="H708">
        <v>0</v>
      </c>
      <c r="I708">
        <v>1551</v>
      </c>
      <c r="J708">
        <v>97701</v>
      </c>
      <c r="K708">
        <v>0</v>
      </c>
      <c r="L708">
        <v>1.6</v>
      </c>
      <c r="M708">
        <v>962</v>
      </c>
      <c r="N708">
        <v>1708</v>
      </c>
      <c r="O708">
        <v>40</v>
      </c>
      <c r="P708">
        <v>43</v>
      </c>
      <c r="Q708">
        <v>35</v>
      </c>
      <c r="R708">
        <v>0</v>
      </c>
      <c r="S708">
        <v>2.5000000000000001E-2</v>
      </c>
      <c r="T708">
        <v>280</v>
      </c>
      <c r="U708">
        <v>0</v>
      </c>
      <c r="V708">
        <v>0</v>
      </c>
      <c r="W708">
        <v>255</v>
      </c>
      <c r="X708">
        <v>3070</v>
      </c>
      <c r="Y708">
        <v>-0.5</v>
      </c>
      <c r="Z708">
        <v>43.7</v>
      </c>
      <c r="AD708">
        <v>0.1</v>
      </c>
      <c r="AE708" t="s">
        <v>50</v>
      </c>
      <c r="AF708">
        <v>0.04</v>
      </c>
      <c r="AG708">
        <v>0.2</v>
      </c>
      <c r="AH708" t="s">
        <v>53</v>
      </c>
      <c r="AI708">
        <v>0.03</v>
      </c>
      <c r="AK708" s="16"/>
    </row>
    <row r="709" spans="1:37" x14ac:dyDescent="0.25">
      <c r="A709">
        <f t="shared" si="33"/>
        <v>30</v>
      </c>
      <c r="B709">
        <f t="shared" si="34"/>
        <v>8</v>
      </c>
      <c r="C709">
        <f t="shared" si="35"/>
        <v>2017</v>
      </c>
      <c r="D709" s="10">
        <v>42977.549270833333</v>
      </c>
      <c r="E709">
        <v>920</v>
      </c>
      <c r="G709">
        <v>5</v>
      </c>
      <c r="H709">
        <v>0</v>
      </c>
      <c r="I709">
        <v>199</v>
      </c>
      <c r="J709">
        <v>97692</v>
      </c>
      <c r="K709">
        <v>0</v>
      </c>
      <c r="L709">
        <v>1.6</v>
      </c>
      <c r="M709">
        <v>925</v>
      </c>
      <c r="N709">
        <v>1721</v>
      </c>
      <c r="O709">
        <v>44</v>
      </c>
      <c r="P709">
        <v>51</v>
      </c>
      <c r="Q709">
        <v>57</v>
      </c>
      <c r="R709">
        <v>0</v>
      </c>
      <c r="S709">
        <v>3.5999999999999997E-2</v>
      </c>
      <c r="T709">
        <v>306.66699999999997</v>
      </c>
      <c r="U709">
        <v>0</v>
      </c>
      <c r="V709">
        <v>0</v>
      </c>
      <c r="W709">
        <v>255</v>
      </c>
      <c r="X709">
        <v>3065</v>
      </c>
      <c r="Y709">
        <v>-0.6</v>
      </c>
      <c r="Z709">
        <v>44.2</v>
      </c>
      <c r="AD709">
        <v>0.1</v>
      </c>
      <c r="AE709" t="s">
        <v>50</v>
      </c>
      <c r="AF709">
        <v>0.05</v>
      </c>
      <c r="AG709">
        <v>0.2</v>
      </c>
      <c r="AH709" t="s">
        <v>53</v>
      </c>
      <c r="AI709">
        <v>0.06</v>
      </c>
      <c r="AK709" s="16"/>
    </row>
    <row r="710" spans="1:37" x14ac:dyDescent="0.25">
      <c r="A710">
        <f t="shared" si="33"/>
        <v>30</v>
      </c>
      <c r="B710">
        <f t="shared" si="34"/>
        <v>8</v>
      </c>
      <c r="C710">
        <f t="shared" si="35"/>
        <v>2017</v>
      </c>
      <c r="D710" s="10">
        <v>42977.549270833333</v>
      </c>
      <c r="E710">
        <v>919</v>
      </c>
      <c r="G710">
        <v>5</v>
      </c>
      <c r="H710">
        <v>0</v>
      </c>
      <c r="I710">
        <v>1589</v>
      </c>
      <c r="J710">
        <v>95455</v>
      </c>
      <c r="K710">
        <v>0</v>
      </c>
      <c r="L710">
        <v>2</v>
      </c>
      <c r="M710">
        <v>955</v>
      </c>
      <c r="N710">
        <v>2072</v>
      </c>
      <c r="O710">
        <v>129</v>
      </c>
      <c r="P710">
        <v>48</v>
      </c>
      <c r="Q710">
        <v>59</v>
      </c>
      <c r="R710">
        <v>0</v>
      </c>
      <c r="S710">
        <v>2.5999999999999999E-2</v>
      </c>
      <c r="T710">
        <v>291.66699999999997</v>
      </c>
      <c r="U710">
        <v>0</v>
      </c>
      <c r="V710">
        <v>0</v>
      </c>
      <c r="W710">
        <v>255</v>
      </c>
      <c r="X710">
        <v>1044</v>
      </c>
      <c r="Y710">
        <v>-0.9</v>
      </c>
      <c r="Z710">
        <v>43.9</v>
      </c>
      <c r="AD710">
        <v>0.1</v>
      </c>
      <c r="AE710" t="s">
        <v>50</v>
      </c>
      <c r="AF710">
        <v>0.04</v>
      </c>
      <c r="AG710">
        <v>0.2</v>
      </c>
      <c r="AH710" t="s">
        <v>53</v>
      </c>
      <c r="AI710">
        <v>0.08</v>
      </c>
      <c r="AK710" s="16"/>
    </row>
    <row r="711" spans="1:37" x14ac:dyDescent="0.25">
      <c r="A711">
        <f t="shared" si="33"/>
        <v>30</v>
      </c>
      <c r="B711">
        <f t="shared" si="34"/>
        <v>8</v>
      </c>
      <c r="C711">
        <f t="shared" si="35"/>
        <v>2017</v>
      </c>
      <c r="D711" s="10">
        <v>42977.549270833333</v>
      </c>
      <c r="E711">
        <v>918</v>
      </c>
      <c r="G711">
        <v>5</v>
      </c>
      <c r="H711">
        <v>0</v>
      </c>
      <c r="I711">
        <v>171</v>
      </c>
      <c r="J711">
        <v>95450</v>
      </c>
      <c r="K711">
        <v>0</v>
      </c>
      <c r="L711">
        <v>1.9</v>
      </c>
      <c r="M711">
        <v>924</v>
      </c>
      <c r="N711">
        <v>2084</v>
      </c>
      <c r="O711">
        <v>171</v>
      </c>
      <c r="P711">
        <v>63</v>
      </c>
      <c r="Q711">
        <v>92</v>
      </c>
      <c r="R711">
        <v>0</v>
      </c>
      <c r="S711">
        <v>4.1000000000000002E-2</v>
      </c>
      <c r="T711">
        <v>286.66699999999997</v>
      </c>
      <c r="U711">
        <v>0</v>
      </c>
      <c r="V711">
        <v>0</v>
      </c>
      <c r="W711">
        <v>255</v>
      </c>
      <c r="X711">
        <v>1039</v>
      </c>
      <c r="Y711">
        <v>0.6</v>
      </c>
      <c r="Z711">
        <v>43.9</v>
      </c>
      <c r="AD711">
        <v>0.1</v>
      </c>
      <c r="AE711" t="s">
        <v>50</v>
      </c>
      <c r="AF711">
        <v>0.1</v>
      </c>
      <c r="AG711">
        <v>0.2</v>
      </c>
      <c r="AH711" t="s">
        <v>53</v>
      </c>
      <c r="AI711">
        <v>0.14000000000000001</v>
      </c>
      <c r="AK711" s="16"/>
    </row>
    <row r="712" spans="1:37" x14ac:dyDescent="0.25">
      <c r="A712">
        <f t="shared" si="33"/>
        <v>30</v>
      </c>
      <c r="B712">
        <f t="shared" si="34"/>
        <v>8</v>
      </c>
      <c r="C712">
        <f t="shared" si="35"/>
        <v>2017</v>
      </c>
      <c r="D712" s="10">
        <v>42977.554178240738</v>
      </c>
      <c r="E712">
        <v>923</v>
      </c>
      <c r="G712">
        <v>5</v>
      </c>
      <c r="H712">
        <v>0</v>
      </c>
      <c r="I712">
        <v>1564</v>
      </c>
      <c r="J712">
        <v>104574</v>
      </c>
      <c r="K712">
        <v>0</v>
      </c>
      <c r="L712">
        <v>0.9</v>
      </c>
      <c r="M712">
        <v>954</v>
      </c>
      <c r="N712">
        <v>937</v>
      </c>
      <c r="O712">
        <v>85</v>
      </c>
      <c r="P712">
        <v>32</v>
      </c>
      <c r="Q712">
        <v>90</v>
      </c>
      <c r="R712">
        <v>0</v>
      </c>
      <c r="S712">
        <v>5.1999999999999998E-2</v>
      </c>
      <c r="T712">
        <v>271.66699999999997</v>
      </c>
      <c r="U712">
        <v>0</v>
      </c>
      <c r="V712">
        <v>0</v>
      </c>
      <c r="W712">
        <v>256</v>
      </c>
      <c r="X712">
        <v>477</v>
      </c>
      <c r="Y712">
        <v>-0.7</v>
      </c>
      <c r="Z712">
        <v>42.1</v>
      </c>
      <c r="AD712">
        <v>0.1</v>
      </c>
      <c r="AE712" t="s">
        <v>50</v>
      </c>
      <c r="AF712">
        <v>0.05</v>
      </c>
      <c r="AG712">
        <v>0.2</v>
      </c>
      <c r="AH712" t="s">
        <v>53</v>
      </c>
      <c r="AI712">
        <v>0.08</v>
      </c>
      <c r="AK712" s="16"/>
    </row>
    <row r="713" spans="1:37" x14ac:dyDescent="0.25">
      <c r="A713">
        <f t="shared" si="33"/>
        <v>30</v>
      </c>
      <c r="B713">
        <f t="shared" si="34"/>
        <v>8</v>
      </c>
      <c r="C713">
        <f t="shared" si="35"/>
        <v>2017</v>
      </c>
      <c r="D713" s="10">
        <v>42977.554178240738</v>
      </c>
      <c r="E713">
        <v>922</v>
      </c>
      <c r="G713">
        <v>5</v>
      </c>
      <c r="H713">
        <v>0</v>
      </c>
      <c r="I713">
        <v>172</v>
      </c>
      <c r="J713">
        <v>104564</v>
      </c>
      <c r="K713">
        <v>0</v>
      </c>
      <c r="L713">
        <v>0.9</v>
      </c>
      <c r="M713">
        <v>935</v>
      </c>
      <c r="N713">
        <v>933</v>
      </c>
      <c r="O713">
        <v>115</v>
      </c>
      <c r="P713">
        <v>53</v>
      </c>
      <c r="Q713">
        <v>85</v>
      </c>
      <c r="R713">
        <v>0</v>
      </c>
      <c r="S713">
        <v>4.8000000000000001E-2</v>
      </c>
      <c r="T713">
        <v>331.66699999999997</v>
      </c>
      <c r="U713">
        <v>0</v>
      </c>
      <c r="V713">
        <v>0</v>
      </c>
      <c r="W713">
        <v>256</v>
      </c>
      <c r="X713">
        <v>467</v>
      </c>
      <c r="Y713">
        <v>1.3</v>
      </c>
      <c r="Z713">
        <v>42.5</v>
      </c>
      <c r="AD713">
        <v>0.1</v>
      </c>
      <c r="AE713" t="s">
        <v>50</v>
      </c>
      <c r="AF713">
        <v>0.06</v>
      </c>
      <c r="AG713">
        <v>0.2</v>
      </c>
      <c r="AH713" t="s">
        <v>53</v>
      </c>
      <c r="AI713">
        <v>0.1</v>
      </c>
      <c r="AK713" s="16"/>
    </row>
    <row r="714" spans="1:37" x14ac:dyDescent="0.25">
      <c r="A714">
        <f t="shared" si="33"/>
        <v>30</v>
      </c>
      <c r="B714">
        <f t="shared" si="34"/>
        <v>8</v>
      </c>
      <c r="C714">
        <f t="shared" si="35"/>
        <v>2017</v>
      </c>
      <c r="D714" s="10">
        <v>42977.554178240738</v>
      </c>
      <c r="E714">
        <v>924</v>
      </c>
      <c r="G714">
        <v>5</v>
      </c>
      <c r="H714">
        <v>0</v>
      </c>
      <c r="I714">
        <v>195</v>
      </c>
      <c r="J714">
        <v>106070</v>
      </c>
      <c r="K714">
        <v>0</v>
      </c>
      <c r="L714">
        <v>1.3</v>
      </c>
      <c r="M714">
        <v>935</v>
      </c>
      <c r="N714">
        <v>1427</v>
      </c>
      <c r="O714">
        <v>97</v>
      </c>
      <c r="P714">
        <v>49</v>
      </c>
      <c r="Q714">
        <v>138</v>
      </c>
      <c r="R714">
        <v>0</v>
      </c>
      <c r="S714">
        <v>4.5999999999999999E-2</v>
      </c>
      <c r="T714">
        <v>253.333</v>
      </c>
      <c r="U714">
        <v>0</v>
      </c>
      <c r="V714">
        <v>0</v>
      </c>
      <c r="W714">
        <v>256</v>
      </c>
      <c r="X714">
        <v>1970</v>
      </c>
      <c r="Y714">
        <v>0.3</v>
      </c>
      <c r="Z714">
        <v>42.4</v>
      </c>
      <c r="AD714">
        <v>0.1</v>
      </c>
      <c r="AE714" t="s">
        <v>50</v>
      </c>
      <c r="AF714">
        <v>7.0000000000000007E-2</v>
      </c>
      <c r="AG714">
        <v>0.2</v>
      </c>
      <c r="AH714" t="s">
        <v>53</v>
      </c>
      <c r="AI714">
        <v>0.09</v>
      </c>
      <c r="AK714" s="16"/>
    </row>
    <row r="715" spans="1:37" x14ac:dyDescent="0.25">
      <c r="A715">
        <f t="shared" si="33"/>
        <v>30</v>
      </c>
      <c r="B715">
        <f t="shared" si="34"/>
        <v>8</v>
      </c>
      <c r="C715">
        <f t="shared" si="35"/>
        <v>2017</v>
      </c>
      <c r="D715" s="10">
        <v>42977.554178240738</v>
      </c>
      <c r="E715">
        <v>925</v>
      </c>
      <c r="G715">
        <v>5</v>
      </c>
      <c r="H715">
        <v>0</v>
      </c>
      <c r="I715">
        <v>1547</v>
      </c>
      <c r="J715">
        <v>106069</v>
      </c>
      <c r="K715">
        <v>0</v>
      </c>
      <c r="L715">
        <v>1.4</v>
      </c>
      <c r="M715">
        <v>968</v>
      </c>
      <c r="N715">
        <v>1435</v>
      </c>
      <c r="O715">
        <v>48</v>
      </c>
      <c r="P715">
        <v>39</v>
      </c>
      <c r="Q715">
        <v>120</v>
      </c>
      <c r="R715">
        <v>0</v>
      </c>
      <c r="S715">
        <v>3.1E-2</v>
      </c>
      <c r="T715">
        <v>223.333</v>
      </c>
      <c r="U715">
        <v>0</v>
      </c>
      <c r="V715">
        <v>0</v>
      </c>
      <c r="W715">
        <v>256</v>
      </c>
      <c r="X715">
        <v>1972</v>
      </c>
      <c r="Y715">
        <v>-0.7</v>
      </c>
      <c r="Z715">
        <v>41.8</v>
      </c>
      <c r="AD715">
        <v>0.1</v>
      </c>
      <c r="AE715" t="s">
        <v>50</v>
      </c>
      <c r="AF715">
        <v>0.04</v>
      </c>
      <c r="AG715">
        <v>0.2</v>
      </c>
      <c r="AH715" t="s">
        <v>53</v>
      </c>
      <c r="AI715">
        <v>0.08</v>
      </c>
      <c r="AK715" s="16"/>
    </row>
    <row r="716" spans="1:37" x14ac:dyDescent="0.25">
      <c r="A716">
        <f t="shared" si="33"/>
        <v>30</v>
      </c>
      <c r="B716">
        <f t="shared" si="34"/>
        <v>8</v>
      </c>
      <c r="C716">
        <f t="shared" si="35"/>
        <v>2017</v>
      </c>
      <c r="D716" s="10">
        <v>42977.559687499997</v>
      </c>
      <c r="E716">
        <v>929</v>
      </c>
      <c r="G716">
        <v>5</v>
      </c>
      <c r="H716">
        <v>0</v>
      </c>
      <c r="I716">
        <v>1505</v>
      </c>
      <c r="J716">
        <v>114363</v>
      </c>
      <c r="K716">
        <v>0</v>
      </c>
      <c r="L716">
        <v>1.7</v>
      </c>
      <c r="M716">
        <v>1014</v>
      </c>
      <c r="N716">
        <v>1717</v>
      </c>
      <c r="O716">
        <v>25</v>
      </c>
      <c r="P716">
        <v>31</v>
      </c>
      <c r="Q716">
        <v>32</v>
      </c>
      <c r="R716">
        <v>0</v>
      </c>
      <c r="S716">
        <v>3.1E-2</v>
      </c>
      <c r="T716">
        <v>306.66699999999997</v>
      </c>
      <c r="U716">
        <v>0</v>
      </c>
      <c r="V716">
        <v>0</v>
      </c>
      <c r="W716">
        <v>257</v>
      </c>
      <c r="X716">
        <v>3018</v>
      </c>
      <c r="Y716">
        <v>-0.8</v>
      </c>
      <c r="Z716">
        <v>42.9</v>
      </c>
      <c r="AD716">
        <v>0.1</v>
      </c>
      <c r="AE716" t="s">
        <v>50</v>
      </c>
      <c r="AF716">
        <v>0.05</v>
      </c>
      <c r="AG716">
        <v>0.2</v>
      </c>
      <c r="AH716" t="s">
        <v>53</v>
      </c>
      <c r="AI716">
        <v>0.03</v>
      </c>
      <c r="AK716" s="16"/>
    </row>
    <row r="717" spans="1:37" x14ac:dyDescent="0.25">
      <c r="A717">
        <f t="shared" si="33"/>
        <v>30</v>
      </c>
      <c r="B717">
        <f t="shared" si="34"/>
        <v>8</v>
      </c>
      <c r="C717">
        <f t="shared" si="35"/>
        <v>2017</v>
      </c>
      <c r="D717" s="10">
        <v>42977.559687499997</v>
      </c>
      <c r="E717">
        <v>928</v>
      </c>
      <c r="G717">
        <v>5</v>
      </c>
      <c r="H717">
        <v>0</v>
      </c>
      <c r="I717">
        <v>201</v>
      </c>
      <c r="J717">
        <v>114364</v>
      </c>
      <c r="K717">
        <v>0</v>
      </c>
      <c r="L717">
        <v>1.7</v>
      </c>
      <c r="M717">
        <v>1011</v>
      </c>
      <c r="N717">
        <v>1723</v>
      </c>
      <c r="O717">
        <v>66</v>
      </c>
      <c r="P717">
        <v>45</v>
      </c>
      <c r="Q717">
        <v>43</v>
      </c>
      <c r="R717">
        <v>0</v>
      </c>
      <c r="S717">
        <v>3.5999999999999997E-2</v>
      </c>
      <c r="T717">
        <v>276.66699999999997</v>
      </c>
      <c r="U717">
        <v>0</v>
      </c>
      <c r="V717">
        <v>0</v>
      </c>
      <c r="W717">
        <v>257</v>
      </c>
      <c r="X717">
        <v>3019</v>
      </c>
      <c r="Y717">
        <v>-0.1</v>
      </c>
      <c r="Z717">
        <v>43.7</v>
      </c>
      <c r="AD717">
        <v>0.1</v>
      </c>
      <c r="AE717" t="s">
        <v>50</v>
      </c>
      <c r="AF717">
        <v>0.04</v>
      </c>
      <c r="AG717">
        <v>0.2</v>
      </c>
      <c r="AH717" t="s">
        <v>53</v>
      </c>
      <c r="AI717">
        <v>7.0000000000000007E-2</v>
      </c>
      <c r="AK717" s="16"/>
    </row>
    <row r="718" spans="1:37" x14ac:dyDescent="0.25">
      <c r="A718">
        <f t="shared" si="33"/>
        <v>30</v>
      </c>
      <c r="B718">
        <f t="shared" si="34"/>
        <v>8</v>
      </c>
      <c r="C718">
        <f t="shared" si="35"/>
        <v>2017</v>
      </c>
      <c r="D718" s="10">
        <v>42977.559687499997</v>
      </c>
      <c r="E718">
        <v>927</v>
      </c>
      <c r="G718">
        <v>5</v>
      </c>
      <c r="H718">
        <v>0</v>
      </c>
      <c r="I718">
        <v>1520</v>
      </c>
      <c r="J718">
        <v>112205</v>
      </c>
      <c r="K718">
        <v>0</v>
      </c>
      <c r="L718">
        <v>2.1</v>
      </c>
      <c r="M718">
        <v>1027</v>
      </c>
      <c r="N718">
        <v>2076</v>
      </c>
      <c r="O718">
        <v>111</v>
      </c>
      <c r="P718">
        <v>62</v>
      </c>
      <c r="Q718">
        <v>26</v>
      </c>
      <c r="R718">
        <v>0</v>
      </c>
      <c r="S718">
        <v>5.1999999999999998E-2</v>
      </c>
      <c r="T718">
        <v>268.33300000000003</v>
      </c>
      <c r="U718">
        <v>0</v>
      </c>
      <c r="V718">
        <v>0</v>
      </c>
      <c r="W718">
        <v>257</v>
      </c>
      <c r="X718">
        <v>1036</v>
      </c>
      <c r="Y718">
        <v>-0.6</v>
      </c>
      <c r="Z718">
        <v>43</v>
      </c>
      <c r="AD718">
        <v>0.1</v>
      </c>
      <c r="AE718" t="s">
        <v>50</v>
      </c>
      <c r="AF718">
        <v>7.0000000000000007E-2</v>
      </c>
      <c r="AG718">
        <v>0.2</v>
      </c>
      <c r="AH718" t="s">
        <v>53</v>
      </c>
      <c r="AI718">
        <v>0.08</v>
      </c>
      <c r="AK718" s="16"/>
    </row>
    <row r="719" spans="1:37" x14ac:dyDescent="0.25">
      <c r="A719">
        <f t="shared" si="33"/>
        <v>30</v>
      </c>
      <c r="B719">
        <f t="shared" si="34"/>
        <v>8</v>
      </c>
      <c r="C719">
        <f t="shared" si="35"/>
        <v>2017</v>
      </c>
      <c r="D719" s="10">
        <v>42977.559687499997</v>
      </c>
      <c r="E719">
        <v>926</v>
      </c>
      <c r="G719">
        <v>5</v>
      </c>
      <c r="H719">
        <v>0</v>
      </c>
      <c r="I719">
        <v>171</v>
      </c>
      <c r="J719">
        <v>112191</v>
      </c>
      <c r="K719">
        <v>0</v>
      </c>
      <c r="L719">
        <v>2.1</v>
      </c>
      <c r="M719">
        <v>1000</v>
      </c>
      <c r="N719">
        <v>2068</v>
      </c>
      <c r="O719">
        <v>214</v>
      </c>
      <c r="P719">
        <v>52</v>
      </c>
      <c r="Q719">
        <v>53</v>
      </c>
      <c r="R719">
        <v>0</v>
      </c>
      <c r="S719">
        <v>4.8000000000000001E-2</v>
      </c>
      <c r="T719">
        <v>266.66699999999997</v>
      </c>
      <c r="U719">
        <v>2010108</v>
      </c>
      <c r="V719">
        <v>0</v>
      </c>
      <c r="W719">
        <v>257</v>
      </c>
      <c r="X719">
        <v>1022</v>
      </c>
      <c r="Y719">
        <v>0.4</v>
      </c>
      <c r="Z719">
        <v>43.6</v>
      </c>
      <c r="AD719">
        <v>0.1</v>
      </c>
      <c r="AE719" t="s">
        <v>50</v>
      </c>
      <c r="AF719">
        <v>0.12</v>
      </c>
      <c r="AG719">
        <v>0.2</v>
      </c>
      <c r="AH719" t="s">
        <v>53</v>
      </c>
      <c r="AI719">
        <v>0.18</v>
      </c>
      <c r="AK719" s="16"/>
    </row>
    <row r="720" spans="1:37" x14ac:dyDescent="0.25">
      <c r="A720">
        <f t="shared" si="33"/>
        <v>30</v>
      </c>
      <c r="B720">
        <f t="shared" si="34"/>
        <v>8</v>
      </c>
      <c r="C720">
        <f t="shared" si="35"/>
        <v>2017</v>
      </c>
      <c r="D720" s="10">
        <v>42977.56763888889</v>
      </c>
      <c r="E720">
        <v>931</v>
      </c>
      <c r="G720">
        <v>5</v>
      </c>
      <c r="H720">
        <v>0</v>
      </c>
      <c r="I720">
        <v>1517</v>
      </c>
      <c r="J720">
        <v>123022</v>
      </c>
      <c r="K720">
        <v>0</v>
      </c>
      <c r="L720">
        <v>2.2000000000000002</v>
      </c>
      <c r="M720">
        <v>1040</v>
      </c>
      <c r="N720">
        <v>2075</v>
      </c>
      <c r="O720">
        <v>65</v>
      </c>
      <c r="P720">
        <v>36</v>
      </c>
      <c r="Q720">
        <v>158</v>
      </c>
      <c r="R720">
        <v>0</v>
      </c>
      <c r="S720">
        <v>2.7E-2</v>
      </c>
      <c r="T720">
        <v>248.333</v>
      </c>
      <c r="U720">
        <v>0</v>
      </c>
      <c r="V720">
        <v>0</v>
      </c>
      <c r="W720">
        <v>258</v>
      </c>
      <c r="X720">
        <v>1045</v>
      </c>
      <c r="Y720">
        <v>-0.3</v>
      </c>
      <c r="Z720">
        <v>41.8</v>
      </c>
      <c r="AD720">
        <v>0.1</v>
      </c>
      <c r="AE720" t="s">
        <v>50</v>
      </c>
      <c r="AF720">
        <v>0.06</v>
      </c>
      <c r="AG720">
        <v>0.2</v>
      </c>
      <c r="AH720" t="s">
        <v>53</v>
      </c>
      <c r="AI720">
        <v>0.1</v>
      </c>
      <c r="AK720" s="16"/>
    </row>
    <row r="721" spans="1:37" x14ac:dyDescent="0.25">
      <c r="A721">
        <f t="shared" si="33"/>
        <v>30</v>
      </c>
      <c r="B721">
        <f t="shared" si="34"/>
        <v>8</v>
      </c>
      <c r="C721">
        <f t="shared" si="35"/>
        <v>2017</v>
      </c>
      <c r="D721" s="10">
        <v>42977.56763888889</v>
      </c>
      <c r="E721">
        <v>930</v>
      </c>
      <c r="G721">
        <v>5</v>
      </c>
      <c r="H721">
        <v>0</v>
      </c>
      <c r="I721">
        <v>170</v>
      </c>
      <c r="J721">
        <v>123005</v>
      </c>
      <c r="K721">
        <v>0</v>
      </c>
      <c r="L721">
        <v>2.1</v>
      </c>
      <c r="M721">
        <v>1008</v>
      </c>
      <c r="N721">
        <v>2073</v>
      </c>
      <c r="O721">
        <v>52</v>
      </c>
      <c r="P721">
        <v>65</v>
      </c>
      <c r="Q721">
        <v>170</v>
      </c>
      <c r="R721">
        <v>0</v>
      </c>
      <c r="S721">
        <v>3.5999999999999997E-2</v>
      </c>
      <c r="T721">
        <v>280</v>
      </c>
      <c r="U721">
        <v>0</v>
      </c>
      <c r="V721">
        <v>0</v>
      </c>
      <c r="W721">
        <v>258</v>
      </c>
      <c r="X721">
        <v>1028</v>
      </c>
      <c r="Y721">
        <v>-0.1</v>
      </c>
      <c r="Z721">
        <v>42.6</v>
      </c>
      <c r="AD721">
        <v>0.1</v>
      </c>
      <c r="AE721" t="s">
        <v>50</v>
      </c>
      <c r="AF721">
        <v>7.0000000000000007E-2</v>
      </c>
      <c r="AG721">
        <v>0.2</v>
      </c>
      <c r="AH721" t="s">
        <v>53</v>
      </c>
      <c r="AI721">
        <v>0.11</v>
      </c>
      <c r="AK721" s="16"/>
    </row>
    <row r="722" spans="1:37" x14ac:dyDescent="0.25">
      <c r="A722">
        <f t="shared" si="33"/>
        <v>30</v>
      </c>
      <c r="B722">
        <f t="shared" si="34"/>
        <v>8</v>
      </c>
      <c r="C722">
        <f t="shared" si="35"/>
        <v>2017</v>
      </c>
      <c r="D722" s="10">
        <v>42977.572916666664</v>
      </c>
      <c r="E722">
        <v>936</v>
      </c>
      <c r="G722">
        <v>5</v>
      </c>
      <c r="H722">
        <v>0</v>
      </c>
      <c r="I722">
        <v>2134</v>
      </c>
      <c r="J722">
        <v>129262</v>
      </c>
      <c r="K722">
        <v>0</v>
      </c>
      <c r="L722">
        <v>0.2</v>
      </c>
      <c r="M722">
        <v>385</v>
      </c>
      <c r="N722">
        <v>437</v>
      </c>
      <c r="O722">
        <v>275</v>
      </c>
      <c r="P722">
        <v>0</v>
      </c>
      <c r="Q722">
        <v>269</v>
      </c>
      <c r="R722">
        <v>0</v>
      </c>
      <c r="S722">
        <v>0</v>
      </c>
      <c r="T722">
        <v>0</v>
      </c>
      <c r="U722">
        <v>0</v>
      </c>
      <c r="V722">
        <v>0</v>
      </c>
      <c r="W722">
        <v>259</v>
      </c>
      <c r="X722">
        <v>292</v>
      </c>
      <c r="Y722">
        <v>0.3</v>
      </c>
      <c r="Z722">
        <v>0</v>
      </c>
      <c r="AD722">
        <v>0.1</v>
      </c>
      <c r="AE722" t="s">
        <v>50</v>
      </c>
      <c r="AF722">
        <v>0</v>
      </c>
      <c r="AG722">
        <v>0.2</v>
      </c>
      <c r="AH722" t="s">
        <v>53</v>
      </c>
      <c r="AI722">
        <v>0.2</v>
      </c>
      <c r="AK722" s="16"/>
    </row>
    <row r="723" spans="1:37" x14ac:dyDescent="0.25">
      <c r="A723">
        <f t="shared" si="33"/>
        <v>30</v>
      </c>
      <c r="B723">
        <f t="shared" si="34"/>
        <v>8</v>
      </c>
      <c r="C723">
        <f t="shared" si="35"/>
        <v>2017</v>
      </c>
      <c r="D723" s="10">
        <v>42977.572916666664</v>
      </c>
      <c r="E723">
        <v>937</v>
      </c>
      <c r="G723">
        <v>5</v>
      </c>
      <c r="H723">
        <v>0</v>
      </c>
      <c r="I723">
        <v>2128</v>
      </c>
      <c r="J723">
        <v>129809</v>
      </c>
      <c r="K723">
        <v>0</v>
      </c>
      <c r="L723">
        <v>0.2</v>
      </c>
      <c r="M723">
        <v>384</v>
      </c>
      <c r="N723">
        <v>431</v>
      </c>
      <c r="O723">
        <v>236</v>
      </c>
      <c r="P723">
        <v>0</v>
      </c>
      <c r="Q723">
        <v>170</v>
      </c>
      <c r="R723">
        <v>0</v>
      </c>
      <c r="S723">
        <v>0</v>
      </c>
      <c r="T723">
        <v>0</v>
      </c>
      <c r="U723">
        <v>0</v>
      </c>
      <c r="V723">
        <v>0</v>
      </c>
      <c r="W723">
        <v>259</v>
      </c>
      <c r="X723">
        <v>841</v>
      </c>
      <c r="Y723">
        <v>0.7</v>
      </c>
      <c r="Z723">
        <v>0</v>
      </c>
      <c r="AD723">
        <v>0.1</v>
      </c>
      <c r="AE723" t="s">
        <v>50</v>
      </c>
      <c r="AF723">
        <v>0</v>
      </c>
      <c r="AG723">
        <v>0.2</v>
      </c>
      <c r="AH723" t="s">
        <v>53</v>
      </c>
      <c r="AI723">
        <v>0.19</v>
      </c>
      <c r="AK723" s="16"/>
    </row>
    <row r="724" spans="1:37" x14ac:dyDescent="0.25">
      <c r="A724">
        <f t="shared" si="33"/>
        <v>30</v>
      </c>
      <c r="B724">
        <f t="shared" si="34"/>
        <v>8</v>
      </c>
      <c r="C724">
        <f t="shared" si="35"/>
        <v>2017</v>
      </c>
      <c r="D724" s="10">
        <v>42977.572916666664</v>
      </c>
      <c r="E724">
        <v>933</v>
      </c>
      <c r="G724">
        <v>5</v>
      </c>
      <c r="H724">
        <v>0</v>
      </c>
      <c r="I724">
        <v>694</v>
      </c>
      <c r="J724">
        <v>129392</v>
      </c>
      <c r="K724">
        <v>0</v>
      </c>
      <c r="L724">
        <v>0.3</v>
      </c>
      <c r="M724">
        <v>433</v>
      </c>
      <c r="N724">
        <v>784</v>
      </c>
      <c r="O724">
        <v>208</v>
      </c>
      <c r="P724">
        <v>91</v>
      </c>
      <c r="Q724">
        <v>124</v>
      </c>
      <c r="R724">
        <v>0</v>
      </c>
      <c r="S724">
        <v>4.3999999999999997E-2</v>
      </c>
      <c r="T724">
        <v>246.667</v>
      </c>
      <c r="U724">
        <v>0</v>
      </c>
      <c r="V724">
        <v>0</v>
      </c>
      <c r="W724">
        <v>259</v>
      </c>
      <c r="X724">
        <v>422</v>
      </c>
      <c r="Y724">
        <v>2.4</v>
      </c>
      <c r="Z724">
        <v>41.8</v>
      </c>
      <c r="AD724">
        <v>0.1</v>
      </c>
      <c r="AE724" t="s">
        <v>50</v>
      </c>
      <c r="AF724">
        <v>0.05</v>
      </c>
      <c r="AG724">
        <v>0.2</v>
      </c>
      <c r="AH724" t="s">
        <v>53</v>
      </c>
      <c r="AI724">
        <v>0.11</v>
      </c>
      <c r="AK724" s="16"/>
    </row>
    <row r="725" spans="1:37" x14ac:dyDescent="0.25">
      <c r="A725">
        <f t="shared" si="33"/>
        <v>30</v>
      </c>
      <c r="B725">
        <f t="shared" si="34"/>
        <v>8</v>
      </c>
      <c r="C725">
        <f t="shared" si="35"/>
        <v>2017</v>
      </c>
      <c r="D725" s="10">
        <v>42977.572916666664</v>
      </c>
      <c r="E725">
        <v>932</v>
      </c>
      <c r="G725">
        <v>5</v>
      </c>
      <c r="H725">
        <v>0</v>
      </c>
      <c r="I725">
        <v>171</v>
      </c>
      <c r="J725">
        <v>129359</v>
      </c>
      <c r="K725">
        <v>0</v>
      </c>
      <c r="L725">
        <v>0.3</v>
      </c>
      <c r="M725">
        <v>431</v>
      </c>
      <c r="N725">
        <v>788</v>
      </c>
      <c r="O725">
        <v>216</v>
      </c>
      <c r="P725">
        <v>64</v>
      </c>
      <c r="Q725">
        <v>96</v>
      </c>
      <c r="R725">
        <v>0</v>
      </c>
      <c r="S725">
        <v>5.5E-2</v>
      </c>
      <c r="T725">
        <v>236.667</v>
      </c>
      <c r="U725">
        <v>0</v>
      </c>
      <c r="V725">
        <v>0</v>
      </c>
      <c r="W725">
        <v>259</v>
      </c>
      <c r="X725">
        <v>391</v>
      </c>
      <c r="Y725">
        <v>3</v>
      </c>
      <c r="Z725">
        <v>0</v>
      </c>
      <c r="AD725">
        <v>0.1</v>
      </c>
      <c r="AE725" t="s">
        <v>50</v>
      </c>
      <c r="AF725">
        <v>0.06</v>
      </c>
      <c r="AG725">
        <v>0.2</v>
      </c>
      <c r="AH725" t="s">
        <v>53</v>
      </c>
      <c r="AI725">
        <v>0.12</v>
      </c>
      <c r="AK725" s="16"/>
    </row>
    <row r="726" spans="1:37" x14ac:dyDescent="0.25">
      <c r="A726">
        <f t="shared" si="33"/>
        <v>30</v>
      </c>
      <c r="B726">
        <f t="shared" si="34"/>
        <v>8</v>
      </c>
      <c r="C726">
        <f t="shared" si="35"/>
        <v>2017</v>
      </c>
      <c r="D726" s="10">
        <v>42977.572916666664</v>
      </c>
      <c r="E726">
        <v>940</v>
      </c>
      <c r="G726">
        <v>5</v>
      </c>
      <c r="H726">
        <v>0</v>
      </c>
      <c r="I726">
        <v>202</v>
      </c>
      <c r="J726">
        <v>131931</v>
      </c>
      <c r="K726">
        <v>0</v>
      </c>
      <c r="L726">
        <v>0.4</v>
      </c>
      <c r="M726">
        <v>431</v>
      </c>
      <c r="N726">
        <v>1020</v>
      </c>
      <c r="O726">
        <v>104</v>
      </c>
      <c r="P726">
        <v>45</v>
      </c>
      <c r="Q726">
        <v>186</v>
      </c>
      <c r="R726">
        <v>0</v>
      </c>
      <c r="S726">
        <v>2.8000000000000001E-2</v>
      </c>
      <c r="T726">
        <v>171.667</v>
      </c>
      <c r="U726">
        <v>0</v>
      </c>
      <c r="V726">
        <v>0</v>
      </c>
      <c r="W726">
        <v>259</v>
      </c>
      <c r="X726">
        <v>2962</v>
      </c>
      <c r="Y726">
        <v>-0.7</v>
      </c>
      <c r="Z726">
        <v>0</v>
      </c>
      <c r="AD726">
        <v>0.1</v>
      </c>
      <c r="AE726" t="s">
        <v>50</v>
      </c>
      <c r="AF726">
        <v>0.04</v>
      </c>
      <c r="AG726">
        <v>0.2</v>
      </c>
      <c r="AH726" t="s">
        <v>53</v>
      </c>
      <c r="AI726">
        <v>0.06</v>
      </c>
      <c r="AK726" s="16"/>
    </row>
    <row r="727" spans="1:37" x14ac:dyDescent="0.25">
      <c r="A727">
        <f t="shared" si="33"/>
        <v>30</v>
      </c>
      <c r="B727">
        <f t="shared" si="34"/>
        <v>8</v>
      </c>
      <c r="C727">
        <f t="shared" si="35"/>
        <v>2017</v>
      </c>
      <c r="D727" s="10">
        <v>42977.572916666664</v>
      </c>
      <c r="E727">
        <v>938</v>
      </c>
      <c r="G727">
        <v>5</v>
      </c>
      <c r="H727">
        <v>0</v>
      </c>
      <c r="I727">
        <v>205</v>
      </c>
      <c r="J727">
        <v>130841</v>
      </c>
      <c r="K727">
        <v>0</v>
      </c>
      <c r="L727">
        <v>0.4</v>
      </c>
      <c r="M727">
        <v>431</v>
      </c>
      <c r="N727">
        <v>969</v>
      </c>
      <c r="O727">
        <v>67</v>
      </c>
      <c r="P727">
        <v>73</v>
      </c>
      <c r="Q727">
        <v>157</v>
      </c>
      <c r="R727">
        <v>0</v>
      </c>
      <c r="S727">
        <v>6.0999999999999999E-2</v>
      </c>
      <c r="T727">
        <v>280</v>
      </c>
      <c r="U727">
        <v>0</v>
      </c>
      <c r="V727">
        <v>0</v>
      </c>
      <c r="W727">
        <v>259</v>
      </c>
      <c r="X727">
        <v>1870</v>
      </c>
      <c r="Y727">
        <v>0</v>
      </c>
      <c r="Z727">
        <v>0</v>
      </c>
      <c r="AD727">
        <v>0.1</v>
      </c>
      <c r="AE727" t="s">
        <v>50</v>
      </c>
      <c r="AF727">
        <v>0.08</v>
      </c>
      <c r="AG727">
        <v>0.2</v>
      </c>
      <c r="AH727" t="s">
        <v>53</v>
      </c>
      <c r="AI727">
        <v>0.09</v>
      </c>
      <c r="AK727" s="16"/>
    </row>
    <row r="728" spans="1:37" x14ac:dyDescent="0.25">
      <c r="A728">
        <f t="shared" si="33"/>
        <v>30</v>
      </c>
      <c r="B728">
        <f t="shared" si="34"/>
        <v>8</v>
      </c>
      <c r="C728">
        <f t="shared" si="35"/>
        <v>2017</v>
      </c>
      <c r="D728" s="10">
        <v>42977.572916666664</v>
      </c>
      <c r="E728">
        <v>939</v>
      </c>
      <c r="G728">
        <v>5</v>
      </c>
      <c r="H728">
        <v>0</v>
      </c>
      <c r="I728">
        <v>739</v>
      </c>
      <c r="J728">
        <v>130878</v>
      </c>
      <c r="K728">
        <v>0</v>
      </c>
      <c r="L728">
        <v>0.4</v>
      </c>
      <c r="M728">
        <v>431</v>
      </c>
      <c r="N728">
        <v>971</v>
      </c>
      <c r="O728">
        <v>88</v>
      </c>
      <c r="P728">
        <v>62</v>
      </c>
      <c r="Q728">
        <v>106</v>
      </c>
      <c r="R728">
        <v>0</v>
      </c>
      <c r="S728">
        <v>3.4000000000000002E-2</v>
      </c>
      <c r="T728">
        <v>208.333</v>
      </c>
      <c r="U728">
        <v>0</v>
      </c>
      <c r="V728">
        <v>0</v>
      </c>
      <c r="W728">
        <v>259</v>
      </c>
      <c r="X728">
        <v>1907</v>
      </c>
      <c r="Y728">
        <v>-0.9</v>
      </c>
      <c r="Z728">
        <v>38.799999999999997</v>
      </c>
      <c r="AD728">
        <v>0.1</v>
      </c>
      <c r="AE728" t="s">
        <v>50</v>
      </c>
      <c r="AF728">
        <v>0.08</v>
      </c>
      <c r="AG728">
        <v>0.2</v>
      </c>
      <c r="AH728" t="s">
        <v>53</v>
      </c>
      <c r="AI728">
        <v>0.13</v>
      </c>
      <c r="AK728" s="16"/>
    </row>
    <row r="729" spans="1:37" x14ac:dyDescent="0.25">
      <c r="A729">
        <f t="shared" si="33"/>
        <v>30</v>
      </c>
      <c r="B729">
        <f t="shared" si="34"/>
        <v>8</v>
      </c>
      <c r="C729">
        <f t="shared" si="35"/>
        <v>2017</v>
      </c>
      <c r="D729" s="10">
        <v>42977.572916666664</v>
      </c>
      <c r="E729">
        <v>942</v>
      </c>
      <c r="G729">
        <v>5</v>
      </c>
      <c r="H729">
        <v>0</v>
      </c>
      <c r="I729">
        <v>1587</v>
      </c>
      <c r="J729">
        <v>131940</v>
      </c>
      <c r="K729">
        <v>0</v>
      </c>
      <c r="L729">
        <v>0.4</v>
      </c>
      <c r="M729">
        <v>433</v>
      </c>
      <c r="N729">
        <v>982</v>
      </c>
      <c r="O729">
        <v>51</v>
      </c>
      <c r="P729">
        <v>59</v>
      </c>
      <c r="Q729">
        <v>134</v>
      </c>
      <c r="R729">
        <v>0</v>
      </c>
      <c r="S729">
        <v>2.8000000000000001E-2</v>
      </c>
      <c r="T729">
        <v>256.66699999999997</v>
      </c>
      <c r="U729">
        <v>0</v>
      </c>
      <c r="V729">
        <v>0</v>
      </c>
      <c r="W729">
        <v>259</v>
      </c>
      <c r="X729">
        <v>2969</v>
      </c>
      <c r="Y729">
        <v>-0.4</v>
      </c>
      <c r="Z729">
        <v>40.700000000000003</v>
      </c>
      <c r="AD729">
        <v>0.1</v>
      </c>
      <c r="AE729" t="s">
        <v>50</v>
      </c>
      <c r="AF729">
        <v>0.03</v>
      </c>
      <c r="AG729">
        <v>0.2</v>
      </c>
      <c r="AH729" t="s">
        <v>53</v>
      </c>
      <c r="AI729">
        <v>7.0000000000000007E-2</v>
      </c>
      <c r="AK729" s="16"/>
    </row>
    <row r="730" spans="1:37" x14ac:dyDescent="0.25">
      <c r="A730">
        <f t="shared" si="33"/>
        <v>30</v>
      </c>
      <c r="B730">
        <f t="shared" si="34"/>
        <v>8</v>
      </c>
      <c r="C730">
        <f t="shared" si="35"/>
        <v>2017</v>
      </c>
      <c r="D730" s="10">
        <v>42977.572916666664</v>
      </c>
      <c r="E730">
        <v>943</v>
      </c>
      <c r="G730">
        <v>5</v>
      </c>
      <c r="H730">
        <v>0</v>
      </c>
      <c r="I730">
        <v>2091</v>
      </c>
      <c r="J730">
        <v>131919</v>
      </c>
      <c r="K730">
        <v>0</v>
      </c>
      <c r="L730">
        <v>0.4</v>
      </c>
      <c r="M730">
        <v>430</v>
      </c>
      <c r="N730">
        <v>979</v>
      </c>
      <c r="O730">
        <v>222</v>
      </c>
      <c r="P730">
        <v>96</v>
      </c>
      <c r="Q730">
        <v>189</v>
      </c>
      <c r="R730">
        <v>0</v>
      </c>
      <c r="S730">
        <v>3.5000000000000003E-2</v>
      </c>
      <c r="T730">
        <v>125</v>
      </c>
      <c r="U730">
        <v>0</v>
      </c>
      <c r="V730">
        <v>0</v>
      </c>
      <c r="W730">
        <v>259</v>
      </c>
      <c r="X730">
        <v>2951</v>
      </c>
      <c r="Y730">
        <v>-0.4</v>
      </c>
      <c r="Z730">
        <v>0</v>
      </c>
      <c r="AD730">
        <v>0.1</v>
      </c>
      <c r="AE730" t="s">
        <v>50</v>
      </c>
      <c r="AF730">
        <v>0.05</v>
      </c>
      <c r="AG730">
        <v>0.2</v>
      </c>
      <c r="AH730" t="s">
        <v>53</v>
      </c>
      <c r="AI730">
        <v>0.1</v>
      </c>
      <c r="AK730" s="16"/>
    </row>
    <row r="731" spans="1:37" x14ac:dyDescent="0.25">
      <c r="A731">
        <f t="shared" si="33"/>
        <v>30</v>
      </c>
      <c r="B731">
        <f t="shared" si="34"/>
        <v>8</v>
      </c>
      <c r="C731">
        <f t="shared" si="35"/>
        <v>2017</v>
      </c>
      <c r="D731" s="10">
        <v>42977.572916666664</v>
      </c>
      <c r="E731">
        <v>941</v>
      </c>
      <c r="G731">
        <v>5</v>
      </c>
      <c r="H731">
        <v>0</v>
      </c>
      <c r="I731">
        <v>672</v>
      </c>
      <c r="J731">
        <v>131948</v>
      </c>
      <c r="K731">
        <v>0</v>
      </c>
      <c r="L731">
        <v>0.9</v>
      </c>
      <c r="M731">
        <v>897</v>
      </c>
      <c r="N731">
        <v>1029</v>
      </c>
      <c r="O731">
        <v>88</v>
      </c>
      <c r="P731">
        <v>81</v>
      </c>
      <c r="Q731">
        <v>262</v>
      </c>
      <c r="R731">
        <v>0</v>
      </c>
      <c r="S731">
        <v>5.2999999999999999E-2</v>
      </c>
      <c r="T731">
        <v>203.333</v>
      </c>
      <c r="U731">
        <v>0</v>
      </c>
      <c r="V731">
        <v>0</v>
      </c>
      <c r="W731">
        <v>259</v>
      </c>
      <c r="X731">
        <v>2977</v>
      </c>
      <c r="Y731">
        <v>-1.6</v>
      </c>
      <c r="Z731">
        <v>42.8</v>
      </c>
      <c r="AD731">
        <v>0.1</v>
      </c>
      <c r="AE731" t="s">
        <v>50</v>
      </c>
      <c r="AF731">
        <v>0.06</v>
      </c>
      <c r="AG731">
        <v>0.2</v>
      </c>
      <c r="AH731" t="s">
        <v>53</v>
      </c>
      <c r="AI731">
        <v>0.14000000000000001</v>
      </c>
      <c r="AK731" s="16"/>
    </row>
    <row r="732" spans="1:37" x14ac:dyDescent="0.25">
      <c r="A732">
        <f t="shared" si="33"/>
        <v>30</v>
      </c>
      <c r="B732">
        <f t="shared" si="34"/>
        <v>8</v>
      </c>
      <c r="C732">
        <f t="shared" si="35"/>
        <v>2017</v>
      </c>
      <c r="D732" s="10">
        <v>42977.572916666664</v>
      </c>
      <c r="E732">
        <v>935</v>
      </c>
      <c r="G732">
        <v>5</v>
      </c>
      <c r="H732">
        <v>0</v>
      </c>
      <c r="I732">
        <v>1666</v>
      </c>
      <c r="J732">
        <v>130177</v>
      </c>
      <c r="K732">
        <v>0</v>
      </c>
      <c r="L732">
        <v>0.9</v>
      </c>
      <c r="M732">
        <v>384</v>
      </c>
      <c r="N732">
        <v>2350</v>
      </c>
      <c r="O732">
        <v>117</v>
      </c>
      <c r="P732">
        <v>88</v>
      </c>
      <c r="Q732">
        <v>49</v>
      </c>
      <c r="R732">
        <v>0</v>
      </c>
      <c r="S732">
        <v>5.2999999999999999E-2</v>
      </c>
      <c r="T732">
        <v>238.333</v>
      </c>
      <c r="U732">
        <v>0</v>
      </c>
      <c r="V732">
        <v>0</v>
      </c>
      <c r="W732">
        <v>259</v>
      </c>
      <c r="X732">
        <v>1203</v>
      </c>
      <c r="Y732">
        <v>-0.3</v>
      </c>
      <c r="Z732">
        <v>41.2</v>
      </c>
      <c r="AD732">
        <v>0.1</v>
      </c>
      <c r="AE732" t="s">
        <v>50</v>
      </c>
      <c r="AF732">
        <v>0.1</v>
      </c>
      <c r="AG732">
        <v>0.2</v>
      </c>
      <c r="AH732" t="s">
        <v>53</v>
      </c>
      <c r="AI732">
        <v>0.1</v>
      </c>
      <c r="AK732" s="16"/>
    </row>
    <row r="733" spans="1:37" x14ac:dyDescent="0.25">
      <c r="A733">
        <f t="shared" si="33"/>
        <v>30</v>
      </c>
      <c r="B733">
        <f t="shared" si="34"/>
        <v>8</v>
      </c>
      <c r="C733">
        <f t="shared" si="35"/>
        <v>2017</v>
      </c>
      <c r="D733" s="10">
        <v>42977.572916666664</v>
      </c>
      <c r="E733">
        <v>934</v>
      </c>
      <c r="G733">
        <v>5</v>
      </c>
      <c r="H733">
        <v>0</v>
      </c>
      <c r="I733">
        <v>1197</v>
      </c>
      <c r="J733">
        <v>130173</v>
      </c>
      <c r="K733">
        <v>0</v>
      </c>
      <c r="L733">
        <v>0.9</v>
      </c>
      <c r="M733">
        <v>395</v>
      </c>
      <c r="N733">
        <v>2350</v>
      </c>
      <c r="O733">
        <v>139</v>
      </c>
      <c r="P733">
        <v>86</v>
      </c>
      <c r="Q733">
        <v>103</v>
      </c>
      <c r="R733">
        <v>0</v>
      </c>
      <c r="S733">
        <v>0.06</v>
      </c>
      <c r="T733">
        <v>231.667</v>
      </c>
      <c r="U733">
        <v>0</v>
      </c>
      <c r="V733">
        <v>0</v>
      </c>
      <c r="W733">
        <v>259</v>
      </c>
      <c r="X733">
        <v>1199</v>
      </c>
      <c r="Y733">
        <v>0.4</v>
      </c>
      <c r="Z733">
        <v>0</v>
      </c>
      <c r="AD733">
        <v>0.1</v>
      </c>
      <c r="AE733" t="s">
        <v>50</v>
      </c>
      <c r="AF733">
        <v>0.1</v>
      </c>
      <c r="AG733">
        <v>0.2</v>
      </c>
      <c r="AH733" t="s">
        <v>53</v>
      </c>
      <c r="AI733">
        <v>0.08</v>
      </c>
      <c r="AK733" s="16"/>
    </row>
    <row r="734" spans="1:37" x14ac:dyDescent="0.25">
      <c r="A734">
        <f t="shared" si="33"/>
        <v>30</v>
      </c>
      <c r="B734">
        <f t="shared" si="34"/>
        <v>8</v>
      </c>
      <c r="C734">
        <f t="shared" si="35"/>
        <v>2017</v>
      </c>
      <c r="D734" s="10">
        <v>42977.582407407404</v>
      </c>
      <c r="E734">
        <v>946</v>
      </c>
      <c r="G734">
        <v>5</v>
      </c>
      <c r="H734">
        <v>0</v>
      </c>
      <c r="I734">
        <v>234</v>
      </c>
      <c r="J734">
        <v>140788</v>
      </c>
      <c r="K734">
        <v>0</v>
      </c>
      <c r="L734">
        <v>1.7</v>
      </c>
      <c r="M734">
        <v>870</v>
      </c>
      <c r="N734">
        <v>1943</v>
      </c>
      <c r="O734">
        <v>181</v>
      </c>
      <c r="P734">
        <v>71</v>
      </c>
      <c r="Q734">
        <v>48</v>
      </c>
      <c r="R734">
        <v>0</v>
      </c>
      <c r="S734">
        <v>3.7999999999999999E-2</v>
      </c>
      <c r="T734">
        <v>196.667</v>
      </c>
      <c r="U734">
        <v>2010108</v>
      </c>
      <c r="V734">
        <v>0</v>
      </c>
      <c r="W734">
        <v>260</v>
      </c>
      <c r="X734">
        <v>3063</v>
      </c>
      <c r="Y734">
        <v>29.1</v>
      </c>
      <c r="Z734">
        <v>43.9</v>
      </c>
      <c r="AD734">
        <v>0.1</v>
      </c>
      <c r="AE734" t="s">
        <v>50</v>
      </c>
      <c r="AF734">
        <v>0.17</v>
      </c>
      <c r="AG734">
        <v>0.2</v>
      </c>
      <c r="AH734" t="s">
        <v>53</v>
      </c>
      <c r="AI734">
        <v>0.25</v>
      </c>
      <c r="AK734" s="16"/>
    </row>
    <row r="735" spans="1:37" x14ac:dyDescent="0.25">
      <c r="A735">
        <f t="shared" si="33"/>
        <v>30</v>
      </c>
      <c r="B735">
        <f t="shared" si="34"/>
        <v>8</v>
      </c>
      <c r="C735">
        <f t="shared" si="35"/>
        <v>2017</v>
      </c>
      <c r="D735" s="10">
        <v>42977.582407407404</v>
      </c>
      <c r="E735">
        <v>944</v>
      </c>
      <c r="G735">
        <v>5</v>
      </c>
      <c r="H735">
        <v>0</v>
      </c>
      <c r="I735">
        <v>171</v>
      </c>
      <c r="J735">
        <v>138558</v>
      </c>
      <c r="K735">
        <v>0</v>
      </c>
      <c r="L735">
        <v>1.8</v>
      </c>
      <c r="M735">
        <v>781</v>
      </c>
      <c r="N735">
        <v>2353</v>
      </c>
      <c r="O735">
        <v>93</v>
      </c>
      <c r="P735">
        <v>90</v>
      </c>
      <c r="Q735">
        <v>49</v>
      </c>
      <c r="R735">
        <v>0</v>
      </c>
      <c r="S735">
        <v>4.7E-2</v>
      </c>
      <c r="T735">
        <v>258.33300000000003</v>
      </c>
      <c r="U735">
        <v>0</v>
      </c>
      <c r="V735">
        <v>0</v>
      </c>
      <c r="W735">
        <v>260</v>
      </c>
      <c r="X735">
        <v>1177</v>
      </c>
      <c r="Y735">
        <v>0.1</v>
      </c>
      <c r="Z735">
        <v>43.8</v>
      </c>
      <c r="AD735">
        <v>0.1</v>
      </c>
      <c r="AE735" t="s">
        <v>50</v>
      </c>
      <c r="AF735">
        <v>0.08</v>
      </c>
      <c r="AG735">
        <v>0.2</v>
      </c>
      <c r="AH735" t="s">
        <v>53</v>
      </c>
      <c r="AI735">
        <v>0.1</v>
      </c>
      <c r="AK735" s="16"/>
    </row>
    <row r="736" spans="1:37" x14ac:dyDescent="0.25">
      <c r="A736">
        <f t="shared" si="33"/>
        <v>30</v>
      </c>
      <c r="B736">
        <f t="shared" si="34"/>
        <v>8</v>
      </c>
      <c r="C736">
        <f t="shared" si="35"/>
        <v>2017</v>
      </c>
      <c r="D736" s="10">
        <v>42977.582407407404</v>
      </c>
      <c r="E736">
        <v>945</v>
      </c>
      <c r="G736">
        <v>5</v>
      </c>
      <c r="H736">
        <v>0</v>
      </c>
      <c r="I736">
        <v>1736</v>
      </c>
      <c r="J736">
        <v>138552</v>
      </c>
      <c r="K736">
        <v>0</v>
      </c>
      <c r="L736">
        <v>1.9</v>
      </c>
      <c r="M736">
        <v>787</v>
      </c>
      <c r="N736">
        <v>2358</v>
      </c>
      <c r="O736">
        <v>67</v>
      </c>
      <c r="P736">
        <v>60</v>
      </c>
      <c r="Q736">
        <v>54</v>
      </c>
      <c r="R736">
        <v>0</v>
      </c>
      <c r="S736">
        <v>5.6000000000000001E-2</v>
      </c>
      <c r="T736">
        <v>266.66699999999997</v>
      </c>
      <c r="U736">
        <v>0</v>
      </c>
      <c r="V736">
        <v>0</v>
      </c>
      <c r="W736">
        <v>260</v>
      </c>
      <c r="X736">
        <v>1169</v>
      </c>
      <c r="Y736">
        <v>-0.3</v>
      </c>
      <c r="Z736">
        <v>44</v>
      </c>
      <c r="AD736">
        <v>0.1</v>
      </c>
      <c r="AE736" t="s">
        <v>50</v>
      </c>
      <c r="AF736">
        <v>0.09</v>
      </c>
      <c r="AG736">
        <v>0.2</v>
      </c>
      <c r="AH736" t="s">
        <v>53</v>
      </c>
      <c r="AI736">
        <v>0.05</v>
      </c>
      <c r="AK736" s="16"/>
    </row>
    <row r="737" spans="1:37" x14ac:dyDescent="0.25">
      <c r="A737">
        <f t="shared" si="33"/>
        <v>30</v>
      </c>
      <c r="B737">
        <f t="shared" si="34"/>
        <v>8</v>
      </c>
      <c r="C737">
        <f t="shared" si="35"/>
        <v>2017</v>
      </c>
      <c r="D737" s="10">
        <v>42977.58666666667</v>
      </c>
      <c r="E737">
        <v>949</v>
      </c>
      <c r="G737">
        <v>5</v>
      </c>
      <c r="H737">
        <v>0</v>
      </c>
      <c r="I737">
        <v>2146</v>
      </c>
      <c r="J737">
        <v>148903</v>
      </c>
      <c r="K737">
        <v>0</v>
      </c>
      <c r="L737">
        <v>0.8</v>
      </c>
      <c r="M737">
        <v>403</v>
      </c>
      <c r="N737">
        <v>1972</v>
      </c>
      <c r="O737">
        <v>138</v>
      </c>
      <c r="P737">
        <v>54</v>
      </c>
      <c r="Q737">
        <v>247</v>
      </c>
      <c r="R737">
        <v>0</v>
      </c>
      <c r="S737">
        <v>3.1E-2</v>
      </c>
      <c r="T737">
        <v>306.66699999999997</v>
      </c>
      <c r="U737">
        <v>0</v>
      </c>
      <c r="V737">
        <v>0</v>
      </c>
      <c r="W737">
        <v>261</v>
      </c>
      <c r="X737">
        <v>993</v>
      </c>
      <c r="Y737">
        <v>0.1</v>
      </c>
      <c r="Z737">
        <v>0</v>
      </c>
      <c r="AD737">
        <v>0.1</v>
      </c>
      <c r="AE737" t="s">
        <v>50</v>
      </c>
      <c r="AF737">
        <v>7.0000000000000007E-2</v>
      </c>
      <c r="AG737">
        <v>0.2</v>
      </c>
      <c r="AH737" t="s">
        <v>53</v>
      </c>
      <c r="AI737">
        <v>0.17</v>
      </c>
      <c r="AK737" s="16"/>
    </row>
    <row r="738" spans="1:37" x14ac:dyDescent="0.25">
      <c r="A738">
        <f t="shared" si="33"/>
        <v>30</v>
      </c>
      <c r="B738">
        <f t="shared" si="34"/>
        <v>8</v>
      </c>
      <c r="C738">
        <f t="shared" si="35"/>
        <v>2017</v>
      </c>
      <c r="D738" s="10">
        <v>42977.58666666667</v>
      </c>
      <c r="E738">
        <v>948</v>
      </c>
      <c r="G738">
        <v>5</v>
      </c>
      <c r="H738">
        <v>0</v>
      </c>
      <c r="I738">
        <v>1651</v>
      </c>
      <c r="J738">
        <v>148916</v>
      </c>
      <c r="K738">
        <v>0</v>
      </c>
      <c r="L738">
        <v>0.8</v>
      </c>
      <c r="M738">
        <v>406</v>
      </c>
      <c r="N738">
        <v>1967</v>
      </c>
      <c r="O738">
        <v>147</v>
      </c>
      <c r="P738">
        <v>80</v>
      </c>
      <c r="Q738">
        <v>258</v>
      </c>
      <c r="R738">
        <v>0</v>
      </c>
      <c r="S738">
        <v>3.3000000000000002E-2</v>
      </c>
      <c r="T738">
        <v>238.333</v>
      </c>
      <c r="U738">
        <v>0</v>
      </c>
      <c r="V738">
        <v>0</v>
      </c>
      <c r="W738">
        <v>261</v>
      </c>
      <c r="X738">
        <v>1006</v>
      </c>
      <c r="Y738">
        <v>-0.4</v>
      </c>
      <c r="Z738">
        <v>43</v>
      </c>
      <c r="AD738">
        <v>0.1</v>
      </c>
      <c r="AE738" t="s">
        <v>50</v>
      </c>
      <c r="AF738">
        <v>0.09</v>
      </c>
      <c r="AG738">
        <v>0.2</v>
      </c>
      <c r="AH738" t="s">
        <v>53</v>
      </c>
      <c r="AI738">
        <v>0.14000000000000001</v>
      </c>
      <c r="AK738" s="16"/>
    </row>
    <row r="739" spans="1:37" x14ac:dyDescent="0.25">
      <c r="A739">
        <f t="shared" si="33"/>
        <v>30</v>
      </c>
      <c r="B739">
        <f t="shared" si="34"/>
        <v>8</v>
      </c>
      <c r="C739">
        <f t="shared" si="35"/>
        <v>2017</v>
      </c>
      <c r="D739" s="10">
        <v>42977.58666666667</v>
      </c>
      <c r="E739">
        <v>947</v>
      </c>
      <c r="G739">
        <v>5</v>
      </c>
      <c r="H739">
        <v>0</v>
      </c>
      <c r="I739">
        <v>171</v>
      </c>
      <c r="J739">
        <v>148761</v>
      </c>
      <c r="K739">
        <v>0</v>
      </c>
      <c r="L739">
        <v>2.1</v>
      </c>
      <c r="M739">
        <v>1231</v>
      </c>
      <c r="N739">
        <v>1720</v>
      </c>
      <c r="O739">
        <v>131</v>
      </c>
      <c r="P739">
        <v>59</v>
      </c>
      <c r="Q739">
        <v>149</v>
      </c>
      <c r="R739">
        <v>0</v>
      </c>
      <c r="S739">
        <v>2.9000000000000001E-2</v>
      </c>
      <c r="T739">
        <v>270</v>
      </c>
      <c r="U739">
        <v>0</v>
      </c>
      <c r="V739">
        <v>0</v>
      </c>
      <c r="W739">
        <v>261</v>
      </c>
      <c r="X739">
        <v>851</v>
      </c>
      <c r="Y739">
        <v>0.2</v>
      </c>
      <c r="Z739">
        <v>44</v>
      </c>
      <c r="AD739">
        <v>0.1</v>
      </c>
      <c r="AE739" t="s">
        <v>50</v>
      </c>
      <c r="AF739">
        <v>0.08</v>
      </c>
      <c r="AG739">
        <v>0.2</v>
      </c>
      <c r="AH739" t="s">
        <v>53</v>
      </c>
      <c r="AI739">
        <v>0.13</v>
      </c>
      <c r="AK739" s="16"/>
    </row>
    <row r="740" spans="1:37" x14ac:dyDescent="0.25">
      <c r="A740">
        <f t="shared" si="33"/>
        <v>30</v>
      </c>
      <c r="B740">
        <f t="shared" si="34"/>
        <v>8</v>
      </c>
      <c r="C740">
        <f t="shared" si="35"/>
        <v>2017</v>
      </c>
      <c r="D740" s="10">
        <v>42977.590578703705</v>
      </c>
      <c r="E740">
        <v>951</v>
      </c>
      <c r="G740">
        <v>5</v>
      </c>
      <c r="H740">
        <v>0</v>
      </c>
      <c r="I740">
        <v>170</v>
      </c>
      <c r="J740">
        <v>154748</v>
      </c>
      <c r="K740">
        <v>0</v>
      </c>
      <c r="L740">
        <v>2</v>
      </c>
      <c r="M740">
        <v>859</v>
      </c>
      <c r="N740">
        <v>2275</v>
      </c>
      <c r="O740">
        <v>89</v>
      </c>
      <c r="P740">
        <v>92</v>
      </c>
      <c r="Q740">
        <v>191</v>
      </c>
      <c r="R740">
        <v>0</v>
      </c>
      <c r="S740">
        <v>4.2999999999999997E-2</v>
      </c>
      <c r="T740">
        <v>205</v>
      </c>
      <c r="U740">
        <v>0</v>
      </c>
      <c r="V740">
        <v>0</v>
      </c>
      <c r="W740">
        <v>262</v>
      </c>
      <c r="X740">
        <v>1184</v>
      </c>
      <c r="Y740">
        <v>0.1</v>
      </c>
      <c r="Z740">
        <v>42.6</v>
      </c>
      <c r="AD740">
        <v>0.1</v>
      </c>
      <c r="AE740" t="s">
        <v>50</v>
      </c>
      <c r="AF740">
        <v>0.06</v>
      </c>
      <c r="AG740">
        <v>0.2</v>
      </c>
      <c r="AH740" t="s">
        <v>53</v>
      </c>
      <c r="AI740">
        <v>0.11</v>
      </c>
      <c r="AK740" s="16"/>
    </row>
    <row r="741" spans="1:37" x14ac:dyDescent="0.25">
      <c r="A741">
        <f t="shared" si="33"/>
        <v>30</v>
      </c>
      <c r="B741">
        <f t="shared" si="34"/>
        <v>8</v>
      </c>
      <c r="C741">
        <f t="shared" si="35"/>
        <v>2017</v>
      </c>
      <c r="D741" s="10">
        <v>42977.590578703705</v>
      </c>
      <c r="E741">
        <v>950</v>
      </c>
      <c r="G741">
        <v>5</v>
      </c>
      <c r="H741">
        <v>0</v>
      </c>
      <c r="I741">
        <v>1549</v>
      </c>
      <c r="J741">
        <v>154728</v>
      </c>
      <c r="K741">
        <v>0</v>
      </c>
      <c r="L741">
        <v>2.4</v>
      </c>
      <c r="M741">
        <v>1007</v>
      </c>
      <c r="N741">
        <v>2356</v>
      </c>
      <c r="O741">
        <v>67</v>
      </c>
      <c r="P741">
        <v>47</v>
      </c>
      <c r="Q741">
        <v>174</v>
      </c>
      <c r="R741">
        <v>0</v>
      </c>
      <c r="S741">
        <v>2.5000000000000001E-2</v>
      </c>
      <c r="T741">
        <v>268.33300000000003</v>
      </c>
      <c r="U741">
        <v>0</v>
      </c>
      <c r="V741">
        <v>0</v>
      </c>
      <c r="W741">
        <v>262</v>
      </c>
      <c r="X741">
        <v>1167</v>
      </c>
      <c r="Y741">
        <v>-0.2</v>
      </c>
      <c r="Z741">
        <v>42.4</v>
      </c>
      <c r="AD741">
        <v>0.1</v>
      </c>
      <c r="AE741" t="s">
        <v>50</v>
      </c>
      <c r="AF741">
        <v>0.04</v>
      </c>
      <c r="AG741">
        <v>0.2</v>
      </c>
      <c r="AH741" t="s">
        <v>53</v>
      </c>
      <c r="AI741">
        <v>0.13</v>
      </c>
      <c r="AK741" s="16"/>
    </row>
    <row r="742" spans="1:37" x14ac:dyDescent="0.25">
      <c r="A742">
        <f t="shared" si="33"/>
        <v>30</v>
      </c>
      <c r="B742">
        <f t="shared" si="34"/>
        <v>8</v>
      </c>
      <c r="C742">
        <f t="shared" si="35"/>
        <v>2017</v>
      </c>
      <c r="D742" s="10">
        <v>42977.594189814816</v>
      </c>
      <c r="E742">
        <v>953</v>
      </c>
      <c r="G742">
        <v>5</v>
      </c>
      <c r="H742">
        <v>0</v>
      </c>
      <c r="I742">
        <v>1564</v>
      </c>
      <c r="J742">
        <v>160706</v>
      </c>
      <c r="K742">
        <v>0</v>
      </c>
      <c r="L742">
        <v>2.2999999999999998</v>
      </c>
      <c r="M742">
        <v>976</v>
      </c>
      <c r="N742">
        <v>2357</v>
      </c>
      <c r="O742">
        <v>55</v>
      </c>
      <c r="P742">
        <v>43</v>
      </c>
      <c r="Q742">
        <v>124</v>
      </c>
      <c r="R742">
        <v>0</v>
      </c>
      <c r="S742">
        <v>3.1E-2</v>
      </c>
      <c r="T742">
        <v>288.33300000000003</v>
      </c>
      <c r="U742">
        <v>0</v>
      </c>
      <c r="V742">
        <v>0</v>
      </c>
      <c r="W742">
        <v>263</v>
      </c>
      <c r="X742">
        <v>1177</v>
      </c>
      <c r="Y742">
        <v>0</v>
      </c>
      <c r="Z742">
        <v>41</v>
      </c>
      <c r="AD742">
        <v>0.1</v>
      </c>
      <c r="AE742" t="s">
        <v>50</v>
      </c>
      <c r="AF742">
        <v>7.0000000000000007E-2</v>
      </c>
      <c r="AG742">
        <v>0.2</v>
      </c>
      <c r="AH742" t="s">
        <v>53</v>
      </c>
      <c r="AI742">
        <v>0.08</v>
      </c>
      <c r="AK742" s="16"/>
    </row>
    <row r="743" spans="1:37" x14ac:dyDescent="0.25">
      <c r="A743">
        <f t="shared" si="33"/>
        <v>30</v>
      </c>
      <c r="B743">
        <f t="shared" si="34"/>
        <v>8</v>
      </c>
      <c r="C743">
        <f t="shared" si="35"/>
        <v>2017</v>
      </c>
      <c r="D743" s="10">
        <v>42977.594189814816</v>
      </c>
      <c r="E743">
        <v>952</v>
      </c>
      <c r="G743">
        <v>5</v>
      </c>
      <c r="H743">
        <v>0</v>
      </c>
      <c r="I743">
        <v>170</v>
      </c>
      <c r="J743">
        <v>160697</v>
      </c>
      <c r="K743">
        <v>0</v>
      </c>
      <c r="L743">
        <v>2.2999999999999998</v>
      </c>
      <c r="M743">
        <v>974</v>
      </c>
      <c r="N743">
        <v>2356</v>
      </c>
      <c r="O743">
        <v>116</v>
      </c>
      <c r="P743">
        <v>46</v>
      </c>
      <c r="Q743">
        <v>136</v>
      </c>
      <c r="R743">
        <v>0</v>
      </c>
      <c r="S743">
        <v>4.1000000000000002E-2</v>
      </c>
      <c r="T743">
        <v>276.66699999999997</v>
      </c>
      <c r="U743">
        <v>0</v>
      </c>
      <c r="V743">
        <v>0</v>
      </c>
      <c r="W743">
        <v>263</v>
      </c>
      <c r="X743">
        <v>1168</v>
      </c>
      <c r="Y743">
        <v>-0.1</v>
      </c>
      <c r="Z743">
        <v>41.6</v>
      </c>
      <c r="AD743">
        <v>0.1</v>
      </c>
      <c r="AE743" t="s">
        <v>50</v>
      </c>
      <c r="AF743">
        <v>7.0000000000000007E-2</v>
      </c>
      <c r="AG743">
        <v>0.2</v>
      </c>
      <c r="AH743" t="s">
        <v>53</v>
      </c>
      <c r="AI743">
        <v>0.11</v>
      </c>
      <c r="AK743" s="16"/>
    </row>
    <row r="744" spans="1:37" x14ac:dyDescent="0.25">
      <c r="A744">
        <f t="shared" si="33"/>
        <v>30</v>
      </c>
      <c r="B744">
        <f t="shared" si="34"/>
        <v>8</v>
      </c>
      <c r="C744">
        <f t="shared" si="35"/>
        <v>2017</v>
      </c>
      <c r="D744" s="10">
        <v>42977.597939814812</v>
      </c>
      <c r="E744">
        <v>957</v>
      </c>
      <c r="G744">
        <v>5</v>
      </c>
      <c r="H744">
        <v>0</v>
      </c>
      <c r="I744">
        <v>1641</v>
      </c>
      <c r="J744">
        <v>168947</v>
      </c>
      <c r="K744">
        <v>0</v>
      </c>
      <c r="L744">
        <v>1</v>
      </c>
      <c r="M744">
        <v>862</v>
      </c>
      <c r="N744">
        <v>1216</v>
      </c>
      <c r="O744">
        <v>39</v>
      </c>
      <c r="P744">
        <v>39</v>
      </c>
      <c r="Q744">
        <v>138</v>
      </c>
      <c r="R744">
        <v>0</v>
      </c>
      <c r="S744">
        <v>2.5999999999999999E-2</v>
      </c>
      <c r="T744">
        <v>240</v>
      </c>
      <c r="U744">
        <v>0</v>
      </c>
      <c r="V744">
        <v>0</v>
      </c>
      <c r="W744">
        <v>264</v>
      </c>
      <c r="X744">
        <v>3017</v>
      </c>
      <c r="Y744">
        <v>-0.8</v>
      </c>
      <c r="Z744">
        <v>41.4</v>
      </c>
      <c r="AD744">
        <v>0.1</v>
      </c>
      <c r="AE744" t="s">
        <v>50</v>
      </c>
      <c r="AF744">
        <v>0.05</v>
      </c>
      <c r="AG744">
        <v>0.2</v>
      </c>
      <c r="AH744" t="s">
        <v>53</v>
      </c>
      <c r="AI744">
        <v>0.09</v>
      </c>
      <c r="AK744" s="16"/>
    </row>
    <row r="745" spans="1:37" x14ac:dyDescent="0.25">
      <c r="A745">
        <f t="shared" si="33"/>
        <v>30</v>
      </c>
      <c r="B745">
        <f t="shared" si="34"/>
        <v>8</v>
      </c>
      <c r="C745">
        <f t="shared" si="35"/>
        <v>2017</v>
      </c>
      <c r="D745" s="10">
        <v>42977.597939814812</v>
      </c>
      <c r="E745">
        <v>956</v>
      </c>
      <c r="G745">
        <v>5</v>
      </c>
      <c r="H745">
        <v>0</v>
      </c>
      <c r="I745">
        <v>223</v>
      </c>
      <c r="J745">
        <v>168949</v>
      </c>
      <c r="K745">
        <v>0</v>
      </c>
      <c r="L745">
        <v>1</v>
      </c>
      <c r="M745">
        <v>826</v>
      </c>
      <c r="N745">
        <v>1209</v>
      </c>
      <c r="O745">
        <v>33</v>
      </c>
      <c r="P745">
        <v>35</v>
      </c>
      <c r="Q745">
        <v>159</v>
      </c>
      <c r="R745">
        <v>0</v>
      </c>
      <c r="S745">
        <v>2.5999999999999999E-2</v>
      </c>
      <c r="T745">
        <v>248.333</v>
      </c>
      <c r="U745">
        <v>0</v>
      </c>
      <c r="V745">
        <v>0</v>
      </c>
      <c r="W745">
        <v>264</v>
      </c>
      <c r="X745">
        <v>3021</v>
      </c>
      <c r="Y745">
        <v>0.2</v>
      </c>
      <c r="Z745">
        <v>41.9</v>
      </c>
      <c r="AD745">
        <v>0.1</v>
      </c>
      <c r="AE745" t="s">
        <v>50</v>
      </c>
      <c r="AF745">
        <v>0.03</v>
      </c>
      <c r="AG745">
        <v>0.2</v>
      </c>
      <c r="AH745" t="s">
        <v>53</v>
      </c>
      <c r="AI745">
        <v>0.11</v>
      </c>
      <c r="AK745" s="16"/>
    </row>
    <row r="746" spans="1:37" x14ac:dyDescent="0.25">
      <c r="A746">
        <f t="shared" si="33"/>
        <v>30</v>
      </c>
      <c r="B746">
        <f t="shared" si="34"/>
        <v>8</v>
      </c>
      <c r="C746">
        <f t="shared" si="35"/>
        <v>2017</v>
      </c>
      <c r="D746" s="10">
        <v>42977.597939814812</v>
      </c>
      <c r="E746">
        <v>954</v>
      </c>
      <c r="G746">
        <v>5</v>
      </c>
      <c r="H746">
        <v>0</v>
      </c>
      <c r="I746">
        <v>171</v>
      </c>
      <c r="J746">
        <v>167092</v>
      </c>
      <c r="K746">
        <v>0</v>
      </c>
      <c r="L746">
        <v>2.2999999999999998</v>
      </c>
      <c r="M746">
        <v>975</v>
      </c>
      <c r="N746">
        <v>2346</v>
      </c>
      <c r="O746">
        <v>86</v>
      </c>
      <c r="P746">
        <v>51</v>
      </c>
      <c r="Q746">
        <v>39</v>
      </c>
      <c r="R746">
        <v>0</v>
      </c>
      <c r="S746">
        <v>3.1E-2</v>
      </c>
      <c r="T746">
        <v>301.66699999999997</v>
      </c>
      <c r="U746">
        <v>0</v>
      </c>
      <c r="V746">
        <v>0</v>
      </c>
      <c r="W746">
        <v>264</v>
      </c>
      <c r="X746">
        <v>1162</v>
      </c>
      <c r="Y746">
        <v>0.2</v>
      </c>
      <c r="Z746">
        <v>42.2</v>
      </c>
      <c r="AD746">
        <v>0.1</v>
      </c>
      <c r="AE746" t="s">
        <v>50</v>
      </c>
      <c r="AF746">
        <v>0.06</v>
      </c>
      <c r="AG746">
        <v>0.2</v>
      </c>
      <c r="AH746" t="s">
        <v>53</v>
      </c>
      <c r="AI746">
        <v>0.09</v>
      </c>
      <c r="AK746" s="16"/>
    </row>
    <row r="747" spans="1:37" x14ac:dyDescent="0.25">
      <c r="A747">
        <f t="shared" si="33"/>
        <v>30</v>
      </c>
      <c r="B747">
        <f t="shared" si="34"/>
        <v>8</v>
      </c>
      <c r="C747">
        <f t="shared" si="35"/>
        <v>2017</v>
      </c>
      <c r="D747" s="10">
        <v>42977.597939814812</v>
      </c>
      <c r="E747">
        <v>955</v>
      </c>
      <c r="G747">
        <v>5</v>
      </c>
      <c r="H747">
        <v>0</v>
      </c>
      <c r="I747">
        <v>1563</v>
      </c>
      <c r="J747">
        <v>167100</v>
      </c>
      <c r="K747">
        <v>0</v>
      </c>
      <c r="L747">
        <v>2.2999999999999998</v>
      </c>
      <c r="M747">
        <v>976</v>
      </c>
      <c r="N747">
        <v>2349</v>
      </c>
      <c r="O747">
        <v>56</v>
      </c>
      <c r="P747">
        <v>48</v>
      </c>
      <c r="Q747">
        <v>29</v>
      </c>
      <c r="R747">
        <v>0</v>
      </c>
      <c r="S747">
        <v>3.9E-2</v>
      </c>
      <c r="T747">
        <v>288.33300000000003</v>
      </c>
      <c r="U747">
        <v>0</v>
      </c>
      <c r="V747">
        <v>0</v>
      </c>
      <c r="W747">
        <v>264</v>
      </c>
      <c r="X747">
        <v>1168</v>
      </c>
      <c r="Y747">
        <v>0</v>
      </c>
      <c r="Z747">
        <v>41.8</v>
      </c>
      <c r="AD747">
        <v>0.1</v>
      </c>
      <c r="AE747" t="s">
        <v>50</v>
      </c>
      <c r="AF747">
        <v>0.06</v>
      </c>
      <c r="AG747">
        <v>0.2</v>
      </c>
      <c r="AH747" t="s">
        <v>53</v>
      </c>
      <c r="AI747">
        <v>0.06</v>
      </c>
      <c r="AK747" s="16"/>
    </row>
    <row r="748" spans="1:37" x14ac:dyDescent="0.25">
      <c r="A748">
        <f t="shared" si="33"/>
        <v>30</v>
      </c>
      <c r="B748">
        <f t="shared" si="34"/>
        <v>8</v>
      </c>
      <c r="C748">
        <f t="shared" si="35"/>
        <v>2017</v>
      </c>
      <c r="D748" s="10">
        <v>42977.603958333333</v>
      </c>
      <c r="E748">
        <v>961</v>
      </c>
      <c r="G748">
        <v>5</v>
      </c>
      <c r="H748">
        <v>0</v>
      </c>
      <c r="I748">
        <v>1622</v>
      </c>
      <c r="J748">
        <v>177471</v>
      </c>
      <c r="K748">
        <v>0</v>
      </c>
      <c r="L748">
        <v>1.5</v>
      </c>
      <c r="M748">
        <v>894</v>
      </c>
      <c r="N748">
        <v>1654</v>
      </c>
      <c r="O748">
        <v>63</v>
      </c>
      <c r="P748">
        <v>32</v>
      </c>
      <c r="Q748">
        <v>31</v>
      </c>
      <c r="R748">
        <v>0</v>
      </c>
      <c r="S748">
        <v>4.1000000000000002E-2</v>
      </c>
      <c r="T748">
        <v>270</v>
      </c>
      <c r="U748">
        <v>0</v>
      </c>
      <c r="V748">
        <v>0</v>
      </c>
      <c r="W748">
        <v>265</v>
      </c>
      <c r="X748">
        <v>3074</v>
      </c>
      <c r="Y748">
        <v>-0.2</v>
      </c>
      <c r="Z748">
        <v>41.2</v>
      </c>
      <c r="AD748">
        <v>0.1</v>
      </c>
      <c r="AE748" t="s">
        <v>50</v>
      </c>
      <c r="AF748">
        <v>0.06</v>
      </c>
      <c r="AG748">
        <v>0.2</v>
      </c>
      <c r="AH748" t="s">
        <v>53</v>
      </c>
      <c r="AI748">
        <v>0.09</v>
      </c>
      <c r="AK748" s="16"/>
    </row>
    <row r="749" spans="1:37" x14ac:dyDescent="0.25">
      <c r="A749">
        <f t="shared" si="33"/>
        <v>30</v>
      </c>
      <c r="B749">
        <f t="shared" si="34"/>
        <v>8</v>
      </c>
      <c r="C749">
        <f t="shared" si="35"/>
        <v>2017</v>
      </c>
      <c r="D749" s="10">
        <v>42977.603958333333</v>
      </c>
      <c r="E749">
        <v>960</v>
      </c>
      <c r="G749">
        <v>5</v>
      </c>
      <c r="H749">
        <v>0</v>
      </c>
      <c r="I749">
        <v>206</v>
      </c>
      <c r="J749">
        <v>177459</v>
      </c>
      <c r="K749">
        <v>0</v>
      </c>
      <c r="L749">
        <v>1.4</v>
      </c>
      <c r="M749">
        <v>861</v>
      </c>
      <c r="N749">
        <v>1670</v>
      </c>
      <c r="O749">
        <v>52</v>
      </c>
      <c r="P749">
        <v>46</v>
      </c>
      <c r="Q749">
        <v>30</v>
      </c>
      <c r="R749">
        <v>0</v>
      </c>
      <c r="S749">
        <v>3.4000000000000002E-2</v>
      </c>
      <c r="T749">
        <v>281.66699999999997</v>
      </c>
      <c r="U749">
        <v>0</v>
      </c>
      <c r="V749">
        <v>0</v>
      </c>
      <c r="W749">
        <v>265</v>
      </c>
      <c r="X749">
        <v>3068</v>
      </c>
      <c r="Y749">
        <v>-0.5</v>
      </c>
      <c r="Z749">
        <v>41.9</v>
      </c>
      <c r="AD749">
        <v>0.1</v>
      </c>
      <c r="AE749" t="s">
        <v>50</v>
      </c>
      <c r="AF749">
        <v>0.08</v>
      </c>
      <c r="AG749">
        <v>0.2</v>
      </c>
      <c r="AH749" t="s">
        <v>53</v>
      </c>
      <c r="AI749">
        <v>7.0000000000000007E-2</v>
      </c>
      <c r="AK749" s="16"/>
    </row>
    <row r="750" spans="1:37" x14ac:dyDescent="0.25">
      <c r="A750">
        <f t="shared" si="33"/>
        <v>30</v>
      </c>
      <c r="B750">
        <f t="shared" si="34"/>
        <v>8</v>
      </c>
      <c r="C750">
        <f t="shared" si="35"/>
        <v>2017</v>
      </c>
      <c r="D750" s="10">
        <v>42977.603958333333</v>
      </c>
      <c r="E750">
        <v>959</v>
      </c>
      <c r="G750">
        <v>5</v>
      </c>
      <c r="H750">
        <v>0</v>
      </c>
      <c r="I750">
        <v>1662</v>
      </c>
      <c r="J750">
        <v>175221</v>
      </c>
      <c r="K750">
        <v>0</v>
      </c>
      <c r="L750">
        <v>1.9</v>
      </c>
      <c r="M750">
        <v>889</v>
      </c>
      <c r="N750">
        <v>2144</v>
      </c>
      <c r="O750">
        <v>96</v>
      </c>
      <c r="P750">
        <v>58</v>
      </c>
      <c r="Q750">
        <v>34</v>
      </c>
      <c r="R750">
        <v>0</v>
      </c>
      <c r="S750">
        <v>6.0999999999999999E-2</v>
      </c>
      <c r="T750">
        <v>276.66699999999997</v>
      </c>
      <c r="U750">
        <v>0</v>
      </c>
      <c r="V750">
        <v>0</v>
      </c>
      <c r="W750">
        <v>265</v>
      </c>
      <c r="X750">
        <v>1072</v>
      </c>
      <c r="Y750">
        <v>-0.6</v>
      </c>
      <c r="Z750">
        <v>41.5</v>
      </c>
      <c r="AD750">
        <v>0.1</v>
      </c>
      <c r="AE750" t="s">
        <v>50</v>
      </c>
      <c r="AF750">
        <v>0.09</v>
      </c>
      <c r="AG750">
        <v>0.2</v>
      </c>
      <c r="AH750" t="s">
        <v>53</v>
      </c>
      <c r="AI750">
        <v>7.0000000000000007E-2</v>
      </c>
      <c r="AK750" s="16"/>
    </row>
    <row r="751" spans="1:37" x14ac:dyDescent="0.25">
      <c r="A751">
        <f t="shared" si="33"/>
        <v>30</v>
      </c>
      <c r="B751">
        <f t="shared" si="34"/>
        <v>8</v>
      </c>
      <c r="C751">
        <f t="shared" si="35"/>
        <v>2017</v>
      </c>
      <c r="D751" s="10">
        <v>42977.603958333333</v>
      </c>
      <c r="E751">
        <v>958</v>
      </c>
      <c r="G751">
        <v>5</v>
      </c>
      <c r="H751">
        <v>0</v>
      </c>
      <c r="I751">
        <v>164</v>
      </c>
      <c r="J751">
        <v>175213</v>
      </c>
      <c r="K751">
        <v>0</v>
      </c>
      <c r="L751">
        <v>1.8</v>
      </c>
      <c r="M751">
        <v>860</v>
      </c>
      <c r="N751">
        <v>2145</v>
      </c>
      <c r="O751">
        <v>97</v>
      </c>
      <c r="P751">
        <v>61</v>
      </c>
      <c r="Q751">
        <v>36</v>
      </c>
      <c r="R751">
        <v>0</v>
      </c>
      <c r="S751">
        <v>5.0999999999999997E-2</v>
      </c>
      <c r="T751">
        <v>248.333</v>
      </c>
      <c r="U751">
        <v>0</v>
      </c>
      <c r="V751">
        <v>0</v>
      </c>
      <c r="W751">
        <v>265</v>
      </c>
      <c r="X751">
        <v>1063</v>
      </c>
      <c r="Y751">
        <v>0.7</v>
      </c>
      <c r="Z751">
        <v>41.7</v>
      </c>
      <c r="AD751">
        <v>0.1</v>
      </c>
      <c r="AE751" t="s">
        <v>50</v>
      </c>
      <c r="AF751">
        <v>7.0000000000000007E-2</v>
      </c>
      <c r="AG751">
        <v>0.2</v>
      </c>
      <c r="AH751" t="s">
        <v>53</v>
      </c>
      <c r="AI751">
        <v>0.12</v>
      </c>
      <c r="AK751" s="16"/>
    </row>
    <row r="752" spans="1:37" x14ac:dyDescent="0.25">
      <c r="A752">
        <f t="shared" si="33"/>
        <v>30</v>
      </c>
      <c r="B752">
        <f t="shared" si="34"/>
        <v>8</v>
      </c>
      <c r="C752">
        <f t="shared" si="35"/>
        <v>2017</v>
      </c>
      <c r="D752" s="10">
        <v>42977.610578703701</v>
      </c>
      <c r="E752">
        <v>965</v>
      </c>
      <c r="G752">
        <v>5</v>
      </c>
      <c r="H752">
        <v>0</v>
      </c>
      <c r="I752">
        <v>1586</v>
      </c>
      <c r="J752">
        <v>185766</v>
      </c>
      <c r="K752">
        <v>0</v>
      </c>
      <c r="L752">
        <v>1.5</v>
      </c>
      <c r="M752">
        <v>930</v>
      </c>
      <c r="N752">
        <v>1625</v>
      </c>
      <c r="O752">
        <v>36</v>
      </c>
      <c r="P752">
        <v>30</v>
      </c>
      <c r="Q752">
        <v>33</v>
      </c>
      <c r="R752">
        <v>0</v>
      </c>
      <c r="S752">
        <v>3.5000000000000003E-2</v>
      </c>
      <c r="T752">
        <v>283.33300000000003</v>
      </c>
      <c r="U752">
        <v>0</v>
      </c>
      <c r="V752">
        <v>0</v>
      </c>
      <c r="W752">
        <v>266</v>
      </c>
      <c r="X752">
        <v>3092</v>
      </c>
      <c r="Y752">
        <v>-0.3</v>
      </c>
      <c r="Z752">
        <v>40</v>
      </c>
      <c r="AD752">
        <v>0.1</v>
      </c>
      <c r="AE752" t="s">
        <v>50</v>
      </c>
      <c r="AF752">
        <v>0.06</v>
      </c>
      <c r="AG752">
        <v>0.2</v>
      </c>
      <c r="AH752" t="s">
        <v>53</v>
      </c>
      <c r="AI752">
        <v>0.04</v>
      </c>
      <c r="AK752" s="16"/>
    </row>
    <row r="753" spans="1:37" x14ac:dyDescent="0.25">
      <c r="A753">
        <f t="shared" si="33"/>
        <v>30</v>
      </c>
      <c r="B753">
        <f t="shared" si="34"/>
        <v>8</v>
      </c>
      <c r="C753">
        <f t="shared" si="35"/>
        <v>2017</v>
      </c>
      <c r="D753" s="10">
        <v>42977.610578703701</v>
      </c>
      <c r="E753">
        <v>964</v>
      </c>
      <c r="G753">
        <v>5</v>
      </c>
      <c r="H753">
        <v>0</v>
      </c>
      <c r="I753">
        <v>197</v>
      </c>
      <c r="J753">
        <v>185763</v>
      </c>
      <c r="K753">
        <v>0</v>
      </c>
      <c r="L753">
        <v>1.5</v>
      </c>
      <c r="M753">
        <v>903</v>
      </c>
      <c r="N753">
        <v>1619</v>
      </c>
      <c r="O753">
        <v>71</v>
      </c>
      <c r="P753">
        <v>59</v>
      </c>
      <c r="Q753">
        <v>41</v>
      </c>
      <c r="R753">
        <v>0</v>
      </c>
      <c r="S753">
        <v>5.0999999999999997E-2</v>
      </c>
      <c r="T753">
        <v>286.66699999999997</v>
      </c>
      <c r="U753">
        <v>0</v>
      </c>
      <c r="V753">
        <v>0</v>
      </c>
      <c r="W753">
        <v>266</v>
      </c>
      <c r="X753">
        <v>3090</v>
      </c>
      <c r="Y753">
        <v>-0.1</v>
      </c>
      <c r="Z753">
        <v>40.5</v>
      </c>
      <c r="AD753">
        <v>0.1</v>
      </c>
      <c r="AE753" t="s">
        <v>50</v>
      </c>
      <c r="AF753">
        <v>0.09</v>
      </c>
      <c r="AG753">
        <v>0.2</v>
      </c>
      <c r="AH753" t="s">
        <v>53</v>
      </c>
      <c r="AI753">
        <v>0.05</v>
      </c>
      <c r="AK753" s="16"/>
    </row>
    <row r="754" spans="1:37" x14ac:dyDescent="0.25">
      <c r="A754">
        <f t="shared" si="33"/>
        <v>30</v>
      </c>
      <c r="B754">
        <f t="shared" si="34"/>
        <v>8</v>
      </c>
      <c r="C754">
        <f t="shared" si="35"/>
        <v>2017</v>
      </c>
      <c r="D754" s="10">
        <v>42977.610578703701</v>
      </c>
      <c r="E754">
        <v>962</v>
      </c>
      <c r="G754">
        <v>5</v>
      </c>
      <c r="H754">
        <v>0</v>
      </c>
      <c r="I754">
        <v>170</v>
      </c>
      <c r="J754">
        <v>183473</v>
      </c>
      <c r="K754">
        <v>0</v>
      </c>
      <c r="L754">
        <v>2</v>
      </c>
      <c r="M754">
        <v>902</v>
      </c>
      <c r="N754">
        <v>2181</v>
      </c>
      <c r="O754">
        <v>153</v>
      </c>
      <c r="P754">
        <v>82</v>
      </c>
      <c r="Q754">
        <v>50</v>
      </c>
      <c r="R754">
        <v>0</v>
      </c>
      <c r="S754">
        <v>5.0999999999999997E-2</v>
      </c>
      <c r="T754">
        <v>198.333</v>
      </c>
      <c r="U754">
        <v>0</v>
      </c>
      <c r="V754">
        <v>0</v>
      </c>
      <c r="W754">
        <v>266</v>
      </c>
      <c r="X754">
        <v>1084</v>
      </c>
      <c r="Y754">
        <v>0.7</v>
      </c>
      <c r="Z754">
        <v>40.4</v>
      </c>
      <c r="AD754">
        <v>0.1</v>
      </c>
      <c r="AE754" t="s">
        <v>50</v>
      </c>
      <c r="AF754">
        <v>0.08</v>
      </c>
      <c r="AG754">
        <v>0.2</v>
      </c>
      <c r="AH754" t="s">
        <v>53</v>
      </c>
      <c r="AI754">
        <v>0.14000000000000001</v>
      </c>
      <c r="AK754" s="16"/>
    </row>
    <row r="755" spans="1:37" x14ac:dyDescent="0.25">
      <c r="A755">
        <f t="shared" si="33"/>
        <v>30</v>
      </c>
      <c r="B755">
        <f t="shared" si="34"/>
        <v>8</v>
      </c>
      <c r="C755">
        <f t="shared" si="35"/>
        <v>2017</v>
      </c>
      <c r="D755" s="10">
        <v>42977.610578703701</v>
      </c>
      <c r="E755">
        <v>963</v>
      </c>
      <c r="G755">
        <v>5</v>
      </c>
      <c r="H755">
        <v>0</v>
      </c>
      <c r="I755">
        <v>1621</v>
      </c>
      <c r="J755">
        <v>183472</v>
      </c>
      <c r="K755">
        <v>0</v>
      </c>
      <c r="L755">
        <v>2</v>
      </c>
      <c r="M755">
        <v>932</v>
      </c>
      <c r="N755">
        <v>2180</v>
      </c>
      <c r="O755">
        <v>158</v>
      </c>
      <c r="P755">
        <v>49</v>
      </c>
      <c r="Q755">
        <v>33</v>
      </c>
      <c r="R755">
        <v>0</v>
      </c>
      <c r="S755">
        <v>4.4999999999999998E-2</v>
      </c>
      <c r="T755">
        <v>248.333</v>
      </c>
      <c r="U755">
        <v>0</v>
      </c>
      <c r="V755">
        <v>0</v>
      </c>
      <c r="W755">
        <v>266</v>
      </c>
      <c r="X755">
        <v>1084</v>
      </c>
      <c r="Y755">
        <v>-0.5</v>
      </c>
      <c r="Z755">
        <v>40.1</v>
      </c>
      <c r="AD755">
        <v>0.1</v>
      </c>
      <c r="AE755" t="s">
        <v>50</v>
      </c>
      <c r="AF755">
        <v>7.0000000000000007E-2</v>
      </c>
      <c r="AG755">
        <v>0.2</v>
      </c>
      <c r="AH755" t="s">
        <v>53</v>
      </c>
      <c r="AI755">
        <v>0.14000000000000001</v>
      </c>
      <c r="AK755" s="16"/>
    </row>
    <row r="756" spans="1:37" x14ac:dyDescent="0.25">
      <c r="A756">
        <f t="shared" si="33"/>
        <v>30</v>
      </c>
      <c r="B756">
        <f t="shared" si="34"/>
        <v>8</v>
      </c>
      <c r="C756">
        <f t="shared" si="35"/>
        <v>2017</v>
      </c>
      <c r="D756" s="10">
        <v>42977.61614583333</v>
      </c>
      <c r="E756">
        <v>968</v>
      </c>
      <c r="G756">
        <v>5</v>
      </c>
      <c r="H756">
        <v>0</v>
      </c>
      <c r="I756">
        <v>198</v>
      </c>
      <c r="J756">
        <v>193933</v>
      </c>
      <c r="K756">
        <v>0</v>
      </c>
      <c r="L756">
        <v>1.7</v>
      </c>
      <c r="M756">
        <v>1000</v>
      </c>
      <c r="N756">
        <v>1702</v>
      </c>
      <c r="O756">
        <v>64</v>
      </c>
      <c r="P756">
        <v>41</v>
      </c>
      <c r="Q756">
        <v>50</v>
      </c>
      <c r="R756">
        <v>0</v>
      </c>
      <c r="S756">
        <v>5.2999999999999999E-2</v>
      </c>
      <c r="T756">
        <v>276.66699999999997</v>
      </c>
      <c r="U756">
        <v>0</v>
      </c>
      <c r="V756">
        <v>0</v>
      </c>
      <c r="W756">
        <v>267</v>
      </c>
      <c r="X756">
        <v>3071</v>
      </c>
      <c r="Y756">
        <v>-0.4</v>
      </c>
      <c r="Z756">
        <v>42.1</v>
      </c>
      <c r="AD756">
        <v>0.1</v>
      </c>
      <c r="AE756" t="s">
        <v>50</v>
      </c>
      <c r="AF756">
        <v>7.0000000000000007E-2</v>
      </c>
      <c r="AG756">
        <v>0.2</v>
      </c>
      <c r="AH756" t="s">
        <v>53</v>
      </c>
      <c r="AI756">
        <v>0.09</v>
      </c>
      <c r="AK756" s="16"/>
    </row>
    <row r="757" spans="1:37" x14ac:dyDescent="0.25">
      <c r="A757">
        <f t="shared" si="33"/>
        <v>30</v>
      </c>
      <c r="B757">
        <f t="shared" si="34"/>
        <v>8</v>
      </c>
      <c r="C757">
        <f t="shared" si="35"/>
        <v>2017</v>
      </c>
      <c r="D757" s="10">
        <v>42977.61614583333</v>
      </c>
      <c r="E757">
        <v>969</v>
      </c>
      <c r="G757">
        <v>5</v>
      </c>
      <c r="H757">
        <v>0</v>
      </c>
      <c r="I757">
        <v>1498</v>
      </c>
      <c r="J757">
        <v>193938</v>
      </c>
      <c r="K757">
        <v>0</v>
      </c>
      <c r="L757">
        <v>1.7</v>
      </c>
      <c r="M757">
        <v>1017</v>
      </c>
      <c r="N757">
        <v>1692</v>
      </c>
      <c r="O757">
        <v>28</v>
      </c>
      <c r="P757">
        <v>34</v>
      </c>
      <c r="Q757">
        <v>28</v>
      </c>
      <c r="R757">
        <v>0</v>
      </c>
      <c r="S757">
        <v>3.7999999999999999E-2</v>
      </c>
      <c r="T757">
        <v>243.333</v>
      </c>
      <c r="U757">
        <v>0</v>
      </c>
      <c r="V757">
        <v>0</v>
      </c>
      <c r="W757">
        <v>267</v>
      </c>
      <c r="X757">
        <v>3075</v>
      </c>
      <c r="Y757">
        <v>-0.8</v>
      </c>
      <c r="Z757">
        <v>41.2</v>
      </c>
      <c r="AD757">
        <v>0.1</v>
      </c>
      <c r="AE757" t="s">
        <v>50</v>
      </c>
      <c r="AF757">
        <v>0.04</v>
      </c>
      <c r="AG757">
        <v>0.2</v>
      </c>
      <c r="AH757" t="s">
        <v>53</v>
      </c>
      <c r="AI757">
        <v>0.05</v>
      </c>
      <c r="AK757" s="16"/>
    </row>
    <row r="758" spans="1:37" x14ac:dyDescent="0.25">
      <c r="A758">
        <f t="shared" si="33"/>
        <v>30</v>
      </c>
      <c r="B758">
        <f t="shared" si="34"/>
        <v>8</v>
      </c>
      <c r="C758">
        <f t="shared" si="35"/>
        <v>2017</v>
      </c>
      <c r="D758" s="10">
        <v>42977.61614583333</v>
      </c>
      <c r="E758">
        <v>967</v>
      </c>
      <c r="G758">
        <v>5</v>
      </c>
      <c r="H758">
        <v>0</v>
      </c>
      <c r="I758">
        <v>1515</v>
      </c>
      <c r="J758">
        <v>191709</v>
      </c>
      <c r="K758">
        <v>0</v>
      </c>
      <c r="L758">
        <v>2.2000000000000002</v>
      </c>
      <c r="M758">
        <v>1026</v>
      </c>
      <c r="N758">
        <v>2132</v>
      </c>
      <c r="O758">
        <v>144</v>
      </c>
      <c r="P758">
        <v>52</v>
      </c>
      <c r="Q758">
        <v>47</v>
      </c>
      <c r="R758">
        <v>0</v>
      </c>
      <c r="S758">
        <v>4.3999999999999997E-2</v>
      </c>
      <c r="T758">
        <v>268.33300000000003</v>
      </c>
      <c r="U758">
        <v>0</v>
      </c>
      <c r="V758">
        <v>0</v>
      </c>
      <c r="W758">
        <v>267</v>
      </c>
      <c r="X758">
        <v>1057</v>
      </c>
      <c r="Y758">
        <v>-0.6</v>
      </c>
      <c r="Z758">
        <v>41.4</v>
      </c>
      <c r="AD758">
        <v>0.1</v>
      </c>
      <c r="AE758" t="s">
        <v>50</v>
      </c>
      <c r="AF758">
        <v>0.06</v>
      </c>
      <c r="AG758">
        <v>0.2</v>
      </c>
      <c r="AH758" t="s">
        <v>53</v>
      </c>
      <c r="AI758">
        <v>0.1</v>
      </c>
      <c r="AK758" s="16"/>
    </row>
    <row r="759" spans="1:37" x14ac:dyDescent="0.25">
      <c r="A759">
        <f t="shared" si="33"/>
        <v>30</v>
      </c>
      <c r="B759">
        <f t="shared" si="34"/>
        <v>8</v>
      </c>
      <c r="C759">
        <f t="shared" si="35"/>
        <v>2017</v>
      </c>
      <c r="D759" s="10">
        <v>42977.61614583333</v>
      </c>
      <c r="E759">
        <v>966</v>
      </c>
      <c r="G759">
        <v>5</v>
      </c>
      <c r="H759">
        <v>0</v>
      </c>
      <c r="I759">
        <v>171</v>
      </c>
      <c r="J759">
        <v>191703</v>
      </c>
      <c r="K759">
        <v>0</v>
      </c>
      <c r="L759">
        <v>2.1</v>
      </c>
      <c r="M759">
        <v>998</v>
      </c>
      <c r="N759">
        <v>2127</v>
      </c>
      <c r="O759">
        <v>164</v>
      </c>
      <c r="P759">
        <v>53</v>
      </c>
      <c r="Q759">
        <v>43</v>
      </c>
      <c r="R759">
        <v>0</v>
      </c>
      <c r="S759">
        <v>0.05</v>
      </c>
      <c r="T759">
        <v>250</v>
      </c>
      <c r="U759">
        <v>0</v>
      </c>
      <c r="V759">
        <v>0</v>
      </c>
      <c r="W759">
        <v>267</v>
      </c>
      <c r="X759">
        <v>1054</v>
      </c>
      <c r="Y759">
        <v>0.7</v>
      </c>
      <c r="Z759">
        <v>41.9</v>
      </c>
      <c r="AD759">
        <v>0.1</v>
      </c>
      <c r="AE759" t="s">
        <v>50</v>
      </c>
      <c r="AF759">
        <v>7.0000000000000007E-2</v>
      </c>
      <c r="AG759">
        <v>0.2</v>
      </c>
      <c r="AH759" t="s">
        <v>53</v>
      </c>
      <c r="AI759">
        <v>0.1</v>
      </c>
      <c r="AK759" s="16"/>
    </row>
    <row r="760" spans="1:37" x14ac:dyDescent="0.25">
      <c r="A760">
        <f t="shared" si="33"/>
        <v>30</v>
      </c>
      <c r="B760">
        <f t="shared" si="34"/>
        <v>8</v>
      </c>
      <c r="C760">
        <f t="shared" si="35"/>
        <v>2017</v>
      </c>
      <c r="D760" s="10">
        <v>42977.621168981481</v>
      </c>
      <c r="E760">
        <v>974</v>
      </c>
      <c r="G760">
        <v>5</v>
      </c>
      <c r="H760">
        <v>0</v>
      </c>
      <c r="I760">
        <v>1726</v>
      </c>
      <c r="J760">
        <v>201974</v>
      </c>
      <c r="K760">
        <v>0</v>
      </c>
      <c r="L760">
        <v>0.6</v>
      </c>
      <c r="M760">
        <v>389</v>
      </c>
      <c r="N760">
        <v>1642</v>
      </c>
      <c r="O760">
        <v>65</v>
      </c>
      <c r="P760">
        <v>39</v>
      </c>
      <c r="Q760">
        <v>32</v>
      </c>
      <c r="R760">
        <v>0</v>
      </c>
      <c r="S760">
        <v>4.1000000000000002E-2</v>
      </c>
      <c r="T760">
        <v>266.66699999999997</v>
      </c>
      <c r="U760">
        <v>0</v>
      </c>
      <c r="V760">
        <v>0</v>
      </c>
      <c r="W760">
        <v>268</v>
      </c>
      <c r="X760">
        <v>3100</v>
      </c>
      <c r="Y760">
        <v>0.1</v>
      </c>
      <c r="Z760">
        <v>39.6</v>
      </c>
      <c r="AD760">
        <v>0.1</v>
      </c>
      <c r="AE760" t="s">
        <v>50</v>
      </c>
      <c r="AF760">
        <v>0.06</v>
      </c>
      <c r="AG760">
        <v>0.2</v>
      </c>
      <c r="AH760" t="s">
        <v>53</v>
      </c>
      <c r="AI760">
        <v>0.08</v>
      </c>
      <c r="AK760" s="16"/>
    </row>
    <row r="761" spans="1:37" x14ac:dyDescent="0.25">
      <c r="A761">
        <f t="shared" si="33"/>
        <v>30</v>
      </c>
      <c r="B761">
        <f t="shared" si="34"/>
        <v>8</v>
      </c>
      <c r="C761">
        <f t="shared" si="35"/>
        <v>2017</v>
      </c>
      <c r="D761" s="10">
        <v>42977.621168981481</v>
      </c>
      <c r="E761">
        <v>975</v>
      </c>
      <c r="G761">
        <v>5</v>
      </c>
      <c r="H761">
        <v>0</v>
      </c>
      <c r="I761">
        <v>2190</v>
      </c>
      <c r="J761">
        <v>201956</v>
      </c>
      <c r="K761">
        <v>0</v>
      </c>
      <c r="L761">
        <v>0.6</v>
      </c>
      <c r="M761">
        <v>353</v>
      </c>
      <c r="N761">
        <v>1644</v>
      </c>
      <c r="O761">
        <v>53</v>
      </c>
      <c r="P761">
        <v>34</v>
      </c>
      <c r="Q761">
        <v>43</v>
      </c>
      <c r="R761">
        <v>0</v>
      </c>
      <c r="S761">
        <v>3.1E-2</v>
      </c>
      <c r="T761">
        <v>293.33300000000003</v>
      </c>
      <c r="U761">
        <v>0</v>
      </c>
      <c r="V761">
        <v>0</v>
      </c>
      <c r="W761">
        <v>268</v>
      </c>
      <c r="X761">
        <v>3083</v>
      </c>
      <c r="Y761">
        <v>0.8</v>
      </c>
      <c r="Z761">
        <v>0</v>
      </c>
      <c r="AD761">
        <v>0.1</v>
      </c>
      <c r="AE761" t="s">
        <v>50</v>
      </c>
      <c r="AF761">
        <v>0.05</v>
      </c>
      <c r="AG761">
        <v>0.2</v>
      </c>
      <c r="AH761" t="s">
        <v>53</v>
      </c>
      <c r="AI761">
        <v>0.08</v>
      </c>
      <c r="AK761" s="16"/>
    </row>
    <row r="762" spans="1:37" x14ac:dyDescent="0.25">
      <c r="A762">
        <f t="shared" si="33"/>
        <v>30</v>
      </c>
      <c r="B762">
        <f t="shared" si="34"/>
        <v>8</v>
      </c>
      <c r="C762">
        <f t="shared" si="35"/>
        <v>2017</v>
      </c>
      <c r="D762" s="10">
        <v>42977.621168981481</v>
      </c>
      <c r="E762">
        <v>973</v>
      </c>
      <c r="G762">
        <v>5</v>
      </c>
      <c r="H762">
        <v>0</v>
      </c>
      <c r="I762">
        <v>1351</v>
      </c>
      <c r="J762">
        <v>201956</v>
      </c>
      <c r="K762">
        <v>0</v>
      </c>
      <c r="L762">
        <v>0.6</v>
      </c>
      <c r="M762">
        <v>358</v>
      </c>
      <c r="N762">
        <v>1659</v>
      </c>
      <c r="O762">
        <v>67</v>
      </c>
      <c r="P762">
        <v>56</v>
      </c>
      <c r="Q762">
        <v>46</v>
      </c>
      <c r="R762">
        <v>0</v>
      </c>
      <c r="S762">
        <v>0.04</v>
      </c>
      <c r="T762">
        <v>223.333</v>
      </c>
      <c r="U762">
        <v>0</v>
      </c>
      <c r="V762">
        <v>0</v>
      </c>
      <c r="W762">
        <v>268</v>
      </c>
      <c r="X762">
        <v>3091</v>
      </c>
      <c r="Y762">
        <v>-0.5</v>
      </c>
      <c r="Z762">
        <v>0</v>
      </c>
      <c r="AD762">
        <v>0.1</v>
      </c>
      <c r="AE762" t="s">
        <v>50</v>
      </c>
      <c r="AF762">
        <v>7.0000000000000007E-2</v>
      </c>
      <c r="AG762">
        <v>0.2</v>
      </c>
      <c r="AH762" t="s">
        <v>53</v>
      </c>
      <c r="AI762">
        <v>0.09</v>
      </c>
      <c r="AK762" s="16"/>
    </row>
    <row r="763" spans="1:37" x14ac:dyDescent="0.25">
      <c r="A763">
        <f t="shared" si="33"/>
        <v>30</v>
      </c>
      <c r="B763">
        <f t="shared" si="34"/>
        <v>8</v>
      </c>
      <c r="C763">
        <f t="shared" si="35"/>
        <v>2017</v>
      </c>
      <c r="D763" s="10">
        <v>42977.621168981481</v>
      </c>
      <c r="E763">
        <v>972</v>
      </c>
      <c r="G763">
        <v>5</v>
      </c>
      <c r="H763">
        <v>0</v>
      </c>
      <c r="I763">
        <v>174</v>
      </c>
      <c r="J763">
        <v>201997</v>
      </c>
      <c r="K763">
        <v>0</v>
      </c>
      <c r="L763">
        <v>1.4</v>
      </c>
      <c r="M763">
        <v>805</v>
      </c>
      <c r="N763">
        <v>1714</v>
      </c>
      <c r="O763">
        <v>55</v>
      </c>
      <c r="P763">
        <v>44</v>
      </c>
      <c r="Q763">
        <v>45</v>
      </c>
      <c r="R763">
        <v>0</v>
      </c>
      <c r="S763">
        <v>4.7E-2</v>
      </c>
      <c r="T763">
        <v>220</v>
      </c>
      <c r="U763">
        <v>0</v>
      </c>
      <c r="V763">
        <v>0</v>
      </c>
      <c r="W763">
        <v>268</v>
      </c>
      <c r="X763">
        <v>3065</v>
      </c>
      <c r="Y763">
        <v>-0.4</v>
      </c>
      <c r="Z763">
        <v>40.6</v>
      </c>
      <c r="AD763">
        <v>0.1</v>
      </c>
      <c r="AE763" t="s">
        <v>50</v>
      </c>
      <c r="AF763">
        <v>0.06</v>
      </c>
      <c r="AG763">
        <v>0.2</v>
      </c>
      <c r="AH763" t="s">
        <v>53</v>
      </c>
      <c r="AI763">
        <v>0.05</v>
      </c>
      <c r="AK763" s="16"/>
    </row>
    <row r="764" spans="1:37" x14ac:dyDescent="0.25">
      <c r="A764">
        <f t="shared" si="33"/>
        <v>30</v>
      </c>
      <c r="B764">
        <f t="shared" si="34"/>
        <v>8</v>
      </c>
      <c r="C764">
        <f t="shared" si="35"/>
        <v>2017</v>
      </c>
      <c r="D764" s="10">
        <v>42977.621168981481</v>
      </c>
      <c r="E764">
        <v>970</v>
      </c>
      <c r="G764">
        <v>5</v>
      </c>
      <c r="H764">
        <v>0</v>
      </c>
      <c r="I764">
        <v>169</v>
      </c>
      <c r="J764">
        <v>199745</v>
      </c>
      <c r="K764">
        <v>0</v>
      </c>
      <c r="L764">
        <v>2.1</v>
      </c>
      <c r="M764">
        <v>1004</v>
      </c>
      <c r="N764">
        <v>2118</v>
      </c>
      <c r="O764">
        <v>98</v>
      </c>
      <c r="P764">
        <v>59</v>
      </c>
      <c r="Q764">
        <v>27</v>
      </c>
      <c r="R764">
        <v>0</v>
      </c>
      <c r="S764">
        <v>5.5E-2</v>
      </c>
      <c r="T764">
        <v>255</v>
      </c>
      <c r="U764">
        <v>0</v>
      </c>
      <c r="V764">
        <v>0</v>
      </c>
      <c r="W764">
        <v>268</v>
      </c>
      <c r="X764">
        <v>1054</v>
      </c>
      <c r="Y764">
        <v>0.8</v>
      </c>
      <c r="Z764">
        <v>41</v>
      </c>
      <c r="AD764">
        <v>0.1</v>
      </c>
      <c r="AE764" t="s">
        <v>50</v>
      </c>
      <c r="AF764">
        <v>7.0000000000000007E-2</v>
      </c>
      <c r="AG764">
        <v>0.2</v>
      </c>
      <c r="AH764" t="s">
        <v>53</v>
      </c>
      <c r="AI764">
        <v>7.0000000000000007E-2</v>
      </c>
      <c r="AK764" s="16"/>
    </row>
    <row r="765" spans="1:37" x14ac:dyDescent="0.25">
      <c r="A765">
        <f t="shared" si="33"/>
        <v>30</v>
      </c>
      <c r="B765">
        <f t="shared" si="34"/>
        <v>8</v>
      </c>
      <c r="C765">
        <f t="shared" si="35"/>
        <v>2017</v>
      </c>
      <c r="D765" s="10">
        <v>42977.621168981481</v>
      </c>
      <c r="E765">
        <v>971</v>
      </c>
      <c r="G765">
        <v>5</v>
      </c>
      <c r="H765">
        <v>0</v>
      </c>
      <c r="I765">
        <v>1518</v>
      </c>
      <c r="J765">
        <v>199748</v>
      </c>
      <c r="K765">
        <v>0</v>
      </c>
      <c r="L765">
        <v>2.1</v>
      </c>
      <c r="M765">
        <v>1003</v>
      </c>
      <c r="N765">
        <v>2121</v>
      </c>
      <c r="O765">
        <v>92</v>
      </c>
      <c r="P765">
        <v>66</v>
      </c>
      <c r="Q765">
        <v>30</v>
      </c>
      <c r="R765">
        <v>0</v>
      </c>
      <c r="S765">
        <v>6.4000000000000001E-2</v>
      </c>
      <c r="T765">
        <v>265</v>
      </c>
      <c r="U765">
        <v>0</v>
      </c>
      <c r="V765">
        <v>0</v>
      </c>
      <c r="W765">
        <v>268</v>
      </c>
      <c r="X765">
        <v>1059</v>
      </c>
      <c r="Y765">
        <v>-0.7</v>
      </c>
      <c r="Z765">
        <v>40.299999999999997</v>
      </c>
      <c r="AD765">
        <v>0.1</v>
      </c>
      <c r="AE765" t="s">
        <v>50</v>
      </c>
      <c r="AF765">
        <v>0.09</v>
      </c>
      <c r="AG765">
        <v>0.2</v>
      </c>
      <c r="AH765" t="s">
        <v>53</v>
      </c>
      <c r="AI765">
        <v>0.08</v>
      </c>
      <c r="AK765" s="16"/>
    </row>
    <row r="766" spans="1:37" x14ac:dyDescent="0.25">
      <c r="A766">
        <f t="shared" si="33"/>
        <v>30</v>
      </c>
      <c r="B766">
        <f t="shared" si="34"/>
        <v>8</v>
      </c>
      <c r="C766">
        <f t="shared" si="35"/>
        <v>2017</v>
      </c>
      <c r="D766" s="10">
        <v>42977.626261574071</v>
      </c>
      <c r="E766">
        <v>979</v>
      </c>
      <c r="G766">
        <v>5</v>
      </c>
      <c r="H766">
        <v>0</v>
      </c>
      <c r="I766">
        <v>168</v>
      </c>
      <c r="J766">
        <v>207937</v>
      </c>
      <c r="K766">
        <v>0</v>
      </c>
      <c r="L766">
        <v>0.5</v>
      </c>
      <c r="M766">
        <v>392</v>
      </c>
      <c r="N766">
        <v>1372</v>
      </c>
      <c r="O766">
        <v>134</v>
      </c>
      <c r="P766">
        <v>66</v>
      </c>
      <c r="Q766">
        <v>54</v>
      </c>
      <c r="R766">
        <v>0</v>
      </c>
      <c r="S766">
        <v>4.2000000000000003E-2</v>
      </c>
      <c r="T766">
        <v>386.66699999999997</v>
      </c>
      <c r="U766">
        <v>0</v>
      </c>
      <c r="V766">
        <v>0</v>
      </c>
      <c r="W766">
        <v>269</v>
      </c>
      <c r="X766">
        <v>1133</v>
      </c>
      <c r="Y766">
        <v>0.3</v>
      </c>
      <c r="Z766">
        <v>0</v>
      </c>
      <c r="AD766">
        <v>0.1</v>
      </c>
      <c r="AE766" t="s">
        <v>50</v>
      </c>
      <c r="AF766">
        <v>7.0000000000000007E-2</v>
      </c>
      <c r="AG766">
        <v>0.2</v>
      </c>
      <c r="AH766" t="s">
        <v>53</v>
      </c>
      <c r="AI766">
        <v>0.13</v>
      </c>
      <c r="AK766" s="16"/>
    </row>
    <row r="767" spans="1:37" x14ac:dyDescent="0.25">
      <c r="A767">
        <f t="shared" si="33"/>
        <v>30</v>
      </c>
      <c r="B767">
        <f t="shared" si="34"/>
        <v>8</v>
      </c>
      <c r="C767">
        <f t="shared" si="35"/>
        <v>2017</v>
      </c>
      <c r="D767" s="10">
        <v>42977.626261574071</v>
      </c>
      <c r="E767">
        <v>980</v>
      </c>
      <c r="G767">
        <v>5</v>
      </c>
      <c r="H767">
        <v>0</v>
      </c>
      <c r="I767">
        <v>610</v>
      </c>
      <c r="J767">
        <v>207973</v>
      </c>
      <c r="K767">
        <v>0</v>
      </c>
      <c r="L767">
        <v>0.6</v>
      </c>
      <c r="M767">
        <v>420</v>
      </c>
      <c r="N767">
        <v>1372</v>
      </c>
      <c r="O767">
        <v>63</v>
      </c>
      <c r="P767">
        <v>57</v>
      </c>
      <c r="Q767">
        <v>54</v>
      </c>
      <c r="R767">
        <v>0</v>
      </c>
      <c r="S767">
        <v>4.1000000000000002E-2</v>
      </c>
      <c r="T767">
        <v>275</v>
      </c>
      <c r="U767">
        <v>0</v>
      </c>
      <c r="V767">
        <v>0</v>
      </c>
      <c r="W767">
        <v>269</v>
      </c>
      <c r="X767">
        <v>1173</v>
      </c>
      <c r="Y767">
        <v>1</v>
      </c>
      <c r="Z767">
        <v>41.1</v>
      </c>
      <c r="AD767">
        <v>0.1</v>
      </c>
      <c r="AE767" t="s">
        <v>50</v>
      </c>
      <c r="AF767">
        <v>7.0000000000000007E-2</v>
      </c>
      <c r="AG767">
        <v>0.2</v>
      </c>
      <c r="AH767" t="s">
        <v>53</v>
      </c>
      <c r="AI767">
        <v>7.0000000000000007E-2</v>
      </c>
      <c r="AK767" s="16"/>
    </row>
    <row r="768" spans="1:37" x14ac:dyDescent="0.25">
      <c r="A768">
        <f t="shared" si="33"/>
        <v>30</v>
      </c>
      <c r="B768">
        <f t="shared" si="34"/>
        <v>8</v>
      </c>
      <c r="C768">
        <f t="shared" si="35"/>
        <v>2017</v>
      </c>
      <c r="D768" s="10">
        <v>42977.626261574071</v>
      </c>
      <c r="E768">
        <v>978</v>
      </c>
      <c r="G768">
        <v>5</v>
      </c>
      <c r="H768">
        <v>0</v>
      </c>
      <c r="I768">
        <v>2199</v>
      </c>
      <c r="J768">
        <v>207801</v>
      </c>
      <c r="K768">
        <v>0</v>
      </c>
      <c r="L768">
        <v>0.7</v>
      </c>
      <c r="M768">
        <v>351</v>
      </c>
      <c r="N768">
        <v>2014</v>
      </c>
      <c r="O768">
        <v>106</v>
      </c>
      <c r="P768">
        <v>56</v>
      </c>
      <c r="Q768">
        <v>35</v>
      </c>
      <c r="R768">
        <v>0</v>
      </c>
      <c r="S768">
        <v>3.6999999999999998E-2</v>
      </c>
      <c r="T768">
        <v>293.33300000000003</v>
      </c>
      <c r="U768">
        <v>0</v>
      </c>
      <c r="V768">
        <v>0</v>
      </c>
      <c r="W768">
        <v>269</v>
      </c>
      <c r="X768">
        <v>1002</v>
      </c>
      <c r="Y768">
        <v>0</v>
      </c>
      <c r="Z768">
        <v>0</v>
      </c>
      <c r="AD768">
        <v>0.1</v>
      </c>
      <c r="AE768" t="s">
        <v>50</v>
      </c>
      <c r="AF768">
        <v>0.05</v>
      </c>
      <c r="AG768">
        <v>0.2</v>
      </c>
      <c r="AH768" t="s">
        <v>53</v>
      </c>
      <c r="AI768">
        <v>7.0000000000000007E-2</v>
      </c>
      <c r="AK768" s="16"/>
    </row>
    <row r="769" spans="1:37" x14ac:dyDescent="0.25">
      <c r="A769">
        <f t="shared" si="33"/>
        <v>30</v>
      </c>
      <c r="B769">
        <f t="shared" si="34"/>
        <v>8</v>
      </c>
      <c r="C769">
        <f t="shared" si="35"/>
        <v>2017</v>
      </c>
      <c r="D769" s="10">
        <v>42977.626261574071</v>
      </c>
      <c r="E769">
        <v>977</v>
      </c>
      <c r="G769">
        <v>5</v>
      </c>
      <c r="H769">
        <v>0</v>
      </c>
      <c r="I769">
        <v>1762</v>
      </c>
      <c r="J769">
        <v>207802</v>
      </c>
      <c r="K769">
        <v>0</v>
      </c>
      <c r="L769">
        <v>0.7</v>
      </c>
      <c r="M769">
        <v>357</v>
      </c>
      <c r="N769">
        <v>2014</v>
      </c>
      <c r="O769">
        <v>128</v>
      </c>
      <c r="P769">
        <v>57</v>
      </c>
      <c r="Q769">
        <v>70</v>
      </c>
      <c r="R769">
        <v>0</v>
      </c>
      <c r="S769">
        <v>6.0999999999999999E-2</v>
      </c>
      <c r="T769">
        <v>265</v>
      </c>
      <c r="U769">
        <v>0</v>
      </c>
      <c r="V769">
        <v>0</v>
      </c>
      <c r="W769">
        <v>269</v>
      </c>
      <c r="X769">
        <v>1001</v>
      </c>
      <c r="Y769">
        <v>0.3</v>
      </c>
      <c r="Z769">
        <v>40.4</v>
      </c>
      <c r="AD769">
        <v>0.1</v>
      </c>
      <c r="AE769" t="s">
        <v>50</v>
      </c>
      <c r="AF769">
        <v>0.08</v>
      </c>
      <c r="AG769">
        <v>0.2</v>
      </c>
      <c r="AH769" t="s">
        <v>53</v>
      </c>
      <c r="AI769">
        <v>7.0000000000000007E-2</v>
      </c>
      <c r="AK769" s="16"/>
    </row>
    <row r="770" spans="1:37" x14ac:dyDescent="0.25">
      <c r="A770">
        <f t="shared" si="33"/>
        <v>30</v>
      </c>
      <c r="B770">
        <f t="shared" si="34"/>
        <v>8</v>
      </c>
      <c r="C770">
        <f t="shared" si="35"/>
        <v>2017</v>
      </c>
      <c r="D770" s="10">
        <v>42977.626261574071</v>
      </c>
      <c r="E770">
        <v>976</v>
      </c>
      <c r="G770">
        <v>5</v>
      </c>
      <c r="H770">
        <v>0</v>
      </c>
      <c r="I770">
        <v>1355</v>
      </c>
      <c r="J770">
        <v>207798</v>
      </c>
      <c r="K770">
        <v>0</v>
      </c>
      <c r="L770">
        <v>0.7</v>
      </c>
      <c r="M770">
        <v>360</v>
      </c>
      <c r="N770">
        <v>2013</v>
      </c>
      <c r="O770">
        <v>142</v>
      </c>
      <c r="P770">
        <v>67</v>
      </c>
      <c r="Q770">
        <v>60</v>
      </c>
      <c r="R770">
        <v>0</v>
      </c>
      <c r="S770">
        <v>6.0999999999999999E-2</v>
      </c>
      <c r="T770">
        <v>225</v>
      </c>
      <c r="U770">
        <v>0</v>
      </c>
      <c r="V770">
        <v>0</v>
      </c>
      <c r="W770">
        <v>269</v>
      </c>
      <c r="X770">
        <v>998</v>
      </c>
      <c r="Y770">
        <v>0.3</v>
      </c>
      <c r="Z770">
        <v>0</v>
      </c>
      <c r="AD770">
        <v>0.1</v>
      </c>
      <c r="AE770" t="s">
        <v>50</v>
      </c>
      <c r="AF770">
        <v>0.08</v>
      </c>
      <c r="AG770">
        <v>0.2</v>
      </c>
      <c r="AH770" t="s">
        <v>53</v>
      </c>
      <c r="AI770">
        <v>0.11</v>
      </c>
      <c r="AK770" s="16"/>
    </row>
    <row r="771" spans="1:37" x14ac:dyDescent="0.25">
      <c r="A771">
        <f t="shared" ref="A771:A834" si="36">DAY(D771)</f>
        <v>30</v>
      </c>
      <c r="B771">
        <f t="shared" ref="B771:B834" si="37">MONTH(D771)</f>
        <v>8</v>
      </c>
      <c r="C771">
        <f t="shared" ref="C771:C834" si="38">YEAR(D771)</f>
        <v>2017</v>
      </c>
      <c r="D771" s="10">
        <v>42977.626261574071</v>
      </c>
      <c r="E771">
        <v>981</v>
      </c>
      <c r="G771">
        <v>5</v>
      </c>
      <c r="H771">
        <v>0</v>
      </c>
      <c r="I771">
        <v>224</v>
      </c>
      <c r="J771">
        <v>209905</v>
      </c>
      <c r="K771">
        <v>0</v>
      </c>
      <c r="L771">
        <v>1.4</v>
      </c>
      <c r="M771">
        <v>797</v>
      </c>
      <c r="N771">
        <v>1792</v>
      </c>
      <c r="O771">
        <v>63</v>
      </c>
      <c r="P771">
        <v>57</v>
      </c>
      <c r="Q771">
        <v>52</v>
      </c>
      <c r="R771">
        <v>0</v>
      </c>
      <c r="S771">
        <v>0.03</v>
      </c>
      <c r="T771">
        <v>276.66699999999997</v>
      </c>
      <c r="U771">
        <v>0</v>
      </c>
      <c r="V771">
        <v>0</v>
      </c>
      <c r="W771">
        <v>269</v>
      </c>
      <c r="X771">
        <v>2995</v>
      </c>
      <c r="Y771">
        <v>-0.3</v>
      </c>
      <c r="Z771">
        <v>41</v>
      </c>
      <c r="AD771">
        <v>0.1</v>
      </c>
      <c r="AE771" t="s">
        <v>50</v>
      </c>
      <c r="AF771">
        <v>0.04</v>
      </c>
      <c r="AG771">
        <v>0.2</v>
      </c>
      <c r="AH771" t="s">
        <v>53</v>
      </c>
      <c r="AI771">
        <v>0.05</v>
      </c>
      <c r="AK771" s="16"/>
    </row>
    <row r="772" spans="1:37" x14ac:dyDescent="0.25">
      <c r="A772">
        <f t="shared" si="36"/>
        <v>30</v>
      </c>
      <c r="B772">
        <f t="shared" si="37"/>
        <v>8</v>
      </c>
      <c r="C772">
        <f t="shared" si="38"/>
        <v>2017</v>
      </c>
      <c r="D772" s="10">
        <v>42977.626261574071</v>
      </c>
      <c r="E772">
        <v>982</v>
      </c>
      <c r="G772">
        <v>5</v>
      </c>
      <c r="H772">
        <v>0</v>
      </c>
      <c r="I772">
        <v>1643</v>
      </c>
      <c r="J772">
        <v>209921</v>
      </c>
      <c r="K772">
        <v>0</v>
      </c>
      <c r="L772">
        <v>1.4</v>
      </c>
      <c r="M772">
        <v>794</v>
      </c>
      <c r="N772">
        <v>1769</v>
      </c>
      <c r="O772">
        <v>21</v>
      </c>
      <c r="P772">
        <v>35</v>
      </c>
      <c r="Q772">
        <v>38</v>
      </c>
      <c r="R772">
        <v>0</v>
      </c>
      <c r="S772">
        <v>2.8000000000000001E-2</v>
      </c>
      <c r="T772">
        <v>198.333</v>
      </c>
      <c r="U772">
        <v>0</v>
      </c>
      <c r="V772">
        <v>0</v>
      </c>
      <c r="W772">
        <v>269</v>
      </c>
      <c r="X772">
        <v>3003</v>
      </c>
      <c r="Y772">
        <v>-0.8</v>
      </c>
      <c r="Z772">
        <v>40.5</v>
      </c>
      <c r="AD772">
        <v>0.1</v>
      </c>
      <c r="AE772" t="s">
        <v>50</v>
      </c>
      <c r="AF772">
        <v>0.03</v>
      </c>
      <c r="AG772">
        <v>0.2</v>
      </c>
      <c r="AH772" t="s">
        <v>53</v>
      </c>
      <c r="AI772">
        <v>0.03</v>
      </c>
      <c r="AK772" s="16"/>
    </row>
    <row r="773" spans="1:37" x14ac:dyDescent="0.25">
      <c r="A773">
        <f t="shared" si="36"/>
        <v>30</v>
      </c>
      <c r="B773">
        <f t="shared" si="37"/>
        <v>8</v>
      </c>
      <c r="C773">
        <f t="shared" si="38"/>
        <v>2017</v>
      </c>
      <c r="D773" s="10">
        <v>42977.631342592591</v>
      </c>
      <c r="E773">
        <v>984</v>
      </c>
      <c r="G773">
        <v>5</v>
      </c>
      <c r="H773">
        <v>0</v>
      </c>
      <c r="I773">
        <v>1732</v>
      </c>
      <c r="J773">
        <v>218637</v>
      </c>
      <c r="K773">
        <v>0</v>
      </c>
      <c r="L773">
        <v>1.7</v>
      </c>
      <c r="M773">
        <v>823</v>
      </c>
      <c r="N773">
        <v>2019</v>
      </c>
      <c r="O773">
        <v>67</v>
      </c>
      <c r="P773">
        <v>31</v>
      </c>
      <c r="Q773">
        <v>64</v>
      </c>
      <c r="R773">
        <v>0</v>
      </c>
      <c r="S773">
        <v>2.7E-2</v>
      </c>
      <c r="T773">
        <v>315</v>
      </c>
      <c r="U773">
        <v>0</v>
      </c>
      <c r="V773">
        <v>0</v>
      </c>
      <c r="W773">
        <v>270</v>
      </c>
      <c r="X773">
        <v>1025</v>
      </c>
      <c r="Y773">
        <v>-0.3</v>
      </c>
      <c r="Z773">
        <v>39.6</v>
      </c>
      <c r="AD773">
        <v>0.1</v>
      </c>
      <c r="AE773" t="s">
        <v>50</v>
      </c>
      <c r="AF773">
        <v>0.04</v>
      </c>
      <c r="AG773">
        <v>0.2</v>
      </c>
      <c r="AH773" t="s">
        <v>53</v>
      </c>
      <c r="AI773">
        <v>0.05</v>
      </c>
      <c r="AK773" s="16"/>
    </row>
    <row r="774" spans="1:37" x14ac:dyDescent="0.25">
      <c r="A774">
        <f t="shared" si="36"/>
        <v>30</v>
      </c>
      <c r="B774">
        <f t="shared" si="37"/>
        <v>8</v>
      </c>
      <c r="C774">
        <f t="shared" si="38"/>
        <v>2017</v>
      </c>
      <c r="D774" s="10">
        <v>42977.631342592591</v>
      </c>
      <c r="E774">
        <v>983</v>
      </c>
      <c r="G774">
        <v>5</v>
      </c>
      <c r="H774">
        <v>0</v>
      </c>
      <c r="I774">
        <v>170</v>
      </c>
      <c r="J774">
        <v>218613</v>
      </c>
      <c r="K774">
        <v>0</v>
      </c>
      <c r="L774">
        <v>1.6</v>
      </c>
      <c r="M774">
        <v>790</v>
      </c>
      <c r="N774">
        <v>2014</v>
      </c>
      <c r="O774">
        <v>142</v>
      </c>
      <c r="P774">
        <v>60</v>
      </c>
      <c r="Q774">
        <v>122</v>
      </c>
      <c r="R774">
        <v>0</v>
      </c>
      <c r="S774">
        <v>3.1E-2</v>
      </c>
      <c r="T774">
        <v>255</v>
      </c>
      <c r="U774">
        <v>2010108</v>
      </c>
      <c r="V774">
        <v>0</v>
      </c>
      <c r="W774">
        <v>270</v>
      </c>
      <c r="X774">
        <v>998</v>
      </c>
      <c r="Y774">
        <v>-0.1</v>
      </c>
      <c r="Z774">
        <v>39.5</v>
      </c>
      <c r="AD774">
        <v>0.1</v>
      </c>
      <c r="AE774" t="s">
        <v>50</v>
      </c>
      <c r="AF774">
        <v>0.11</v>
      </c>
      <c r="AG774">
        <v>0.2</v>
      </c>
      <c r="AH774" t="s">
        <v>53</v>
      </c>
      <c r="AI774">
        <v>0.14000000000000001</v>
      </c>
      <c r="AK774" s="16"/>
    </row>
    <row r="775" spans="1:37" x14ac:dyDescent="0.25">
      <c r="A775">
        <f t="shared" si="36"/>
        <v>30</v>
      </c>
      <c r="B775">
        <f t="shared" si="37"/>
        <v>8</v>
      </c>
      <c r="C775">
        <f t="shared" si="38"/>
        <v>2017</v>
      </c>
      <c r="D775" s="10">
        <v>42977.635810185187</v>
      </c>
      <c r="E775">
        <v>987</v>
      </c>
      <c r="G775">
        <v>5</v>
      </c>
      <c r="H775">
        <v>0</v>
      </c>
      <c r="I775">
        <v>222</v>
      </c>
      <c r="J775">
        <v>226508</v>
      </c>
      <c r="K775">
        <v>0</v>
      </c>
      <c r="L775">
        <v>1</v>
      </c>
      <c r="M775">
        <v>826</v>
      </c>
      <c r="N775">
        <v>1207</v>
      </c>
      <c r="O775">
        <v>50</v>
      </c>
      <c r="P775">
        <v>30</v>
      </c>
      <c r="Q775">
        <v>89</v>
      </c>
      <c r="R775">
        <v>0</v>
      </c>
      <c r="S775">
        <v>2.3E-2</v>
      </c>
      <c r="T775">
        <v>390</v>
      </c>
      <c r="U775">
        <v>0</v>
      </c>
      <c r="V775">
        <v>0</v>
      </c>
      <c r="W775">
        <v>271</v>
      </c>
      <c r="X775">
        <v>2740</v>
      </c>
      <c r="Y775">
        <v>0.3</v>
      </c>
      <c r="Z775">
        <v>38.9</v>
      </c>
      <c r="AD775">
        <v>0.1</v>
      </c>
      <c r="AE775" t="s">
        <v>50</v>
      </c>
      <c r="AF775">
        <v>0.04</v>
      </c>
      <c r="AG775">
        <v>0.2</v>
      </c>
      <c r="AH775" t="s">
        <v>53</v>
      </c>
      <c r="AI775">
        <v>7.0000000000000007E-2</v>
      </c>
      <c r="AK775" s="16"/>
    </row>
    <row r="776" spans="1:37" x14ac:dyDescent="0.25">
      <c r="A776">
        <f t="shared" si="36"/>
        <v>30</v>
      </c>
      <c r="B776">
        <f t="shared" si="37"/>
        <v>8</v>
      </c>
      <c r="C776">
        <f t="shared" si="38"/>
        <v>2017</v>
      </c>
      <c r="D776" s="10">
        <v>42977.635810185187</v>
      </c>
      <c r="E776">
        <v>988</v>
      </c>
      <c r="G776">
        <v>5</v>
      </c>
      <c r="H776">
        <v>0</v>
      </c>
      <c r="I776">
        <v>1639</v>
      </c>
      <c r="J776">
        <v>226526</v>
      </c>
      <c r="K776">
        <v>0</v>
      </c>
      <c r="L776">
        <v>1</v>
      </c>
      <c r="M776">
        <v>862</v>
      </c>
      <c r="N776">
        <v>1209</v>
      </c>
      <c r="O776">
        <v>56</v>
      </c>
      <c r="P776">
        <v>29</v>
      </c>
      <c r="Q776">
        <v>88</v>
      </c>
      <c r="R776">
        <v>0</v>
      </c>
      <c r="S776">
        <v>2.5999999999999999E-2</v>
      </c>
      <c r="T776">
        <v>210</v>
      </c>
      <c r="U776">
        <v>0</v>
      </c>
      <c r="V776">
        <v>0</v>
      </c>
      <c r="W776">
        <v>271</v>
      </c>
      <c r="X776">
        <v>2754</v>
      </c>
      <c r="Y776">
        <v>-0.9</v>
      </c>
      <c r="Z776">
        <v>38.6</v>
      </c>
      <c r="AD776">
        <v>0.1</v>
      </c>
      <c r="AE776" t="s">
        <v>50</v>
      </c>
      <c r="AF776">
        <v>0.05</v>
      </c>
      <c r="AG776">
        <v>0.2</v>
      </c>
      <c r="AH776" t="s">
        <v>53</v>
      </c>
      <c r="AI776">
        <v>0.08</v>
      </c>
      <c r="AK776" s="16"/>
    </row>
    <row r="777" spans="1:37" x14ac:dyDescent="0.25">
      <c r="A777">
        <f t="shared" si="36"/>
        <v>30</v>
      </c>
      <c r="B777">
        <f t="shared" si="37"/>
        <v>8</v>
      </c>
      <c r="C777">
        <f t="shared" si="38"/>
        <v>2017</v>
      </c>
      <c r="D777" s="10">
        <v>42977.635810185187</v>
      </c>
      <c r="E777">
        <v>985</v>
      </c>
      <c r="G777">
        <v>5</v>
      </c>
      <c r="H777">
        <v>0</v>
      </c>
      <c r="I777">
        <v>173</v>
      </c>
      <c r="J777">
        <v>224770</v>
      </c>
      <c r="K777">
        <v>0</v>
      </c>
      <c r="L777">
        <v>1.6</v>
      </c>
      <c r="M777">
        <v>796</v>
      </c>
      <c r="N777">
        <v>2012</v>
      </c>
      <c r="O777">
        <v>112</v>
      </c>
      <c r="P777">
        <v>69</v>
      </c>
      <c r="Q777">
        <v>54</v>
      </c>
      <c r="R777">
        <v>0</v>
      </c>
      <c r="S777">
        <v>2.9000000000000001E-2</v>
      </c>
      <c r="T777">
        <v>185</v>
      </c>
      <c r="U777">
        <v>0</v>
      </c>
      <c r="V777">
        <v>0</v>
      </c>
      <c r="W777">
        <v>271</v>
      </c>
      <c r="X777">
        <v>1000</v>
      </c>
      <c r="Y777">
        <v>0.7</v>
      </c>
      <c r="Z777">
        <v>38.799999999999997</v>
      </c>
      <c r="AD777">
        <v>0.1</v>
      </c>
      <c r="AE777" t="s">
        <v>50</v>
      </c>
      <c r="AF777">
        <v>0.09</v>
      </c>
      <c r="AG777">
        <v>0.2</v>
      </c>
      <c r="AH777" t="s">
        <v>53</v>
      </c>
      <c r="AI777">
        <v>0.13</v>
      </c>
      <c r="AK777" s="16"/>
    </row>
    <row r="778" spans="1:37" x14ac:dyDescent="0.25">
      <c r="A778">
        <f t="shared" si="36"/>
        <v>30</v>
      </c>
      <c r="B778">
        <f t="shared" si="37"/>
        <v>8</v>
      </c>
      <c r="C778">
        <f t="shared" si="38"/>
        <v>2017</v>
      </c>
      <c r="D778" s="10">
        <v>42977.635810185187</v>
      </c>
      <c r="E778">
        <v>986</v>
      </c>
      <c r="G778">
        <v>5</v>
      </c>
      <c r="H778">
        <v>0</v>
      </c>
      <c r="I778">
        <v>1735</v>
      </c>
      <c r="J778">
        <v>224791</v>
      </c>
      <c r="K778">
        <v>0</v>
      </c>
      <c r="L778">
        <v>1.7</v>
      </c>
      <c r="M778">
        <v>824</v>
      </c>
      <c r="N778">
        <v>2007</v>
      </c>
      <c r="O778">
        <v>87</v>
      </c>
      <c r="P778">
        <v>42</v>
      </c>
      <c r="Q778">
        <v>49</v>
      </c>
      <c r="R778">
        <v>0</v>
      </c>
      <c r="S778">
        <v>3.6999999999999998E-2</v>
      </c>
      <c r="T778">
        <v>305</v>
      </c>
      <c r="U778">
        <v>0</v>
      </c>
      <c r="V778">
        <v>0</v>
      </c>
      <c r="W778">
        <v>271</v>
      </c>
      <c r="X778">
        <v>1021</v>
      </c>
      <c r="Y778">
        <v>-0.1</v>
      </c>
      <c r="Z778">
        <v>39</v>
      </c>
      <c r="AD778">
        <v>0.1</v>
      </c>
      <c r="AE778" t="s">
        <v>50</v>
      </c>
      <c r="AF778">
        <v>0.05</v>
      </c>
      <c r="AG778">
        <v>0.2</v>
      </c>
      <c r="AH778" t="s">
        <v>53</v>
      </c>
      <c r="AI778">
        <v>0.09</v>
      </c>
      <c r="AK778" s="16"/>
    </row>
    <row r="779" spans="1:37" x14ac:dyDescent="0.25">
      <c r="A779">
        <f t="shared" si="36"/>
        <v>30</v>
      </c>
      <c r="B779">
        <f t="shared" si="37"/>
        <v>8</v>
      </c>
      <c r="C779">
        <f t="shared" si="38"/>
        <v>2017</v>
      </c>
      <c r="D779" s="10">
        <v>42977.661724537036</v>
      </c>
      <c r="E779">
        <v>990</v>
      </c>
      <c r="G779">
        <v>6</v>
      </c>
      <c r="H779">
        <v>1</v>
      </c>
      <c r="I779">
        <v>2008</v>
      </c>
      <c r="J779">
        <v>233030</v>
      </c>
      <c r="K779">
        <v>0</v>
      </c>
      <c r="L779">
        <v>0.6</v>
      </c>
      <c r="M779">
        <v>508</v>
      </c>
      <c r="N779">
        <v>1258</v>
      </c>
      <c r="O779">
        <v>161</v>
      </c>
      <c r="P779">
        <v>70</v>
      </c>
      <c r="Q779">
        <v>156</v>
      </c>
      <c r="R779">
        <v>0</v>
      </c>
      <c r="S779">
        <v>2.5000000000000001E-2</v>
      </c>
      <c r="T779">
        <v>221.667</v>
      </c>
      <c r="U779">
        <v>0</v>
      </c>
      <c r="V779">
        <v>0</v>
      </c>
      <c r="W779">
        <v>272</v>
      </c>
      <c r="X779">
        <v>623</v>
      </c>
      <c r="Y779">
        <v>-0.5</v>
      </c>
      <c r="Z779">
        <v>0</v>
      </c>
      <c r="AD779">
        <v>0.1</v>
      </c>
      <c r="AE779" t="s">
        <v>50</v>
      </c>
      <c r="AF779">
        <v>0.05</v>
      </c>
      <c r="AG779">
        <v>0.2</v>
      </c>
      <c r="AH779" t="s">
        <v>53</v>
      </c>
      <c r="AI779">
        <v>0.1</v>
      </c>
      <c r="AK779" s="16"/>
    </row>
    <row r="780" spans="1:37" x14ac:dyDescent="0.25">
      <c r="A780">
        <f t="shared" si="36"/>
        <v>30</v>
      </c>
      <c r="B780">
        <f t="shared" si="37"/>
        <v>8</v>
      </c>
      <c r="C780">
        <f t="shared" si="38"/>
        <v>2017</v>
      </c>
      <c r="D780" s="10">
        <v>42977.661724537036</v>
      </c>
      <c r="E780">
        <v>989</v>
      </c>
      <c r="G780">
        <v>6</v>
      </c>
      <c r="H780">
        <v>1</v>
      </c>
      <c r="I780">
        <v>169</v>
      </c>
      <c r="J780">
        <v>233207</v>
      </c>
      <c r="K780">
        <v>0</v>
      </c>
      <c r="L780">
        <v>1.4</v>
      </c>
      <c r="M780">
        <v>868</v>
      </c>
      <c r="N780">
        <v>1579</v>
      </c>
      <c r="O780">
        <v>137</v>
      </c>
      <c r="P780">
        <v>71</v>
      </c>
      <c r="Q780">
        <v>159</v>
      </c>
      <c r="R780">
        <v>0</v>
      </c>
      <c r="S780">
        <v>4.9000000000000002E-2</v>
      </c>
      <c r="T780">
        <v>423.33300000000003</v>
      </c>
      <c r="U780">
        <v>0</v>
      </c>
      <c r="V780">
        <v>0</v>
      </c>
      <c r="W780">
        <v>272</v>
      </c>
      <c r="X780">
        <v>799</v>
      </c>
      <c r="Y780">
        <v>0</v>
      </c>
      <c r="Z780">
        <v>29.7</v>
      </c>
      <c r="AD780">
        <v>0.1</v>
      </c>
      <c r="AE780" t="s">
        <v>50</v>
      </c>
      <c r="AF780">
        <v>0.1</v>
      </c>
      <c r="AG780">
        <v>0.2</v>
      </c>
      <c r="AH780" t="s">
        <v>53</v>
      </c>
      <c r="AI780">
        <v>0.16</v>
      </c>
      <c r="AK780" s="16"/>
    </row>
    <row r="781" spans="1:37" x14ac:dyDescent="0.25">
      <c r="A781">
        <f t="shared" si="36"/>
        <v>30</v>
      </c>
      <c r="B781">
        <f t="shared" si="37"/>
        <v>8</v>
      </c>
      <c r="C781">
        <f t="shared" si="38"/>
        <v>2017</v>
      </c>
      <c r="D781" s="10">
        <v>42977.661724537036</v>
      </c>
      <c r="E781">
        <v>991</v>
      </c>
      <c r="G781">
        <v>6</v>
      </c>
      <c r="H781">
        <v>1</v>
      </c>
      <c r="I781">
        <v>1046</v>
      </c>
      <c r="J781">
        <v>233222</v>
      </c>
      <c r="K781">
        <v>0</v>
      </c>
      <c r="L781">
        <v>1.5</v>
      </c>
      <c r="M781">
        <v>921</v>
      </c>
      <c r="N781">
        <v>1581</v>
      </c>
      <c r="O781">
        <v>106</v>
      </c>
      <c r="P781">
        <v>33</v>
      </c>
      <c r="Q781">
        <v>142</v>
      </c>
      <c r="R781">
        <v>0</v>
      </c>
      <c r="S781">
        <v>2.5000000000000001E-2</v>
      </c>
      <c r="T781">
        <v>441.66699999999997</v>
      </c>
      <c r="U781">
        <v>0</v>
      </c>
      <c r="V781">
        <v>0</v>
      </c>
      <c r="W781">
        <v>272</v>
      </c>
      <c r="X781">
        <v>812</v>
      </c>
      <c r="Y781">
        <v>-0.5</v>
      </c>
      <c r="Z781">
        <v>0</v>
      </c>
      <c r="AD781">
        <v>0.1</v>
      </c>
      <c r="AE781" t="s">
        <v>50</v>
      </c>
      <c r="AF781">
        <v>0.03</v>
      </c>
      <c r="AG781">
        <v>0.2</v>
      </c>
      <c r="AH781" t="s">
        <v>53</v>
      </c>
      <c r="AI781">
        <v>0.08</v>
      </c>
      <c r="AK781" s="16"/>
    </row>
    <row r="782" spans="1:37" x14ac:dyDescent="0.25">
      <c r="A782">
        <f t="shared" si="36"/>
        <v>30</v>
      </c>
      <c r="B782">
        <f t="shared" si="37"/>
        <v>8</v>
      </c>
      <c r="C782">
        <f t="shared" si="38"/>
        <v>2017</v>
      </c>
      <c r="D782" s="10">
        <v>42977.666018518517</v>
      </c>
      <c r="E782">
        <v>992</v>
      </c>
      <c r="G782">
        <v>6</v>
      </c>
      <c r="H782">
        <v>1</v>
      </c>
      <c r="I782">
        <v>180</v>
      </c>
      <c r="J782">
        <v>241297</v>
      </c>
      <c r="K782">
        <v>0</v>
      </c>
      <c r="L782">
        <v>2</v>
      </c>
      <c r="M782">
        <v>943</v>
      </c>
      <c r="N782">
        <v>2073</v>
      </c>
      <c r="O782">
        <v>83</v>
      </c>
      <c r="P782">
        <v>51</v>
      </c>
      <c r="Q782">
        <v>112</v>
      </c>
      <c r="R782">
        <v>0</v>
      </c>
      <c r="S782">
        <v>0.03</v>
      </c>
      <c r="T782">
        <v>375</v>
      </c>
      <c r="U782">
        <v>0</v>
      </c>
      <c r="V782">
        <v>0</v>
      </c>
      <c r="W782">
        <v>273</v>
      </c>
      <c r="X782">
        <v>1029</v>
      </c>
      <c r="Y782">
        <v>0.5</v>
      </c>
      <c r="Z782">
        <v>30</v>
      </c>
      <c r="AD782">
        <v>0.1</v>
      </c>
      <c r="AE782" t="s">
        <v>50</v>
      </c>
      <c r="AF782">
        <v>0.06</v>
      </c>
      <c r="AG782">
        <v>0.2</v>
      </c>
      <c r="AH782" t="s">
        <v>53</v>
      </c>
      <c r="AI782">
        <v>0.1</v>
      </c>
      <c r="AK782" s="16"/>
    </row>
    <row r="783" spans="1:37" x14ac:dyDescent="0.25">
      <c r="A783">
        <f t="shared" si="36"/>
        <v>30</v>
      </c>
      <c r="B783">
        <f t="shared" si="37"/>
        <v>8</v>
      </c>
      <c r="C783">
        <f t="shared" si="38"/>
        <v>2017</v>
      </c>
      <c r="D783" s="10">
        <v>42977.666018518517</v>
      </c>
      <c r="E783">
        <v>993</v>
      </c>
      <c r="G783">
        <v>6</v>
      </c>
      <c r="H783">
        <v>1</v>
      </c>
      <c r="I783">
        <v>1578</v>
      </c>
      <c r="J783">
        <v>241321</v>
      </c>
      <c r="K783">
        <v>0</v>
      </c>
      <c r="L783">
        <v>1.9</v>
      </c>
      <c r="M783">
        <v>939</v>
      </c>
      <c r="N783">
        <v>2062</v>
      </c>
      <c r="O783">
        <v>85</v>
      </c>
      <c r="P783">
        <v>40</v>
      </c>
      <c r="Q783">
        <v>118</v>
      </c>
      <c r="R783">
        <v>0</v>
      </c>
      <c r="S783">
        <v>2.1000000000000001E-2</v>
      </c>
      <c r="T783">
        <v>178.333</v>
      </c>
      <c r="U783">
        <v>0</v>
      </c>
      <c r="V783">
        <v>0</v>
      </c>
      <c r="W783">
        <v>273</v>
      </c>
      <c r="X783">
        <v>1050</v>
      </c>
      <c r="Y783">
        <v>0.1</v>
      </c>
      <c r="Z783">
        <v>30.4</v>
      </c>
      <c r="AD783">
        <v>0.1</v>
      </c>
      <c r="AE783" t="s">
        <v>50</v>
      </c>
      <c r="AF783">
        <v>0.05</v>
      </c>
      <c r="AG783">
        <v>0.2</v>
      </c>
      <c r="AH783" t="s">
        <v>53</v>
      </c>
      <c r="AI783">
        <v>0.13</v>
      </c>
      <c r="AK783" s="16"/>
    </row>
    <row r="784" spans="1:37" x14ac:dyDescent="0.25">
      <c r="A784">
        <f t="shared" si="36"/>
        <v>30</v>
      </c>
      <c r="B784">
        <f t="shared" si="37"/>
        <v>8</v>
      </c>
      <c r="C784">
        <f t="shared" si="38"/>
        <v>2017</v>
      </c>
      <c r="D784" s="10">
        <v>42977.670567129629</v>
      </c>
      <c r="E784">
        <v>996</v>
      </c>
      <c r="G784">
        <v>6</v>
      </c>
      <c r="H784">
        <v>1</v>
      </c>
      <c r="I784">
        <v>2131</v>
      </c>
      <c r="J784">
        <v>249470</v>
      </c>
      <c r="K784">
        <v>0</v>
      </c>
      <c r="L784">
        <v>0.4</v>
      </c>
      <c r="M784">
        <v>385</v>
      </c>
      <c r="N784">
        <v>1120</v>
      </c>
      <c r="O784">
        <v>83</v>
      </c>
      <c r="P784">
        <v>69</v>
      </c>
      <c r="Q784">
        <v>103</v>
      </c>
      <c r="R784">
        <v>0</v>
      </c>
      <c r="S784">
        <v>3.9E-2</v>
      </c>
      <c r="T784">
        <v>241.667</v>
      </c>
      <c r="U784">
        <v>0</v>
      </c>
      <c r="V784">
        <v>0</v>
      </c>
      <c r="W784">
        <v>274</v>
      </c>
      <c r="X784">
        <v>622</v>
      </c>
      <c r="Y784">
        <v>1.4</v>
      </c>
      <c r="Z784">
        <v>0</v>
      </c>
      <c r="AD784">
        <v>0.1</v>
      </c>
      <c r="AE784" t="s">
        <v>50</v>
      </c>
      <c r="AF784">
        <v>0.08</v>
      </c>
      <c r="AG784">
        <v>0.2</v>
      </c>
      <c r="AH784" t="s">
        <v>53</v>
      </c>
      <c r="AI784">
        <v>0.11</v>
      </c>
      <c r="AK784" s="16"/>
    </row>
    <row r="785" spans="1:37" x14ac:dyDescent="0.25">
      <c r="A785">
        <f t="shared" si="36"/>
        <v>30</v>
      </c>
      <c r="B785">
        <f t="shared" si="37"/>
        <v>8</v>
      </c>
      <c r="C785">
        <f t="shared" si="38"/>
        <v>2017</v>
      </c>
      <c r="D785" s="10">
        <v>42977.670567129629</v>
      </c>
      <c r="E785">
        <v>995</v>
      </c>
      <c r="G785">
        <v>6</v>
      </c>
      <c r="H785">
        <v>1</v>
      </c>
      <c r="I785">
        <v>1143</v>
      </c>
      <c r="J785">
        <v>249905</v>
      </c>
      <c r="K785">
        <v>0</v>
      </c>
      <c r="L785">
        <v>1.9</v>
      </c>
      <c r="M785">
        <v>920</v>
      </c>
      <c r="N785">
        <v>2071</v>
      </c>
      <c r="O785">
        <v>102</v>
      </c>
      <c r="P785">
        <v>55</v>
      </c>
      <c r="Q785">
        <v>109</v>
      </c>
      <c r="R785">
        <v>0</v>
      </c>
      <c r="S785">
        <v>3.1E-2</v>
      </c>
      <c r="T785">
        <v>288.33300000000003</v>
      </c>
      <c r="U785">
        <v>0</v>
      </c>
      <c r="V785">
        <v>0</v>
      </c>
      <c r="W785">
        <v>274</v>
      </c>
      <c r="X785">
        <v>1056</v>
      </c>
      <c r="Y785">
        <v>0.2</v>
      </c>
      <c r="Z785">
        <v>30.5</v>
      </c>
      <c r="AD785">
        <v>0.1</v>
      </c>
      <c r="AE785" t="s">
        <v>50</v>
      </c>
      <c r="AF785">
        <v>0.08</v>
      </c>
      <c r="AG785">
        <v>0.2</v>
      </c>
      <c r="AH785" t="s">
        <v>53</v>
      </c>
      <c r="AI785">
        <v>0.13</v>
      </c>
      <c r="AK785" s="16"/>
    </row>
    <row r="786" spans="1:37" x14ac:dyDescent="0.25">
      <c r="A786">
        <f t="shared" si="36"/>
        <v>30</v>
      </c>
      <c r="B786">
        <f t="shared" si="37"/>
        <v>8</v>
      </c>
      <c r="C786">
        <f t="shared" si="38"/>
        <v>2017</v>
      </c>
      <c r="D786" s="10">
        <v>42977.670567129629</v>
      </c>
      <c r="E786">
        <v>994</v>
      </c>
      <c r="G786">
        <v>6</v>
      </c>
      <c r="H786">
        <v>1</v>
      </c>
      <c r="I786">
        <v>172</v>
      </c>
      <c r="J786">
        <v>249877</v>
      </c>
      <c r="K786">
        <v>0</v>
      </c>
      <c r="L786">
        <v>1.9</v>
      </c>
      <c r="M786">
        <v>920</v>
      </c>
      <c r="N786">
        <v>2074</v>
      </c>
      <c r="O786">
        <v>48</v>
      </c>
      <c r="P786">
        <v>42</v>
      </c>
      <c r="Q786">
        <v>87</v>
      </c>
      <c r="R786">
        <v>0</v>
      </c>
      <c r="S786">
        <v>3.5000000000000003E-2</v>
      </c>
      <c r="T786">
        <v>293.33300000000003</v>
      </c>
      <c r="U786">
        <v>0</v>
      </c>
      <c r="V786">
        <v>0</v>
      </c>
      <c r="W786">
        <v>274</v>
      </c>
      <c r="X786">
        <v>1029</v>
      </c>
      <c r="Y786">
        <v>0.2</v>
      </c>
      <c r="Z786">
        <v>30.1</v>
      </c>
      <c r="AD786">
        <v>0.1</v>
      </c>
      <c r="AE786" t="s">
        <v>50</v>
      </c>
      <c r="AF786">
        <v>7.0000000000000007E-2</v>
      </c>
      <c r="AG786">
        <v>0.2</v>
      </c>
      <c r="AH786" t="s">
        <v>53</v>
      </c>
      <c r="AI786">
        <v>0.09</v>
      </c>
      <c r="AK786" s="16"/>
    </row>
    <row r="787" spans="1:37" x14ac:dyDescent="0.25">
      <c r="A787">
        <f t="shared" si="36"/>
        <v>30</v>
      </c>
      <c r="B787">
        <f t="shared" si="37"/>
        <v>8</v>
      </c>
      <c r="C787">
        <f t="shared" si="38"/>
        <v>2017</v>
      </c>
      <c r="D787" s="10">
        <v>42977.675196759257</v>
      </c>
      <c r="E787">
        <v>997</v>
      </c>
      <c r="G787">
        <v>6</v>
      </c>
      <c r="H787">
        <v>1</v>
      </c>
      <c r="I787">
        <v>178</v>
      </c>
      <c r="J787">
        <v>258559</v>
      </c>
      <c r="K787">
        <v>0</v>
      </c>
      <c r="L787">
        <v>1.9</v>
      </c>
      <c r="M787">
        <v>924</v>
      </c>
      <c r="N787">
        <v>2079</v>
      </c>
      <c r="O787">
        <v>104</v>
      </c>
      <c r="P787">
        <v>76</v>
      </c>
      <c r="Q787">
        <v>94</v>
      </c>
      <c r="R787">
        <v>0</v>
      </c>
      <c r="S787">
        <v>3.5000000000000003E-2</v>
      </c>
      <c r="T787">
        <v>193.333</v>
      </c>
      <c r="U787">
        <v>0</v>
      </c>
      <c r="V787">
        <v>0</v>
      </c>
      <c r="W787">
        <v>275</v>
      </c>
      <c r="X787">
        <v>1029</v>
      </c>
      <c r="Y787">
        <v>-0.4</v>
      </c>
      <c r="Z787">
        <v>30.2</v>
      </c>
      <c r="AD787">
        <v>0.1</v>
      </c>
      <c r="AE787" t="s">
        <v>50</v>
      </c>
      <c r="AF787">
        <v>0.08</v>
      </c>
      <c r="AG787">
        <v>0.2</v>
      </c>
      <c r="AH787" t="s">
        <v>53</v>
      </c>
      <c r="AI787">
        <v>0.08</v>
      </c>
      <c r="AK787" s="16"/>
    </row>
    <row r="788" spans="1:37" x14ac:dyDescent="0.25">
      <c r="A788">
        <f t="shared" si="36"/>
        <v>30</v>
      </c>
      <c r="B788">
        <f t="shared" si="37"/>
        <v>8</v>
      </c>
      <c r="C788">
        <f t="shared" si="38"/>
        <v>2017</v>
      </c>
      <c r="D788" s="10">
        <v>42977.675196759257</v>
      </c>
      <c r="E788">
        <v>998</v>
      </c>
      <c r="G788">
        <v>6</v>
      </c>
      <c r="H788">
        <v>1</v>
      </c>
      <c r="I788">
        <v>1502</v>
      </c>
      <c r="J788">
        <v>258565</v>
      </c>
      <c r="K788">
        <v>0</v>
      </c>
      <c r="L788">
        <v>1.9</v>
      </c>
      <c r="M788">
        <v>920</v>
      </c>
      <c r="N788">
        <v>2080</v>
      </c>
      <c r="O788">
        <v>144</v>
      </c>
      <c r="P788">
        <v>36</v>
      </c>
      <c r="Q788">
        <v>124</v>
      </c>
      <c r="R788">
        <v>0</v>
      </c>
      <c r="S788">
        <v>3.2000000000000001E-2</v>
      </c>
      <c r="T788">
        <v>263.33300000000003</v>
      </c>
      <c r="U788">
        <v>0</v>
      </c>
      <c r="V788">
        <v>0</v>
      </c>
      <c r="W788">
        <v>275</v>
      </c>
      <c r="X788">
        <v>1038</v>
      </c>
      <c r="Y788">
        <v>-0.6</v>
      </c>
      <c r="Z788">
        <v>30.5</v>
      </c>
      <c r="AD788">
        <v>0.1</v>
      </c>
      <c r="AE788" t="s">
        <v>50</v>
      </c>
      <c r="AF788">
        <v>0.05</v>
      </c>
      <c r="AG788">
        <v>0.2</v>
      </c>
      <c r="AH788" t="s">
        <v>53</v>
      </c>
      <c r="AI788">
        <v>0.1</v>
      </c>
      <c r="AK788" s="16"/>
    </row>
    <row r="789" spans="1:37" x14ac:dyDescent="0.25">
      <c r="A789">
        <f t="shared" si="36"/>
        <v>30</v>
      </c>
      <c r="B789">
        <f t="shared" si="37"/>
        <v>8</v>
      </c>
      <c r="C789">
        <f t="shared" si="38"/>
        <v>2017</v>
      </c>
      <c r="D789" s="10">
        <v>42977.679756944446</v>
      </c>
      <c r="E789">
        <v>1000</v>
      </c>
      <c r="G789">
        <v>6</v>
      </c>
      <c r="H789">
        <v>1</v>
      </c>
      <c r="I789">
        <v>187</v>
      </c>
      <c r="J789">
        <v>266874</v>
      </c>
      <c r="K789">
        <v>0</v>
      </c>
      <c r="L789">
        <v>2</v>
      </c>
      <c r="M789">
        <v>986</v>
      </c>
      <c r="N789">
        <v>1987</v>
      </c>
      <c r="O789">
        <v>79</v>
      </c>
      <c r="P789">
        <v>44</v>
      </c>
      <c r="Q789">
        <v>106</v>
      </c>
      <c r="R789">
        <v>0</v>
      </c>
      <c r="S789">
        <v>3.1E-2</v>
      </c>
      <c r="T789">
        <v>193.333</v>
      </c>
      <c r="U789">
        <v>0</v>
      </c>
      <c r="V789">
        <v>0</v>
      </c>
      <c r="W789">
        <v>276</v>
      </c>
      <c r="X789">
        <v>994</v>
      </c>
      <c r="Y789">
        <v>-0.1</v>
      </c>
      <c r="Z789">
        <v>33.200000000000003</v>
      </c>
      <c r="AD789">
        <v>0.1</v>
      </c>
      <c r="AE789" t="s">
        <v>50</v>
      </c>
      <c r="AF789">
        <v>0.04</v>
      </c>
      <c r="AG789">
        <v>0.2</v>
      </c>
      <c r="AH789" t="s">
        <v>53</v>
      </c>
      <c r="AI789">
        <v>0.08</v>
      </c>
      <c r="AK789" s="16"/>
    </row>
    <row r="790" spans="1:37" x14ac:dyDescent="0.25">
      <c r="A790">
        <f t="shared" si="36"/>
        <v>30</v>
      </c>
      <c r="B790">
        <f t="shared" si="37"/>
        <v>8</v>
      </c>
      <c r="C790">
        <f t="shared" si="38"/>
        <v>2017</v>
      </c>
      <c r="D790" s="10">
        <v>42977.679756944446</v>
      </c>
      <c r="E790">
        <v>999</v>
      </c>
      <c r="G790">
        <v>6</v>
      </c>
      <c r="H790">
        <v>1</v>
      </c>
      <c r="I790">
        <v>1540</v>
      </c>
      <c r="J790">
        <v>266869</v>
      </c>
      <c r="K790">
        <v>0</v>
      </c>
      <c r="L790">
        <v>2</v>
      </c>
      <c r="M790">
        <v>977</v>
      </c>
      <c r="N790">
        <v>2009</v>
      </c>
      <c r="O790">
        <v>117</v>
      </c>
      <c r="P790">
        <v>34</v>
      </c>
      <c r="Q790">
        <v>129</v>
      </c>
      <c r="R790">
        <v>0</v>
      </c>
      <c r="S790">
        <v>2.9000000000000001E-2</v>
      </c>
      <c r="T790">
        <v>228.333</v>
      </c>
      <c r="U790">
        <v>0</v>
      </c>
      <c r="V790">
        <v>0</v>
      </c>
      <c r="W790">
        <v>276</v>
      </c>
      <c r="X790">
        <v>993</v>
      </c>
      <c r="Y790">
        <v>0</v>
      </c>
      <c r="Z790">
        <v>30.5</v>
      </c>
      <c r="AD790">
        <v>0.1</v>
      </c>
      <c r="AE790" t="s">
        <v>50</v>
      </c>
      <c r="AF790">
        <v>0.05</v>
      </c>
      <c r="AG790">
        <v>0.2</v>
      </c>
      <c r="AH790" t="s">
        <v>53</v>
      </c>
      <c r="AI790">
        <v>0.12</v>
      </c>
      <c r="AK790" s="16"/>
    </row>
    <row r="791" spans="1:37" x14ac:dyDescent="0.25">
      <c r="A791">
        <f t="shared" si="36"/>
        <v>30</v>
      </c>
      <c r="B791">
        <f t="shared" si="37"/>
        <v>8</v>
      </c>
      <c r="C791">
        <f t="shared" si="38"/>
        <v>2017</v>
      </c>
      <c r="D791" s="10">
        <v>42977.684282407405</v>
      </c>
      <c r="E791">
        <v>1002</v>
      </c>
      <c r="G791">
        <v>6</v>
      </c>
      <c r="H791">
        <v>1</v>
      </c>
      <c r="I791">
        <v>1437</v>
      </c>
      <c r="J791">
        <v>274737</v>
      </c>
      <c r="K791">
        <v>0</v>
      </c>
      <c r="L791">
        <v>1.1000000000000001</v>
      </c>
      <c r="M791">
        <v>1025</v>
      </c>
      <c r="N791">
        <v>1083</v>
      </c>
      <c r="O791">
        <v>127</v>
      </c>
      <c r="P791">
        <v>43</v>
      </c>
      <c r="Q791">
        <v>48</v>
      </c>
      <c r="R791">
        <v>0</v>
      </c>
      <c r="S791">
        <v>4.2999999999999997E-2</v>
      </c>
      <c r="T791">
        <v>263.33300000000003</v>
      </c>
      <c r="U791">
        <v>0</v>
      </c>
      <c r="V791">
        <v>0</v>
      </c>
      <c r="W791">
        <v>277</v>
      </c>
      <c r="X791">
        <v>539</v>
      </c>
      <c r="Y791">
        <v>-0.6</v>
      </c>
      <c r="Z791">
        <v>30.5</v>
      </c>
      <c r="AD791">
        <v>0.1</v>
      </c>
      <c r="AE791" t="s">
        <v>50</v>
      </c>
      <c r="AF791">
        <v>0.05</v>
      </c>
      <c r="AG791">
        <v>0.2</v>
      </c>
      <c r="AH791" t="s">
        <v>53</v>
      </c>
      <c r="AI791">
        <v>0.06</v>
      </c>
      <c r="AK791" s="16"/>
    </row>
    <row r="792" spans="1:37" x14ac:dyDescent="0.25">
      <c r="A792">
        <f t="shared" si="36"/>
        <v>30</v>
      </c>
      <c r="B792">
        <f t="shared" si="37"/>
        <v>8</v>
      </c>
      <c r="C792">
        <f t="shared" si="38"/>
        <v>2017</v>
      </c>
      <c r="D792" s="10">
        <v>42977.684282407405</v>
      </c>
      <c r="E792">
        <v>1001</v>
      </c>
      <c r="G792">
        <v>6</v>
      </c>
      <c r="H792">
        <v>1</v>
      </c>
      <c r="I792">
        <v>190</v>
      </c>
      <c r="J792">
        <v>275187</v>
      </c>
      <c r="K792">
        <v>0</v>
      </c>
      <c r="L792">
        <v>2</v>
      </c>
      <c r="M792">
        <v>985</v>
      </c>
      <c r="N792">
        <v>1995</v>
      </c>
      <c r="O792">
        <v>114</v>
      </c>
      <c r="P792">
        <v>49</v>
      </c>
      <c r="Q792">
        <v>114</v>
      </c>
      <c r="R792">
        <v>0</v>
      </c>
      <c r="S792">
        <v>0.04</v>
      </c>
      <c r="T792">
        <v>356.66699999999997</v>
      </c>
      <c r="U792">
        <v>0</v>
      </c>
      <c r="V792">
        <v>0</v>
      </c>
      <c r="W792">
        <v>277</v>
      </c>
      <c r="X792">
        <v>985</v>
      </c>
      <c r="Y792">
        <v>0</v>
      </c>
      <c r="Z792">
        <v>30</v>
      </c>
      <c r="AD792">
        <v>0.1</v>
      </c>
      <c r="AE792" t="s">
        <v>50</v>
      </c>
      <c r="AF792">
        <v>0.06</v>
      </c>
      <c r="AG792">
        <v>0.2</v>
      </c>
      <c r="AH792" t="s">
        <v>53</v>
      </c>
      <c r="AI792">
        <v>0.12</v>
      </c>
      <c r="AK792" s="16"/>
    </row>
    <row r="793" spans="1:37" x14ac:dyDescent="0.25">
      <c r="A793">
        <f t="shared" si="36"/>
        <v>30</v>
      </c>
      <c r="B793">
        <f t="shared" si="37"/>
        <v>8</v>
      </c>
      <c r="C793">
        <f t="shared" si="38"/>
        <v>2017</v>
      </c>
      <c r="D793" s="10">
        <v>42977.688773148147</v>
      </c>
      <c r="E793">
        <v>1004</v>
      </c>
      <c r="G793">
        <v>6</v>
      </c>
      <c r="H793">
        <v>1</v>
      </c>
      <c r="I793">
        <v>181</v>
      </c>
      <c r="J793">
        <v>282785</v>
      </c>
      <c r="K793">
        <v>0</v>
      </c>
      <c r="L793">
        <v>2.1</v>
      </c>
      <c r="M793">
        <v>884</v>
      </c>
      <c r="N793">
        <v>2365</v>
      </c>
      <c r="O793">
        <v>83</v>
      </c>
      <c r="P793">
        <v>51</v>
      </c>
      <c r="Q793">
        <v>125</v>
      </c>
      <c r="R793">
        <v>0</v>
      </c>
      <c r="S793">
        <v>3.3000000000000002E-2</v>
      </c>
      <c r="T793">
        <v>270</v>
      </c>
      <c r="U793">
        <v>0</v>
      </c>
      <c r="V793">
        <v>0</v>
      </c>
      <c r="W793">
        <v>278</v>
      </c>
      <c r="X793">
        <v>1265</v>
      </c>
      <c r="Y793">
        <v>0.4</v>
      </c>
      <c r="Z793">
        <v>30</v>
      </c>
      <c r="AD793">
        <v>0.1</v>
      </c>
      <c r="AE793" t="s">
        <v>50</v>
      </c>
      <c r="AF793">
        <v>0.05</v>
      </c>
      <c r="AG793">
        <v>0.2</v>
      </c>
      <c r="AH793" t="s">
        <v>53</v>
      </c>
      <c r="AI793">
        <v>0.06</v>
      </c>
      <c r="AK793" s="16"/>
    </row>
    <row r="794" spans="1:37" x14ac:dyDescent="0.25">
      <c r="A794">
        <f t="shared" si="36"/>
        <v>30</v>
      </c>
      <c r="B794">
        <f t="shared" si="37"/>
        <v>8</v>
      </c>
      <c r="C794">
        <f t="shared" si="38"/>
        <v>2017</v>
      </c>
      <c r="D794" s="10">
        <v>42977.688773148147</v>
      </c>
      <c r="E794">
        <v>1003</v>
      </c>
      <c r="G794">
        <v>6</v>
      </c>
      <c r="H794">
        <v>1</v>
      </c>
      <c r="I794">
        <v>1374</v>
      </c>
      <c r="J794">
        <v>282808</v>
      </c>
      <c r="K794">
        <v>0</v>
      </c>
      <c r="L794">
        <v>3</v>
      </c>
      <c r="M794">
        <v>1143</v>
      </c>
      <c r="N794">
        <v>2612</v>
      </c>
      <c r="O794">
        <v>90</v>
      </c>
      <c r="P794">
        <v>49</v>
      </c>
      <c r="Q794">
        <v>159</v>
      </c>
      <c r="R794">
        <v>0</v>
      </c>
      <c r="S794">
        <v>3.3000000000000002E-2</v>
      </c>
      <c r="T794">
        <v>228.333</v>
      </c>
      <c r="U794">
        <v>0</v>
      </c>
      <c r="V794">
        <v>0</v>
      </c>
      <c r="W794">
        <v>278</v>
      </c>
      <c r="X794">
        <v>1293</v>
      </c>
      <c r="Y794">
        <v>0</v>
      </c>
      <c r="Z794">
        <v>30.6</v>
      </c>
      <c r="AD794">
        <v>0.1</v>
      </c>
      <c r="AE794" t="s">
        <v>50</v>
      </c>
      <c r="AF794">
        <v>0.05</v>
      </c>
      <c r="AG794">
        <v>0.2</v>
      </c>
      <c r="AH794" t="s">
        <v>53</v>
      </c>
      <c r="AI794">
        <v>0.13</v>
      </c>
      <c r="AK794" s="16"/>
    </row>
    <row r="795" spans="1:37" x14ac:dyDescent="0.25">
      <c r="A795">
        <f t="shared" si="36"/>
        <v>30</v>
      </c>
      <c r="B795">
        <f t="shared" si="37"/>
        <v>8</v>
      </c>
      <c r="C795">
        <f t="shared" si="38"/>
        <v>2017</v>
      </c>
      <c r="D795" s="10">
        <v>42977.693206018521</v>
      </c>
      <c r="E795">
        <v>1007</v>
      </c>
      <c r="G795">
        <v>6</v>
      </c>
      <c r="H795">
        <v>1</v>
      </c>
      <c r="I795">
        <v>1661</v>
      </c>
      <c r="J795">
        <v>290479</v>
      </c>
      <c r="K795">
        <v>0</v>
      </c>
      <c r="L795">
        <v>0.7</v>
      </c>
      <c r="M795">
        <v>792</v>
      </c>
      <c r="N795">
        <v>845</v>
      </c>
      <c r="O795">
        <v>35</v>
      </c>
      <c r="P795">
        <v>25</v>
      </c>
      <c r="Q795">
        <v>50</v>
      </c>
      <c r="R795">
        <v>0</v>
      </c>
      <c r="S795">
        <v>0.04</v>
      </c>
      <c r="T795">
        <v>261.66699999999997</v>
      </c>
      <c r="U795">
        <v>0</v>
      </c>
      <c r="V795">
        <v>0</v>
      </c>
      <c r="W795">
        <v>279</v>
      </c>
      <c r="X795">
        <v>1401</v>
      </c>
      <c r="Y795">
        <v>-1.3</v>
      </c>
      <c r="Z795">
        <v>30.6</v>
      </c>
      <c r="AD795">
        <v>0.1</v>
      </c>
      <c r="AE795" t="s">
        <v>50</v>
      </c>
      <c r="AF795">
        <v>0.04</v>
      </c>
      <c r="AG795">
        <v>0.2</v>
      </c>
      <c r="AH795" t="s">
        <v>53</v>
      </c>
      <c r="AI795">
        <v>7.0000000000000007E-2</v>
      </c>
      <c r="AK795" s="16"/>
    </row>
    <row r="796" spans="1:37" x14ac:dyDescent="0.25">
      <c r="A796">
        <f t="shared" si="36"/>
        <v>30</v>
      </c>
      <c r="B796">
        <f t="shared" si="37"/>
        <v>8</v>
      </c>
      <c r="C796">
        <f t="shared" si="38"/>
        <v>2017</v>
      </c>
      <c r="D796" s="10">
        <v>42977.693206018521</v>
      </c>
      <c r="E796">
        <v>1008</v>
      </c>
      <c r="G796">
        <v>6</v>
      </c>
      <c r="H796">
        <v>1</v>
      </c>
      <c r="I796">
        <v>1686</v>
      </c>
      <c r="J796">
        <v>291386</v>
      </c>
      <c r="K796">
        <v>0</v>
      </c>
      <c r="L796">
        <v>0.7</v>
      </c>
      <c r="M796">
        <v>824</v>
      </c>
      <c r="N796">
        <v>834</v>
      </c>
      <c r="O796">
        <v>64</v>
      </c>
      <c r="P796">
        <v>36</v>
      </c>
      <c r="Q796">
        <v>137</v>
      </c>
      <c r="R796">
        <v>0</v>
      </c>
      <c r="S796">
        <v>2.7E-2</v>
      </c>
      <c r="T796">
        <v>306.66699999999997</v>
      </c>
      <c r="U796">
        <v>0</v>
      </c>
      <c r="V796">
        <v>0</v>
      </c>
      <c r="W796">
        <v>279</v>
      </c>
      <c r="X796">
        <v>2310</v>
      </c>
      <c r="Y796">
        <v>-0.6</v>
      </c>
      <c r="Z796">
        <v>30.5</v>
      </c>
      <c r="AD796">
        <v>0.1</v>
      </c>
      <c r="AE796" t="s">
        <v>50</v>
      </c>
      <c r="AF796">
        <v>0.04</v>
      </c>
      <c r="AG796">
        <v>0.2</v>
      </c>
      <c r="AH796" t="s">
        <v>53</v>
      </c>
      <c r="AI796">
        <v>0.11</v>
      </c>
      <c r="AK796" s="16"/>
    </row>
    <row r="797" spans="1:37" x14ac:dyDescent="0.25">
      <c r="A797">
        <f t="shared" si="36"/>
        <v>30</v>
      </c>
      <c r="B797">
        <f t="shared" si="37"/>
        <v>8</v>
      </c>
      <c r="C797">
        <f t="shared" si="38"/>
        <v>2017</v>
      </c>
      <c r="D797" s="10">
        <v>42977.693206018521</v>
      </c>
      <c r="E797">
        <v>1006</v>
      </c>
      <c r="G797">
        <v>6</v>
      </c>
      <c r="H797">
        <v>1</v>
      </c>
      <c r="I797">
        <v>1691</v>
      </c>
      <c r="J797">
        <v>289519</v>
      </c>
      <c r="K797">
        <v>0</v>
      </c>
      <c r="L797">
        <v>0.7</v>
      </c>
      <c r="M797">
        <v>825</v>
      </c>
      <c r="N797">
        <v>836</v>
      </c>
      <c r="O797">
        <v>71</v>
      </c>
      <c r="P797">
        <v>41</v>
      </c>
      <c r="Q797">
        <v>64</v>
      </c>
      <c r="R797">
        <v>0</v>
      </c>
      <c r="S797">
        <v>6.5000000000000002E-2</v>
      </c>
      <c r="T797">
        <v>0</v>
      </c>
      <c r="U797">
        <v>0</v>
      </c>
      <c r="V797">
        <v>0</v>
      </c>
      <c r="W797">
        <v>279</v>
      </c>
      <c r="X797">
        <v>440</v>
      </c>
      <c r="Y797">
        <v>0.8</v>
      </c>
      <c r="Z797">
        <v>30.6</v>
      </c>
      <c r="AD797">
        <v>0.1</v>
      </c>
      <c r="AE797" t="s">
        <v>50</v>
      </c>
      <c r="AF797">
        <v>0.06</v>
      </c>
      <c r="AG797">
        <v>0.2</v>
      </c>
      <c r="AH797" t="s">
        <v>53</v>
      </c>
      <c r="AI797">
        <v>0.09</v>
      </c>
      <c r="AK797" s="16"/>
    </row>
    <row r="798" spans="1:37" x14ac:dyDescent="0.25">
      <c r="A798">
        <f t="shared" si="36"/>
        <v>30</v>
      </c>
      <c r="B798">
        <f t="shared" si="37"/>
        <v>8</v>
      </c>
      <c r="C798">
        <f t="shared" si="38"/>
        <v>2017</v>
      </c>
      <c r="D798" s="10">
        <v>42977.693206018521</v>
      </c>
      <c r="E798">
        <v>1005</v>
      </c>
      <c r="G798">
        <v>6</v>
      </c>
      <c r="H798">
        <v>1</v>
      </c>
      <c r="I798">
        <v>181</v>
      </c>
      <c r="J798">
        <v>290364</v>
      </c>
      <c r="K798">
        <v>0</v>
      </c>
      <c r="L798">
        <v>2.9</v>
      </c>
      <c r="M798">
        <v>1110</v>
      </c>
      <c r="N798">
        <v>2589</v>
      </c>
      <c r="O798">
        <v>72</v>
      </c>
      <c r="P798">
        <v>73</v>
      </c>
      <c r="Q798">
        <v>89</v>
      </c>
      <c r="R798">
        <v>0</v>
      </c>
      <c r="S798">
        <v>0.05</v>
      </c>
      <c r="T798">
        <v>298.33300000000003</v>
      </c>
      <c r="U798">
        <v>0</v>
      </c>
      <c r="V798">
        <v>0</v>
      </c>
      <c r="W798">
        <v>279</v>
      </c>
      <c r="X798">
        <v>1286</v>
      </c>
      <c r="Y798">
        <v>-0.2</v>
      </c>
      <c r="Z798">
        <v>33.299999999999997</v>
      </c>
      <c r="AD798">
        <v>0.1</v>
      </c>
      <c r="AE798" t="s">
        <v>50</v>
      </c>
      <c r="AF798">
        <v>7.0000000000000007E-2</v>
      </c>
      <c r="AG798">
        <v>0.2</v>
      </c>
      <c r="AH798" t="s">
        <v>53</v>
      </c>
      <c r="AI798">
        <v>0.1</v>
      </c>
      <c r="AK798" s="16"/>
    </row>
    <row r="799" spans="1:37" x14ac:dyDescent="0.25">
      <c r="A799">
        <f t="shared" si="36"/>
        <v>30</v>
      </c>
      <c r="B799">
        <f t="shared" si="37"/>
        <v>8</v>
      </c>
      <c r="C799">
        <f t="shared" si="38"/>
        <v>2017</v>
      </c>
      <c r="D799" s="10">
        <v>42977.698009259257</v>
      </c>
      <c r="E799">
        <v>1009</v>
      </c>
      <c r="G799">
        <v>6</v>
      </c>
      <c r="H799">
        <v>1</v>
      </c>
      <c r="I799">
        <v>193</v>
      </c>
      <c r="J799">
        <v>298691</v>
      </c>
      <c r="K799">
        <v>0</v>
      </c>
      <c r="L799">
        <v>0.9</v>
      </c>
      <c r="M799">
        <v>837</v>
      </c>
      <c r="N799">
        <v>1046</v>
      </c>
      <c r="O799">
        <v>38</v>
      </c>
      <c r="P799">
        <v>47</v>
      </c>
      <c r="Q799">
        <v>41</v>
      </c>
      <c r="R799">
        <v>0</v>
      </c>
      <c r="S799">
        <v>6.5000000000000002E-2</v>
      </c>
      <c r="T799">
        <v>256.66699999999997</v>
      </c>
      <c r="U799">
        <v>0</v>
      </c>
      <c r="V799">
        <v>0</v>
      </c>
      <c r="W799">
        <v>280</v>
      </c>
      <c r="X799">
        <v>524</v>
      </c>
      <c r="Y799">
        <v>2.8</v>
      </c>
      <c r="Z799">
        <v>30.3</v>
      </c>
      <c r="AD799">
        <v>0.1</v>
      </c>
      <c r="AE799" t="s">
        <v>50</v>
      </c>
      <c r="AF799">
        <v>0.08</v>
      </c>
      <c r="AG799">
        <v>0.2</v>
      </c>
      <c r="AH799" t="s">
        <v>53</v>
      </c>
      <c r="AI799">
        <v>0.05</v>
      </c>
      <c r="AK799" s="16"/>
    </row>
    <row r="800" spans="1:37" x14ac:dyDescent="0.25">
      <c r="A800">
        <f t="shared" si="36"/>
        <v>30</v>
      </c>
      <c r="B800">
        <f t="shared" si="37"/>
        <v>8</v>
      </c>
      <c r="C800">
        <f t="shared" si="38"/>
        <v>2017</v>
      </c>
      <c r="D800" s="10">
        <v>42977.698009259257</v>
      </c>
      <c r="E800">
        <v>1010</v>
      </c>
      <c r="G800">
        <v>6</v>
      </c>
      <c r="H800">
        <v>1</v>
      </c>
      <c r="I800">
        <v>1624</v>
      </c>
      <c r="J800">
        <v>298744</v>
      </c>
      <c r="K800">
        <v>0</v>
      </c>
      <c r="L800">
        <v>0.9</v>
      </c>
      <c r="M800">
        <v>870</v>
      </c>
      <c r="N800">
        <v>1068</v>
      </c>
      <c r="O800">
        <v>39</v>
      </c>
      <c r="P800">
        <v>60</v>
      </c>
      <c r="Q800">
        <v>71</v>
      </c>
      <c r="R800">
        <v>0</v>
      </c>
      <c r="S800">
        <v>6.8000000000000005E-2</v>
      </c>
      <c r="T800">
        <v>271.66699999999997</v>
      </c>
      <c r="U800">
        <v>0</v>
      </c>
      <c r="V800">
        <v>0</v>
      </c>
      <c r="W800">
        <v>280</v>
      </c>
      <c r="X800">
        <v>576</v>
      </c>
      <c r="Y800">
        <v>-2</v>
      </c>
      <c r="Z800">
        <v>30.7</v>
      </c>
      <c r="AD800">
        <v>0.1</v>
      </c>
      <c r="AE800" t="s">
        <v>50</v>
      </c>
      <c r="AF800">
        <v>0.09</v>
      </c>
      <c r="AG800">
        <v>0.2</v>
      </c>
      <c r="AH800" t="s">
        <v>53</v>
      </c>
      <c r="AI800">
        <v>0.09</v>
      </c>
      <c r="AK800" s="16"/>
    </row>
    <row r="801" spans="1:37" x14ac:dyDescent="0.25">
      <c r="A801">
        <f t="shared" si="36"/>
        <v>30</v>
      </c>
      <c r="B801">
        <f t="shared" si="37"/>
        <v>8</v>
      </c>
      <c r="C801">
        <f t="shared" si="38"/>
        <v>2017</v>
      </c>
      <c r="D801" s="10">
        <v>42977.698009259257</v>
      </c>
      <c r="E801">
        <v>1012</v>
      </c>
      <c r="G801">
        <v>6</v>
      </c>
      <c r="H801">
        <v>1</v>
      </c>
      <c r="I801">
        <v>1616</v>
      </c>
      <c r="J801">
        <v>299872</v>
      </c>
      <c r="K801">
        <v>0</v>
      </c>
      <c r="L801">
        <v>0.9</v>
      </c>
      <c r="M801">
        <v>835</v>
      </c>
      <c r="N801">
        <v>1043</v>
      </c>
      <c r="O801">
        <v>58</v>
      </c>
      <c r="P801">
        <v>32</v>
      </c>
      <c r="Q801">
        <v>44</v>
      </c>
      <c r="R801">
        <v>0</v>
      </c>
      <c r="S801">
        <v>4.5999999999999999E-2</v>
      </c>
      <c r="T801">
        <v>230</v>
      </c>
      <c r="U801">
        <v>0</v>
      </c>
      <c r="V801">
        <v>0</v>
      </c>
      <c r="W801">
        <v>280</v>
      </c>
      <c r="X801">
        <v>1704</v>
      </c>
      <c r="Y801">
        <v>-0.4</v>
      </c>
      <c r="Z801">
        <v>30.8</v>
      </c>
      <c r="AD801">
        <v>0.1</v>
      </c>
      <c r="AE801" t="s">
        <v>50</v>
      </c>
      <c r="AF801">
        <v>7.0000000000000007E-2</v>
      </c>
      <c r="AG801">
        <v>0.2</v>
      </c>
      <c r="AH801" t="s">
        <v>53</v>
      </c>
      <c r="AI801">
        <v>0.05</v>
      </c>
      <c r="AK801" s="16"/>
    </row>
    <row r="802" spans="1:37" x14ac:dyDescent="0.25">
      <c r="A802">
        <f t="shared" si="36"/>
        <v>30</v>
      </c>
      <c r="B802">
        <f t="shared" si="37"/>
        <v>8</v>
      </c>
      <c r="C802">
        <f t="shared" si="38"/>
        <v>2017</v>
      </c>
      <c r="D802" s="10">
        <v>42977.698009259257</v>
      </c>
      <c r="E802">
        <v>1011</v>
      </c>
      <c r="G802">
        <v>6</v>
      </c>
      <c r="H802">
        <v>1</v>
      </c>
      <c r="I802">
        <v>255</v>
      </c>
      <c r="J802">
        <v>299931</v>
      </c>
      <c r="K802">
        <v>0</v>
      </c>
      <c r="L802">
        <v>1</v>
      </c>
      <c r="M802">
        <v>792</v>
      </c>
      <c r="N802">
        <v>1271</v>
      </c>
      <c r="O802">
        <v>26</v>
      </c>
      <c r="P802">
        <v>32</v>
      </c>
      <c r="Q802">
        <v>75</v>
      </c>
      <c r="R802">
        <v>0</v>
      </c>
      <c r="S802">
        <v>4.1000000000000002E-2</v>
      </c>
      <c r="T802">
        <v>283.33300000000003</v>
      </c>
      <c r="U802">
        <v>0</v>
      </c>
      <c r="V802">
        <v>0</v>
      </c>
      <c r="W802">
        <v>280</v>
      </c>
      <c r="X802">
        <v>1764</v>
      </c>
      <c r="Y802">
        <v>0.9</v>
      </c>
      <c r="Z802">
        <v>30.4</v>
      </c>
      <c r="AD802">
        <v>0.1</v>
      </c>
      <c r="AE802" t="s">
        <v>50</v>
      </c>
      <c r="AF802">
        <v>0.08</v>
      </c>
      <c r="AG802">
        <v>0.2</v>
      </c>
      <c r="AH802" t="s">
        <v>53</v>
      </c>
      <c r="AI802">
        <v>0.11</v>
      </c>
      <c r="AK802" s="16"/>
    </row>
    <row r="803" spans="1:37" x14ac:dyDescent="0.25">
      <c r="A803">
        <f t="shared" si="36"/>
        <v>30</v>
      </c>
      <c r="B803">
        <f t="shared" si="37"/>
        <v>8</v>
      </c>
      <c r="C803">
        <f t="shared" si="38"/>
        <v>2017</v>
      </c>
      <c r="D803" s="10">
        <v>42977.698009259257</v>
      </c>
      <c r="E803">
        <v>1014</v>
      </c>
      <c r="G803">
        <v>6</v>
      </c>
      <c r="H803">
        <v>1</v>
      </c>
      <c r="I803">
        <v>423</v>
      </c>
      <c r="J803">
        <v>301304</v>
      </c>
      <c r="K803">
        <v>0</v>
      </c>
      <c r="L803">
        <v>1</v>
      </c>
      <c r="M803">
        <v>789</v>
      </c>
      <c r="N803">
        <v>1273</v>
      </c>
      <c r="O803">
        <v>75</v>
      </c>
      <c r="P803">
        <v>54</v>
      </c>
      <c r="Q803">
        <v>143</v>
      </c>
      <c r="R803">
        <v>0</v>
      </c>
      <c r="S803">
        <v>4.5999999999999999E-2</v>
      </c>
      <c r="T803">
        <v>176.667</v>
      </c>
      <c r="U803">
        <v>0</v>
      </c>
      <c r="V803">
        <v>0</v>
      </c>
      <c r="W803">
        <v>280</v>
      </c>
      <c r="X803">
        <v>3137</v>
      </c>
      <c r="Y803">
        <v>0</v>
      </c>
      <c r="Z803">
        <v>30.3</v>
      </c>
      <c r="AD803">
        <v>0.1</v>
      </c>
      <c r="AE803" t="s">
        <v>50</v>
      </c>
      <c r="AF803">
        <v>0.08</v>
      </c>
      <c r="AG803">
        <v>0.2</v>
      </c>
      <c r="AH803" t="s">
        <v>53</v>
      </c>
      <c r="AI803">
        <v>0.15</v>
      </c>
      <c r="AK803" s="16"/>
    </row>
    <row r="804" spans="1:37" x14ac:dyDescent="0.25">
      <c r="A804">
        <f t="shared" si="36"/>
        <v>30</v>
      </c>
      <c r="B804">
        <f t="shared" si="37"/>
        <v>8</v>
      </c>
      <c r="C804">
        <f t="shared" si="38"/>
        <v>2017</v>
      </c>
      <c r="D804" s="10">
        <v>42977.698009259257</v>
      </c>
      <c r="E804">
        <v>1013</v>
      </c>
      <c r="G804">
        <v>6</v>
      </c>
      <c r="H804">
        <v>1</v>
      </c>
      <c r="I804">
        <v>1586</v>
      </c>
      <c r="J804">
        <v>301129</v>
      </c>
      <c r="K804">
        <v>0</v>
      </c>
      <c r="L804">
        <v>1</v>
      </c>
      <c r="M804">
        <v>790</v>
      </c>
      <c r="N804">
        <v>1280</v>
      </c>
      <c r="O804">
        <v>68</v>
      </c>
      <c r="P804">
        <v>30</v>
      </c>
      <c r="Q804">
        <v>66</v>
      </c>
      <c r="R804">
        <v>0</v>
      </c>
      <c r="S804">
        <v>1.9E-2</v>
      </c>
      <c r="T804">
        <v>391.66699999999997</v>
      </c>
      <c r="U804">
        <v>0</v>
      </c>
      <c r="V804">
        <v>0</v>
      </c>
      <c r="W804">
        <v>280</v>
      </c>
      <c r="X804">
        <v>2963</v>
      </c>
      <c r="Y804">
        <v>0</v>
      </c>
      <c r="Z804">
        <v>30.8</v>
      </c>
      <c r="AD804">
        <v>0.1</v>
      </c>
      <c r="AE804" t="s">
        <v>50</v>
      </c>
      <c r="AF804">
        <v>0.06</v>
      </c>
      <c r="AG804">
        <v>0.2</v>
      </c>
      <c r="AH804" t="s">
        <v>53</v>
      </c>
      <c r="AI804">
        <v>0.13</v>
      </c>
      <c r="AK804" s="16"/>
    </row>
    <row r="805" spans="1:37" x14ac:dyDescent="0.25">
      <c r="A805">
        <f t="shared" si="36"/>
        <v>30</v>
      </c>
      <c r="B805">
        <f t="shared" si="37"/>
        <v>8</v>
      </c>
      <c r="C805">
        <f t="shared" si="38"/>
        <v>2017</v>
      </c>
      <c r="D805" s="10">
        <v>42977.703090277777</v>
      </c>
      <c r="E805">
        <v>1017</v>
      </c>
      <c r="G805">
        <v>6</v>
      </c>
      <c r="H805">
        <v>1</v>
      </c>
      <c r="I805">
        <v>1432</v>
      </c>
      <c r="J805">
        <v>310239</v>
      </c>
      <c r="K805">
        <v>0</v>
      </c>
      <c r="L805">
        <v>1.4</v>
      </c>
      <c r="M805">
        <v>1078</v>
      </c>
      <c r="N805">
        <v>1265</v>
      </c>
      <c r="O805">
        <v>50</v>
      </c>
      <c r="P805">
        <v>40</v>
      </c>
      <c r="Q805">
        <v>112</v>
      </c>
      <c r="R805">
        <v>0</v>
      </c>
      <c r="S805">
        <v>4.2000000000000003E-2</v>
      </c>
      <c r="T805">
        <v>310</v>
      </c>
      <c r="U805">
        <v>0</v>
      </c>
      <c r="V805">
        <v>0</v>
      </c>
      <c r="W805">
        <v>281</v>
      </c>
      <c r="X805">
        <v>2031</v>
      </c>
      <c r="Y805">
        <v>0.6</v>
      </c>
      <c r="Z805">
        <v>30.6</v>
      </c>
      <c r="AD805">
        <v>0.1</v>
      </c>
      <c r="AE805" t="s">
        <v>50</v>
      </c>
      <c r="AF805">
        <v>0.05</v>
      </c>
      <c r="AG805">
        <v>0.2</v>
      </c>
      <c r="AH805" t="s">
        <v>53</v>
      </c>
      <c r="AI805">
        <v>0.1</v>
      </c>
      <c r="AK805" s="16"/>
    </row>
    <row r="806" spans="1:37" x14ac:dyDescent="0.25">
      <c r="A806">
        <f t="shared" si="36"/>
        <v>30</v>
      </c>
      <c r="B806">
        <f t="shared" si="37"/>
        <v>8</v>
      </c>
      <c r="C806">
        <f t="shared" si="38"/>
        <v>2017</v>
      </c>
      <c r="D806" s="10">
        <v>42977.703090277777</v>
      </c>
      <c r="E806">
        <v>1016</v>
      </c>
      <c r="G806">
        <v>6</v>
      </c>
      <c r="H806">
        <v>1</v>
      </c>
      <c r="I806">
        <v>1455</v>
      </c>
      <c r="J806">
        <v>308866</v>
      </c>
      <c r="K806">
        <v>0</v>
      </c>
      <c r="L806">
        <v>1.3</v>
      </c>
      <c r="M806">
        <v>1048</v>
      </c>
      <c r="N806">
        <v>1278</v>
      </c>
      <c r="O806">
        <v>67</v>
      </c>
      <c r="P806">
        <v>28</v>
      </c>
      <c r="Q806">
        <v>54</v>
      </c>
      <c r="R806">
        <v>0</v>
      </c>
      <c r="S806">
        <v>3.4000000000000002E-2</v>
      </c>
      <c r="T806">
        <v>355</v>
      </c>
      <c r="U806">
        <v>0</v>
      </c>
      <c r="V806">
        <v>0</v>
      </c>
      <c r="W806">
        <v>281</v>
      </c>
      <c r="X806">
        <v>660</v>
      </c>
      <c r="Y806">
        <v>0.4</v>
      </c>
      <c r="Z806">
        <v>30.6</v>
      </c>
      <c r="AD806">
        <v>0.1</v>
      </c>
      <c r="AE806" t="s">
        <v>50</v>
      </c>
      <c r="AF806">
        <v>0.04</v>
      </c>
      <c r="AG806">
        <v>0.2</v>
      </c>
      <c r="AH806" t="s">
        <v>53</v>
      </c>
      <c r="AI806">
        <v>0.09</v>
      </c>
      <c r="AK806" s="16"/>
    </row>
    <row r="807" spans="1:37" x14ac:dyDescent="0.25">
      <c r="A807">
        <f t="shared" si="36"/>
        <v>30</v>
      </c>
      <c r="B807">
        <f t="shared" si="37"/>
        <v>8</v>
      </c>
      <c r="C807">
        <f t="shared" si="38"/>
        <v>2017</v>
      </c>
      <c r="D807" s="10">
        <v>42977.703090277777</v>
      </c>
      <c r="E807">
        <v>1015</v>
      </c>
      <c r="G807">
        <v>6</v>
      </c>
      <c r="H807">
        <v>1</v>
      </c>
      <c r="I807">
        <v>185</v>
      </c>
      <c r="J807">
        <v>308838</v>
      </c>
      <c r="K807">
        <v>0</v>
      </c>
      <c r="L807">
        <v>1.3</v>
      </c>
      <c r="M807">
        <v>1049</v>
      </c>
      <c r="N807">
        <v>1273</v>
      </c>
      <c r="O807">
        <v>92</v>
      </c>
      <c r="P807">
        <v>41</v>
      </c>
      <c r="Q807">
        <v>98</v>
      </c>
      <c r="R807">
        <v>0</v>
      </c>
      <c r="S807">
        <v>0.03</v>
      </c>
      <c r="T807">
        <v>173.333</v>
      </c>
      <c r="U807">
        <v>0</v>
      </c>
      <c r="V807">
        <v>0</v>
      </c>
      <c r="W807">
        <v>281</v>
      </c>
      <c r="X807">
        <v>633</v>
      </c>
      <c r="Y807">
        <v>1.2</v>
      </c>
      <c r="Z807">
        <v>30.1</v>
      </c>
      <c r="AD807">
        <v>0.1</v>
      </c>
      <c r="AE807" t="s">
        <v>50</v>
      </c>
      <c r="AF807">
        <v>0.06</v>
      </c>
      <c r="AG807">
        <v>0.2</v>
      </c>
      <c r="AH807" t="s">
        <v>53</v>
      </c>
      <c r="AI807">
        <v>0.11</v>
      </c>
      <c r="AK807" s="16"/>
    </row>
    <row r="808" spans="1:37" x14ac:dyDescent="0.25">
      <c r="A808">
        <f t="shared" si="36"/>
        <v>30</v>
      </c>
      <c r="B808">
        <f t="shared" si="37"/>
        <v>8</v>
      </c>
      <c r="C808">
        <f t="shared" si="38"/>
        <v>2017</v>
      </c>
      <c r="D808" s="10">
        <v>42977.711018518516</v>
      </c>
      <c r="E808">
        <v>1021</v>
      </c>
      <c r="G808">
        <v>6</v>
      </c>
      <c r="H808">
        <v>1</v>
      </c>
      <c r="I808">
        <v>500</v>
      </c>
      <c r="J808">
        <v>317511</v>
      </c>
      <c r="K808">
        <v>0</v>
      </c>
      <c r="L808">
        <v>0.2</v>
      </c>
      <c r="M808">
        <v>417</v>
      </c>
      <c r="N808">
        <v>481</v>
      </c>
      <c r="O808">
        <v>52</v>
      </c>
      <c r="P808">
        <v>29</v>
      </c>
      <c r="Q808">
        <v>70</v>
      </c>
      <c r="R808">
        <v>0</v>
      </c>
      <c r="S808">
        <v>0</v>
      </c>
      <c r="T808">
        <v>0</v>
      </c>
      <c r="U808">
        <v>0</v>
      </c>
      <c r="V808">
        <v>0</v>
      </c>
      <c r="W808">
        <v>282</v>
      </c>
      <c r="X808">
        <v>1558</v>
      </c>
      <c r="Y808">
        <v>24.6</v>
      </c>
      <c r="Z808">
        <v>29.9</v>
      </c>
      <c r="AD808">
        <v>0.1</v>
      </c>
      <c r="AE808" t="s">
        <v>50</v>
      </c>
      <c r="AF808">
        <v>0.04</v>
      </c>
      <c r="AG808">
        <v>0.2</v>
      </c>
      <c r="AH808" t="s">
        <v>53</v>
      </c>
      <c r="AI808">
        <v>0.09</v>
      </c>
      <c r="AK808" s="16"/>
    </row>
    <row r="809" spans="1:37" x14ac:dyDescent="0.25">
      <c r="A809">
        <f t="shared" si="36"/>
        <v>30</v>
      </c>
      <c r="B809">
        <f t="shared" si="37"/>
        <v>8</v>
      </c>
      <c r="C809">
        <f t="shared" si="38"/>
        <v>2017</v>
      </c>
      <c r="D809" s="10">
        <v>42977.711018518516</v>
      </c>
      <c r="E809">
        <v>1023</v>
      </c>
      <c r="G809">
        <v>6</v>
      </c>
      <c r="H809">
        <v>1</v>
      </c>
      <c r="I809">
        <v>1716</v>
      </c>
      <c r="J809">
        <v>318134</v>
      </c>
      <c r="K809">
        <v>0</v>
      </c>
      <c r="L809">
        <v>0.2</v>
      </c>
      <c r="M809">
        <v>420</v>
      </c>
      <c r="N809">
        <v>483</v>
      </c>
      <c r="O809">
        <v>31</v>
      </c>
      <c r="P809">
        <v>21</v>
      </c>
      <c r="Q809">
        <v>78</v>
      </c>
      <c r="R809">
        <v>0</v>
      </c>
      <c r="S809">
        <v>0</v>
      </c>
      <c r="T809">
        <v>0</v>
      </c>
      <c r="U809">
        <v>0</v>
      </c>
      <c r="V809">
        <v>0</v>
      </c>
      <c r="W809">
        <v>282</v>
      </c>
      <c r="X809">
        <v>2176</v>
      </c>
      <c r="Y809">
        <v>35.200000000000003</v>
      </c>
      <c r="Z809">
        <v>30.4</v>
      </c>
      <c r="AD809">
        <v>0.1</v>
      </c>
      <c r="AE809" t="s">
        <v>50</v>
      </c>
      <c r="AF809">
        <v>0.05</v>
      </c>
      <c r="AG809">
        <v>0.2</v>
      </c>
      <c r="AH809" t="s">
        <v>53</v>
      </c>
      <c r="AI809">
        <v>0.09</v>
      </c>
      <c r="AK809" s="16"/>
    </row>
    <row r="810" spans="1:37" x14ac:dyDescent="0.25">
      <c r="A810">
        <f t="shared" si="36"/>
        <v>30</v>
      </c>
      <c r="B810">
        <f t="shared" si="37"/>
        <v>8</v>
      </c>
      <c r="C810">
        <f t="shared" si="38"/>
        <v>2017</v>
      </c>
      <c r="D810" s="10">
        <v>42977.711018518516</v>
      </c>
      <c r="E810">
        <v>1022</v>
      </c>
      <c r="G810">
        <v>6</v>
      </c>
      <c r="H810">
        <v>1</v>
      </c>
      <c r="I810">
        <v>1128</v>
      </c>
      <c r="J810">
        <v>317539</v>
      </c>
      <c r="K810">
        <v>0</v>
      </c>
      <c r="L810">
        <v>0.2</v>
      </c>
      <c r="M810">
        <v>417</v>
      </c>
      <c r="N810">
        <v>481</v>
      </c>
      <c r="O810">
        <v>76</v>
      </c>
      <c r="P810">
        <v>42</v>
      </c>
      <c r="Q810">
        <v>66</v>
      </c>
      <c r="R810">
        <v>0</v>
      </c>
      <c r="S810">
        <v>0</v>
      </c>
      <c r="T810">
        <v>220</v>
      </c>
      <c r="U810">
        <v>0</v>
      </c>
      <c r="V810">
        <v>0</v>
      </c>
      <c r="W810">
        <v>282</v>
      </c>
      <c r="X810">
        <v>1581</v>
      </c>
      <c r="Y810">
        <v>24</v>
      </c>
      <c r="Z810">
        <v>0</v>
      </c>
      <c r="AD810">
        <v>0.1</v>
      </c>
      <c r="AE810" t="s">
        <v>50</v>
      </c>
      <c r="AF810">
        <v>0.04</v>
      </c>
      <c r="AG810">
        <v>0.2</v>
      </c>
      <c r="AH810" t="s">
        <v>53</v>
      </c>
      <c r="AI810">
        <v>7.0000000000000007E-2</v>
      </c>
      <c r="AK810" s="16"/>
    </row>
    <row r="811" spans="1:37" x14ac:dyDescent="0.25">
      <c r="A811">
        <f t="shared" si="36"/>
        <v>30</v>
      </c>
      <c r="B811">
        <f t="shared" si="37"/>
        <v>8</v>
      </c>
      <c r="C811">
        <f t="shared" si="38"/>
        <v>2017</v>
      </c>
      <c r="D811" s="10">
        <v>42977.711018518516</v>
      </c>
      <c r="E811">
        <v>1020</v>
      </c>
      <c r="G811">
        <v>6</v>
      </c>
      <c r="H811">
        <v>1</v>
      </c>
      <c r="I811">
        <v>1822</v>
      </c>
      <c r="J811">
        <v>317485</v>
      </c>
      <c r="K811">
        <v>0</v>
      </c>
      <c r="L811">
        <v>0.2</v>
      </c>
      <c r="M811">
        <v>421</v>
      </c>
      <c r="N811">
        <v>484</v>
      </c>
      <c r="O811">
        <v>53</v>
      </c>
      <c r="P811">
        <v>20</v>
      </c>
      <c r="Q811">
        <v>30</v>
      </c>
      <c r="R811">
        <v>0</v>
      </c>
      <c r="S811">
        <v>4.2999999999999997E-2</v>
      </c>
      <c r="T811">
        <v>0</v>
      </c>
      <c r="U811">
        <v>0</v>
      </c>
      <c r="V811">
        <v>0</v>
      </c>
      <c r="W811">
        <v>282</v>
      </c>
      <c r="X811">
        <v>1528</v>
      </c>
      <c r="Y811">
        <v>39.700000000000003</v>
      </c>
      <c r="Z811">
        <v>0</v>
      </c>
      <c r="AD811">
        <v>0.1</v>
      </c>
      <c r="AE811" t="s">
        <v>50</v>
      </c>
      <c r="AF811">
        <v>0.04</v>
      </c>
      <c r="AG811">
        <v>0.2</v>
      </c>
      <c r="AH811" t="s">
        <v>53</v>
      </c>
      <c r="AI811">
        <v>0.06</v>
      </c>
      <c r="AK811" s="16"/>
    </row>
    <row r="812" spans="1:37" x14ac:dyDescent="0.25">
      <c r="A812">
        <f t="shared" si="36"/>
        <v>30</v>
      </c>
      <c r="B812">
        <f t="shared" si="37"/>
        <v>8</v>
      </c>
      <c r="C812">
        <f t="shared" si="38"/>
        <v>2017</v>
      </c>
      <c r="D812" s="10">
        <v>42977.711018518516</v>
      </c>
      <c r="E812">
        <v>1024</v>
      </c>
      <c r="G812">
        <v>6</v>
      </c>
      <c r="H812">
        <v>1</v>
      </c>
      <c r="I812">
        <v>514</v>
      </c>
      <c r="J812">
        <v>318813</v>
      </c>
      <c r="K812">
        <v>0</v>
      </c>
      <c r="L812">
        <v>0.5</v>
      </c>
      <c r="M812">
        <v>676</v>
      </c>
      <c r="N812">
        <v>720</v>
      </c>
      <c r="O812">
        <v>78</v>
      </c>
      <c r="P812">
        <v>72</v>
      </c>
      <c r="Q812">
        <v>79</v>
      </c>
      <c r="R812">
        <v>0</v>
      </c>
      <c r="S812">
        <v>5.6000000000000001E-2</v>
      </c>
      <c r="T812">
        <v>0</v>
      </c>
      <c r="U812">
        <v>0</v>
      </c>
      <c r="V812">
        <v>0</v>
      </c>
      <c r="W812">
        <v>282</v>
      </c>
      <c r="X812">
        <v>2857</v>
      </c>
      <c r="Y812">
        <v>-4.0999999999999996</v>
      </c>
      <c r="Z812">
        <v>29.8</v>
      </c>
      <c r="AD812">
        <v>0.1</v>
      </c>
      <c r="AE812" t="s">
        <v>50</v>
      </c>
      <c r="AF812">
        <v>0.06</v>
      </c>
      <c r="AG812">
        <v>0.2</v>
      </c>
      <c r="AH812" t="s">
        <v>53</v>
      </c>
      <c r="AI812">
        <v>0.08</v>
      </c>
      <c r="AK812" s="16"/>
    </row>
    <row r="813" spans="1:37" x14ac:dyDescent="0.25">
      <c r="A813">
        <f t="shared" si="36"/>
        <v>30</v>
      </c>
      <c r="B813">
        <f t="shared" si="37"/>
        <v>8</v>
      </c>
      <c r="C813">
        <f t="shared" si="38"/>
        <v>2017</v>
      </c>
      <c r="D813" s="10">
        <v>42977.711018518516</v>
      </c>
      <c r="E813">
        <v>1019</v>
      </c>
      <c r="G813">
        <v>6</v>
      </c>
      <c r="H813">
        <v>1</v>
      </c>
      <c r="I813">
        <v>1867</v>
      </c>
      <c r="J813">
        <v>316563</v>
      </c>
      <c r="K813">
        <v>0</v>
      </c>
      <c r="L813">
        <v>0.6</v>
      </c>
      <c r="M813">
        <v>582</v>
      </c>
      <c r="N813">
        <v>970</v>
      </c>
      <c r="O813">
        <v>71</v>
      </c>
      <c r="P813">
        <v>54</v>
      </c>
      <c r="Q813">
        <v>83</v>
      </c>
      <c r="R813">
        <v>0</v>
      </c>
      <c r="S813">
        <v>5.5E-2</v>
      </c>
      <c r="T813">
        <v>386.66699999999997</v>
      </c>
      <c r="U813">
        <v>0</v>
      </c>
      <c r="V813">
        <v>0</v>
      </c>
      <c r="W813">
        <v>282</v>
      </c>
      <c r="X813">
        <v>607</v>
      </c>
      <c r="Y813">
        <v>0.2</v>
      </c>
      <c r="Z813">
        <v>30.3</v>
      </c>
      <c r="AD813">
        <v>0.1</v>
      </c>
      <c r="AE813" t="s">
        <v>50</v>
      </c>
      <c r="AF813">
        <v>0.06</v>
      </c>
      <c r="AG813">
        <v>0.2</v>
      </c>
      <c r="AH813" t="s">
        <v>53</v>
      </c>
      <c r="AI813">
        <v>0.1</v>
      </c>
      <c r="AK813" s="16"/>
    </row>
    <row r="814" spans="1:37" x14ac:dyDescent="0.25">
      <c r="A814">
        <f t="shared" si="36"/>
        <v>30</v>
      </c>
      <c r="B814">
        <f t="shared" si="37"/>
        <v>8</v>
      </c>
      <c r="C814">
        <f t="shared" si="38"/>
        <v>2017</v>
      </c>
      <c r="D814" s="10">
        <v>42977.711018518516</v>
      </c>
      <c r="E814">
        <v>1025</v>
      </c>
      <c r="G814">
        <v>6</v>
      </c>
      <c r="H814">
        <v>1</v>
      </c>
      <c r="I814">
        <v>1655</v>
      </c>
      <c r="J814">
        <v>318879</v>
      </c>
      <c r="K814">
        <v>0</v>
      </c>
      <c r="L814">
        <v>0.5</v>
      </c>
      <c r="M814">
        <v>677</v>
      </c>
      <c r="N814">
        <v>724</v>
      </c>
      <c r="O814">
        <v>47</v>
      </c>
      <c r="P814">
        <v>40</v>
      </c>
      <c r="Q814">
        <v>79</v>
      </c>
      <c r="R814">
        <v>0</v>
      </c>
      <c r="S814">
        <v>6.0999999999999999E-2</v>
      </c>
      <c r="T814">
        <v>0</v>
      </c>
      <c r="U814">
        <v>0</v>
      </c>
      <c r="V814">
        <v>0</v>
      </c>
      <c r="W814">
        <v>282</v>
      </c>
      <c r="X814">
        <v>2924</v>
      </c>
      <c r="Y814">
        <v>-2.4</v>
      </c>
      <c r="Z814">
        <v>30.3</v>
      </c>
      <c r="AD814">
        <v>0.1</v>
      </c>
      <c r="AE814" t="s">
        <v>50</v>
      </c>
      <c r="AF814">
        <v>0.06</v>
      </c>
      <c r="AG814">
        <v>0.2</v>
      </c>
      <c r="AH814" t="s">
        <v>53</v>
      </c>
      <c r="AI814">
        <v>7.0000000000000007E-2</v>
      </c>
      <c r="AK814" s="16"/>
    </row>
    <row r="815" spans="1:37" x14ac:dyDescent="0.25">
      <c r="A815">
        <f t="shared" si="36"/>
        <v>30</v>
      </c>
      <c r="B815">
        <f t="shared" si="37"/>
        <v>8</v>
      </c>
      <c r="C815">
        <f t="shared" si="38"/>
        <v>2017</v>
      </c>
      <c r="D815" s="10">
        <v>42977.711018518516</v>
      </c>
      <c r="E815">
        <v>1018</v>
      </c>
      <c r="G815">
        <v>6</v>
      </c>
      <c r="H815">
        <v>1</v>
      </c>
      <c r="I815">
        <v>382</v>
      </c>
      <c r="J815">
        <v>316529</v>
      </c>
      <c r="K815">
        <v>0</v>
      </c>
      <c r="L815">
        <v>1.2</v>
      </c>
      <c r="M815">
        <v>1011</v>
      </c>
      <c r="N815">
        <v>1140</v>
      </c>
      <c r="O815">
        <v>90</v>
      </c>
      <c r="P815">
        <v>50</v>
      </c>
      <c r="Q815">
        <v>45</v>
      </c>
      <c r="R815">
        <v>0</v>
      </c>
      <c r="S815">
        <v>4.3999999999999997E-2</v>
      </c>
      <c r="T815">
        <v>263.33300000000003</v>
      </c>
      <c r="U815">
        <v>0</v>
      </c>
      <c r="V815">
        <v>0</v>
      </c>
      <c r="W815">
        <v>282</v>
      </c>
      <c r="X815">
        <v>571</v>
      </c>
      <c r="Y815">
        <v>1.6</v>
      </c>
      <c r="Z815">
        <v>29.8</v>
      </c>
      <c r="AD815">
        <v>0.1</v>
      </c>
      <c r="AE815" t="s">
        <v>50</v>
      </c>
      <c r="AF815">
        <v>0.06</v>
      </c>
      <c r="AG815">
        <v>0.2</v>
      </c>
      <c r="AH815" t="s">
        <v>53</v>
      </c>
      <c r="AI815">
        <v>0.09</v>
      </c>
      <c r="AK815" s="16"/>
    </row>
    <row r="816" spans="1:37" x14ac:dyDescent="0.25">
      <c r="A816">
        <f t="shared" si="36"/>
        <v>30</v>
      </c>
      <c r="B816">
        <f t="shared" si="37"/>
        <v>8</v>
      </c>
      <c r="C816">
        <f t="shared" si="38"/>
        <v>2017</v>
      </c>
      <c r="D816" s="10">
        <v>42977.715949074074</v>
      </c>
      <c r="E816">
        <v>1026</v>
      </c>
      <c r="G816">
        <v>6</v>
      </c>
      <c r="H816">
        <v>1</v>
      </c>
      <c r="I816">
        <v>255</v>
      </c>
      <c r="J816">
        <v>325002</v>
      </c>
      <c r="K816">
        <v>0</v>
      </c>
      <c r="L816">
        <v>0.6</v>
      </c>
      <c r="M816">
        <v>767</v>
      </c>
      <c r="N816">
        <v>777</v>
      </c>
      <c r="O816">
        <v>108</v>
      </c>
      <c r="P816">
        <v>48</v>
      </c>
      <c r="Q816">
        <v>57</v>
      </c>
      <c r="R816">
        <v>0</v>
      </c>
      <c r="S816">
        <v>5.2999999999999999E-2</v>
      </c>
      <c r="T816">
        <v>0</v>
      </c>
      <c r="U816">
        <v>0</v>
      </c>
      <c r="V816">
        <v>0</v>
      </c>
      <c r="W816">
        <v>283</v>
      </c>
      <c r="X816">
        <v>376</v>
      </c>
      <c r="Y816">
        <v>-0.3</v>
      </c>
      <c r="Z816">
        <v>29.9</v>
      </c>
      <c r="AD816">
        <v>0.1</v>
      </c>
      <c r="AE816" t="s">
        <v>50</v>
      </c>
      <c r="AF816">
        <v>0.05</v>
      </c>
      <c r="AG816">
        <v>0.2</v>
      </c>
      <c r="AH816" t="s">
        <v>53</v>
      </c>
      <c r="AI816">
        <v>0.13</v>
      </c>
      <c r="AK816" s="16"/>
    </row>
    <row r="817" spans="1:37" x14ac:dyDescent="0.25">
      <c r="A817">
        <f t="shared" si="36"/>
        <v>30</v>
      </c>
      <c r="B817">
        <f t="shared" si="37"/>
        <v>8</v>
      </c>
      <c r="C817">
        <f t="shared" si="38"/>
        <v>2017</v>
      </c>
      <c r="D817" s="10">
        <v>42977.715949074074</v>
      </c>
      <c r="E817">
        <v>1027</v>
      </c>
      <c r="G817">
        <v>6</v>
      </c>
      <c r="H817">
        <v>1</v>
      </c>
      <c r="I817">
        <v>1682</v>
      </c>
      <c r="J817">
        <v>325005</v>
      </c>
      <c r="K817">
        <v>0</v>
      </c>
      <c r="L817">
        <v>0.6</v>
      </c>
      <c r="M817">
        <v>767</v>
      </c>
      <c r="N817">
        <v>782</v>
      </c>
      <c r="O817">
        <v>46</v>
      </c>
      <c r="P817">
        <v>48</v>
      </c>
      <c r="Q817">
        <v>36</v>
      </c>
      <c r="R817">
        <v>0</v>
      </c>
      <c r="S817">
        <v>6.4000000000000001E-2</v>
      </c>
      <c r="T817">
        <v>268.33300000000003</v>
      </c>
      <c r="U817">
        <v>0</v>
      </c>
      <c r="V817">
        <v>0</v>
      </c>
      <c r="W817">
        <v>283</v>
      </c>
      <c r="X817">
        <v>381</v>
      </c>
      <c r="Y817">
        <v>-0.2</v>
      </c>
      <c r="Z817">
        <v>30.5</v>
      </c>
      <c r="AD817">
        <v>0.1</v>
      </c>
      <c r="AE817" t="s">
        <v>50</v>
      </c>
      <c r="AF817">
        <v>0.06</v>
      </c>
      <c r="AG817">
        <v>0.2</v>
      </c>
      <c r="AH817" t="s">
        <v>53</v>
      </c>
      <c r="AI817">
        <v>0.06</v>
      </c>
      <c r="AK817" s="16"/>
    </row>
    <row r="818" spans="1:37" x14ac:dyDescent="0.25">
      <c r="A818">
        <f t="shared" si="36"/>
        <v>30</v>
      </c>
      <c r="B818">
        <f t="shared" si="37"/>
        <v>8</v>
      </c>
      <c r="C818">
        <f t="shared" si="38"/>
        <v>2017</v>
      </c>
      <c r="D818" s="10">
        <v>42977.715949074074</v>
      </c>
      <c r="E818">
        <v>1028</v>
      </c>
      <c r="G818">
        <v>6</v>
      </c>
      <c r="H818">
        <v>1</v>
      </c>
      <c r="I818">
        <v>1040</v>
      </c>
      <c r="J818">
        <v>326503</v>
      </c>
      <c r="K818">
        <v>0</v>
      </c>
      <c r="L818">
        <v>1.2</v>
      </c>
      <c r="M818">
        <v>619</v>
      </c>
      <c r="N818">
        <v>1920</v>
      </c>
      <c r="O818">
        <v>104</v>
      </c>
      <c r="P818">
        <v>45</v>
      </c>
      <c r="Q818">
        <v>170</v>
      </c>
      <c r="R818">
        <v>0</v>
      </c>
      <c r="S818">
        <v>1.7999999999999999E-2</v>
      </c>
      <c r="T818">
        <v>250</v>
      </c>
      <c r="U818">
        <v>0</v>
      </c>
      <c r="V818">
        <v>0</v>
      </c>
      <c r="W818">
        <v>283</v>
      </c>
      <c r="X818">
        <v>1883</v>
      </c>
      <c r="Y818">
        <v>-0.6</v>
      </c>
      <c r="Z818">
        <v>0</v>
      </c>
      <c r="AD818">
        <v>0.1</v>
      </c>
      <c r="AE818" t="s">
        <v>50</v>
      </c>
      <c r="AF818">
        <v>0.06</v>
      </c>
      <c r="AG818">
        <v>0.2</v>
      </c>
      <c r="AH818" t="s">
        <v>53</v>
      </c>
      <c r="AI818">
        <v>0.11</v>
      </c>
      <c r="AK818" s="16"/>
    </row>
    <row r="819" spans="1:37" x14ac:dyDescent="0.25">
      <c r="A819">
        <f t="shared" si="36"/>
        <v>30</v>
      </c>
      <c r="B819">
        <f t="shared" si="37"/>
        <v>8</v>
      </c>
      <c r="C819">
        <f t="shared" si="38"/>
        <v>2017</v>
      </c>
      <c r="D819" s="10">
        <v>42977.715949074074</v>
      </c>
      <c r="E819">
        <v>1030</v>
      </c>
      <c r="G819">
        <v>6</v>
      </c>
      <c r="H819">
        <v>1</v>
      </c>
      <c r="I819">
        <v>210</v>
      </c>
      <c r="J819">
        <v>326537</v>
      </c>
      <c r="K819">
        <v>0</v>
      </c>
      <c r="L819">
        <v>1.2</v>
      </c>
      <c r="M819">
        <v>619</v>
      </c>
      <c r="N819">
        <v>1921</v>
      </c>
      <c r="O819">
        <v>60</v>
      </c>
      <c r="P819">
        <v>34</v>
      </c>
      <c r="Q819">
        <v>94</v>
      </c>
      <c r="R819">
        <v>0</v>
      </c>
      <c r="S819">
        <v>2.8000000000000001E-2</v>
      </c>
      <c r="T819">
        <v>385</v>
      </c>
      <c r="U819">
        <v>0</v>
      </c>
      <c r="V819">
        <v>0</v>
      </c>
      <c r="W819">
        <v>283</v>
      </c>
      <c r="X819">
        <v>1913</v>
      </c>
      <c r="Y819">
        <v>-1</v>
      </c>
      <c r="Z819">
        <v>30</v>
      </c>
      <c r="AD819">
        <v>0.1</v>
      </c>
      <c r="AE819" t="s">
        <v>50</v>
      </c>
      <c r="AF819">
        <v>0.04</v>
      </c>
      <c r="AG819">
        <v>0.2</v>
      </c>
      <c r="AH819" t="s">
        <v>53</v>
      </c>
      <c r="AI819">
        <v>0.08</v>
      </c>
      <c r="AK819" s="16"/>
    </row>
    <row r="820" spans="1:37" x14ac:dyDescent="0.25">
      <c r="A820">
        <f t="shared" si="36"/>
        <v>30</v>
      </c>
      <c r="B820">
        <f t="shared" si="37"/>
        <v>8</v>
      </c>
      <c r="C820">
        <f t="shared" si="38"/>
        <v>2017</v>
      </c>
      <c r="D820" s="10">
        <v>42977.715949074074</v>
      </c>
      <c r="E820">
        <v>1029</v>
      </c>
      <c r="G820">
        <v>6</v>
      </c>
      <c r="H820">
        <v>1</v>
      </c>
      <c r="I820">
        <v>1831</v>
      </c>
      <c r="J820">
        <v>326476</v>
      </c>
      <c r="K820">
        <v>0</v>
      </c>
      <c r="L820">
        <v>1.2</v>
      </c>
      <c r="M820">
        <v>618</v>
      </c>
      <c r="N820">
        <v>1925</v>
      </c>
      <c r="O820">
        <v>109</v>
      </c>
      <c r="P820">
        <v>33</v>
      </c>
      <c r="Q820">
        <v>93</v>
      </c>
      <c r="R820">
        <v>0</v>
      </c>
      <c r="S820">
        <v>1.9E-2</v>
      </c>
      <c r="T820">
        <v>206.667</v>
      </c>
      <c r="U820">
        <v>0</v>
      </c>
      <c r="V820">
        <v>0</v>
      </c>
      <c r="W820">
        <v>283</v>
      </c>
      <c r="X820">
        <v>1852</v>
      </c>
      <c r="Y820">
        <v>-0.4</v>
      </c>
      <c r="Z820">
        <v>30.5</v>
      </c>
      <c r="AD820">
        <v>0.1</v>
      </c>
      <c r="AE820" t="s">
        <v>50</v>
      </c>
      <c r="AF820">
        <v>0.05</v>
      </c>
      <c r="AG820">
        <v>0.2</v>
      </c>
      <c r="AH820" t="s">
        <v>53</v>
      </c>
      <c r="AI820">
        <v>0.12</v>
      </c>
      <c r="AK820" s="16"/>
    </row>
    <row r="821" spans="1:37" x14ac:dyDescent="0.25">
      <c r="A821">
        <f t="shared" si="36"/>
        <v>30</v>
      </c>
      <c r="B821">
        <f t="shared" si="37"/>
        <v>8</v>
      </c>
      <c r="C821">
        <f t="shared" si="38"/>
        <v>2017</v>
      </c>
      <c r="D821" s="10">
        <v>42977.720520833333</v>
      </c>
      <c r="E821">
        <v>1032</v>
      </c>
      <c r="G821">
        <v>6</v>
      </c>
      <c r="H821">
        <v>1</v>
      </c>
      <c r="I821">
        <v>1101</v>
      </c>
      <c r="J821">
        <v>334842</v>
      </c>
      <c r="K821">
        <v>0</v>
      </c>
      <c r="L821">
        <v>1.2</v>
      </c>
      <c r="M821">
        <v>619</v>
      </c>
      <c r="N821">
        <v>1919</v>
      </c>
      <c r="O821">
        <v>88</v>
      </c>
      <c r="P821">
        <v>51</v>
      </c>
      <c r="Q821">
        <v>136</v>
      </c>
      <c r="R821">
        <v>0</v>
      </c>
      <c r="S821">
        <v>0.03</v>
      </c>
      <c r="T821">
        <v>225</v>
      </c>
      <c r="U821">
        <v>0</v>
      </c>
      <c r="V821">
        <v>0</v>
      </c>
      <c r="W821">
        <v>284</v>
      </c>
      <c r="X821">
        <v>950</v>
      </c>
      <c r="Y821">
        <v>-1</v>
      </c>
      <c r="Z821">
        <v>0</v>
      </c>
      <c r="AD821">
        <v>0.1</v>
      </c>
      <c r="AE821" t="s">
        <v>50</v>
      </c>
      <c r="AF821">
        <v>7.0000000000000007E-2</v>
      </c>
      <c r="AG821">
        <v>0.2</v>
      </c>
      <c r="AH821" t="s">
        <v>53</v>
      </c>
      <c r="AI821">
        <v>0.09</v>
      </c>
      <c r="AK821" s="16"/>
    </row>
    <row r="822" spans="1:37" x14ac:dyDescent="0.25">
      <c r="A822">
        <f t="shared" si="36"/>
        <v>30</v>
      </c>
      <c r="B822">
        <f t="shared" si="37"/>
        <v>8</v>
      </c>
      <c r="C822">
        <f t="shared" si="38"/>
        <v>2017</v>
      </c>
      <c r="D822" s="10">
        <v>42977.720520833333</v>
      </c>
      <c r="E822">
        <v>1031</v>
      </c>
      <c r="G822">
        <v>6</v>
      </c>
      <c r="H822">
        <v>1</v>
      </c>
      <c r="I822">
        <v>249</v>
      </c>
      <c r="J822">
        <v>334863</v>
      </c>
      <c r="K822">
        <v>0</v>
      </c>
      <c r="L822">
        <v>1.2</v>
      </c>
      <c r="M822">
        <v>617</v>
      </c>
      <c r="N822">
        <v>1924</v>
      </c>
      <c r="O822">
        <v>81</v>
      </c>
      <c r="P822">
        <v>54</v>
      </c>
      <c r="Q822">
        <v>84</v>
      </c>
      <c r="R822">
        <v>0</v>
      </c>
      <c r="S822">
        <v>3.5000000000000003E-2</v>
      </c>
      <c r="T822">
        <v>450</v>
      </c>
      <c r="U822">
        <v>0</v>
      </c>
      <c r="V822">
        <v>0</v>
      </c>
      <c r="W822">
        <v>284</v>
      </c>
      <c r="X822">
        <v>968</v>
      </c>
      <c r="Y822">
        <v>0</v>
      </c>
      <c r="Z822">
        <v>29.8</v>
      </c>
      <c r="AD822">
        <v>0.1</v>
      </c>
      <c r="AE822" t="s">
        <v>50</v>
      </c>
      <c r="AF822">
        <v>0.08</v>
      </c>
      <c r="AG822">
        <v>0.2</v>
      </c>
      <c r="AH822" t="s">
        <v>53</v>
      </c>
      <c r="AI822">
        <v>0.1</v>
      </c>
      <c r="AK822" s="16"/>
    </row>
    <row r="823" spans="1:37" x14ac:dyDescent="0.25">
      <c r="A823">
        <f t="shared" si="36"/>
        <v>30</v>
      </c>
      <c r="B823">
        <f t="shared" si="37"/>
        <v>8</v>
      </c>
      <c r="C823">
        <f t="shared" si="38"/>
        <v>2017</v>
      </c>
      <c r="D823" s="10">
        <v>42977.720520833333</v>
      </c>
      <c r="E823">
        <v>1033</v>
      </c>
      <c r="G823">
        <v>6</v>
      </c>
      <c r="H823">
        <v>1</v>
      </c>
      <c r="I823">
        <v>1869</v>
      </c>
      <c r="J823">
        <v>334847</v>
      </c>
      <c r="K823">
        <v>0</v>
      </c>
      <c r="L823">
        <v>1.2</v>
      </c>
      <c r="M823">
        <v>647</v>
      </c>
      <c r="N823">
        <v>1924</v>
      </c>
      <c r="O823">
        <v>56</v>
      </c>
      <c r="P823">
        <v>36</v>
      </c>
      <c r="Q823">
        <v>108</v>
      </c>
      <c r="R823">
        <v>0</v>
      </c>
      <c r="S823">
        <v>2.9000000000000001E-2</v>
      </c>
      <c r="T823">
        <v>320</v>
      </c>
      <c r="U823">
        <v>0</v>
      </c>
      <c r="V823">
        <v>0</v>
      </c>
      <c r="W823">
        <v>284</v>
      </c>
      <c r="X823">
        <v>955</v>
      </c>
      <c r="Y823">
        <v>0</v>
      </c>
      <c r="Z823">
        <v>30.5</v>
      </c>
      <c r="AD823">
        <v>0.1</v>
      </c>
      <c r="AE823" t="s">
        <v>50</v>
      </c>
      <c r="AF823">
        <v>0.06</v>
      </c>
      <c r="AG823">
        <v>0.2</v>
      </c>
      <c r="AH823" t="s">
        <v>53</v>
      </c>
      <c r="AI823">
        <v>0.08</v>
      </c>
      <c r="AK823" s="16"/>
    </row>
    <row r="824" spans="1:37" x14ac:dyDescent="0.25">
      <c r="A824">
        <f t="shared" si="36"/>
        <v>30</v>
      </c>
      <c r="B824">
        <f t="shared" si="37"/>
        <v>8</v>
      </c>
      <c r="C824">
        <f t="shared" si="38"/>
        <v>2017</v>
      </c>
      <c r="D824" s="10">
        <v>42977.725034722222</v>
      </c>
      <c r="E824">
        <v>1037</v>
      </c>
      <c r="G824">
        <v>6</v>
      </c>
      <c r="H824">
        <v>1</v>
      </c>
      <c r="I824">
        <v>333</v>
      </c>
      <c r="J824">
        <v>342721</v>
      </c>
      <c r="K824">
        <v>0</v>
      </c>
      <c r="L824">
        <v>0.9</v>
      </c>
      <c r="M824">
        <v>759</v>
      </c>
      <c r="N824">
        <v>1212</v>
      </c>
      <c r="O824">
        <v>57</v>
      </c>
      <c r="P824">
        <v>42</v>
      </c>
      <c r="Q824">
        <v>170</v>
      </c>
      <c r="R824">
        <v>0</v>
      </c>
      <c r="S824">
        <v>4.2000000000000003E-2</v>
      </c>
      <c r="T824">
        <v>290</v>
      </c>
      <c r="U824">
        <v>0</v>
      </c>
      <c r="V824">
        <v>0</v>
      </c>
      <c r="W824">
        <v>285</v>
      </c>
      <c r="X824">
        <v>1911</v>
      </c>
      <c r="Y824">
        <v>0.4</v>
      </c>
      <c r="Z824">
        <v>29.7</v>
      </c>
      <c r="AD824">
        <v>0.1</v>
      </c>
      <c r="AE824" t="s">
        <v>50</v>
      </c>
      <c r="AF824">
        <v>0.04</v>
      </c>
      <c r="AG824">
        <v>0.2</v>
      </c>
      <c r="AH824" t="s">
        <v>53</v>
      </c>
      <c r="AI824">
        <v>0.16</v>
      </c>
      <c r="AK824" s="16"/>
    </row>
    <row r="825" spans="1:37" x14ac:dyDescent="0.25">
      <c r="A825">
        <f t="shared" si="36"/>
        <v>30</v>
      </c>
      <c r="B825">
        <f t="shared" si="37"/>
        <v>8</v>
      </c>
      <c r="C825">
        <f t="shared" si="38"/>
        <v>2017</v>
      </c>
      <c r="D825" s="10">
        <v>42977.725034722222</v>
      </c>
      <c r="E825">
        <v>1034</v>
      </c>
      <c r="G825">
        <v>6</v>
      </c>
      <c r="H825">
        <v>1</v>
      </c>
      <c r="I825">
        <v>323</v>
      </c>
      <c r="J825">
        <v>341409</v>
      </c>
      <c r="K825">
        <v>0</v>
      </c>
      <c r="L825">
        <v>0.9</v>
      </c>
      <c r="M825">
        <v>760</v>
      </c>
      <c r="N825">
        <v>1207</v>
      </c>
      <c r="O825">
        <v>72</v>
      </c>
      <c r="P825">
        <v>45</v>
      </c>
      <c r="Q825">
        <v>104</v>
      </c>
      <c r="R825">
        <v>0</v>
      </c>
      <c r="S825">
        <v>3.1E-2</v>
      </c>
      <c r="T825">
        <v>283.33300000000003</v>
      </c>
      <c r="U825">
        <v>0</v>
      </c>
      <c r="V825">
        <v>0</v>
      </c>
      <c r="W825">
        <v>285</v>
      </c>
      <c r="X825">
        <v>599</v>
      </c>
      <c r="Y825">
        <v>1</v>
      </c>
      <c r="Z825">
        <v>29.8</v>
      </c>
      <c r="AD825">
        <v>0.1</v>
      </c>
      <c r="AE825" t="s">
        <v>50</v>
      </c>
      <c r="AF825">
        <v>0.04</v>
      </c>
      <c r="AG825">
        <v>0.2</v>
      </c>
      <c r="AH825" t="s">
        <v>53</v>
      </c>
      <c r="AI825">
        <v>0.1</v>
      </c>
      <c r="AK825" s="16"/>
    </row>
    <row r="826" spans="1:37" x14ac:dyDescent="0.25">
      <c r="A826">
        <f t="shared" si="36"/>
        <v>30</v>
      </c>
      <c r="B826">
        <f t="shared" si="37"/>
        <v>8</v>
      </c>
      <c r="C826">
        <f t="shared" si="38"/>
        <v>2017</v>
      </c>
      <c r="D826" s="10">
        <v>42977.725034722222</v>
      </c>
      <c r="E826">
        <v>1036</v>
      </c>
      <c r="G826">
        <v>6</v>
      </c>
      <c r="H826">
        <v>1</v>
      </c>
      <c r="I826">
        <v>2000</v>
      </c>
      <c r="J826">
        <v>341775</v>
      </c>
      <c r="K826">
        <v>0</v>
      </c>
      <c r="L826">
        <v>0.9</v>
      </c>
      <c r="M826">
        <v>464</v>
      </c>
      <c r="N826">
        <v>1874</v>
      </c>
      <c r="O826">
        <v>77</v>
      </c>
      <c r="P826">
        <v>52</v>
      </c>
      <c r="Q826">
        <v>91</v>
      </c>
      <c r="R826">
        <v>0</v>
      </c>
      <c r="S826">
        <v>4.1000000000000002E-2</v>
      </c>
      <c r="T826">
        <v>233.333</v>
      </c>
      <c r="U826">
        <v>0</v>
      </c>
      <c r="V826">
        <v>0</v>
      </c>
      <c r="W826">
        <v>285</v>
      </c>
      <c r="X826">
        <v>962</v>
      </c>
      <c r="Y826">
        <v>0.4</v>
      </c>
      <c r="Z826">
        <v>0</v>
      </c>
      <c r="AD826">
        <v>0.1</v>
      </c>
      <c r="AE826" t="s">
        <v>50</v>
      </c>
      <c r="AF826">
        <v>0.06</v>
      </c>
      <c r="AG826">
        <v>0.2</v>
      </c>
      <c r="AH826" t="s">
        <v>53</v>
      </c>
      <c r="AI826">
        <v>0.09</v>
      </c>
      <c r="AK826" s="16"/>
    </row>
    <row r="827" spans="1:37" x14ac:dyDescent="0.25">
      <c r="A827">
        <f t="shared" si="36"/>
        <v>30</v>
      </c>
      <c r="B827">
        <f t="shared" si="37"/>
        <v>8</v>
      </c>
      <c r="C827">
        <f t="shared" si="38"/>
        <v>2017</v>
      </c>
      <c r="D827" s="10">
        <v>42977.725034722222</v>
      </c>
      <c r="E827">
        <v>1035</v>
      </c>
      <c r="G827">
        <v>6</v>
      </c>
      <c r="H827">
        <v>1</v>
      </c>
      <c r="I827">
        <v>1470</v>
      </c>
      <c r="J827">
        <v>341794</v>
      </c>
      <c r="K827">
        <v>0</v>
      </c>
      <c r="L827">
        <v>0.9</v>
      </c>
      <c r="M827">
        <v>463</v>
      </c>
      <c r="N827">
        <v>1962</v>
      </c>
      <c r="O827">
        <v>58</v>
      </c>
      <c r="P827">
        <v>82</v>
      </c>
      <c r="Q827">
        <v>146</v>
      </c>
      <c r="R827">
        <v>0</v>
      </c>
      <c r="S827">
        <v>4.9000000000000002E-2</v>
      </c>
      <c r="T827">
        <v>251.667</v>
      </c>
      <c r="U827">
        <v>0</v>
      </c>
      <c r="V827">
        <v>0</v>
      </c>
      <c r="W827">
        <v>285</v>
      </c>
      <c r="X827">
        <v>979</v>
      </c>
      <c r="Y827">
        <v>0.4</v>
      </c>
      <c r="Z827">
        <v>0</v>
      </c>
      <c r="AD827">
        <v>0.1</v>
      </c>
      <c r="AE827" t="s">
        <v>50</v>
      </c>
      <c r="AF827">
        <v>0.09</v>
      </c>
      <c r="AG827">
        <v>0.2</v>
      </c>
      <c r="AH827" t="s">
        <v>53</v>
      </c>
      <c r="AI827">
        <v>0.1</v>
      </c>
      <c r="AK827" s="16"/>
    </row>
    <row r="828" spans="1:37" x14ac:dyDescent="0.25">
      <c r="A828">
        <f t="shared" si="36"/>
        <v>30</v>
      </c>
      <c r="B828">
        <f t="shared" si="37"/>
        <v>8</v>
      </c>
      <c r="C828">
        <f t="shared" si="38"/>
        <v>2017</v>
      </c>
      <c r="D828" s="10">
        <v>42977.730787037035</v>
      </c>
      <c r="E828">
        <v>1038</v>
      </c>
      <c r="G828">
        <v>6</v>
      </c>
      <c r="H828">
        <v>1</v>
      </c>
      <c r="I828">
        <v>1576</v>
      </c>
      <c r="J828">
        <v>350531</v>
      </c>
      <c r="K828">
        <v>0</v>
      </c>
      <c r="L828">
        <v>1.9</v>
      </c>
      <c r="M828">
        <v>939</v>
      </c>
      <c r="N828">
        <v>1979</v>
      </c>
      <c r="O828">
        <v>89</v>
      </c>
      <c r="P828">
        <v>32</v>
      </c>
      <c r="Q828">
        <v>107</v>
      </c>
      <c r="R828">
        <v>0</v>
      </c>
      <c r="S828">
        <v>2.3E-2</v>
      </c>
      <c r="T828">
        <v>461.66699999999997</v>
      </c>
      <c r="U828">
        <v>0</v>
      </c>
      <c r="V828">
        <v>0</v>
      </c>
      <c r="W828">
        <v>286</v>
      </c>
      <c r="X828">
        <v>978</v>
      </c>
      <c r="Y828">
        <v>-0.2</v>
      </c>
      <c r="Z828">
        <v>30.3</v>
      </c>
      <c r="AD828">
        <v>0.1</v>
      </c>
      <c r="AE828" t="s">
        <v>50</v>
      </c>
      <c r="AF828">
        <v>0.05</v>
      </c>
      <c r="AG828">
        <v>0.2</v>
      </c>
      <c r="AH828" t="s">
        <v>53</v>
      </c>
      <c r="AI828">
        <v>0.09</v>
      </c>
      <c r="AK828" s="16"/>
    </row>
    <row r="829" spans="1:37" x14ac:dyDescent="0.25">
      <c r="A829">
        <f t="shared" si="36"/>
        <v>30</v>
      </c>
      <c r="B829">
        <f t="shared" si="37"/>
        <v>8</v>
      </c>
      <c r="C829">
        <f t="shared" si="38"/>
        <v>2017</v>
      </c>
      <c r="D829" s="10">
        <v>42977.730787037035</v>
      </c>
      <c r="E829">
        <v>1039</v>
      </c>
      <c r="G829">
        <v>6</v>
      </c>
      <c r="H829">
        <v>1</v>
      </c>
      <c r="I829">
        <v>180</v>
      </c>
      <c r="J829">
        <v>350598</v>
      </c>
      <c r="K829">
        <v>0</v>
      </c>
      <c r="L829">
        <v>2</v>
      </c>
      <c r="M829">
        <v>979</v>
      </c>
      <c r="N829">
        <v>2046</v>
      </c>
      <c r="O829">
        <v>90</v>
      </c>
      <c r="P829">
        <v>45</v>
      </c>
      <c r="Q829">
        <v>134</v>
      </c>
      <c r="R829">
        <v>0</v>
      </c>
      <c r="S829">
        <v>2.9000000000000001E-2</v>
      </c>
      <c r="T829">
        <v>328.33300000000003</v>
      </c>
      <c r="U829">
        <v>0</v>
      </c>
      <c r="V829">
        <v>0</v>
      </c>
      <c r="W829">
        <v>286</v>
      </c>
      <c r="X829">
        <v>1047</v>
      </c>
      <c r="Y829">
        <v>0.6</v>
      </c>
      <c r="Z829">
        <v>29.9</v>
      </c>
      <c r="AD829">
        <v>0.1</v>
      </c>
      <c r="AE829" t="s">
        <v>50</v>
      </c>
      <c r="AF829">
        <v>0.06</v>
      </c>
      <c r="AG829">
        <v>0.2</v>
      </c>
      <c r="AH829" t="s">
        <v>53</v>
      </c>
      <c r="AI829">
        <v>0.13</v>
      </c>
      <c r="AK829" s="16"/>
    </row>
    <row r="830" spans="1:37" x14ac:dyDescent="0.25">
      <c r="A830">
        <f t="shared" si="36"/>
        <v>30</v>
      </c>
      <c r="B830">
        <f t="shared" si="37"/>
        <v>8</v>
      </c>
      <c r="C830">
        <f t="shared" si="38"/>
        <v>2017</v>
      </c>
      <c r="D830" s="10">
        <v>42977.73537037037</v>
      </c>
      <c r="E830">
        <v>1044</v>
      </c>
      <c r="G830">
        <v>6</v>
      </c>
      <c r="H830">
        <v>1</v>
      </c>
      <c r="I830">
        <v>813</v>
      </c>
      <c r="J830">
        <v>361635</v>
      </c>
      <c r="K830">
        <v>0</v>
      </c>
      <c r="L830">
        <v>0.1</v>
      </c>
      <c r="M830">
        <v>255</v>
      </c>
      <c r="N830">
        <v>356</v>
      </c>
      <c r="O830">
        <v>0</v>
      </c>
      <c r="P830">
        <v>0</v>
      </c>
      <c r="Q830">
        <v>0</v>
      </c>
      <c r="R830">
        <v>0</v>
      </c>
      <c r="S830">
        <v>0</v>
      </c>
      <c r="T830">
        <v>0</v>
      </c>
      <c r="U830">
        <v>0</v>
      </c>
      <c r="V830">
        <v>0</v>
      </c>
      <c r="W830">
        <v>287</v>
      </c>
      <c r="X830">
        <v>1864</v>
      </c>
      <c r="Y830">
        <v>17.899999999999999</v>
      </c>
      <c r="Z830">
        <v>0</v>
      </c>
      <c r="AK830" s="16"/>
    </row>
    <row r="831" spans="1:37" x14ac:dyDescent="0.25">
      <c r="A831">
        <f t="shared" si="36"/>
        <v>30</v>
      </c>
      <c r="B831">
        <f t="shared" si="37"/>
        <v>8</v>
      </c>
      <c r="C831">
        <f t="shared" si="38"/>
        <v>2017</v>
      </c>
      <c r="D831" s="10">
        <v>42977.73537037037</v>
      </c>
      <c r="E831">
        <v>1043</v>
      </c>
      <c r="G831">
        <v>6</v>
      </c>
      <c r="H831">
        <v>1</v>
      </c>
      <c r="I831">
        <v>439</v>
      </c>
      <c r="J831">
        <v>361651</v>
      </c>
      <c r="K831">
        <v>0</v>
      </c>
      <c r="L831">
        <v>0.1</v>
      </c>
      <c r="M831">
        <v>254</v>
      </c>
      <c r="N831">
        <v>355</v>
      </c>
      <c r="O831">
        <v>0</v>
      </c>
      <c r="P831">
        <v>0</v>
      </c>
      <c r="Q831">
        <v>0</v>
      </c>
      <c r="R831">
        <v>0</v>
      </c>
      <c r="S831">
        <v>0</v>
      </c>
      <c r="T831">
        <v>0</v>
      </c>
      <c r="U831">
        <v>0</v>
      </c>
      <c r="V831">
        <v>0</v>
      </c>
      <c r="W831">
        <v>287</v>
      </c>
      <c r="X831">
        <v>1878</v>
      </c>
      <c r="Y831">
        <v>18.899999999999999</v>
      </c>
      <c r="Z831">
        <v>0</v>
      </c>
      <c r="AK831" s="16"/>
    </row>
    <row r="832" spans="1:37" x14ac:dyDescent="0.25">
      <c r="A832">
        <f t="shared" si="36"/>
        <v>30</v>
      </c>
      <c r="B832">
        <f t="shared" si="37"/>
        <v>8</v>
      </c>
      <c r="C832">
        <f t="shared" si="38"/>
        <v>2017</v>
      </c>
      <c r="D832" s="10">
        <v>42977.73537037037</v>
      </c>
      <c r="E832">
        <v>1042</v>
      </c>
      <c r="G832">
        <v>6</v>
      </c>
      <c r="H832">
        <v>1</v>
      </c>
      <c r="I832">
        <v>1904</v>
      </c>
      <c r="J832">
        <v>361623</v>
      </c>
      <c r="K832">
        <v>0</v>
      </c>
      <c r="L832">
        <v>0.1</v>
      </c>
      <c r="M832">
        <v>254</v>
      </c>
      <c r="N832">
        <v>358</v>
      </c>
      <c r="O832">
        <v>0</v>
      </c>
      <c r="P832">
        <v>0</v>
      </c>
      <c r="Q832">
        <v>0</v>
      </c>
      <c r="R832">
        <v>0</v>
      </c>
      <c r="S832">
        <v>0</v>
      </c>
      <c r="T832">
        <v>0</v>
      </c>
      <c r="U832">
        <v>0</v>
      </c>
      <c r="V832">
        <v>0</v>
      </c>
      <c r="W832">
        <v>287</v>
      </c>
      <c r="X832">
        <v>1851</v>
      </c>
      <c r="Y832">
        <v>36.200000000000003</v>
      </c>
      <c r="Z832">
        <v>0</v>
      </c>
      <c r="AK832" s="16"/>
    </row>
    <row r="833" spans="1:37" x14ac:dyDescent="0.25">
      <c r="A833">
        <f t="shared" si="36"/>
        <v>30</v>
      </c>
      <c r="B833">
        <f t="shared" si="37"/>
        <v>8</v>
      </c>
      <c r="C833">
        <f t="shared" si="38"/>
        <v>2017</v>
      </c>
      <c r="D833" s="10">
        <v>42977.73537037037</v>
      </c>
      <c r="E833">
        <v>1045</v>
      </c>
      <c r="G833">
        <v>6</v>
      </c>
      <c r="H833">
        <v>1</v>
      </c>
      <c r="I833">
        <v>1469</v>
      </c>
      <c r="J833">
        <v>361665</v>
      </c>
      <c r="K833">
        <v>0</v>
      </c>
      <c r="L833">
        <v>0.1</v>
      </c>
      <c r="M833">
        <v>254</v>
      </c>
      <c r="N833">
        <v>356</v>
      </c>
      <c r="O833">
        <v>0</v>
      </c>
      <c r="P833">
        <v>0</v>
      </c>
      <c r="Q833">
        <v>0</v>
      </c>
      <c r="R833">
        <v>0</v>
      </c>
      <c r="S833">
        <v>0</v>
      </c>
      <c r="T833">
        <v>0</v>
      </c>
      <c r="U833">
        <v>0</v>
      </c>
      <c r="V833">
        <v>0</v>
      </c>
      <c r="W833">
        <v>287</v>
      </c>
      <c r="X833">
        <v>1896</v>
      </c>
      <c r="Y833">
        <v>28.2</v>
      </c>
      <c r="Z833">
        <v>0</v>
      </c>
      <c r="AK833" s="16"/>
    </row>
    <row r="834" spans="1:37" x14ac:dyDescent="0.25">
      <c r="A834">
        <f t="shared" si="36"/>
        <v>30</v>
      </c>
      <c r="B834">
        <f t="shared" si="37"/>
        <v>8</v>
      </c>
      <c r="C834">
        <f t="shared" si="38"/>
        <v>2017</v>
      </c>
      <c r="D834" s="10">
        <v>42977.73537037037</v>
      </c>
      <c r="E834">
        <v>1040</v>
      </c>
      <c r="G834">
        <v>6</v>
      </c>
      <c r="H834">
        <v>1</v>
      </c>
      <c r="I834">
        <v>237</v>
      </c>
      <c r="J834">
        <v>360503</v>
      </c>
      <c r="K834">
        <v>0</v>
      </c>
      <c r="L834">
        <v>1.4</v>
      </c>
      <c r="M834">
        <v>929</v>
      </c>
      <c r="N834">
        <v>1485</v>
      </c>
      <c r="O834">
        <v>0</v>
      </c>
      <c r="P834">
        <v>0</v>
      </c>
      <c r="Q834">
        <v>0</v>
      </c>
      <c r="R834">
        <v>0</v>
      </c>
      <c r="S834">
        <v>0</v>
      </c>
      <c r="T834">
        <v>73.332999999999998</v>
      </c>
      <c r="U834">
        <v>0</v>
      </c>
      <c r="V834">
        <v>0</v>
      </c>
      <c r="W834">
        <v>287</v>
      </c>
      <c r="X834">
        <v>732</v>
      </c>
      <c r="Y834">
        <v>0.5</v>
      </c>
      <c r="Z834">
        <v>30.2</v>
      </c>
      <c r="AK834" s="16"/>
    </row>
    <row r="835" spans="1:37" x14ac:dyDescent="0.25">
      <c r="A835">
        <f t="shared" ref="A835:A898" si="39">DAY(D835)</f>
        <v>30</v>
      </c>
      <c r="B835">
        <f t="shared" ref="B835:B898" si="40">MONTH(D835)</f>
        <v>8</v>
      </c>
      <c r="C835">
        <f t="shared" ref="C835:C898" si="41">YEAR(D835)</f>
        <v>2017</v>
      </c>
      <c r="D835" s="10">
        <v>42977.73537037037</v>
      </c>
      <c r="E835">
        <v>1041</v>
      </c>
      <c r="G835">
        <v>6</v>
      </c>
      <c r="H835">
        <v>1</v>
      </c>
      <c r="I835">
        <v>1567</v>
      </c>
      <c r="J835">
        <v>360529</v>
      </c>
      <c r="K835">
        <v>0</v>
      </c>
      <c r="L835">
        <v>1.4</v>
      </c>
      <c r="M835">
        <v>949</v>
      </c>
      <c r="N835">
        <v>1484</v>
      </c>
      <c r="O835">
        <v>0</v>
      </c>
      <c r="P835">
        <v>0</v>
      </c>
      <c r="Q835">
        <v>0</v>
      </c>
      <c r="R835">
        <v>0</v>
      </c>
      <c r="S835">
        <v>0</v>
      </c>
      <c r="T835">
        <v>73.332999999999998</v>
      </c>
      <c r="U835">
        <v>0</v>
      </c>
      <c r="V835">
        <v>0</v>
      </c>
      <c r="W835">
        <v>287</v>
      </c>
      <c r="X835">
        <v>761</v>
      </c>
      <c r="Y835">
        <v>-0.2</v>
      </c>
      <c r="Z835">
        <v>30.7</v>
      </c>
      <c r="AK835" s="16"/>
    </row>
    <row r="836" spans="1:37" x14ac:dyDescent="0.25">
      <c r="A836">
        <f t="shared" si="39"/>
        <v>30</v>
      </c>
      <c r="B836">
        <f t="shared" si="40"/>
        <v>8</v>
      </c>
      <c r="C836">
        <f t="shared" si="41"/>
        <v>2017</v>
      </c>
      <c r="D836" s="10">
        <v>42977.757662037038</v>
      </c>
      <c r="E836">
        <v>1046</v>
      </c>
      <c r="G836">
        <v>5</v>
      </c>
      <c r="H836">
        <v>0</v>
      </c>
      <c r="I836">
        <v>190</v>
      </c>
      <c r="J836">
        <v>368389</v>
      </c>
      <c r="K836">
        <v>0</v>
      </c>
      <c r="L836">
        <v>2.2999999999999998</v>
      </c>
      <c r="M836">
        <v>996</v>
      </c>
      <c r="N836">
        <v>2282</v>
      </c>
      <c r="O836">
        <v>54</v>
      </c>
      <c r="P836">
        <v>59</v>
      </c>
      <c r="Q836">
        <v>156</v>
      </c>
      <c r="R836">
        <v>0</v>
      </c>
      <c r="S836">
        <v>3.5000000000000003E-2</v>
      </c>
      <c r="T836">
        <v>215</v>
      </c>
      <c r="U836">
        <v>0</v>
      </c>
      <c r="V836">
        <v>0</v>
      </c>
      <c r="W836">
        <v>288</v>
      </c>
      <c r="X836">
        <v>1136</v>
      </c>
      <c r="Y836">
        <v>0.2</v>
      </c>
      <c r="Z836">
        <v>37.200000000000003</v>
      </c>
      <c r="AD836">
        <v>0.1</v>
      </c>
      <c r="AE836" t="s">
        <v>50</v>
      </c>
      <c r="AF836">
        <v>0.06</v>
      </c>
      <c r="AG836">
        <v>0.2</v>
      </c>
      <c r="AH836" t="s">
        <v>53</v>
      </c>
      <c r="AI836">
        <v>0.08</v>
      </c>
      <c r="AK836" s="16"/>
    </row>
    <row r="837" spans="1:37" x14ac:dyDescent="0.25">
      <c r="A837">
        <f t="shared" si="39"/>
        <v>30</v>
      </c>
      <c r="B837">
        <f t="shared" si="40"/>
        <v>8</v>
      </c>
      <c r="C837">
        <f t="shared" si="41"/>
        <v>2017</v>
      </c>
      <c r="D837" s="10">
        <v>42977.757662037038</v>
      </c>
      <c r="E837">
        <v>1047</v>
      </c>
      <c r="G837">
        <v>5</v>
      </c>
      <c r="H837">
        <v>0</v>
      </c>
      <c r="I837">
        <v>1473</v>
      </c>
      <c r="J837">
        <v>368409</v>
      </c>
      <c r="K837">
        <v>0</v>
      </c>
      <c r="L837">
        <v>2.4</v>
      </c>
      <c r="M837">
        <v>1028</v>
      </c>
      <c r="N837">
        <v>2287</v>
      </c>
      <c r="O837">
        <v>72</v>
      </c>
      <c r="P837">
        <v>49</v>
      </c>
      <c r="Q837">
        <v>97</v>
      </c>
      <c r="R837">
        <v>0</v>
      </c>
      <c r="S837">
        <v>2.7E-2</v>
      </c>
      <c r="T837">
        <v>186.667</v>
      </c>
      <c r="U837">
        <v>0</v>
      </c>
      <c r="V837">
        <v>0</v>
      </c>
      <c r="W837">
        <v>288</v>
      </c>
      <c r="X837">
        <v>1156</v>
      </c>
      <c r="Y837">
        <v>-0.5</v>
      </c>
      <c r="Z837">
        <v>36.799999999999997</v>
      </c>
      <c r="AD837">
        <v>0.1</v>
      </c>
      <c r="AE837" t="s">
        <v>50</v>
      </c>
      <c r="AF837">
        <v>0.05</v>
      </c>
      <c r="AG837">
        <v>0.2</v>
      </c>
      <c r="AH837" t="s">
        <v>53</v>
      </c>
      <c r="AI837">
        <v>0.08</v>
      </c>
      <c r="AK837" s="16"/>
    </row>
    <row r="838" spans="1:37" x14ac:dyDescent="0.25">
      <c r="A838">
        <f t="shared" si="39"/>
        <v>30</v>
      </c>
      <c r="B838">
        <f t="shared" si="40"/>
        <v>8</v>
      </c>
      <c r="C838">
        <f t="shared" si="41"/>
        <v>2017</v>
      </c>
      <c r="D838" s="10">
        <v>42977.760763888888</v>
      </c>
      <c r="E838">
        <v>1049</v>
      </c>
      <c r="G838">
        <v>5</v>
      </c>
      <c r="H838">
        <v>0</v>
      </c>
      <c r="I838">
        <v>1494</v>
      </c>
      <c r="J838">
        <v>374306</v>
      </c>
      <c r="K838">
        <v>0</v>
      </c>
      <c r="L838">
        <v>2.2999999999999998</v>
      </c>
      <c r="M838">
        <v>1022</v>
      </c>
      <c r="N838">
        <v>2287</v>
      </c>
      <c r="O838">
        <v>57</v>
      </c>
      <c r="P838">
        <v>35</v>
      </c>
      <c r="Q838">
        <v>94</v>
      </c>
      <c r="R838">
        <v>0</v>
      </c>
      <c r="S838">
        <v>2.3E-2</v>
      </c>
      <c r="T838">
        <v>225</v>
      </c>
      <c r="U838">
        <v>0</v>
      </c>
      <c r="V838">
        <v>0</v>
      </c>
      <c r="W838">
        <v>289</v>
      </c>
      <c r="X838">
        <v>1148</v>
      </c>
      <c r="Y838">
        <v>0</v>
      </c>
      <c r="Z838">
        <v>37.200000000000003</v>
      </c>
      <c r="AD838">
        <v>0.1</v>
      </c>
      <c r="AE838" t="s">
        <v>50</v>
      </c>
      <c r="AF838">
        <v>0.04</v>
      </c>
      <c r="AG838">
        <v>0.2</v>
      </c>
      <c r="AH838" t="s">
        <v>53</v>
      </c>
      <c r="AI838">
        <v>0.06</v>
      </c>
      <c r="AK838" s="16"/>
    </row>
    <row r="839" spans="1:37" x14ac:dyDescent="0.25">
      <c r="A839">
        <f t="shared" si="39"/>
        <v>30</v>
      </c>
      <c r="B839">
        <f t="shared" si="40"/>
        <v>8</v>
      </c>
      <c r="C839">
        <f t="shared" si="41"/>
        <v>2017</v>
      </c>
      <c r="D839" s="10">
        <v>42977.760763888888</v>
      </c>
      <c r="E839">
        <v>1048</v>
      </c>
      <c r="G839">
        <v>5</v>
      </c>
      <c r="H839">
        <v>0</v>
      </c>
      <c r="I839">
        <v>196</v>
      </c>
      <c r="J839">
        <v>374289</v>
      </c>
      <c r="K839">
        <v>0</v>
      </c>
      <c r="L839">
        <v>2.2999999999999998</v>
      </c>
      <c r="M839">
        <v>992</v>
      </c>
      <c r="N839">
        <v>2282</v>
      </c>
      <c r="O839">
        <v>45</v>
      </c>
      <c r="P839">
        <v>46</v>
      </c>
      <c r="Q839">
        <v>110</v>
      </c>
      <c r="R839">
        <v>0</v>
      </c>
      <c r="S839">
        <v>2.7E-2</v>
      </c>
      <c r="T839">
        <v>213.333</v>
      </c>
      <c r="U839">
        <v>0</v>
      </c>
      <c r="V839">
        <v>0</v>
      </c>
      <c r="W839">
        <v>289</v>
      </c>
      <c r="X839">
        <v>1133</v>
      </c>
      <c r="Y839">
        <v>-0.2</v>
      </c>
      <c r="Z839">
        <v>37.9</v>
      </c>
      <c r="AD839">
        <v>0.1</v>
      </c>
      <c r="AE839" t="s">
        <v>50</v>
      </c>
      <c r="AF839">
        <v>0.05</v>
      </c>
      <c r="AG839">
        <v>0.2</v>
      </c>
      <c r="AH839" t="s">
        <v>53</v>
      </c>
      <c r="AI839">
        <v>7.0000000000000007E-2</v>
      </c>
      <c r="AK839" s="16"/>
    </row>
    <row r="840" spans="1:37" x14ac:dyDescent="0.25">
      <c r="A840">
        <f t="shared" si="39"/>
        <v>30</v>
      </c>
      <c r="B840">
        <f t="shared" si="40"/>
        <v>8</v>
      </c>
      <c r="C840">
        <f t="shared" si="41"/>
        <v>2017</v>
      </c>
      <c r="D840" s="10">
        <v>42977.763935185183</v>
      </c>
      <c r="E840">
        <v>1051</v>
      </c>
      <c r="G840">
        <v>5</v>
      </c>
      <c r="H840">
        <v>0</v>
      </c>
      <c r="I840">
        <v>189</v>
      </c>
      <c r="J840">
        <v>383246</v>
      </c>
      <c r="K840">
        <v>0</v>
      </c>
      <c r="L840">
        <v>2.2999999999999998</v>
      </c>
      <c r="M840">
        <v>1509</v>
      </c>
      <c r="N840">
        <v>1532</v>
      </c>
      <c r="O840">
        <v>63</v>
      </c>
      <c r="P840">
        <v>35</v>
      </c>
      <c r="Q840">
        <v>161</v>
      </c>
      <c r="R840">
        <v>0</v>
      </c>
      <c r="S840">
        <v>3.1E-2</v>
      </c>
      <c r="T840">
        <v>248.333</v>
      </c>
      <c r="U840">
        <v>0</v>
      </c>
      <c r="V840">
        <v>0</v>
      </c>
      <c r="W840">
        <v>290</v>
      </c>
      <c r="X840">
        <v>2403</v>
      </c>
      <c r="Y840">
        <v>-0.9</v>
      </c>
      <c r="Z840">
        <v>38.5</v>
      </c>
      <c r="AD840">
        <v>0.1</v>
      </c>
      <c r="AE840" t="s">
        <v>50</v>
      </c>
      <c r="AF840">
        <v>0.05</v>
      </c>
      <c r="AG840">
        <v>0.2</v>
      </c>
      <c r="AH840" t="s">
        <v>53</v>
      </c>
      <c r="AI840">
        <v>0.1</v>
      </c>
      <c r="AK840" s="16"/>
    </row>
    <row r="841" spans="1:37" x14ac:dyDescent="0.25">
      <c r="A841">
        <f t="shared" si="39"/>
        <v>30</v>
      </c>
      <c r="B841">
        <f t="shared" si="40"/>
        <v>8</v>
      </c>
      <c r="C841">
        <f t="shared" si="41"/>
        <v>2017</v>
      </c>
      <c r="D841" s="10">
        <v>42977.763935185183</v>
      </c>
      <c r="E841">
        <v>1050</v>
      </c>
      <c r="G841">
        <v>5</v>
      </c>
      <c r="H841">
        <v>0</v>
      </c>
      <c r="I841">
        <v>982</v>
      </c>
      <c r="J841">
        <v>381596</v>
      </c>
      <c r="K841">
        <v>0</v>
      </c>
      <c r="L841">
        <v>2.2999999999999998</v>
      </c>
      <c r="M841">
        <v>1534</v>
      </c>
      <c r="N841">
        <v>1531</v>
      </c>
      <c r="O841">
        <v>73</v>
      </c>
      <c r="P841">
        <v>31</v>
      </c>
      <c r="Q841">
        <v>83</v>
      </c>
      <c r="R841">
        <v>0</v>
      </c>
      <c r="S841">
        <v>2.7E-2</v>
      </c>
      <c r="T841">
        <v>186.667</v>
      </c>
      <c r="U841">
        <v>0</v>
      </c>
      <c r="V841">
        <v>0</v>
      </c>
      <c r="W841">
        <v>290</v>
      </c>
      <c r="X841">
        <v>756</v>
      </c>
      <c r="Y841">
        <v>-0.4</v>
      </c>
      <c r="Z841">
        <v>38.1</v>
      </c>
      <c r="AD841">
        <v>0.1</v>
      </c>
      <c r="AE841" t="s">
        <v>50</v>
      </c>
      <c r="AF841">
        <v>0.05</v>
      </c>
      <c r="AG841">
        <v>0.2</v>
      </c>
      <c r="AH841" t="s">
        <v>53</v>
      </c>
      <c r="AI841">
        <v>7.0000000000000007E-2</v>
      </c>
      <c r="AK841" s="16"/>
    </row>
    <row r="842" spans="1:37" x14ac:dyDescent="0.25">
      <c r="A842">
        <f t="shared" si="39"/>
        <v>30</v>
      </c>
      <c r="B842">
        <f t="shared" si="40"/>
        <v>8</v>
      </c>
      <c r="C842">
        <f t="shared" si="41"/>
        <v>2017</v>
      </c>
      <c r="D842" s="10">
        <v>42977.770185185182</v>
      </c>
      <c r="E842">
        <v>1053</v>
      </c>
      <c r="G842">
        <v>5</v>
      </c>
      <c r="H842">
        <v>0</v>
      </c>
      <c r="I842">
        <v>1016</v>
      </c>
      <c r="J842">
        <v>392242</v>
      </c>
      <c r="K842">
        <v>0</v>
      </c>
      <c r="L842">
        <v>2.4</v>
      </c>
      <c r="M842">
        <v>1538</v>
      </c>
      <c r="N842">
        <v>1533</v>
      </c>
      <c r="O842">
        <v>51</v>
      </c>
      <c r="P842">
        <v>48</v>
      </c>
      <c r="Q842">
        <v>176</v>
      </c>
      <c r="R842">
        <v>0</v>
      </c>
      <c r="S842">
        <v>4.1000000000000002E-2</v>
      </c>
      <c r="T842">
        <v>303.33300000000003</v>
      </c>
      <c r="U842">
        <v>0</v>
      </c>
      <c r="V842">
        <v>0</v>
      </c>
      <c r="W842">
        <v>291</v>
      </c>
      <c r="X842">
        <v>2468</v>
      </c>
      <c r="Y842">
        <v>-0.3</v>
      </c>
      <c r="Z842">
        <v>37.5</v>
      </c>
      <c r="AD842">
        <v>0.1</v>
      </c>
      <c r="AE842" t="s">
        <v>50</v>
      </c>
      <c r="AF842">
        <v>7.0000000000000007E-2</v>
      </c>
      <c r="AG842">
        <v>0.2</v>
      </c>
      <c r="AH842" t="s">
        <v>53</v>
      </c>
      <c r="AI842">
        <v>0.13</v>
      </c>
      <c r="AK842" s="16"/>
    </row>
    <row r="843" spans="1:37" x14ac:dyDescent="0.25">
      <c r="A843">
        <f t="shared" si="39"/>
        <v>30</v>
      </c>
      <c r="B843">
        <f t="shared" si="40"/>
        <v>8</v>
      </c>
      <c r="C843">
        <f t="shared" si="41"/>
        <v>2017</v>
      </c>
      <c r="D843" s="10">
        <v>42977.770185185182</v>
      </c>
      <c r="E843">
        <v>1052</v>
      </c>
      <c r="G843">
        <v>5</v>
      </c>
      <c r="H843">
        <v>0</v>
      </c>
      <c r="I843">
        <v>163</v>
      </c>
      <c r="J843">
        <v>390545</v>
      </c>
      <c r="K843">
        <v>0</v>
      </c>
      <c r="L843">
        <v>2.2999999999999998</v>
      </c>
      <c r="M843">
        <v>1527</v>
      </c>
      <c r="N843">
        <v>1528</v>
      </c>
      <c r="O843">
        <v>75</v>
      </c>
      <c r="P843">
        <v>62</v>
      </c>
      <c r="Q843">
        <v>139</v>
      </c>
      <c r="R843">
        <v>0</v>
      </c>
      <c r="S843">
        <v>5.1999999999999998E-2</v>
      </c>
      <c r="T843">
        <v>276.66699999999997</v>
      </c>
      <c r="U843">
        <v>0</v>
      </c>
      <c r="V843">
        <v>0</v>
      </c>
      <c r="W843">
        <v>291</v>
      </c>
      <c r="X843">
        <v>771</v>
      </c>
      <c r="Y843">
        <v>1.1000000000000001</v>
      </c>
      <c r="Z843">
        <v>38.799999999999997</v>
      </c>
      <c r="AD843">
        <v>0.1</v>
      </c>
      <c r="AE843" t="s">
        <v>50</v>
      </c>
      <c r="AF843">
        <v>0.09</v>
      </c>
      <c r="AG843">
        <v>0.2</v>
      </c>
      <c r="AH843" t="s">
        <v>53</v>
      </c>
      <c r="AI843">
        <v>0.09</v>
      </c>
      <c r="AK843" s="16"/>
    </row>
    <row r="844" spans="1:37" x14ac:dyDescent="0.25">
      <c r="A844">
        <f t="shared" si="39"/>
        <v>30</v>
      </c>
      <c r="B844">
        <f t="shared" si="40"/>
        <v>8</v>
      </c>
      <c r="C844">
        <f t="shared" si="41"/>
        <v>2017</v>
      </c>
      <c r="D844" s="10">
        <v>42977.773298611108</v>
      </c>
      <c r="E844">
        <v>1054</v>
      </c>
      <c r="G844">
        <v>5</v>
      </c>
      <c r="H844">
        <v>0</v>
      </c>
      <c r="I844">
        <v>1005</v>
      </c>
      <c r="J844">
        <v>399788</v>
      </c>
      <c r="K844">
        <v>0</v>
      </c>
      <c r="L844">
        <v>2.2999999999999998</v>
      </c>
      <c r="M844">
        <v>1513</v>
      </c>
      <c r="N844">
        <v>1540</v>
      </c>
      <c r="O844">
        <v>138</v>
      </c>
      <c r="P844">
        <v>29</v>
      </c>
      <c r="Q844">
        <v>85</v>
      </c>
      <c r="R844">
        <v>0</v>
      </c>
      <c r="S844">
        <v>3.3000000000000002E-2</v>
      </c>
      <c r="T844">
        <v>260</v>
      </c>
      <c r="U844">
        <v>0</v>
      </c>
      <c r="V844">
        <v>0</v>
      </c>
      <c r="W844">
        <v>292</v>
      </c>
      <c r="X844">
        <v>766</v>
      </c>
      <c r="Y844">
        <v>-0.5</v>
      </c>
      <c r="Z844">
        <v>37.200000000000003</v>
      </c>
      <c r="AD844">
        <v>0.1</v>
      </c>
      <c r="AE844" t="s">
        <v>50</v>
      </c>
      <c r="AF844">
        <v>0.05</v>
      </c>
      <c r="AG844">
        <v>0.2</v>
      </c>
      <c r="AH844" t="s">
        <v>53</v>
      </c>
      <c r="AI844">
        <v>0.13</v>
      </c>
      <c r="AK844" s="16"/>
    </row>
    <row r="845" spans="1:37" x14ac:dyDescent="0.25">
      <c r="A845">
        <f t="shared" si="39"/>
        <v>30</v>
      </c>
      <c r="B845">
        <f t="shared" si="40"/>
        <v>8</v>
      </c>
      <c r="C845">
        <f t="shared" si="41"/>
        <v>2017</v>
      </c>
      <c r="D845" s="10">
        <v>42977.773298611108</v>
      </c>
      <c r="E845">
        <v>1055</v>
      </c>
      <c r="G845">
        <v>5</v>
      </c>
      <c r="H845">
        <v>0</v>
      </c>
      <c r="I845">
        <v>189</v>
      </c>
      <c r="J845">
        <v>401498</v>
      </c>
      <c r="K845">
        <v>0</v>
      </c>
      <c r="L845">
        <v>2.2999999999999998</v>
      </c>
      <c r="M845">
        <v>1507</v>
      </c>
      <c r="N845">
        <v>1532</v>
      </c>
      <c r="O845">
        <v>69</v>
      </c>
      <c r="P845">
        <v>55</v>
      </c>
      <c r="Q845">
        <v>173</v>
      </c>
      <c r="R845">
        <v>0</v>
      </c>
      <c r="S845">
        <v>2.5000000000000001E-2</v>
      </c>
      <c r="T845">
        <v>165</v>
      </c>
      <c r="U845">
        <v>0</v>
      </c>
      <c r="V845">
        <v>0</v>
      </c>
      <c r="W845">
        <v>292</v>
      </c>
      <c r="X845">
        <v>2473</v>
      </c>
      <c r="Y845">
        <v>0.4</v>
      </c>
      <c r="Z845">
        <v>37.700000000000003</v>
      </c>
      <c r="AD845">
        <v>0.1</v>
      </c>
      <c r="AE845" t="s">
        <v>50</v>
      </c>
      <c r="AF845">
        <v>0.03</v>
      </c>
      <c r="AG845">
        <v>0.2</v>
      </c>
      <c r="AH845" t="s">
        <v>53</v>
      </c>
      <c r="AI845">
        <v>0.1</v>
      </c>
      <c r="AK845" s="16"/>
    </row>
    <row r="846" spans="1:37" x14ac:dyDescent="0.25">
      <c r="A846">
        <f t="shared" si="39"/>
        <v>30</v>
      </c>
      <c r="B846">
        <f t="shared" si="40"/>
        <v>8</v>
      </c>
      <c r="C846">
        <f t="shared" si="41"/>
        <v>2017</v>
      </c>
      <c r="D846" s="10">
        <v>42977.776446759257</v>
      </c>
      <c r="E846">
        <v>1056</v>
      </c>
      <c r="G846">
        <v>5</v>
      </c>
      <c r="H846">
        <v>0</v>
      </c>
      <c r="I846">
        <v>183</v>
      </c>
      <c r="J846">
        <v>410177</v>
      </c>
      <c r="K846">
        <v>0</v>
      </c>
      <c r="L846">
        <v>3.1</v>
      </c>
      <c r="M846">
        <v>1538</v>
      </c>
      <c r="N846">
        <v>2018</v>
      </c>
      <c r="O846">
        <v>146</v>
      </c>
      <c r="P846">
        <v>53</v>
      </c>
      <c r="Q846">
        <v>199</v>
      </c>
      <c r="R846">
        <v>0</v>
      </c>
      <c r="S846">
        <v>3.3000000000000002E-2</v>
      </c>
      <c r="T846">
        <v>320</v>
      </c>
      <c r="U846">
        <v>0</v>
      </c>
      <c r="V846">
        <v>0</v>
      </c>
      <c r="W846">
        <v>293</v>
      </c>
      <c r="X846">
        <v>1000</v>
      </c>
      <c r="Y846">
        <v>0.1</v>
      </c>
      <c r="Z846">
        <v>37.799999999999997</v>
      </c>
      <c r="AD846">
        <v>0.1</v>
      </c>
      <c r="AE846" t="s">
        <v>50</v>
      </c>
      <c r="AF846">
        <v>7.0000000000000007E-2</v>
      </c>
      <c r="AG846">
        <v>0.2</v>
      </c>
      <c r="AH846" t="s">
        <v>53</v>
      </c>
      <c r="AI846">
        <v>0.14000000000000001</v>
      </c>
      <c r="AK846" s="16"/>
    </row>
    <row r="847" spans="1:37" x14ac:dyDescent="0.25">
      <c r="A847">
        <f t="shared" si="39"/>
        <v>30</v>
      </c>
      <c r="B847">
        <f t="shared" si="40"/>
        <v>8</v>
      </c>
      <c r="C847">
        <f t="shared" si="41"/>
        <v>2017</v>
      </c>
      <c r="D847" s="10">
        <v>42977.78</v>
      </c>
      <c r="E847">
        <v>1057</v>
      </c>
      <c r="G847">
        <v>5</v>
      </c>
      <c r="H847">
        <v>0</v>
      </c>
      <c r="I847">
        <v>188</v>
      </c>
      <c r="J847">
        <v>418677</v>
      </c>
      <c r="K847">
        <v>0</v>
      </c>
      <c r="L847">
        <v>3.1</v>
      </c>
      <c r="M847">
        <v>1538</v>
      </c>
      <c r="N847">
        <v>2016</v>
      </c>
      <c r="O847">
        <v>153</v>
      </c>
      <c r="P847">
        <v>42</v>
      </c>
      <c r="Q847">
        <v>172</v>
      </c>
      <c r="R847">
        <v>0</v>
      </c>
      <c r="S847">
        <v>0.03</v>
      </c>
      <c r="T847">
        <v>258.33300000000003</v>
      </c>
      <c r="U847">
        <v>0</v>
      </c>
      <c r="V847">
        <v>0</v>
      </c>
      <c r="W847">
        <v>294</v>
      </c>
      <c r="X847">
        <v>1000</v>
      </c>
      <c r="Y847">
        <v>0.1</v>
      </c>
      <c r="Z847">
        <v>39</v>
      </c>
      <c r="AD847">
        <v>0.1</v>
      </c>
      <c r="AE847" t="s">
        <v>50</v>
      </c>
      <c r="AF847">
        <v>0.08</v>
      </c>
      <c r="AG847">
        <v>0.2</v>
      </c>
      <c r="AH847" t="s">
        <v>53</v>
      </c>
      <c r="AI847">
        <v>0.12</v>
      </c>
      <c r="AK847" s="16"/>
    </row>
    <row r="848" spans="1:37" x14ac:dyDescent="0.25">
      <c r="A848">
        <f t="shared" si="39"/>
        <v>30</v>
      </c>
      <c r="B848">
        <f t="shared" si="40"/>
        <v>8</v>
      </c>
      <c r="C848">
        <f t="shared" si="41"/>
        <v>2017</v>
      </c>
      <c r="D848" s="10">
        <v>42977.783206018517</v>
      </c>
      <c r="E848">
        <v>1059</v>
      </c>
      <c r="G848">
        <v>5</v>
      </c>
      <c r="H848">
        <v>0</v>
      </c>
      <c r="I848">
        <v>1478</v>
      </c>
      <c r="J848">
        <v>426096</v>
      </c>
      <c r="K848">
        <v>0</v>
      </c>
      <c r="L848">
        <v>2.2000000000000002</v>
      </c>
      <c r="M848">
        <v>1038</v>
      </c>
      <c r="N848">
        <v>2137</v>
      </c>
      <c r="O848">
        <v>110</v>
      </c>
      <c r="P848">
        <v>44</v>
      </c>
      <c r="Q848">
        <v>164</v>
      </c>
      <c r="R848">
        <v>0</v>
      </c>
      <c r="S848">
        <v>3.4000000000000002E-2</v>
      </c>
      <c r="T848">
        <v>213.333</v>
      </c>
      <c r="U848">
        <v>0</v>
      </c>
      <c r="V848">
        <v>0</v>
      </c>
      <c r="W848">
        <v>295</v>
      </c>
      <c r="X848">
        <v>1067</v>
      </c>
      <c r="Y848">
        <v>-0.1</v>
      </c>
      <c r="Z848">
        <v>38.700000000000003</v>
      </c>
      <c r="AD848">
        <v>0.1</v>
      </c>
      <c r="AE848" t="s">
        <v>50</v>
      </c>
      <c r="AF848">
        <v>0.08</v>
      </c>
      <c r="AG848">
        <v>0.2</v>
      </c>
      <c r="AH848" t="s">
        <v>53</v>
      </c>
      <c r="AI848">
        <v>0.1</v>
      </c>
      <c r="AK848" s="16"/>
    </row>
    <row r="849" spans="1:37" x14ac:dyDescent="0.25">
      <c r="A849">
        <f t="shared" si="39"/>
        <v>30</v>
      </c>
      <c r="B849">
        <f t="shared" si="40"/>
        <v>8</v>
      </c>
      <c r="C849">
        <f t="shared" si="41"/>
        <v>2017</v>
      </c>
      <c r="D849" s="10">
        <v>42977.783206018517</v>
      </c>
      <c r="E849">
        <v>1058</v>
      </c>
      <c r="G849">
        <v>5</v>
      </c>
      <c r="H849">
        <v>0</v>
      </c>
      <c r="I849">
        <v>202</v>
      </c>
      <c r="J849">
        <v>426082</v>
      </c>
      <c r="K849">
        <v>0</v>
      </c>
      <c r="L849">
        <v>2.1</v>
      </c>
      <c r="M849">
        <v>1001</v>
      </c>
      <c r="N849">
        <v>2126</v>
      </c>
      <c r="O849">
        <v>84</v>
      </c>
      <c r="P849">
        <v>47</v>
      </c>
      <c r="Q849">
        <v>127</v>
      </c>
      <c r="R849">
        <v>0</v>
      </c>
      <c r="S849">
        <v>3.9E-2</v>
      </c>
      <c r="T849">
        <v>280</v>
      </c>
      <c r="U849">
        <v>0</v>
      </c>
      <c r="V849">
        <v>0</v>
      </c>
      <c r="W849">
        <v>295</v>
      </c>
      <c r="X849">
        <v>1050</v>
      </c>
      <c r="Y849">
        <v>0</v>
      </c>
      <c r="Z849">
        <v>39.299999999999997</v>
      </c>
      <c r="AD849">
        <v>0.1</v>
      </c>
      <c r="AE849" t="s">
        <v>50</v>
      </c>
      <c r="AF849">
        <v>7.0000000000000007E-2</v>
      </c>
      <c r="AG849">
        <v>0.2</v>
      </c>
      <c r="AH849" t="s">
        <v>53</v>
      </c>
      <c r="AI849">
        <v>7.0000000000000007E-2</v>
      </c>
      <c r="AK849" s="16"/>
    </row>
    <row r="850" spans="1:37" x14ac:dyDescent="0.25">
      <c r="A850">
        <f t="shared" si="39"/>
        <v>30</v>
      </c>
      <c r="B850">
        <f t="shared" si="40"/>
        <v>8</v>
      </c>
      <c r="C850">
        <f t="shared" si="41"/>
        <v>2017</v>
      </c>
      <c r="D850" s="10">
        <v>42977.785879629628</v>
      </c>
      <c r="E850">
        <v>1060</v>
      </c>
      <c r="G850">
        <v>5</v>
      </c>
      <c r="H850">
        <v>0</v>
      </c>
      <c r="I850">
        <v>188</v>
      </c>
      <c r="J850">
        <v>433653</v>
      </c>
      <c r="K850">
        <v>0</v>
      </c>
      <c r="L850">
        <v>2.1</v>
      </c>
      <c r="M850">
        <v>1007</v>
      </c>
      <c r="N850">
        <v>2124</v>
      </c>
      <c r="O850">
        <v>85</v>
      </c>
      <c r="P850">
        <v>60</v>
      </c>
      <c r="Q850">
        <v>130</v>
      </c>
      <c r="R850">
        <v>0</v>
      </c>
      <c r="S850">
        <v>4.5999999999999999E-2</v>
      </c>
      <c r="T850">
        <v>273.33300000000003</v>
      </c>
      <c r="U850">
        <v>0</v>
      </c>
      <c r="V850">
        <v>0</v>
      </c>
      <c r="W850">
        <v>296</v>
      </c>
      <c r="X850">
        <v>1057</v>
      </c>
      <c r="Y850">
        <v>0.3</v>
      </c>
      <c r="Z850">
        <v>39.4</v>
      </c>
      <c r="AD850">
        <v>0.1</v>
      </c>
      <c r="AE850" t="s">
        <v>50</v>
      </c>
      <c r="AF850">
        <v>0.09</v>
      </c>
      <c r="AG850">
        <v>0.2</v>
      </c>
      <c r="AH850" t="s">
        <v>53</v>
      </c>
      <c r="AI850">
        <v>7.0000000000000007E-2</v>
      </c>
      <c r="AK850" s="16"/>
    </row>
    <row r="851" spans="1:37" x14ac:dyDescent="0.25">
      <c r="A851">
        <f t="shared" si="39"/>
        <v>30</v>
      </c>
      <c r="B851">
        <f t="shared" si="40"/>
        <v>8</v>
      </c>
      <c r="C851">
        <f t="shared" si="41"/>
        <v>2017</v>
      </c>
      <c r="D851" s="10">
        <v>42977.785879629628</v>
      </c>
      <c r="E851">
        <v>1061</v>
      </c>
      <c r="G851">
        <v>5</v>
      </c>
      <c r="H851">
        <v>0</v>
      </c>
      <c r="I851">
        <v>1443</v>
      </c>
      <c r="J851">
        <v>433660</v>
      </c>
      <c r="K851">
        <v>0</v>
      </c>
      <c r="L851">
        <v>2.1</v>
      </c>
      <c r="M851">
        <v>1006</v>
      </c>
      <c r="N851">
        <v>2131</v>
      </c>
      <c r="O851">
        <v>77</v>
      </c>
      <c r="P851">
        <v>44</v>
      </c>
      <c r="Q851">
        <v>145</v>
      </c>
      <c r="R851">
        <v>0</v>
      </c>
      <c r="S851">
        <v>4.2999999999999997E-2</v>
      </c>
      <c r="T851">
        <v>243.333</v>
      </c>
      <c r="U851">
        <v>0</v>
      </c>
      <c r="V851">
        <v>0</v>
      </c>
      <c r="W851">
        <v>296</v>
      </c>
      <c r="X851">
        <v>1064</v>
      </c>
      <c r="Y851">
        <v>-0.2</v>
      </c>
      <c r="Z851">
        <v>38.9</v>
      </c>
      <c r="AD851">
        <v>0.1</v>
      </c>
      <c r="AE851" t="s">
        <v>50</v>
      </c>
      <c r="AF851">
        <v>0.09</v>
      </c>
      <c r="AG851">
        <v>0.2</v>
      </c>
      <c r="AH851" t="s">
        <v>53</v>
      </c>
      <c r="AI851">
        <v>0.11</v>
      </c>
      <c r="AK851" s="16"/>
    </row>
    <row r="852" spans="1:37" x14ac:dyDescent="0.25">
      <c r="A852">
        <f t="shared" si="39"/>
        <v>30</v>
      </c>
      <c r="B852">
        <f t="shared" si="40"/>
        <v>8</v>
      </c>
      <c r="C852">
        <f t="shared" si="41"/>
        <v>2017</v>
      </c>
      <c r="D852" s="10">
        <v>42977.788888888892</v>
      </c>
      <c r="E852">
        <v>1063</v>
      </c>
      <c r="G852">
        <v>5</v>
      </c>
      <c r="H852">
        <v>0</v>
      </c>
      <c r="I852">
        <v>1402</v>
      </c>
      <c r="J852">
        <v>441513</v>
      </c>
      <c r="K852">
        <v>0</v>
      </c>
      <c r="L852">
        <v>2.4</v>
      </c>
      <c r="M852">
        <v>1115</v>
      </c>
      <c r="N852">
        <v>2165</v>
      </c>
      <c r="O852">
        <v>68</v>
      </c>
      <c r="P852">
        <v>46</v>
      </c>
      <c r="Q852">
        <v>155</v>
      </c>
      <c r="R852">
        <v>0</v>
      </c>
      <c r="S852">
        <v>3.5999999999999997E-2</v>
      </c>
      <c r="T852">
        <v>275</v>
      </c>
      <c r="U852">
        <v>0</v>
      </c>
      <c r="V852">
        <v>0</v>
      </c>
      <c r="W852">
        <v>297</v>
      </c>
      <c r="X852">
        <v>1081</v>
      </c>
      <c r="Y852">
        <v>0</v>
      </c>
      <c r="Z852">
        <v>39</v>
      </c>
      <c r="AD852">
        <v>0.1</v>
      </c>
      <c r="AE852" t="s">
        <v>50</v>
      </c>
      <c r="AF852">
        <v>0.05</v>
      </c>
      <c r="AG852">
        <v>0.2</v>
      </c>
      <c r="AH852" t="s">
        <v>53</v>
      </c>
      <c r="AI852">
        <v>0.1</v>
      </c>
      <c r="AK852" s="16"/>
    </row>
    <row r="853" spans="1:37" x14ac:dyDescent="0.25">
      <c r="A853">
        <f t="shared" si="39"/>
        <v>30</v>
      </c>
      <c r="B853">
        <f t="shared" si="40"/>
        <v>8</v>
      </c>
      <c r="C853">
        <f t="shared" si="41"/>
        <v>2017</v>
      </c>
      <c r="D853" s="10">
        <v>42977.788888888892</v>
      </c>
      <c r="E853">
        <v>1062</v>
      </c>
      <c r="G853">
        <v>5</v>
      </c>
      <c r="H853">
        <v>0</v>
      </c>
      <c r="I853">
        <v>182</v>
      </c>
      <c r="J853">
        <v>441493</v>
      </c>
      <c r="K853">
        <v>0</v>
      </c>
      <c r="L853">
        <v>2.4</v>
      </c>
      <c r="M853">
        <v>1103</v>
      </c>
      <c r="N853">
        <v>2144</v>
      </c>
      <c r="O853">
        <v>67</v>
      </c>
      <c r="P853">
        <v>45</v>
      </c>
      <c r="Q853">
        <v>144</v>
      </c>
      <c r="R853">
        <v>0</v>
      </c>
      <c r="S853">
        <v>4.7E-2</v>
      </c>
      <c r="T853">
        <v>283.33300000000003</v>
      </c>
      <c r="U853">
        <v>0</v>
      </c>
      <c r="V853">
        <v>0</v>
      </c>
      <c r="W853">
        <v>297</v>
      </c>
      <c r="X853">
        <v>1061</v>
      </c>
      <c r="Y853">
        <v>0.1</v>
      </c>
      <c r="Z853">
        <v>39.700000000000003</v>
      </c>
      <c r="AD853">
        <v>0.1</v>
      </c>
      <c r="AE853" t="s">
        <v>50</v>
      </c>
      <c r="AF853">
        <v>0.06</v>
      </c>
      <c r="AG853">
        <v>0.2</v>
      </c>
      <c r="AH853" t="s">
        <v>53</v>
      </c>
      <c r="AI853">
        <v>0.08</v>
      </c>
      <c r="AK853" s="16"/>
    </row>
    <row r="854" spans="1:37" x14ac:dyDescent="0.25">
      <c r="A854">
        <f t="shared" si="39"/>
        <v>30</v>
      </c>
      <c r="B854">
        <f t="shared" si="40"/>
        <v>8</v>
      </c>
      <c r="C854">
        <f t="shared" si="41"/>
        <v>2017</v>
      </c>
      <c r="D854" s="10">
        <v>42977.792233796295</v>
      </c>
      <c r="E854">
        <v>1064</v>
      </c>
      <c r="G854">
        <v>5</v>
      </c>
      <c r="H854">
        <v>0</v>
      </c>
      <c r="I854">
        <v>183</v>
      </c>
      <c r="J854">
        <v>448773</v>
      </c>
      <c r="K854">
        <v>0</v>
      </c>
      <c r="L854">
        <v>2.4</v>
      </c>
      <c r="M854">
        <v>1121</v>
      </c>
      <c r="N854">
        <v>2145</v>
      </c>
      <c r="O854">
        <v>64</v>
      </c>
      <c r="P854">
        <v>51</v>
      </c>
      <c r="Q854">
        <v>147</v>
      </c>
      <c r="R854">
        <v>0</v>
      </c>
      <c r="S854">
        <v>3.5999999999999997E-2</v>
      </c>
      <c r="T854">
        <v>260</v>
      </c>
      <c r="U854">
        <v>0</v>
      </c>
      <c r="V854">
        <v>0</v>
      </c>
      <c r="W854">
        <v>298</v>
      </c>
      <c r="X854">
        <v>1064</v>
      </c>
      <c r="Y854">
        <v>0.2</v>
      </c>
      <c r="Z854">
        <v>40.1</v>
      </c>
      <c r="AD854">
        <v>0.1</v>
      </c>
      <c r="AE854" t="s">
        <v>50</v>
      </c>
      <c r="AF854">
        <v>7.0000000000000007E-2</v>
      </c>
      <c r="AG854">
        <v>0.2</v>
      </c>
      <c r="AH854" t="s">
        <v>53</v>
      </c>
      <c r="AI854">
        <v>0.08</v>
      </c>
      <c r="AK854" s="16"/>
    </row>
    <row r="855" spans="1:37" x14ac:dyDescent="0.25">
      <c r="A855">
        <f t="shared" si="39"/>
        <v>30</v>
      </c>
      <c r="B855">
        <f t="shared" si="40"/>
        <v>8</v>
      </c>
      <c r="C855">
        <f t="shared" si="41"/>
        <v>2017</v>
      </c>
      <c r="D855" s="10">
        <v>42977.792233796295</v>
      </c>
      <c r="E855">
        <v>1065</v>
      </c>
      <c r="G855">
        <v>5</v>
      </c>
      <c r="H855">
        <v>0</v>
      </c>
      <c r="I855">
        <v>1378</v>
      </c>
      <c r="J855">
        <v>448793</v>
      </c>
      <c r="K855">
        <v>0</v>
      </c>
      <c r="L855">
        <v>2.5</v>
      </c>
      <c r="M855">
        <v>1140</v>
      </c>
      <c r="N855">
        <v>2160</v>
      </c>
      <c r="O855">
        <v>60</v>
      </c>
      <c r="P855">
        <v>36</v>
      </c>
      <c r="Q855">
        <v>127</v>
      </c>
      <c r="R855">
        <v>0</v>
      </c>
      <c r="S855">
        <v>3.1E-2</v>
      </c>
      <c r="T855">
        <v>253.333</v>
      </c>
      <c r="U855">
        <v>0</v>
      </c>
      <c r="V855">
        <v>0</v>
      </c>
      <c r="W855">
        <v>298</v>
      </c>
      <c r="X855">
        <v>1082</v>
      </c>
      <c r="Y855">
        <v>0.3</v>
      </c>
      <c r="Z855">
        <v>39.4</v>
      </c>
      <c r="AD855">
        <v>0.1</v>
      </c>
      <c r="AE855" t="s">
        <v>50</v>
      </c>
      <c r="AF855">
        <v>0.06</v>
      </c>
      <c r="AG855">
        <v>0.2</v>
      </c>
      <c r="AH855" t="s">
        <v>53</v>
      </c>
      <c r="AI855">
        <v>0.09</v>
      </c>
      <c r="AK855" s="16"/>
    </row>
    <row r="856" spans="1:37" x14ac:dyDescent="0.25">
      <c r="A856">
        <f t="shared" si="39"/>
        <v>30</v>
      </c>
      <c r="B856">
        <f t="shared" si="40"/>
        <v>8</v>
      </c>
      <c r="C856">
        <f t="shared" si="41"/>
        <v>2017</v>
      </c>
      <c r="D856" s="10">
        <v>42977.796666666669</v>
      </c>
      <c r="E856">
        <v>1071</v>
      </c>
      <c r="G856">
        <v>5</v>
      </c>
      <c r="H856">
        <v>0</v>
      </c>
      <c r="I856">
        <v>246</v>
      </c>
      <c r="J856">
        <v>456062</v>
      </c>
      <c r="K856">
        <v>0</v>
      </c>
      <c r="L856">
        <v>0.5</v>
      </c>
      <c r="M856">
        <v>705</v>
      </c>
      <c r="N856">
        <v>723</v>
      </c>
      <c r="O856">
        <v>56</v>
      </c>
      <c r="P856">
        <v>24</v>
      </c>
      <c r="Q856">
        <v>38</v>
      </c>
      <c r="R856">
        <v>0</v>
      </c>
      <c r="S856">
        <v>0.06</v>
      </c>
      <c r="T856">
        <v>0</v>
      </c>
      <c r="U856">
        <v>0</v>
      </c>
      <c r="V856">
        <v>0</v>
      </c>
      <c r="W856">
        <v>299</v>
      </c>
      <c r="X856">
        <v>2216</v>
      </c>
      <c r="Y856">
        <v>0.3</v>
      </c>
      <c r="Z856">
        <v>40.1</v>
      </c>
      <c r="AD856">
        <v>0.1</v>
      </c>
      <c r="AE856" t="s">
        <v>50</v>
      </c>
      <c r="AF856">
        <v>0.06</v>
      </c>
      <c r="AG856">
        <v>0.2</v>
      </c>
      <c r="AH856" t="s">
        <v>53</v>
      </c>
      <c r="AI856">
        <v>7.0000000000000007E-2</v>
      </c>
      <c r="AK856" s="16"/>
    </row>
    <row r="857" spans="1:37" x14ac:dyDescent="0.25">
      <c r="A857">
        <f t="shared" si="39"/>
        <v>30</v>
      </c>
      <c r="B857">
        <f t="shared" si="40"/>
        <v>8</v>
      </c>
      <c r="C857">
        <f t="shared" si="41"/>
        <v>2017</v>
      </c>
      <c r="D857" s="10">
        <v>42977.796666666669</v>
      </c>
      <c r="E857">
        <v>1069</v>
      </c>
      <c r="G857">
        <v>5</v>
      </c>
      <c r="H857">
        <v>0</v>
      </c>
      <c r="I857">
        <v>991</v>
      </c>
      <c r="J857">
        <v>455247</v>
      </c>
      <c r="K857">
        <v>0</v>
      </c>
      <c r="L857">
        <v>0.5</v>
      </c>
      <c r="M857">
        <v>706</v>
      </c>
      <c r="N857">
        <v>727</v>
      </c>
      <c r="O857">
        <v>55</v>
      </c>
      <c r="P857">
        <v>57</v>
      </c>
      <c r="Q857">
        <v>60</v>
      </c>
      <c r="R857">
        <v>0</v>
      </c>
      <c r="S857">
        <v>7.1999999999999995E-2</v>
      </c>
      <c r="T857">
        <v>230</v>
      </c>
      <c r="U857">
        <v>0</v>
      </c>
      <c r="V857">
        <v>0</v>
      </c>
      <c r="W857">
        <v>299</v>
      </c>
      <c r="X857">
        <v>1400</v>
      </c>
      <c r="Y857">
        <v>-0.5</v>
      </c>
      <c r="Z857">
        <v>0</v>
      </c>
      <c r="AD857">
        <v>0.1</v>
      </c>
      <c r="AE857" t="s">
        <v>50</v>
      </c>
      <c r="AF857">
        <v>0.08</v>
      </c>
      <c r="AG857">
        <v>0.2</v>
      </c>
      <c r="AH857" t="s">
        <v>53</v>
      </c>
      <c r="AI857">
        <v>0.08</v>
      </c>
      <c r="AK857" s="16"/>
    </row>
    <row r="858" spans="1:37" x14ac:dyDescent="0.25">
      <c r="A858">
        <f t="shared" si="39"/>
        <v>30</v>
      </c>
      <c r="B858">
        <f t="shared" si="40"/>
        <v>8</v>
      </c>
      <c r="C858">
        <f t="shared" si="41"/>
        <v>2017</v>
      </c>
      <c r="D858" s="10">
        <v>42977.796666666669</v>
      </c>
      <c r="E858">
        <v>1068</v>
      </c>
      <c r="G858">
        <v>5</v>
      </c>
      <c r="H858">
        <v>0</v>
      </c>
      <c r="I858">
        <v>198</v>
      </c>
      <c r="J858">
        <v>455230</v>
      </c>
      <c r="K858">
        <v>0</v>
      </c>
      <c r="L858">
        <v>0.5</v>
      </c>
      <c r="M858">
        <v>705</v>
      </c>
      <c r="N858">
        <v>721</v>
      </c>
      <c r="O858">
        <v>40</v>
      </c>
      <c r="P858">
        <v>41</v>
      </c>
      <c r="Q858">
        <v>42</v>
      </c>
      <c r="R858">
        <v>0</v>
      </c>
      <c r="S858">
        <v>5.7000000000000002E-2</v>
      </c>
      <c r="T858">
        <v>0</v>
      </c>
      <c r="U858">
        <v>0</v>
      </c>
      <c r="V858">
        <v>0</v>
      </c>
      <c r="W858">
        <v>299</v>
      </c>
      <c r="X858">
        <v>1385</v>
      </c>
      <c r="Y858">
        <v>2.1</v>
      </c>
      <c r="Z858">
        <v>40.1</v>
      </c>
      <c r="AD858">
        <v>0.1</v>
      </c>
      <c r="AE858" t="s">
        <v>50</v>
      </c>
      <c r="AF858">
        <v>0.06</v>
      </c>
      <c r="AG858">
        <v>0.2</v>
      </c>
      <c r="AH858" t="s">
        <v>53</v>
      </c>
      <c r="AI858">
        <v>0.05</v>
      </c>
      <c r="AK858" s="16"/>
    </row>
    <row r="859" spans="1:37" x14ac:dyDescent="0.25">
      <c r="A859">
        <f t="shared" si="39"/>
        <v>30</v>
      </c>
      <c r="B859">
        <f t="shared" si="40"/>
        <v>8</v>
      </c>
      <c r="C859">
        <f t="shared" si="41"/>
        <v>2017</v>
      </c>
      <c r="D859" s="10">
        <v>42977.796666666669</v>
      </c>
      <c r="E859">
        <v>1070</v>
      </c>
      <c r="G859">
        <v>5</v>
      </c>
      <c r="H859">
        <v>0</v>
      </c>
      <c r="I859">
        <v>1779</v>
      </c>
      <c r="J859">
        <v>455233</v>
      </c>
      <c r="K859">
        <v>0</v>
      </c>
      <c r="L859">
        <v>0.5</v>
      </c>
      <c r="M859">
        <v>737</v>
      </c>
      <c r="N859">
        <v>723</v>
      </c>
      <c r="O859">
        <v>61</v>
      </c>
      <c r="P859">
        <v>51</v>
      </c>
      <c r="Q859">
        <v>50</v>
      </c>
      <c r="R859">
        <v>0</v>
      </c>
      <c r="S859">
        <v>8.5999999999999993E-2</v>
      </c>
      <c r="T859">
        <v>0</v>
      </c>
      <c r="U859">
        <v>0</v>
      </c>
      <c r="V859">
        <v>0</v>
      </c>
      <c r="W859">
        <v>299</v>
      </c>
      <c r="X859">
        <v>1385</v>
      </c>
      <c r="Y859">
        <v>0</v>
      </c>
      <c r="Z859">
        <v>39.700000000000003</v>
      </c>
      <c r="AD859">
        <v>0.1</v>
      </c>
      <c r="AE859" t="s">
        <v>50</v>
      </c>
      <c r="AF859">
        <v>0.09</v>
      </c>
      <c r="AG859">
        <v>0.2</v>
      </c>
      <c r="AH859" t="s">
        <v>53</v>
      </c>
      <c r="AI859">
        <v>0.09</v>
      </c>
      <c r="AK859" s="16"/>
    </row>
    <row r="860" spans="1:37" x14ac:dyDescent="0.25">
      <c r="A860">
        <f t="shared" si="39"/>
        <v>30</v>
      </c>
      <c r="B860">
        <f t="shared" si="40"/>
        <v>8</v>
      </c>
      <c r="C860">
        <f t="shared" si="41"/>
        <v>2017</v>
      </c>
      <c r="D860" s="10">
        <v>42977.796666666669</v>
      </c>
      <c r="E860">
        <v>1067</v>
      </c>
      <c r="G860">
        <v>5</v>
      </c>
      <c r="H860">
        <v>0</v>
      </c>
      <c r="I860">
        <v>290</v>
      </c>
      <c r="J860">
        <v>454333</v>
      </c>
      <c r="K860">
        <v>0</v>
      </c>
      <c r="L860">
        <v>0.8</v>
      </c>
      <c r="M860">
        <v>844</v>
      </c>
      <c r="N860">
        <v>908</v>
      </c>
      <c r="O860">
        <v>143</v>
      </c>
      <c r="P860">
        <v>46</v>
      </c>
      <c r="Q860">
        <v>47</v>
      </c>
      <c r="R860">
        <v>0</v>
      </c>
      <c r="S860">
        <v>4.2000000000000003E-2</v>
      </c>
      <c r="T860">
        <v>250</v>
      </c>
      <c r="U860">
        <v>0</v>
      </c>
      <c r="V860">
        <v>0</v>
      </c>
      <c r="W860">
        <v>299</v>
      </c>
      <c r="X860">
        <v>486</v>
      </c>
      <c r="Y860">
        <v>-0.2</v>
      </c>
      <c r="Z860">
        <v>40.1</v>
      </c>
      <c r="AD860">
        <v>0.1</v>
      </c>
      <c r="AE860" t="s">
        <v>50</v>
      </c>
      <c r="AF860">
        <v>7.0000000000000007E-2</v>
      </c>
      <c r="AG860">
        <v>0.2</v>
      </c>
      <c r="AH860" t="s">
        <v>53</v>
      </c>
      <c r="AI860">
        <v>0.14000000000000001</v>
      </c>
      <c r="AK860" s="16"/>
    </row>
    <row r="861" spans="1:37" x14ac:dyDescent="0.25">
      <c r="A861">
        <f t="shared" si="39"/>
        <v>30</v>
      </c>
      <c r="B861">
        <f t="shared" si="40"/>
        <v>8</v>
      </c>
      <c r="C861">
        <f t="shared" si="41"/>
        <v>2017</v>
      </c>
      <c r="D861" s="10">
        <v>42977.796666666669</v>
      </c>
      <c r="E861">
        <v>1066</v>
      </c>
      <c r="G861">
        <v>5</v>
      </c>
      <c r="H861">
        <v>0</v>
      </c>
      <c r="I861">
        <v>1587</v>
      </c>
      <c r="J861">
        <v>454294</v>
      </c>
      <c r="K861">
        <v>0</v>
      </c>
      <c r="L861">
        <v>0.8</v>
      </c>
      <c r="M861">
        <v>840</v>
      </c>
      <c r="N861">
        <v>912</v>
      </c>
      <c r="O861">
        <v>62</v>
      </c>
      <c r="P861">
        <v>58</v>
      </c>
      <c r="Q861">
        <v>49</v>
      </c>
      <c r="R861">
        <v>0</v>
      </c>
      <c r="S861">
        <v>6.4000000000000001E-2</v>
      </c>
      <c r="T861">
        <v>246.667</v>
      </c>
      <c r="U861">
        <v>0</v>
      </c>
      <c r="V861">
        <v>0</v>
      </c>
      <c r="W861">
        <v>299</v>
      </c>
      <c r="X861">
        <v>446</v>
      </c>
      <c r="Y861">
        <v>-0.6</v>
      </c>
      <c r="Z861">
        <v>39.6</v>
      </c>
      <c r="AD861">
        <v>0.1</v>
      </c>
      <c r="AE861" t="s">
        <v>50</v>
      </c>
      <c r="AF861">
        <v>7.0000000000000007E-2</v>
      </c>
      <c r="AG861">
        <v>0.2</v>
      </c>
      <c r="AH861" t="s">
        <v>53</v>
      </c>
      <c r="AI861">
        <v>0.09</v>
      </c>
      <c r="AK861" s="16"/>
    </row>
    <row r="862" spans="1:37" x14ac:dyDescent="0.25">
      <c r="A862">
        <f t="shared" si="39"/>
        <v>30</v>
      </c>
      <c r="B862">
        <f t="shared" si="40"/>
        <v>8</v>
      </c>
      <c r="C862">
        <f t="shared" si="41"/>
        <v>2017</v>
      </c>
      <c r="D862" s="10">
        <v>42977.796666666669</v>
      </c>
      <c r="E862">
        <v>1072</v>
      </c>
      <c r="G862">
        <v>5</v>
      </c>
      <c r="H862">
        <v>0</v>
      </c>
      <c r="I862">
        <v>1001</v>
      </c>
      <c r="J862">
        <v>456063</v>
      </c>
      <c r="K862">
        <v>0</v>
      </c>
      <c r="L862">
        <v>0.5</v>
      </c>
      <c r="M862">
        <v>707</v>
      </c>
      <c r="N862">
        <v>728</v>
      </c>
      <c r="O862">
        <v>50</v>
      </c>
      <c r="P862">
        <v>37</v>
      </c>
      <c r="Q862">
        <v>32</v>
      </c>
      <c r="R862">
        <v>0</v>
      </c>
      <c r="S862">
        <v>7.8E-2</v>
      </c>
      <c r="T862">
        <v>0</v>
      </c>
      <c r="U862">
        <v>0</v>
      </c>
      <c r="V862">
        <v>0</v>
      </c>
      <c r="W862">
        <v>299</v>
      </c>
      <c r="X862">
        <v>2213</v>
      </c>
      <c r="Y862">
        <v>-1.6</v>
      </c>
      <c r="Z862">
        <v>0</v>
      </c>
      <c r="AD862">
        <v>0.1</v>
      </c>
      <c r="AE862" t="s">
        <v>50</v>
      </c>
      <c r="AF862">
        <v>0.08</v>
      </c>
      <c r="AG862">
        <v>0.2</v>
      </c>
      <c r="AH862" t="s">
        <v>53</v>
      </c>
      <c r="AI862">
        <v>0.08</v>
      </c>
      <c r="AK862" s="16"/>
    </row>
    <row r="863" spans="1:37" x14ac:dyDescent="0.25">
      <c r="A863">
        <f t="shared" si="39"/>
        <v>30</v>
      </c>
      <c r="B863">
        <f t="shared" si="40"/>
        <v>8</v>
      </c>
      <c r="C863">
        <f t="shared" si="41"/>
        <v>2017</v>
      </c>
      <c r="D863" s="10">
        <v>42977.796666666669</v>
      </c>
      <c r="E863">
        <v>1074</v>
      </c>
      <c r="G863">
        <v>5</v>
      </c>
      <c r="H863">
        <v>0</v>
      </c>
      <c r="I863">
        <v>282</v>
      </c>
      <c r="J863">
        <v>456873</v>
      </c>
      <c r="K863">
        <v>0</v>
      </c>
      <c r="L863">
        <v>0.5</v>
      </c>
      <c r="M863">
        <v>708</v>
      </c>
      <c r="N863">
        <v>727</v>
      </c>
      <c r="O863">
        <v>76</v>
      </c>
      <c r="P863">
        <v>37</v>
      </c>
      <c r="Q863">
        <v>153</v>
      </c>
      <c r="R863">
        <v>0</v>
      </c>
      <c r="S863">
        <v>4.8000000000000001E-2</v>
      </c>
      <c r="T863">
        <v>0</v>
      </c>
      <c r="U863">
        <v>0</v>
      </c>
      <c r="V863">
        <v>0</v>
      </c>
      <c r="W863">
        <v>299</v>
      </c>
      <c r="X863">
        <v>3026</v>
      </c>
      <c r="Y863">
        <v>0.5</v>
      </c>
      <c r="Z863">
        <v>39.9</v>
      </c>
      <c r="AD863">
        <v>0.1</v>
      </c>
      <c r="AE863" t="s">
        <v>50</v>
      </c>
      <c r="AF863">
        <v>0.05</v>
      </c>
      <c r="AG863">
        <v>0.2</v>
      </c>
      <c r="AH863" t="s">
        <v>53</v>
      </c>
      <c r="AI863">
        <v>0.1</v>
      </c>
      <c r="AK863" s="16"/>
    </row>
    <row r="864" spans="1:37" x14ac:dyDescent="0.25">
      <c r="A864">
        <f t="shared" si="39"/>
        <v>30</v>
      </c>
      <c r="B864">
        <f t="shared" si="40"/>
        <v>8</v>
      </c>
      <c r="C864">
        <f t="shared" si="41"/>
        <v>2017</v>
      </c>
      <c r="D864" s="10">
        <v>42977.796666666669</v>
      </c>
      <c r="E864">
        <v>1076</v>
      </c>
      <c r="G864">
        <v>5</v>
      </c>
      <c r="H864">
        <v>0</v>
      </c>
      <c r="I864">
        <v>1796</v>
      </c>
      <c r="J864">
        <v>456882</v>
      </c>
      <c r="K864">
        <v>0</v>
      </c>
      <c r="L864">
        <v>0.5</v>
      </c>
      <c r="M864">
        <v>720</v>
      </c>
      <c r="N864">
        <v>731</v>
      </c>
      <c r="O864">
        <v>57</v>
      </c>
      <c r="P864">
        <v>29</v>
      </c>
      <c r="Q864">
        <v>126</v>
      </c>
      <c r="R864">
        <v>0</v>
      </c>
      <c r="S864">
        <v>3.9E-2</v>
      </c>
      <c r="T864">
        <v>226.667</v>
      </c>
      <c r="U864">
        <v>0</v>
      </c>
      <c r="V864">
        <v>0</v>
      </c>
      <c r="W864">
        <v>299</v>
      </c>
      <c r="X864">
        <v>3035</v>
      </c>
      <c r="Y864">
        <v>-1.3</v>
      </c>
      <c r="Z864">
        <v>39.1</v>
      </c>
      <c r="AD864">
        <v>0.1</v>
      </c>
      <c r="AE864" t="s">
        <v>50</v>
      </c>
      <c r="AF864">
        <v>0.05</v>
      </c>
      <c r="AG864">
        <v>0.2</v>
      </c>
      <c r="AH864" t="s">
        <v>53</v>
      </c>
      <c r="AI864">
        <v>0.08</v>
      </c>
      <c r="AK864" s="16"/>
    </row>
    <row r="865" spans="1:37" x14ac:dyDescent="0.25">
      <c r="A865">
        <f t="shared" si="39"/>
        <v>30</v>
      </c>
      <c r="B865">
        <f t="shared" si="40"/>
        <v>8</v>
      </c>
      <c r="C865">
        <f t="shared" si="41"/>
        <v>2017</v>
      </c>
      <c r="D865" s="10">
        <v>42977.796666666669</v>
      </c>
      <c r="E865">
        <v>1073</v>
      </c>
      <c r="G865">
        <v>5</v>
      </c>
      <c r="H865">
        <v>0</v>
      </c>
      <c r="I865">
        <v>1772</v>
      </c>
      <c r="J865">
        <v>456061</v>
      </c>
      <c r="K865">
        <v>0</v>
      </c>
      <c r="L865">
        <v>0.6</v>
      </c>
      <c r="M865">
        <v>742</v>
      </c>
      <c r="N865">
        <v>747</v>
      </c>
      <c r="O865">
        <v>60</v>
      </c>
      <c r="P865">
        <v>45</v>
      </c>
      <c r="Q865">
        <v>41</v>
      </c>
      <c r="R865">
        <v>0</v>
      </c>
      <c r="S865">
        <v>9.1999999999999998E-2</v>
      </c>
      <c r="T865">
        <v>0</v>
      </c>
      <c r="U865">
        <v>2010108</v>
      </c>
      <c r="V865">
        <v>0</v>
      </c>
      <c r="W865">
        <v>299</v>
      </c>
      <c r="X865">
        <v>2216</v>
      </c>
      <c r="Y865">
        <v>-0.8</v>
      </c>
      <c r="Z865">
        <v>39.4</v>
      </c>
      <c r="AD865">
        <v>0.1</v>
      </c>
      <c r="AE865" t="s">
        <v>50</v>
      </c>
      <c r="AF865">
        <v>0.11</v>
      </c>
      <c r="AG865">
        <v>0.2</v>
      </c>
      <c r="AH865" t="s">
        <v>53</v>
      </c>
      <c r="AI865">
        <v>0.09</v>
      </c>
      <c r="AK865" s="16"/>
    </row>
    <row r="866" spans="1:37" x14ac:dyDescent="0.25">
      <c r="A866">
        <f t="shared" si="39"/>
        <v>30</v>
      </c>
      <c r="B866">
        <f t="shared" si="40"/>
        <v>8</v>
      </c>
      <c r="C866">
        <f t="shared" si="41"/>
        <v>2017</v>
      </c>
      <c r="D866" s="10">
        <v>42977.796666666669</v>
      </c>
      <c r="E866">
        <v>1075</v>
      </c>
      <c r="G866">
        <v>5</v>
      </c>
      <c r="H866">
        <v>0</v>
      </c>
      <c r="I866">
        <v>1054</v>
      </c>
      <c r="J866">
        <v>456881</v>
      </c>
      <c r="K866">
        <v>0</v>
      </c>
      <c r="L866">
        <v>0.5</v>
      </c>
      <c r="M866">
        <v>704</v>
      </c>
      <c r="N866">
        <v>727</v>
      </c>
      <c r="O866">
        <v>73</v>
      </c>
      <c r="P866">
        <v>42</v>
      </c>
      <c r="Q866">
        <v>88</v>
      </c>
      <c r="R866">
        <v>0</v>
      </c>
      <c r="S866">
        <v>5.8999999999999997E-2</v>
      </c>
      <c r="T866">
        <v>0</v>
      </c>
      <c r="U866">
        <v>0</v>
      </c>
      <c r="V866">
        <v>0</v>
      </c>
      <c r="W866">
        <v>299</v>
      </c>
      <c r="X866">
        <v>3032</v>
      </c>
      <c r="Y866">
        <v>0</v>
      </c>
      <c r="Z866">
        <v>0</v>
      </c>
      <c r="AD866">
        <v>0.1</v>
      </c>
      <c r="AE866" t="s">
        <v>50</v>
      </c>
      <c r="AF866">
        <v>0.06</v>
      </c>
      <c r="AG866">
        <v>0.2</v>
      </c>
      <c r="AH866" t="s">
        <v>53</v>
      </c>
      <c r="AI866">
        <v>0.06</v>
      </c>
      <c r="AK866" s="16"/>
    </row>
    <row r="867" spans="1:37" x14ac:dyDescent="0.25">
      <c r="A867">
        <f t="shared" si="39"/>
        <v>30</v>
      </c>
      <c r="B867">
        <f t="shared" si="40"/>
        <v>8</v>
      </c>
      <c r="C867">
        <f t="shared" si="41"/>
        <v>2017</v>
      </c>
      <c r="D867" s="10">
        <v>42977.800451388888</v>
      </c>
      <c r="E867">
        <v>1081</v>
      </c>
      <c r="G867">
        <v>5</v>
      </c>
      <c r="H867">
        <v>0</v>
      </c>
      <c r="I867">
        <v>1028</v>
      </c>
      <c r="J867">
        <v>463907</v>
      </c>
      <c r="K867">
        <v>0</v>
      </c>
      <c r="L867">
        <v>0.5</v>
      </c>
      <c r="M867">
        <v>706</v>
      </c>
      <c r="N867">
        <v>726</v>
      </c>
      <c r="O867">
        <v>56</v>
      </c>
      <c r="P867">
        <v>51</v>
      </c>
      <c r="Q867">
        <v>36</v>
      </c>
      <c r="R867">
        <v>0</v>
      </c>
      <c r="S867">
        <v>7.6999999999999999E-2</v>
      </c>
      <c r="T867">
        <v>0</v>
      </c>
      <c r="U867">
        <v>0</v>
      </c>
      <c r="V867">
        <v>0</v>
      </c>
      <c r="W867">
        <v>300</v>
      </c>
      <c r="X867">
        <v>1207</v>
      </c>
      <c r="Y867">
        <v>-1</v>
      </c>
      <c r="Z867">
        <v>0</v>
      </c>
      <c r="AD867">
        <v>0.1</v>
      </c>
      <c r="AE867" t="s">
        <v>50</v>
      </c>
      <c r="AF867">
        <v>0.08</v>
      </c>
      <c r="AG867">
        <v>0.2</v>
      </c>
      <c r="AH867" t="s">
        <v>53</v>
      </c>
      <c r="AI867">
        <v>0.06</v>
      </c>
      <c r="AK867" s="16"/>
    </row>
    <row r="868" spans="1:37" x14ac:dyDescent="0.25">
      <c r="A868">
        <f t="shared" si="39"/>
        <v>30</v>
      </c>
      <c r="B868">
        <f t="shared" si="40"/>
        <v>8</v>
      </c>
      <c r="C868">
        <f t="shared" si="41"/>
        <v>2017</v>
      </c>
      <c r="D868" s="10">
        <v>42977.800451388888</v>
      </c>
      <c r="E868">
        <v>1080</v>
      </c>
      <c r="G868">
        <v>5</v>
      </c>
      <c r="H868">
        <v>0</v>
      </c>
      <c r="I868">
        <v>248</v>
      </c>
      <c r="J868">
        <v>463885</v>
      </c>
      <c r="K868">
        <v>0</v>
      </c>
      <c r="L868">
        <v>0.5</v>
      </c>
      <c r="M868">
        <v>705</v>
      </c>
      <c r="N868">
        <v>723</v>
      </c>
      <c r="O868">
        <v>70</v>
      </c>
      <c r="P868">
        <v>54</v>
      </c>
      <c r="Q868">
        <v>60</v>
      </c>
      <c r="R868">
        <v>0</v>
      </c>
      <c r="S868">
        <v>7.8E-2</v>
      </c>
      <c r="T868">
        <v>293.33300000000003</v>
      </c>
      <c r="U868">
        <v>0</v>
      </c>
      <c r="V868">
        <v>0</v>
      </c>
      <c r="W868">
        <v>300</v>
      </c>
      <c r="X868">
        <v>1185</v>
      </c>
      <c r="Y868">
        <v>0.7</v>
      </c>
      <c r="Z868">
        <v>39.4</v>
      </c>
      <c r="AD868">
        <v>0.1</v>
      </c>
      <c r="AE868" t="s">
        <v>50</v>
      </c>
      <c r="AF868">
        <v>0.08</v>
      </c>
      <c r="AG868">
        <v>0.2</v>
      </c>
      <c r="AH868" t="s">
        <v>53</v>
      </c>
      <c r="AI868">
        <v>7.0000000000000007E-2</v>
      </c>
      <c r="AK868" s="16"/>
    </row>
    <row r="869" spans="1:37" x14ac:dyDescent="0.25">
      <c r="A869">
        <f t="shared" si="39"/>
        <v>30</v>
      </c>
      <c r="B869">
        <f t="shared" si="40"/>
        <v>8</v>
      </c>
      <c r="C869">
        <f t="shared" si="41"/>
        <v>2017</v>
      </c>
      <c r="D869" s="10">
        <v>42977.800451388888</v>
      </c>
      <c r="E869">
        <v>1078</v>
      </c>
      <c r="G869">
        <v>5</v>
      </c>
      <c r="H869">
        <v>0</v>
      </c>
      <c r="I869">
        <v>1812</v>
      </c>
      <c r="J869">
        <v>463064</v>
      </c>
      <c r="K869">
        <v>0</v>
      </c>
      <c r="L869">
        <v>0.5</v>
      </c>
      <c r="M869">
        <v>705</v>
      </c>
      <c r="N869">
        <v>739</v>
      </c>
      <c r="O869">
        <v>75</v>
      </c>
      <c r="P869">
        <v>38</v>
      </c>
      <c r="Q869">
        <v>69</v>
      </c>
      <c r="R869">
        <v>0</v>
      </c>
      <c r="S869">
        <v>0.08</v>
      </c>
      <c r="T869">
        <v>0</v>
      </c>
      <c r="U869">
        <v>0</v>
      </c>
      <c r="V869">
        <v>0</v>
      </c>
      <c r="W869">
        <v>300</v>
      </c>
      <c r="X869">
        <v>361</v>
      </c>
      <c r="Y869">
        <v>0.1</v>
      </c>
      <c r="Z869">
        <v>38.700000000000003</v>
      </c>
      <c r="AD869">
        <v>0.1</v>
      </c>
      <c r="AE869" t="s">
        <v>50</v>
      </c>
      <c r="AF869">
        <v>0.08</v>
      </c>
      <c r="AG869">
        <v>0.2</v>
      </c>
      <c r="AH869" t="s">
        <v>53</v>
      </c>
      <c r="AI869">
        <v>7.0000000000000007E-2</v>
      </c>
      <c r="AK869" s="16"/>
    </row>
    <row r="870" spans="1:37" x14ac:dyDescent="0.25">
      <c r="A870">
        <f t="shared" si="39"/>
        <v>30</v>
      </c>
      <c r="B870">
        <f t="shared" si="40"/>
        <v>8</v>
      </c>
      <c r="C870">
        <f t="shared" si="41"/>
        <v>2017</v>
      </c>
      <c r="D870" s="10">
        <v>42977.800451388888</v>
      </c>
      <c r="E870">
        <v>1082</v>
      </c>
      <c r="G870">
        <v>5</v>
      </c>
      <c r="H870">
        <v>0</v>
      </c>
      <c r="I870">
        <v>1807</v>
      </c>
      <c r="J870">
        <v>463900</v>
      </c>
      <c r="K870">
        <v>0</v>
      </c>
      <c r="L870">
        <v>0.5</v>
      </c>
      <c r="M870">
        <v>706</v>
      </c>
      <c r="N870">
        <v>734</v>
      </c>
      <c r="O870">
        <v>33</v>
      </c>
      <c r="P870">
        <v>33</v>
      </c>
      <c r="Q870">
        <v>67</v>
      </c>
      <c r="R870">
        <v>0</v>
      </c>
      <c r="S870">
        <v>5.6000000000000001E-2</v>
      </c>
      <c r="T870">
        <v>326.66699999999997</v>
      </c>
      <c r="U870">
        <v>0</v>
      </c>
      <c r="V870">
        <v>0</v>
      </c>
      <c r="W870">
        <v>300</v>
      </c>
      <c r="X870">
        <v>1200</v>
      </c>
      <c r="Y870">
        <v>0.6</v>
      </c>
      <c r="Z870">
        <v>38.700000000000003</v>
      </c>
      <c r="AD870">
        <v>0.1</v>
      </c>
      <c r="AE870" t="s">
        <v>50</v>
      </c>
      <c r="AF870">
        <v>0.06</v>
      </c>
      <c r="AG870">
        <v>0.2</v>
      </c>
      <c r="AH870" t="s">
        <v>53</v>
      </c>
      <c r="AI870">
        <v>7.0000000000000007E-2</v>
      </c>
      <c r="AK870" s="16"/>
    </row>
    <row r="871" spans="1:37" x14ac:dyDescent="0.25">
      <c r="A871">
        <f t="shared" si="39"/>
        <v>30</v>
      </c>
      <c r="B871">
        <f t="shared" si="40"/>
        <v>8</v>
      </c>
      <c r="C871">
        <f t="shared" si="41"/>
        <v>2017</v>
      </c>
      <c r="D871" s="10">
        <v>42977.800451388888</v>
      </c>
      <c r="E871">
        <v>1079</v>
      </c>
      <c r="G871">
        <v>5</v>
      </c>
      <c r="H871">
        <v>0</v>
      </c>
      <c r="I871">
        <v>1022</v>
      </c>
      <c r="J871">
        <v>463082</v>
      </c>
      <c r="K871">
        <v>0</v>
      </c>
      <c r="L871">
        <v>0.5</v>
      </c>
      <c r="M871">
        <v>706</v>
      </c>
      <c r="N871">
        <v>730</v>
      </c>
      <c r="O871">
        <v>67</v>
      </c>
      <c r="P871">
        <v>47</v>
      </c>
      <c r="Q871">
        <v>45</v>
      </c>
      <c r="R871">
        <v>0</v>
      </c>
      <c r="S871">
        <v>8.7999999999999995E-2</v>
      </c>
      <c r="T871">
        <v>0</v>
      </c>
      <c r="U871">
        <v>0</v>
      </c>
      <c r="V871">
        <v>0</v>
      </c>
      <c r="W871">
        <v>300</v>
      </c>
      <c r="X871">
        <v>381</v>
      </c>
      <c r="Y871">
        <v>-1.2</v>
      </c>
      <c r="Z871">
        <v>0</v>
      </c>
      <c r="AD871">
        <v>0.1</v>
      </c>
      <c r="AE871" t="s">
        <v>50</v>
      </c>
      <c r="AF871">
        <v>0.09</v>
      </c>
      <c r="AG871">
        <v>0.2</v>
      </c>
      <c r="AH871" t="s">
        <v>53</v>
      </c>
      <c r="AI871">
        <v>0.09</v>
      </c>
      <c r="AK871" s="16"/>
    </row>
    <row r="872" spans="1:37" x14ac:dyDescent="0.25">
      <c r="A872">
        <f t="shared" si="39"/>
        <v>30</v>
      </c>
      <c r="B872">
        <f t="shared" si="40"/>
        <v>8</v>
      </c>
      <c r="C872">
        <f t="shared" si="41"/>
        <v>2017</v>
      </c>
      <c r="D872" s="10">
        <v>42977.800451388888</v>
      </c>
      <c r="E872">
        <v>1085</v>
      </c>
      <c r="G872">
        <v>5</v>
      </c>
      <c r="H872">
        <v>0</v>
      </c>
      <c r="I872">
        <v>1781</v>
      </c>
      <c r="J872">
        <v>464720</v>
      </c>
      <c r="K872">
        <v>0</v>
      </c>
      <c r="L872">
        <v>0.5</v>
      </c>
      <c r="M872">
        <v>734</v>
      </c>
      <c r="N872">
        <v>733</v>
      </c>
      <c r="O872">
        <v>52</v>
      </c>
      <c r="P872">
        <v>49</v>
      </c>
      <c r="Q872">
        <v>147</v>
      </c>
      <c r="R872">
        <v>0</v>
      </c>
      <c r="S872">
        <v>5.6000000000000001E-2</v>
      </c>
      <c r="T872">
        <v>0</v>
      </c>
      <c r="U872">
        <v>0</v>
      </c>
      <c r="V872">
        <v>0</v>
      </c>
      <c r="W872">
        <v>300</v>
      </c>
      <c r="X872">
        <v>2021</v>
      </c>
      <c r="Y872">
        <v>-1.1000000000000001</v>
      </c>
      <c r="Z872">
        <v>38.299999999999997</v>
      </c>
      <c r="AD872">
        <v>0.1</v>
      </c>
      <c r="AE872" t="s">
        <v>50</v>
      </c>
      <c r="AF872">
        <v>0.06</v>
      </c>
      <c r="AG872">
        <v>0.2</v>
      </c>
      <c r="AH872" t="s">
        <v>53</v>
      </c>
      <c r="AI872">
        <v>0.11</v>
      </c>
      <c r="AK872" s="16"/>
    </row>
    <row r="873" spans="1:37" x14ac:dyDescent="0.25">
      <c r="A873">
        <f t="shared" si="39"/>
        <v>30</v>
      </c>
      <c r="B873">
        <f t="shared" si="40"/>
        <v>8</v>
      </c>
      <c r="C873">
        <f t="shared" si="41"/>
        <v>2017</v>
      </c>
      <c r="D873" s="10">
        <v>42977.800451388888</v>
      </c>
      <c r="E873">
        <v>1077</v>
      </c>
      <c r="G873">
        <v>5</v>
      </c>
      <c r="H873">
        <v>0</v>
      </c>
      <c r="I873">
        <v>237</v>
      </c>
      <c r="J873">
        <v>463070</v>
      </c>
      <c r="K873">
        <v>0</v>
      </c>
      <c r="L873">
        <v>0.5</v>
      </c>
      <c r="M873">
        <v>704</v>
      </c>
      <c r="N873">
        <v>730</v>
      </c>
      <c r="O873">
        <v>79</v>
      </c>
      <c r="P873">
        <v>53</v>
      </c>
      <c r="Q873">
        <v>42</v>
      </c>
      <c r="R873">
        <v>0</v>
      </c>
      <c r="S873">
        <v>7.1999999999999995E-2</v>
      </c>
      <c r="T873">
        <v>0</v>
      </c>
      <c r="U873">
        <v>0</v>
      </c>
      <c r="V873">
        <v>0</v>
      </c>
      <c r="W873">
        <v>300</v>
      </c>
      <c r="X873">
        <v>372</v>
      </c>
      <c r="Y873">
        <v>0.7</v>
      </c>
      <c r="Z873">
        <v>39.1</v>
      </c>
      <c r="AD873">
        <v>0.1</v>
      </c>
      <c r="AE873" t="s">
        <v>50</v>
      </c>
      <c r="AF873">
        <v>7.0000000000000007E-2</v>
      </c>
      <c r="AG873">
        <v>0.2</v>
      </c>
      <c r="AH873" t="s">
        <v>53</v>
      </c>
      <c r="AI873">
        <v>0.08</v>
      </c>
      <c r="AK873" s="16"/>
    </row>
    <row r="874" spans="1:37" x14ac:dyDescent="0.25">
      <c r="A874">
        <f t="shared" si="39"/>
        <v>30</v>
      </c>
      <c r="B874">
        <f t="shared" si="40"/>
        <v>8</v>
      </c>
      <c r="C874">
        <f t="shared" si="41"/>
        <v>2017</v>
      </c>
      <c r="D874" s="10">
        <v>42977.800451388888</v>
      </c>
      <c r="E874">
        <v>1084</v>
      </c>
      <c r="G874">
        <v>5</v>
      </c>
      <c r="H874">
        <v>0</v>
      </c>
      <c r="I874">
        <v>1032</v>
      </c>
      <c r="J874">
        <v>465055</v>
      </c>
      <c r="K874">
        <v>0</v>
      </c>
      <c r="L874">
        <v>0.9</v>
      </c>
      <c r="M874">
        <v>706</v>
      </c>
      <c r="N874">
        <v>1343</v>
      </c>
      <c r="O874">
        <v>44</v>
      </c>
      <c r="P874">
        <v>50</v>
      </c>
      <c r="Q874">
        <v>116</v>
      </c>
      <c r="R874">
        <v>0</v>
      </c>
      <c r="S874">
        <v>0.04</v>
      </c>
      <c r="T874">
        <v>311.66699999999997</v>
      </c>
      <c r="U874">
        <v>0</v>
      </c>
      <c r="V874">
        <v>0</v>
      </c>
      <c r="W874">
        <v>300</v>
      </c>
      <c r="X874">
        <v>2356</v>
      </c>
      <c r="Y874">
        <v>0</v>
      </c>
      <c r="Z874">
        <v>0</v>
      </c>
      <c r="AD874">
        <v>0.1</v>
      </c>
      <c r="AE874" t="s">
        <v>50</v>
      </c>
      <c r="AF874">
        <v>0.05</v>
      </c>
      <c r="AG874">
        <v>0.2</v>
      </c>
      <c r="AH874" t="s">
        <v>53</v>
      </c>
      <c r="AI874">
        <v>7.0000000000000007E-2</v>
      </c>
      <c r="AK874" s="16"/>
    </row>
    <row r="875" spans="1:37" x14ac:dyDescent="0.25">
      <c r="A875">
        <f t="shared" si="39"/>
        <v>30</v>
      </c>
      <c r="B875">
        <f t="shared" si="40"/>
        <v>8</v>
      </c>
      <c r="C875">
        <f t="shared" si="41"/>
        <v>2017</v>
      </c>
      <c r="D875" s="10">
        <v>42977.800451388888</v>
      </c>
      <c r="E875">
        <v>1083</v>
      </c>
      <c r="G875">
        <v>5</v>
      </c>
      <c r="H875">
        <v>0</v>
      </c>
      <c r="I875">
        <v>249</v>
      </c>
      <c r="J875">
        <v>465017</v>
      </c>
      <c r="K875">
        <v>0</v>
      </c>
      <c r="L875">
        <v>0.9</v>
      </c>
      <c r="M875">
        <v>705</v>
      </c>
      <c r="N875">
        <v>1346</v>
      </c>
      <c r="O875">
        <v>61</v>
      </c>
      <c r="P875">
        <v>72</v>
      </c>
      <c r="Q875">
        <v>132</v>
      </c>
      <c r="R875">
        <v>0</v>
      </c>
      <c r="S875">
        <v>6.0999999999999999E-2</v>
      </c>
      <c r="T875">
        <v>330</v>
      </c>
      <c r="U875">
        <v>0</v>
      </c>
      <c r="V875">
        <v>0</v>
      </c>
      <c r="W875">
        <v>300</v>
      </c>
      <c r="X875">
        <v>2320</v>
      </c>
      <c r="Y875">
        <v>1</v>
      </c>
      <c r="Z875">
        <v>39.200000000000003</v>
      </c>
      <c r="AD875">
        <v>0.1</v>
      </c>
      <c r="AE875" t="s">
        <v>50</v>
      </c>
      <c r="AF875">
        <v>0.09</v>
      </c>
      <c r="AG875">
        <v>0.2</v>
      </c>
      <c r="AH875" t="s">
        <v>53</v>
      </c>
      <c r="AI875">
        <v>0.09</v>
      </c>
      <c r="AK875" s="16"/>
    </row>
    <row r="876" spans="1:37" x14ac:dyDescent="0.25">
      <c r="A876">
        <f t="shared" si="39"/>
        <v>30</v>
      </c>
      <c r="B876">
        <f t="shared" si="40"/>
        <v>8</v>
      </c>
      <c r="C876">
        <f t="shared" si="41"/>
        <v>2017</v>
      </c>
      <c r="D876" s="10">
        <v>42977.804143518515</v>
      </c>
      <c r="E876">
        <v>1089</v>
      </c>
      <c r="G876">
        <v>5</v>
      </c>
      <c r="H876">
        <v>0</v>
      </c>
      <c r="I876">
        <v>279</v>
      </c>
      <c r="J876">
        <v>473337</v>
      </c>
      <c r="K876">
        <v>0</v>
      </c>
      <c r="L876">
        <v>0.9</v>
      </c>
      <c r="M876">
        <v>704</v>
      </c>
      <c r="N876">
        <v>1340</v>
      </c>
      <c r="O876">
        <v>67</v>
      </c>
      <c r="P876">
        <v>55</v>
      </c>
      <c r="Q876">
        <v>134</v>
      </c>
      <c r="R876">
        <v>0</v>
      </c>
      <c r="S876">
        <v>5.0999999999999997E-2</v>
      </c>
      <c r="T876">
        <v>253.333</v>
      </c>
      <c r="U876">
        <v>0</v>
      </c>
      <c r="V876">
        <v>0</v>
      </c>
      <c r="W876">
        <v>301</v>
      </c>
      <c r="X876">
        <v>2129</v>
      </c>
      <c r="Y876">
        <v>0</v>
      </c>
      <c r="Z876">
        <v>38.799999999999997</v>
      </c>
      <c r="AD876">
        <v>0.1</v>
      </c>
      <c r="AE876" t="s">
        <v>50</v>
      </c>
      <c r="AF876">
        <v>0.06</v>
      </c>
      <c r="AG876">
        <v>0.2</v>
      </c>
      <c r="AH876" t="s">
        <v>53</v>
      </c>
      <c r="AI876">
        <v>7.0000000000000007E-2</v>
      </c>
      <c r="AK876" s="16"/>
    </row>
    <row r="877" spans="1:37" x14ac:dyDescent="0.25">
      <c r="A877">
        <f t="shared" si="39"/>
        <v>30</v>
      </c>
      <c r="B877">
        <f t="shared" si="40"/>
        <v>8</v>
      </c>
      <c r="C877">
        <f t="shared" si="41"/>
        <v>2017</v>
      </c>
      <c r="D877" s="10">
        <v>42977.804143518515</v>
      </c>
      <c r="E877">
        <v>1086</v>
      </c>
      <c r="G877">
        <v>5</v>
      </c>
      <c r="H877">
        <v>0</v>
      </c>
      <c r="I877">
        <v>216</v>
      </c>
      <c r="J877">
        <v>471870</v>
      </c>
      <c r="K877">
        <v>0</v>
      </c>
      <c r="L877">
        <v>1</v>
      </c>
      <c r="M877">
        <v>706</v>
      </c>
      <c r="N877">
        <v>1347</v>
      </c>
      <c r="O877">
        <v>88</v>
      </c>
      <c r="P877">
        <v>50</v>
      </c>
      <c r="Q877">
        <v>45</v>
      </c>
      <c r="R877">
        <v>0</v>
      </c>
      <c r="S877">
        <v>5.5E-2</v>
      </c>
      <c r="T877">
        <v>285</v>
      </c>
      <c r="U877">
        <v>0</v>
      </c>
      <c r="V877">
        <v>0</v>
      </c>
      <c r="W877">
        <v>301</v>
      </c>
      <c r="X877">
        <v>664</v>
      </c>
      <c r="Y877">
        <v>1.4</v>
      </c>
      <c r="Z877">
        <v>39.1</v>
      </c>
      <c r="AD877">
        <v>0.1</v>
      </c>
      <c r="AE877" t="s">
        <v>50</v>
      </c>
      <c r="AF877">
        <v>7.0000000000000007E-2</v>
      </c>
      <c r="AG877">
        <v>0.2</v>
      </c>
      <c r="AH877" t="s">
        <v>53</v>
      </c>
      <c r="AI877">
        <v>0.06</v>
      </c>
      <c r="AK877" s="16"/>
    </row>
    <row r="878" spans="1:37" x14ac:dyDescent="0.25">
      <c r="A878">
        <f t="shared" si="39"/>
        <v>30</v>
      </c>
      <c r="B878">
        <f t="shared" si="40"/>
        <v>8</v>
      </c>
      <c r="C878">
        <f t="shared" si="41"/>
        <v>2017</v>
      </c>
      <c r="D878" s="10">
        <v>42977.804143518515</v>
      </c>
      <c r="E878">
        <v>1091</v>
      </c>
      <c r="G878">
        <v>5</v>
      </c>
      <c r="H878">
        <v>0</v>
      </c>
      <c r="I878">
        <v>1790</v>
      </c>
      <c r="J878">
        <v>473331</v>
      </c>
      <c r="K878">
        <v>0</v>
      </c>
      <c r="L878">
        <v>1</v>
      </c>
      <c r="M878">
        <v>724</v>
      </c>
      <c r="N878">
        <v>1350</v>
      </c>
      <c r="O878">
        <v>45</v>
      </c>
      <c r="P878">
        <v>28</v>
      </c>
      <c r="Q878">
        <v>129</v>
      </c>
      <c r="R878">
        <v>0</v>
      </c>
      <c r="S878">
        <v>2.4E-2</v>
      </c>
      <c r="T878">
        <v>310</v>
      </c>
      <c r="U878">
        <v>0</v>
      </c>
      <c r="V878">
        <v>0</v>
      </c>
      <c r="W878">
        <v>301</v>
      </c>
      <c r="X878">
        <v>2124</v>
      </c>
      <c r="Y878">
        <v>-1.2</v>
      </c>
      <c r="Z878">
        <v>0</v>
      </c>
      <c r="AD878">
        <v>0.1</v>
      </c>
      <c r="AE878" t="s">
        <v>50</v>
      </c>
      <c r="AF878">
        <v>0.04</v>
      </c>
      <c r="AG878">
        <v>0.2</v>
      </c>
      <c r="AH878" t="s">
        <v>53</v>
      </c>
      <c r="AI878">
        <v>0.06</v>
      </c>
      <c r="AK878" s="16"/>
    </row>
    <row r="879" spans="1:37" x14ac:dyDescent="0.25">
      <c r="A879">
        <f t="shared" si="39"/>
        <v>30</v>
      </c>
      <c r="B879">
        <f t="shared" si="40"/>
        <v>8</v>
      </c>
      <c r="C879">
        <f t="shared" si="41"/>
        <v>2017</v>
      </c>
      <c r="D879" s="10">
        <v>42977.804143518515</v>
      </c>
      <c r="E879">
        <v>1088</v>
      </c>
      <c r="G879">
        <v>5</v>
      </c>
      <c r="H879">
        <v>0</v>
      </c>
      <c r="I879">
        <v>1786</v>
      </c>
      <c r="J879">
        <v>471874</v>
      </c>
      <c r="K879">
        <v>0</v>
      </c>
      <c r="L879">
        <v>1</v>
      </c>
      <c r="M879">
        <v>730</v>
      </c>
      <c r="N879">
        <v>1351</v>
      </c>
      <c r="O879">
        <v>58</v>
      </c>
      <c r="P879">
        <v>40</v>
      </c>
      <c r="Q879">
        <v>39</v>
      </c>
      <c r="R879">
        <v>0</v>
      </c>
      <c r="S879">
        <v>4.2999999999999997E-2</v>
      </c>
      <c r="T879">
        <v>251.667</v>
      </c>
      <c r="U879">
        <v>0</v>
      </c>
      <c r="V879">
        <v>0</v>
      </c>
      <c r="W879">
        <v>301</v>
      </c>
      <c r="X879">
        <v>666</v>
      </c>
      <c r="Y879">
        <v>-0.4</v>
      </c>
      <c r="Z879">
        <v>0</v>
      </c>
      <c r="AD879">
        <v>0.1</v>
      </c>
      <c r="AE879" t="s">
        <v>50</v>
      </c>
      <c r="AF879">
        <v>0.06</v>
      </c>
      <c r="AG879">
        <v>0.2</v>
      </c>
      <c r="AH879" t="s">
        <v>53</v>
      </c>
      <c r="AI879">
        <v>0.06</v>
      </c>
      <c r="AK879" s="16"/>
    </row>
    <row r="880" spans="1:37" x14ac:dyDescent="0.25">
      <c r="A880">
        <f t="shared" si="39"/>
        <v>30</v>
      </c>
      <c r="B880">
        <f t="shared" si="40"/>
        <v>8</v>
      </c>
      <c r="C880">
        <f t="shared" si="41"/>
        <v>2017</v>
      </c>
      <c r="D880" s="10">
        <v>42977.804143518515</v>
      </c>
      <c r="E880">
        <v>1087</v>
      </c>
      <c r="G880">
        <v>5</v>
      </c>
      <c r="H880">
        <v>0</v>
      </c>
      <c r="I880">
        <v>1007</v>
      </c>
      <c r="J880">
        <v>471879</v>
      </c>
      <c r="K880">
        <v>0</v>
      </c>
      <c r="L880">
        <v>1</v>
      </c>
      <c r="M880">
        <v>709</v>
      </c>
      <c r="N880">
        <v>1348</v>
      </c>
      <c r="O880">
        <v>85</v>
      </c>
      <c r="P880">
        <v>44</v>
      </c>
      <c r="Q880">
        <v>32</v>
      </c>
      <c r="R880">
        <v>0</v>
      </c>
      <c r="S880">
        <v>3.9E-2</v>
      </c>
      <c r="T880">
        <v>223.333</v>
      </c>
      <c r="U880">
        <v>0</v>
      </c>
      <c r="V880">
        <v>0</v>
      </c>
      <c r="W880">
        <v>301</v>
      </c>
      <c r="X880">
        <v>674</v>
      </c>
      <c r="Y880">
        <v>-0.3</v>
      </c>
      <c r="Z880">
        <v>0</v>
      </c>
      <c r="AD880">
        <v>0.1</v>
      </c>
      <c r="AE880" t="s">
        <v>50</v>
      </c>
      <c r="AF880">
        <v>0.06</v>
      </c>
      <c r="AG880">
        <v>0.2</v>
      </c>
      <c r="AH880" t="s">
        <v>53</v>
      </c>
      <c r="AI880">
        <v>0.05</v>
      </c>
      <c r="AK880" s="16"/>
    </row>
    <row r="881" spans="1:37" x14ac:dyDescent="0.25">
      <c r="A881">
        <f t="shared" si="39"/>
        <v>30</v>
      </c>
      <c r="B881">
        <f t="shared" si="40"/>
        <v>8</v>
      </c>
      <c r="C881">
        <f t="shared" si="41"/>
        <v>2017</v>
      </c>
      <c r="D881" s="10">
        <v>42977.804143518515</v>
      </c>
      <c r="E881">
        <v>1090</v>
      </c>
      <c r="G881">
        <v>5</v>
      </c>
      <c r="H881">
        <v>0</v>
      </c>
      <c r="I881">
        <v>1030</v>
      </c>
      <c r="J881">
        <v>473342</v>
      </c>
      <c r="K881">
        <v>0</v>
      </c>
      <c r="L881">
        <v>1</v>
      </c>
      <c r="M881">
        <v>707</v>
      </c>
      <c r="N881">
        <v>1345</v>
      </c>
      <c r="O881">
        <v>48</v>
      </c>
      <c r="P881">
        <v>34</v>
      </c>
      <c r="Q881">
        <v>93</v>
      </c>
      <c r="R881">
        <v>0</v>
      </c>
      <c r="S881">
        <v>4.2000000000000003E-2</v>
      </c>
      <c r="T881">
        <v>300</v>
      </c>
      <c r="U881">
        <v>0</v>
      </c>
      <c r="V881">
        <v>0</v>
      </c>
      <c r="W881">
        <v>301</v>
      </c>
      <c r="X881">
        <v>2134</v>
      </c>
      <c r="Y881">
        <v>-0.7</v>
      </c>
      <c r="Z881">
        <v>0</v>
      </c>
      <c r="AD881">
        <v>0.1</v>
      </c>
      <c r="AE881" t="s">
        <v>50</v>
      </c>
      <c r="AF881">
        <v>0.06</v>
      </c>
      <c r="AG881">
        <v>0.2</v>
      </c>
      <c r="AH881" t="s">
        <v>53</v>
      </c>
      <c r="AI881">
        <v>0.05</v>
      </c>
      <c r="AK881" s="16"/>
    </row>
    <row r="882" spans="1:37" x14ac:dyDescent="0.25">
      <c r="A882">
        <f t="shared" si="39"/>
        <v>30</v>
      </c>
      <c r="B882">
        <f t="shared" si="40"/>
        <v>8</v>
      </c>
      <c r="C882">
        <f t="shared" si="41"/>
        <v>2017</v>
      </c>
      <c r="D882" s="10">
        <v>42977.808275462965</v>
      </c>
      <c r="E882">
        <v>1095</v>
      </c>
      <c r="G882">
        <v>5</v>
      </c>
      <c r="H882">
        <v>0</v>
      </c>
      <c r="I882">
        <v>220</v>
      </c>
      <c r="J882">
        <v>481506</v>
      </c>
      <c r="K882">
        <v>0</v>
      </c>
      <c r="L882">
        <v>1</v>
      </c>
      <c r="M882">
        <v>706</v>
      </c>
      <c r="N882">
        <v>1348</v>
      </c>
      <c r="O882">
        <v>82</v>
      </c>
      <c r="P882">
        <v>31</v>
      </c>
      <c r="Q882">
        <v>121</v>
      </c>
      <c r="R882">
        <v>0</v>
      </c>
      <c r="S882">
        <v>4.2999999999999997E-2</v>
      </c>
      <c r="T882">
        <v>326.66699999999997</v>
      </c>
      <c r="U882">
        <v>0</v>
      </c>
      <c r="V882">
        <v>0</v>
      </c>
      <c r="W882">
        <v>302</v>
      </c>
      <c r="X882">
        <v>2096</v>
      </c>
      <c r="Y882">
        <v>1.2</v>
      </c>
      <c r="Z882">
        <v>40.200000000000003</v>
      </c>
      <c r="AD882">
        <v>0.1</v>
      </c>
      <c r="AE882" t="s">
        <v>50</v>
      </c>
      <c r="AF882">
        <v>0.05</v>
      </c>
      <c r="AG882">
        <v>0.2</v>
      </c>
      <c r="AH882" t="s">
        <v>53</v>
      </c>
      <c r="AI882">
        <v>7.0000000000000007E-2</v>
      </c>
      <c r="AK882" s="16"/>
    </row>
    <row r="883" spans="1:37" x14ac:dyDescent="0.25">
      <c r="A883">
        <f t="shared" si="39"/>
        <v>30</v>
      </c>
      <c r="B883">
        <f t="shared" si="40"/>
        <v>8</v>
      </c>
      <c r="C883">
        <f t="shared" si="41"/>
        <v>2017</v>
      </c>
      <c r="D883" s="10">
        <v>42977.808275462965</v>
      </c>
      <c r="E883">
        <v>1096</v>
      </c>
      <c r="G883">
        <v>5</v>
      </c>
      <c r="H883">
        <v>0</v>
      </c>
      <c r="I883">
        <v>1012</v>
      </c>
      <c r="J883">
        <v>481520</v>
      </c>
      <c r="K883">
        <v>0</v>
      </c>
      <c r="L883">
        <v>0.9</v>
      </c>
      <c r="M883">
        <v>708</v>
      </c>
      <c r="N883">
        <v>1340</v>
      </c>
      <c r="O883">
        <v>53</v>
      </c>
      <c r="P883">
        <v>29</v>
      </c>
      <c r="Q883">
        <v>95</v>
      </c>
      <c r="R883">
        <v>0</v>
      </c>
      <c r="S883">
        <v>3.3000000000000002E-2</v>
      </c>
      <c r="T883">
        <v>278.33300000000003</v>
      </c>
      <c r="U883">
        <v>0</v>
      </c>
      <c r="V883">
        <v>0</v>
      </c>
      <c r="W883">
        <v>302</v>
      </c>
      <c r="X883">
        <v>2110</v>
      </c>
      <c r="Y883">
        <v>0.4</v>
      </c>
      <c r="Z883">
        <v>0</v>
      </c>
      <c r="AD883">
        <v>0.1</v>
      </c>
      <c r="AE883" t="s">
        <v>50</v>
      </c>
      <c r="AF883">
        <v>0.04</v>
      </c>
      <c r="AG883">
        <v>0.2</v>
      </c>
      <c r="AH883" t="s">
        <v>53</v>
      </c>
      <c r="AI883">
        <v>0.05</v>
      </c>
      <c r="AK883" s="16"/>
    </row>
    <row r="884" spans="1:37" x14ac:dyDescent="0.25">
      <c r="A884">
        <f t="shared" si="39"/>
        <v>30</v>
      </c>
      <c r="B884">
        <f t="shared" si="40"/>
        <v>8</v>
      </c>
      <c r="C884">
        <f t="shared" si="41"/>
        <v>2017</v>
      </c>
      <c r="D884" s="10">
        <v>42977.808275462965</v>
      </c>
      <c r="E884">
        <v>1092</v>
      </c>
      <c r="G884">
        <v>5</v>
      </c>
      <c r="H884">
        <v>0</v>
      </c>
      <c r="I884">
        <v>229</v>
      </c>
      <c r="J884">
        <v>480067</v>
      </c>
      <c r="K884">
        <v>0</v>
      </c>
      <c r="L884">
        <v>0.9</v>
      </c>
      <c r="M884">
        <v>707</v>
      </c>
      <c r="N884">
        <v>1343</v>
      </c>
      <c r="O884">
        <v>87</v>
      </c>
      <c r="P884">
        <v>55</v>
      </c>
      <c r="Q884">
        <v>68</v>
      </c>
      <c r="R884">
        <v>0</v>
      </c>
      <c r="S884">
        <v>5.2999999999999999E-2</v>
      </c>
      <c r="T884">
        <v>265</v>
      </c>
      <c r="U884">
        <v>0</v>
      </c>
      <c r="V884">
        <v>0</v>
      </c>
      <c r="W884">
        <v>302</v>
      </c>
      <c r="X884">
        <v>661</v>
      </c>
      <c r="Y884">
        <v>0.2</v>
      </c>
      <c r="Z884">
        <v>40.5</v>
      </c>
      <c r="AD884">
        <v>0.1</v>
      </c>
      <c r="AE884" t="s">
        <v>50</v>
      </c>
      <c r="AF884">
        <v>7.0000000000000007E-2</v>
      </c>
      <c r="AG884">
        <v>0.2</v>
      </c>
      <c r="AH884" t="s">
        <v>53</v>
      </c>
      <c r="AI884">
        <v>7.0000000000000007E-2</v>
      </c>
      <c r="AK884" s="16"/>
    </row>
    <row r="885" spans="1:37" x14ac:dyDescent="0.25">
      <c r="A885">
        <f t="shared" si="39"/>
        <v>30</v>
      </c>
      <c r="B885">
        <f t="shared" si="40"/>
        <v>8</v>
      </c>
      <c r="C885">
        <f t="shared" si="41"/>
        <v>2017</v>
      </c>
      <c r="D885" s="10">
        <v>42977.808275462965</v>
      </c>
      <c r="E885">
        <v>1094</v>
      </c>
      <c r="G885">
        <v>5</v>
      </c>
      <c r="H885">
        <v>0</v>
      </c>
      <c r="I885">
        <v>1781</v>
      </c>
      <c r="J885">
        <v>480080</v>
      </c>
      <c r="K885">
        <v>0</v>
      </c>
      <c r="L885">
        <v>1</v>
      </c>
      <c r="M885">
        <v>736</v>
      </c>
      <c r="N885">
        <v>1348</v>
      </c>
      <c r="O885">
        <v>61</v>
      </c>
      <c r="P885">
        <v>47</v>
      </c>
      <c r="Q885">
        <v>48</v>
      </c>
      <c r="R885">
        <v>0</v>
      </c>
      <c r="S885">
        <v>5.8000000000000003E-2</v>
      </c>
      <c r="T885">
        <v>255</v>
      </c>
      <c r="U885">
        <v>0</v>
      </c>
      <c r="V885">
        <v>0</v>
      </c>
      <c r="W885">
        <v>302</v>
      </c>
      <c r="X885">
        <v>673</v>
      </c>
      <c r="Y885">
        <v>0.1</v>
      </c>
      <c r="Z885">
        <v>0</v>
      </c>
      <c r="AD885">
        <v>0.1</v>
      </c>
      <c r="AE885" t="s">
        <v>50</v>
      </c>
      <c r="AF885">
        <v>7.0000000000000007E-2</v>
      </c>
      <c r="AG885">
        <v>0.2</v>
      </c>
      <c r="AH885" t="s">
        <v>53</v>
      </c>
      <c r="AI885">
        <v>0.05</v>
      </c>
      <c r="AK885" s="16"/>
    </row>
    <row r="886" spans="1:37" x14ac:dyDescent="0.25">
      <c r="A886">
        <f t="shared" si="39"/>
        <v>30</v>
      </c>
      <c r="B886">
        <f t="shared" si="40"/>
        <v>8</v>
      </c>
      <c r="C886">
        <f t="shared" si="41"/>
        <v>2017</v>
      </c>
      <c r="D886" s="10">
        <v>42977.808275462965</v>
      </c>
      <c r="E886">
        <v>1093</v>
      </c>
      <c r="G886">
        <v>5</v>
      </c>
      <c r="H886">
        <v>0</v>
      </c>
      <c r="I886">
        <v>1001</v>
      </c>
      <c r="J886">
        <v>480078</v>
      </c>
      <c r="K886">
        <v>0</v>
      </c>
      <c r="L886">
        <v>0.9</v>
      </c>
      <c r="M886">
        <v>706</v>
      </c>
      <c r="N886">
        <v>1343</v>
      </c>
      <c r="O886">
        <v>57</v>
      </c>
      <c r="P886">
        <v>53</v>
      </c>
      <c r="Q886">
        <v>55</v>
      </c>
      <c r="R886">
        <v>0</v>
      </c>
      <c r="S886">
        <v>5.7000000000000002E-2</v>
      </c>
      <c r="T886">
        <v>265</v>
      </c>
      <c r="U886">
        <v>0</v>
      </c>
      <c r="V886">
        <v>0</v>
      </c>
      <c r="W886">
        <v>302</v>
      </c>
      <c r="X886">
        <v>669</v>
      </c>
      <c r="Y886">
        <v>-0.3</v>
      </c>
      <c r="Z886">
        <v>0</v>
      </c>
      <c r="AD886">
        <v>0.1</v>
      </c>
      <c r="AE886" t="s">
        <v>50</v>
      </c>
      <c r="AF886">
        <v>7.0000000000000007E-2</v>
      </c>
      <c r="AG886">
        <v>0.2</v>
      </c>
      <c r="AH886" t="s">
        <v>53</v>
      </c>
      <c r="AI886">
        <v>0.06</v>
      </c>
      <c r="AK886" s="16"/>
    </row>
    <row r="887" spans="1:37" x14ac:dyDescent="0.25">
      <c r="A887">
        <f t="shared" si="39"/>
        <v>30</v>
      </c>
      <c r="B887">
        <f t="shared" si="40"/>
        <v>8</v>
      </c>
      <c r="C887">
        <f t="shared" si="41"/>
        <v>2017</v>
      </c>
      <c r="D887" s="10">
        <v>42977.808275462965</v>
      </c>
      <c r="E887">
        <v>1097</v>
      </c>
      <c r="G887">
        <v>5</v>
      </c>
      <c r="H887">
        <v>0</v>
      </c>
      <c r="I887">
        <v>1799</v>
      </c>
      <c r="J887">
        <v>481541</v>
      </c>
      <c r="K887">
        <v>0</v>
      </c>
      <c r="L887">
        <v>1</v>
      </c>
      <c r="M887">
        <v>717</v>
      </c>
      <c r="N887">
        <v>1344</v>
      </c>
      <c r="O887">
        <v>47</v>
      </c>
      <c r="P887">
        <v>37</v>
      </c>
      <c r="Q887">
        <v>117</v>
      </c>
      <c r="R887">
        <v>0</v>
      </c>
      <c r="S887">
        <v>3.5999999999999997E-2</v>
      </c>
      <c r="T887">
        <v>225</v>
      </c>
      <c r="U887">
        <v>0</v>
      </c>
      <c r="V887">
        <v>0</v>
      </c>
      <c r="W887">
        <v>302</v>
      </c>
      <c r="X887">
        <v>2133</v>
      </c>
      <c r="Y887">
        <v>-0.3</v>
      </c>
      <c r="Z887">
        <v>0</v>
      </c>
      <c r="AD887">
        <v>0.1</v>
      </c>
      <c r="AE887" t="s">
        <v>50</v>
      </c>
      <c r="AF887">
        <v>7.0000000000000007E-2</v>
      </c>
      <c r="AG887">
        <v>0.2</v>
      </c>
      <c r="AH887" t="s">
        <v>53</v>
      </c>
      <c r="AI887">
        <v>0.08</v>
      </c>
      <c r="AK887" s="16"/>
    </row>
    <row r="888" spans="1:37" x14ac:dyDescent="0.25">
      <c r="A888">
        <f t="shared" si="39"/>
        <v>30</v>
      </c>
      <c r="B888">
        <f t="shared" si="40"/>
        <v>8</v>
      </c>
      <c r="C888">
        <f t="shared" si="41"/>
        <v>2017</v>
      </c>
      <c r="D888" s="10">
        <v>42977.811967592592</v>
      </c>
      <c r="E888">
        <v>1100</v>
      </c>
      <c r="G888">
        <v>5</v>
      </c>
      <c r="H888">
        <v>0</v>
      </c>
      <c r="I888">
        <v>218</v>
      </c>
      <c r="J888">
        <v>488409</v>
      </c>
      <c r="K888">
        <v>0</v>
      </c>
      <c r="L888">
        <v>0.8</v>
      </c>
      <c r="M888">
        <v>724</v>
      </c>
      <c r="N888">
        <v>1060</v>
      </c>
      <c r="O888">
        <v>140</v>
      </c>
      <c r="P888">
        <v>56</v>
      </c>
      <c r="Q888">
        <v>76</v>
      </c>
      <c r="R888">
        <v>0</v>
      </c>
      <c r="S888">
        <v>5.3999999999999999E-2</v>
      </c>
      <c r="T888">
        <v>268.33300000000003</v>
      </c>
      <c r="U888">
        <v>0</v>
      </c>
      <c r="V888">
        <v>0</v>
      </c>
      <c r="W888">
        <v>303</v>
      </c>
      <c r="X888">
        <v>802</v>
      </c>
      <c r="Y888">
        <v>0.8</v>
      </c>
      <c r="Z888">
        <v>37.4</v>
      </c>
      <c r="AD888">
        <v>0.1</v>
      </c>
      <c r="AE888" t="s">
        <v>50</v>
      </c>
      <c r="AF888">
        <v>0.09</v>
      </c>
      <c r="AG888">
        <v>0.2</v>
      </c>
      <c r="AH888" t="s">
        <v>53</v>
      </c>
      <c r="AI888">
        <v>0.14000000000000001</v>
      </c>
      <c r="AK888" s="16"/>
    </row>
    <row r="889" spans="1:37" x14ac:dyDescent="0.25">
      <c r="A889">
        <f t="shared" si="39"/>
        <v>30</v>
      </c>
      <c r="B889">
        <f t="shared" si="40"/>
        <v>8</v>
      </c>
      <c r="C889">
        <f t="shared" si="41"/>
        <v>2017</v>
      </c>
      <c r="D889" s="10">
        <v>42977.811967592592</v>
      </c>
      <c r="E889">
        <v>1101</v>
      </c>
      <c r="G889">
        <v>5</v>
      </c>
      <c r="H889">
        <v>0</v>
      </c>
      <c r="I889">
        <v>241</v>
      </c>
      <c r="J889">
        <v>489582</v>
      </c>
      <c r="K889">
        <v>0</v>
      </c>
      <c r="L889">
        <v>0.8</v>
      </c>
      <c r="M889">
        <v>725</v>
      </c>
      <c r="N889">
        <v>1057</v>
      </c>
      <c r="O889">
        <v>42</v>
      </c>
      <c r="P889">
        <v>45</v>
      </c>
      <c r="Q889">
        <v>139</v>
      </c>
      <c r="R889">
        <v>0</v>
      </c>
      <c r="S889">
        <v>5.0999999999999997E-2</v>
      </c>
      <c r="T889">
        <v>281.66699999999997</v>
      </c>
      <c r="U889">
        <v>0</v>
      </c>
      <c r="V889">
        <v>0</v>
      </c>
      <c r="W889">
        <v>303</v>
      </c>
      <c r="X889">
        <v>1973</v>
      </c>
      <c r="Y889">
        <v>0.7</v>
      </c>
      <c r="Z889">
        <v>37.5</v>
      </c>
      <c r="AD889">
        <v>0.1</v>
      </c>
      <c r="AE889" t="s">
        <v>50</v>
      </c>
      <c r="AF889">
        <v>0.06</v>
      </c>
      <c r="AG889">
        <v>0.2</v>
      </c>
      <c r="AH889" t="s">
        <v>53</v>
      </c>
      <c r="AI889">
        <v>0.1</v>
      </c>
      <c r="AK889" s="16"/>
    </row>
    <row r="890" spans="1:37" x14ac:dyDescent="0.25">
      <c r="A890">
        <f t="shared" si="39"/>
        <v>30</v>
      </c>
      <c r="B890">
        <f t="shared" si="40"/>
        <v>8</v>
      </c>
      <c r="C890">
        <f t="shared" si="41"/>
        <v>2017</v>
      </c>
      <c r="D890" s="10">
        <v>42977.811967592592</v>
      </c>
      <c r="E890">
        <v>1103</v>
      </c>
      <c r="G890">
        <v>5</v>
      </c>
      <c r="H890">
        <v>0</v>
      </c>
      <c r="I890">
        <v>1787</v>
      </c>
      <c r="J890">
        <v>489599</v>
      </c>
      <c r="K890">
        <v>0</v>
      </c>
      <c r="L890">
        <v>0.8</v>
      </c>
      <c r="M890">
        <v>725</v>
      </c>
      <c r="N890">
        <v>1064</v>
      </c>
      <c r="O890">
        <v>47</v>
      </c>
      <c r="P890">
        <v>31</v>
      </c>
      <c r="Q890">
        <v>105</v>
      </c>
      <c r="R890">
        <v>0</v>
      </c>
      <c r="S890">
        <v>3.3000000000000002E-2</v>
      </c>
      <c r="T890">
        <v>415</v>
      </c>
      <c r="U890">
        <v>0</v>
      </c>
      <c r="V890">
        <v>0</v>
      </c>
      <c r="W890">
        <v>303</v>
      </c>
      <c r="X890">
        <v>1991</v>
      </c>
      <c r="Y890">
        <v>-0.7</v>
      </c>
      <c r="Z890">
        <v>0</v>
      </c>
      <c r="AD890">
        <v>0.1</v>
      </c>
      <c r="AE890" t="s">
        <v>50</v>
      </c>
      <c r="AF890">
        <v>0.04</v>
      </c>
      <c r="AG890">
        <v>0.2</v>
      </c>
      <c r="AH890" t="s">
        <v>53</v>
      </c>
      <c r="AI890">
        <v>7.0000000000000007E-2</v>
      </c>
      <c r="AK890" s="16"/>
    </row>
    <row r="891" spans="1:37" x14ac:dyDescent="0.25">
      <c r="A891">
        <f t="shared" si="39"/>
        <v>30</v>
      </c>
      <c r="B891">
        <f t="shared" si="40"/>
        <v>8</v>
      </c>
      <c r="C891">
        <f t="shared" si="41"/>
        <v>2017</v>
      </c>
      <c r="D891" s="10">
        <v>42977.811967592592</v>
      </c>
      <c r="E891">
        <v>1102</v>
      </c>
      <c r="G891">
        <v>5</v>
      </c>
      <c r="H891">
        <v>0</v>
      </c>
      <c r="I891">
        <v>1002</v>
      </c>
      <c r="J891">
        <v>489597</v>
      </c>
      <c r="K891">
        <v>0</v>
      </c>
      <c r="L891">
        <v>0.8</v>
      </c>
      <c r="M891">
        <v>727</v>
      </c>
      <c r="N891">
        <v>1061</v>
      </c>
      <c r="O891">
        <v>46</v>
      </c>
      <c r="P891">
        <v>31</v>
      </c>
      <c r="Q891">
        <v>119</v>
      </c>
      <c r="R891">
        <v>0</v>
      </c>
      <c r="S891">
        <v>3.2000000000000001E-2</v>
      </c>
      <c r="T891">
        <v>271.66699999999997</v>
      </c>
      <c r="U891">
        <v>0</v>
      </c>
      <c r="V891">
        <v>0</v>
      </c>
      <c r="W891">
        <v>303</v>
      </c>
      <c r="X891">
        <v>1989</v>
      </c>
      <c r="Y891">
        <v>-0.9</v>
      </c>
      <c r="Z891">
        <v>0</v>
      </c>
      <c r="AD891">
        <v>0.1</v>
      </c>
      <c r="AE891" t="s">
        <v>50</v>
      </c>
      <c r="AF891">
        <v>0.04</v>
      </c>
      <c r="AG891">
        <v>0.2</v>
      </c>
      <c r="AH891" t="s">
        <v>53</v>
      </c>
      <c r="AI891">
        <v>0.08</v>
      </c>
      <c r="AK891" s="16"/>
    </row>
    <row r="892" spans="1:37" x14ac:dyDescent="0.25">
      <c r="A892">
        <f t="shared" si="39"/>
        <v>30</v>
      </c>
      <c r="B892">
        <f t="shared" si="40"/>
        <v>8</v>
      </c>
      <c r="C892">
        <f t="shared" si="41"/>
        <v>2017</v>
      </c>
      <c r="D892" s="10">
        <v>42977.811967592592</v>
      </c>
      <c r="E892">
        <v>1099</v>
      </c>
      <c r="G892">
        <v>5</v>
      </c>
      <c r="H892">
        <v>0</v>
      </c>
      <c r="I892">
        <v>1818</v>
      </c>
      <c r="J892">
        <v>488277</v>
      </c>
      <c r="K892">
        <v>0</v>
      </c>
      <c r="L892">
        <v>1</v>
      </c>
      <c r="M892">
        <v>705</v>
      </c>
      <c r="N892">
        <v>1350</v>
      </c>
      <c r="O892">
        <v>53</v>
      </c>
      <c r="P892">
        <v>47</v>
      </c>
      <c r="Q892">
        <v>67</v>
      </c>
      <c r="R892">
        <v>0</v>
      </c>
      <c r="S892">
        <v>0.04</v>
      </c>
      <c r="T892">
        <v>301.66699999999997</v>
      </c>
      <c r="U892">
        <v>0</v>
      </c>
      <c r="V892">
        <v>0</v>
      </c>
      <c r="W892">
        <v>303</v>
      </c>
      <c r="X892">
        <v>666</v>
      </c>
      <c r="Y892">
        <v>0</v>
      </c>
      <c r="Z892">
        <v>0</v>
      </c>
      <c r="AD892">
        <v>0.1</v>
      </c>
      <c r="AE892" t="s">
        <v>50</v>
      </c>
      <c r="AF892">
        <v>7.0000000000000007E-2</v>
      </c>
      <c r="AG892">
        <v>0.2</v>
      </c>
      <c r="AH892" t="s">
        <v>53</v>
      </c>
      <c r="AI892">
        <v>0.06</v>
      </c>
      <c r="AK892" s="16"/>
    </row>
    <row r="893" spans="1:37" x14ac:dyDescent="0.25">
      <c r="A893">
        <f t="shared" si="39"/>
        <v>30</v>
      </c>
      <c r="B893">
        <f t="shared" si="40"/>
        <v>8</v>
      </c>
      <c r="C893">
        <f t="shared" si="41"/>
        <v>2017</v>
      </c>
      <c r="D893" s="10">
        <v>42977.811967592592</v>
      </c>
      <c r="E893">
        <v>1098</v>
      </c>
      <c r="G893">
        <v>5</v>
      </c>
      <c r="H893">
        <v>0</v>
      </c>
      <c r="I893">
        <v>1029</v>
      </c>
      <c r="J893">
        <v>488297</v>
      </c>
      <c r="K893">
        <v>0</v>
      </c>
      <c r="L893">
        <v>1</v>
      </c>
      <c r="M893">
        <v>706</v>
      </c>
      <c r="N893">
        <v>1347</v>
      </c>
      <c r="O893">
        <v>47</v>
      </c>
      <c r="P893">
        <v>55</v>
      </c>
      <c r="Q893">
        <v>25</v>
      </c>
      <c r="R893">
        <v>0</v>
      </c>
      <c r="S893">
        <v>4.1000000000000002E-2</v>
      </c>
      <c r="T893">
        <v>293.33300000000003</v>
      </c>
      <c r="U893">
        <v>0</v>
      </c>
      <c r="V893">
        <v>0</v>
      </c>
      <c r="W893">
        <v>303</v>
      </c>
      <c r="X893">
        <v>689</v>
      </c>
      <c r="Y893">
        <v>-0.4</v>
      </c>
      <c r="Z893">
        <v>0</v>
      </c>
      <c r="AD893">
        <v>0.1</v>
      </c>
      <c r="AE893" t="s">
        <v>50</v>
      </c>
      <c r="AF893">
        <v>0.05</v>
      </c>
      <c r="AG893">
        <v>0.2</v>
      </c>
      <c r="AH893" t="s">
        <v>53</v>
      </c>
      <c r="AI893">
        <v>0.05</v>
      </c>
      <c r="AK893" s="16"/>
    </row>
    <row r="894" spans="1:37" x14ac:dyDescent="0.25">
      <c r="A894">
        <f t="shared" si="39"/>
        <v>30</v>
      </c>
      <c r="B894">
        <f t="shared" si="40"/>
        <v>8</v>
      </c>
      <c r="C894">
        <f t="shared" si="41"/>
        <v>2017</v>
      </c>
      <c r="D894" s="10">
        <v>42977.815208333333</v>
      </c>
      <c r="E894">
        <v>1107</v>
      </c>
      <c r="G894">
        <v>5</v>
      </c>
      <c r="H894">
        <v>0</v>
      </c>
      <c r="I894">
        <v>197</v>
      </c>
      <c r="J894">
        <v>496962</v>
      </c>
      <c r="K894">
        <v>0</v>
      </c>
      <c r="L894">
        <v>0.8</v>
      </c>
      <c r="M894">
        <v>724</v>
      </c>
      <c r="N894">
        <v>1053</v>
      </c>
      <c r="O894">
        <v>46</v>
      </c>
      <c r="P894">
        <v>62</v>
      </c>
      <c r="Q894">
        <v>62</v>
      </c>
      <c r="R894">
        <v>0</v>
      </c>
      <c r="S894">
        <v>6.5000000000000002E-2</v>
      </c>
      <c r="T894">
        <v>240</v>
      </c>
      <c r="U894">
        <v>0</v>
      </c>
      <c r="V894">
        <v>0</v>
      </c>
      <c r="W894">
        <v>304</v>
      </c>
      <c r="X894">
        <v>1678</v>
      </c>
      <c r="Y894">
        <v>0.2</v>
      </c>
      <c r="Z894">
        <v>39.9</v>
      </c>
      <c r="AD894">
        <v>0.1</v>
      </c>
      <c r="AE894" t="s">
        <v>50</v>
      </c>
      <c r="AF894">
        <v>7.0000000000000007E-2</v>
      </c>
      <c r="AG894">
        <v>0.2</v>
      </c>
      <c r="AH894" t="s">
        <v>53</v>
      </c>
      <c r="AI894">
        <v>7.0000000000000007E-2</v>
      </c>
      <c r="AK894" s="16"/>
    </row>
    <row r="895" spans="1:37" x14ac:dyDescent="0.25">
      <c r="A895">
        <f t="shared" si="39"/>
        <v>30</v>
      </c>
      <c r="B895">
        <f t="shared" si="40"/>
        <v>8</v>
      </c>
      <c r="C895">
        <f t="shared" si="41"/>
        <v>2017</v>
      </c>
      <c r="D895" s="10">
        <v>42977.815208333333</v>
      </c>
      <c r="E895">
        <v>1110</v>
      </c>
      <c r="G895">
        <v>5</v>
      </c>
      <c r="H895">
        <v>0</v>
      </c>
      <c r="I895">
        <v>231</v>
      </c>
      <c r="J895">
        <v>498115</v>
      </c>
      <c r="K895">
        <v>0</v>
      </c>
      <c r="L895">
        <v>0.8</v>
      </c>
      <c r="M895">
        <v>725</v>
      </c>
      <c r="N895">
        <v>1064</v>
      </c>
      <c r="O895">
        <v>48</v>
      </c>
      <c r="P895">
        <v>46</v>
      </c>
      <c r="Q895">
        <v>104</v>
      </c>
      <c r="R895">
        <v>0</v>
      </c>
      <c r="S895">
        <v>5.0999999999999997E-2</v>
      </c>
      <c r="T895">
        <v>280</v>
      </c>
      <c r="U895">
        <v>0</v>
      </c>
      <c r="V895">
        <v>0</v>
      </c>
      <c r="W895">
        <v>304</v>
      </c>
      <c r="X895">
        <v>2830</v>
      </c>
      <c r="Y895">
        <v>0.1</v>
      </c>
      <c r="Z895">
        <v>39.6</v>
      </c>
      <c r="AD895">
        <v>0.1</v>
      </c>
      <c r="AE895" t="s">
        <v>50</v>
      </c>
      <c r="AF895">
        <v>7.0000000000000007E-2</v>
      </c>
      <c r="AG895">
        <v>0.2</v>
      </c>
      <c r="AH895" t="s">
        <v>53</v>
      </c>
      <c r="AI895">
        <v>7.0000000000000007E-2</v>
      </c>
      <c r="AK895" s="16"/>
    </row>
    <row r="896" spans="1:37" x14ac:dyDescent="0.25">
      <c r="A896">
        <f t="shared" si="39"/>
        <v>30</v>
      </c>
      <c r="B896">
        <f t="shared" si="40"/>
        <v>8</v>
      </c>
      <c r="C896">
        <f t="shared" si="41"/>
        <v>2017</v>
      </c>
      <c r="D896" s="10">
        <v>42977.815208333333</v>
      </c>
      <c r="E896">
        <v>1104</v>
      </c>
      <c r="G896">
        <v>5</v>
      </c>
      <c r="H896">
        <v>0</v>
      </c>
      <c r="I896">
        <v>186</v>
      </c>
      <c r="J896">
        <v>495818</v>
      </c>
      <c r="K896">
        <v>0</v>
      </c>
      <c r="L896">
        <v>0.8</v>
      </c>
      <c r="M896">
        <v>725</v>
      </c>
      <c r="N896">
        <v>1058</v>
      </c>
      <c r="O896">
        <v>95</v>
      </c>
      <c r="P896">
        <v>60</v>
      </c>
      <c r="Q896">
        <v>56</v>
      </c>
      <c r="R896">
        <v>0</v>
      </c>
      <c r="S896">
        <v>5.7000000000000002E-2</v>
      </c>
      <c r="T896">
        <v>251.667</v>
      </c>
      <c r="U896">
        <v>0</v>
      </c>
      <c r="V896">
        <v>0</v>
      </c>
      <c r="W896">
        <v>304</v>
      </c>
      <c r="X896">
        <v>530</v>
      </c>
      <c r="Y896">
        <v>-0.1</v>
      </c>
      <c r="Z896">
        <v>39.6</v>
      </c>
      <c r="AD896">
        <v>0.1</v>
      </c>
      <c r="AE896" t="s">
        <v>50</v>
      </c>
      <c r="AF896">
        <v>7.0000000000000007E-2</v>
      </c>
      <c r="AG896">
        <v>0.2</v>
      </c>
      <c r="AH896" t="s">
        <v>53</v>
      </c>
      <c r="AI896">
        <v>0.1</v>
      </c>
      <c r="AK896" s="16"/>
    </row>
    <row r="897" spans="1:37" x14ac:dyDescent="0.25">
      <c r="A897">
        <f t="shared" si="39"/>
        <v>30</v>
      </c>
      <c r="B897">
        <f t="shared" si="40"/>
        <v>8</v>
      </c>
      <c r="C897">
        <f t="shared" si="41"/>
        <v>2017</v>
      </c>
      <c r="D897" s="10">
        <v>42977.815208333333</v>
      </c>
      <c r="E897">
        <v>1105</v>
      </c>
      <c r="G897">
        <v>5</v>
      </c>
      <c r="H897">
        <v>0</v>
      </c>
      <c r="I897">
        <v>970</v>
      </c>
      <c r="J897">
        <v>495820</v>
      </c>
      <c r="K897">
        <v>0</v>
      </c>
      <c r="L897">
        <v>0.8</v>
      </c>
      <c r="M897">
        <v>726</v>
      </c>
      <c r="N897">
        <v>1060</v>
      </c>
      <c r="O897">
        <v>82</v>
      </c>
      <c r="P897">
        <v>53</v>
      </c>
      <c r="Q897">
        <v>38</v>
      </c>
      <c r="R897">
        <v>0</v>
      </c>
      <c r="S897">
        <v>6.3E-2</v>
      </c>
      <c r="T897">
        <v>240</v>
      </c>
      <c r="U897">
        <v>0</v>
      </c>
      <c r="V897">
        <v>0</v>
      </c>
      <c r="W897">
        <v>304</v>
      </c>
      <c r="X897">
        <v>533</v>
      </c>
      <c r="Y897">
        <v>-0.3</v>
      </c>
      <c r="Z897">
        <v>0</v>
      </c>
      <c r="AD897">
        <v>0.1</v>
      </c>
      <c r="AE897" t="s">
        <v>50</v>
      </c>
      <c r="AF897">
        <v>7.0000000000000007E-2</v>
      </c>
      <c r="AG897">
        <v>0.2</v>
      </c>
      <c r="AH897" t="s">
        <v>53</v>
      </c>
      <c r="AI897">
        <v>0.09</v>
      </c>
      <c r="AK897" s="16"/>
    </row>
    <row r="898" spans="1:37" x14ac:dyDescent="0.25">
      <c r="A898">
        <f t="shared" si="39"/>
        <v>30</v>
      </c>
      <c r="B898">
        <f t="shared" si="40"/>
        <v>8</v>
      </c>
      <c r="C898">
        <f t="shared" si="41"/>
        <v>2017</v>
      </c>
      <c r="D898" s="10">
        <v>42977.815208333333</v>
      </c>
      <c r="E898">
        <v>1108</v>
      </c>
      <c r="G898">
        <v>5</v>
      </c>
      <c r="H898">
        <v>0</v>
      </c>
      <c r="I898">
        <v>964</v>
      </c>
      <c r="J898">
        <v>496964</v>
      </c>
      <c r="K898">
        <v>0</v>
      </c>
      <c r="L898">
        <v>0.8</v>
      </c>
      <c r="M898">
        <v>728</v>
      </c>
      <c r="N898">
        <v>1057</v>
      </c>
      <c r="O898">
        <v>47</v>
      </c>
      <c r="P898">
        <v>59</v>
      </c>
      <c r="Q898">
        <v>43</v>
      </c>
      <c r="R898">
        <v>0</v>
      </c>
      <c r="S898">
        <v>7.8E-2</v>
      </c>
      <c r="T898">
        <v>260</v>
      </c>
      <c r="U898">
        <v>0</v>
      </c>
      <c r="V898">
        <v>0</v>
      </c>
      <c r="W898">
        <v>304</v>
      </c>
      <c r="X898">
        <v>1677</v>
      </c>
      <c r="Y898">
        <v>-0.3</v>
      </c>
      <c r="Z898">
        <v>0</v>
      </c>
      <c r="AD898">
        <v>0.1</v>
      </c>
      <c r="AE898" t="s">
        <v>50</v>
      </c>
      <c r="AF898">
        <v>0.09</v>
      </c>
      <c r="AG898">
        <v>0.2</v>
      </c>
      <c r="AH898" t="s">
        <v>53</v>
      </c>
      <c r="AI898">
        <v>7.0000000000000007E-2</v>
      </c>
      <c r="AK898" s="16"/>
    </row>
    <row r="899" spans="1:37" x14ac:dyDescent="0.25">
      <c r="A899">
        <f t="shared" ref="A899:A962" si="42">DAY(D899)</f>
        <v>30</v>
      </c>
      <c r="B899">
        <f t="shared" ref="B899:B962" si="43">MONTH(D899)</f>
        <v>8</v>
      </c>
      <c r="C899">
        <f t="shared" ref="C899:C962" si="44">YEAR(D899)</f>
        <v>2017</v>
      </c>
      <c r="D899" s="10">
        <v>42977.815208333333</v>
      </c>
      <c r="E899">
        <v>1109</v>
      </c>
      <c r="G899">
        <v>5</v>
      </c>
      <c r="H899">
        <v>0</v>
      </c>
      <c r="I899">
        <v>1766</v>
      </c>
      <c r="J899">
        <v>496982</v>
      </c>
      <c r="K899">
        <v>0</v>
      </c>
      <c r="L899">
        <v>0.8</v>
      </c>
      <c r="M899">
        <v>750</v>
      </c>
      <c r="N899">
        <v>1063</v>
      </c>
      <c r="O899">
        <v>36</v>
      </c>
      <c r="P899">
        <v>47</v>
      </c>
      <c r="Q899">
        <v>27</v>
      </c>
      <c r="R899">
        <v>0</v>
      </c>
      <c r="S899">
        <v>6.7000000000000004E-2</v>
      </c>
      <c r="T899">
        <v>276.66699999999997</v>
      </c>
      <c r="U899">
        <v>0</v>
      </c>
      <c r="V899">
        <v>0</v>
      </c>
      <c r="W899">
        <v>304</v>
      </c>
      <c r="X899">
        <v>1697</v>
      </c>
      <c r="Y899">
        <v>0.3</v>
      </c>
      <c r="Z899">
        <v>0</v>
      </c>
      <c r="AD899">
        <v>0.1</v>
      </c>
      <c r="AE899" t="s">
        <v>50</v>
      </c>
      <c r="AF899">
        <v>0.09</v>
      </c>
      <c r="AG899">
        <v>0.2</v>
      </c>
      <c r="AH899" t="s">
        <v>53</v>
      </c>
      <c r="AI899">
        <v>0.06</v>
      </c>
      <c r="AK899" s="16"/>
    </row>
    <row r="900" spans="1:37" x14ac:dyDescent="0.25">
      <c r="A900">
        <f t="shared" si="42"/>
        <v>30</v>
      </c>
      <c r="B900">
        <f t="shared" si="43"/>
        <v>8</v>
      </c>
      <c r="C900">
        <f t="shared" si="44"/>
        <v>2017</v>
      </c>
      <c r="D900" s="10">
        <v>42977.815208333333</v>
      </c>
      <c r="E900">
        <v>1106</v>
      </c>
      <c r="G900">
        <v>5</v>
      </c>
      <c r="H900">
        <v>0</v>
      </c>
      <c r="I900">
        <v>1780</v>
      </c>
      <c r="J900">
        <v>495817</v>
      </c>
      <c r="K900">
        <v>0</v>
      </c>
      <c r="L900">
        <v>0.8</v>
      </c>
      <c r="M900">
        <v>735</v>
      </c>
      <c r="N900">
        <v>1074</v>
      </c>
      <c r="O900">
        <v>51</v>
      </c>
      <c r="P900">
        <v>37</v>
      </c>
      <c r="Q900">
        <v>38</v>
      </c>
      <c r="R900">
        <v>0</v>
      </c>
      <c r="S900">
        <v>5.1999999999999998E-2</v>
      </c>
      <c r="T900">
        <v>250</v>
      </c>
      <c r="U900">
        <v>0</v>
      </c>
      <c r="V900">
        <v>0</v>
      </c>
      <c r="W900">
        <v>304</v>
      </c>
      <c r="X900">
        <v>530</v>
      </c>
      <c r="Y900">
        <v>0.1</v>
      </c>
      <c r="Z900">
        <v>0</v>
      </c>
      <c r="AD900">
        <v>0.1</v>
      </c>
      <c r="AE900" t="s">
        <v>50</v>
      </c>
      <c r="AF900">
        <v>0.05</v>
      </c>
      <c r="AG900">
        <v>0.2</v>
      </c>
      <c r="AH900" t="s">
        <v>53</v>
      </c>
      <c r="AI900">
        <v>0.05</v>
      </c>
      <c r="AK900" s="16"/>
    </row>
    <row r="901" spans="1:37" x14ac:dyDescent="0.25">
      <c r="A901">
        <f t="shared" si="42"/>
        <v>30</v>
      </c>
      <c r="B901">
        <f t="shared" si="43"/>
        <v>8</v>
      </c>
      <c r="C901">
        <f t="shared" si="44"/>
        <v>2017</v>
      </c>
      <c r="D901" s="10">
        <v>42977.815208333333</v>
      </c>
      <c r="E901">
        <v>1112</v>
      </c>
      <c r="G901">
        <v>5</v>
      </c>
      <c r="H901">
        <v>0</v>
      </c>
      <c r="I901">
        <v>1779</v>
      </c>
      <c r="J901">
        <v>498129</v>
      </c>
      <c r="K901">
        <v>0</v>
      </c>
      <c r="L901">
        <v>0.8</v>
      </c>
      <c r="M901">
        <v>736</v>
      </c>
      <c r="N901">
        <v>1062</v>
      </c>
      <c r="O901">
        <v>32</v>
      </c>
      <c r="P901">
        <v>31</v>
      </c>
      <c r="Q901">
        <v>96</v>
      </c>
      <c r="R901">
        <v>0</v>
      </c>
      <c r="S901">
        <v>4.2000000000000003E-2</v>
      </c>
      <c r="T901">
        <v>275</v>
      </c>
      <c r="U901">
        <v>0</v>
      </c>
      <c r="V901">
        <v>0</v>
      </c>
      <c r="W901">
        <v>304</v>
      </c>
      <c r="X901">
        <v>2846</v>
      </c>
      <c r="Y901">
        <v>-0.6</v>
      </c>
      <c r="Z901">
        <v>0</v>
      </c>
      <c r="AD901">
        <v>0.1</v>
      </c>
      <c r="AE901" t="s">
        <v>50</v>
      </c>
      <c r="AF901">
        <v>0.05</v>
      </c>
      <c r="AG901">
        <v>0.2</v>
      </c>
      <c r="AH901" t="s">
        <v>53</v>
      </c>
      <c r="AI901">
        <v>0.05</v>
      </c>
      <c r="AK901" s="16"/>
    </row>
    <row r="902" spans="1:37" x14ac:dyDescent="0.25">
      <c r="A902">
        <f t="shared" si="42"/>
        <v>30</v>
      </c>
      <c r="B902">
        <f t="shared" si="43"/>
        <v>8</v>
      </c>
      <c r="C902">
        <f t="shared" si="44"/>
        <v>2017</v>
      </c>
      <c r="D902" s="10">
        <v>42977.815208333333</v>
      </c>
      <c r="E902">
        <v>1111</v>
      </c>
      <c r="G902">
        <v>5</v>
      </c>
      <c r="H902">
        <v>0</v>
      </c>
      <c r="I902">
        <v>1004</v>
      </c>
      <c r="J902">
        <v>498118</v>
      </c>
      <c r="K902">
        <v>0</v>
      </c>
      <c r="L902">
        <v>0.8</v>
      </c>
      <c r="M902">
        <v>727</v>
      </c>
      <c r="N902">
        <v>1060</v>
      </c>
      <c r="O902">
        <v>38</v>
      </c>
      <c r="P902">
        <v>40</v>
      </c>
      <c r="Q902">
        <v>63</v>
      </c>
      <c r="R902">
        <v>0</v>
      </c>
      <c r="S902">
        <v>4.7E-2</v>
      </c>
      <c r="T902">
        <v>220</v>
      </c>
      <c r="U902">
        <v>0</v>
      </c>
      <c r="V902">
        <v>0</v>
      </c>
      <c r="W902">
        <v>304</v>
      </c>
      <c r="X902">
        <v>2833</v>
      </c>
      <c r="Y902">
        <v>1.1000000000000001</v>
      </c>
      <c r="Z902">
        <v>0</v>
      </c>
      <c r="AD902">
        <v>0.1</v>
      </c>
      <c r="AE902" t="s">
        <v>50</v>
      </c>
      <c r="AF902">
        <v>0.06</v>
      </c>
      <c r="AG902">
        <v>0.2</v>
      </c>
      <c r="AH902" t="s">
        <v>53</v>
      </c>
      <c r="AI902">
        <v>7.0000000000000007E-2</v>
      </c>
      <c r="AK902" s="16"/>
    </row>
    <row r="903" spans="1:37" x14ac:dyDescent="0.25">
      <c r="A903">
        <f t="shared" si="42"/>
        <v>30</v>
      </c>
      <c r="B903">
        <f t="shared" si="43"/>
        <v>8</v>
      </c>
      <c r="C903">
        <f t="shared" si="44"/>
        <v>2017</v>
      </c>
      <c r="D903" s="10">
        <v>42977.818854166668</v>
      </c>
      <c r="E903">
        <v>1113</v>
      </c>
      <c r="G903">
        <v>5</v>
      </c>
      <c r="H903">
        <v>0</v>
      </c>
      <c r="I903">
        <v>210</v>
      </c>
      <c r="J903">
        <v>505490</v>
      </c>
      <c r="K903">
        <v>0</v>
      </c>
      <c r="L903">
        <v>0.8</v>
      </c>
      <c r="M903">
        <v>722</v>
      </c>
      <c r="N903">
        <v>1062</v>
      </c>
      <c r="O903">
        <v>93</v>
      </c>
      <c r="P903">
        <v>49</v>
      </c>
      <c r="Q903">
        <v>58</v>
      </c>
      <c r="R903">
        <v>0</v>
      </c>
      <c r="S903">
        <v>4.5999999999999999E-2</v>
      </c>
      <c r="T903">
        <v>265</v>
      </c>
      <c r="U903">
        <v>0</v>
      </c>
      <c r="V903">
        <v>0</v>
      </c>
      <c r="W903">
        <v>305</v>
      </c>
      <c r="X903">
        <v>522</v>
      </c>
      <c r="Y903">
        <v>0</v>
      </c>
      <c r="Z903">
        <v>39.200000000000003</v>
      </c>
      <c r="AD903">
        <v>0.1</v>
      </c>
      <c r="AE903" t="s">
        <v>50</v>
      </c>
      <c r="AF903">
        <v>0.05</v>
      </c>
      <c r="AG903">
        <v>0.2</v>
      </c>
      <c r="AH903" t="s">
        <v>53</v>
      </c>
      <c r="AI903">
        <v>0.06</v>
      </c>
      <c r="AK903" s="16"/>
    </row>
    <row r="904" spans="1:37" x14ac:dyDescent="0.25">
      <c r="A904">
        <f t="shared" si="42"/>
        <v>30</v>
      </c>
      <c r="B904">
        <f t="shared" si="43"/>
        <v>8</v>
      </c>
      <c r="C904">
        <f t="shared" si="44"/>
        <v>2017</v>
      </c>
      <c r="D904" s="10">
        <v>42977.818854166668</v>
      </c>
      <c r="E904">
        <v>1115</v>
      </c>
      <c r="G904">
        <v>5</v>
      </c>
      <c r="H904">
        <v>0</v>
      </c>
      <c r="I904">
        <v>1788</v>
      </c>
      <c r="J904">
        <v>505497</v>
      </c>
      <c r="K904">
        <v>0</v>
      </c>
      <c r="L904">
        <v>0.8</v>
      </c>
      <c r="M904">
        <v>725</v>
      </c>
      <c r="N904">
        <v>1067</v>
      </c>
      <c r="O904">
        <v>64</v>
      </c>
      <c r="P904">
        <v>45</v>
      </c>
      <c r="Q904">
        <v>46</v>
      </c>
      <c r="R904">
        <v>0</v>
      </c>
      <c r="S904">
        <v>4.5999999999999999E-2</v>
      </c>
      <c r="T904">
        <v>253.333</v>
      </c>
      <c r="U904">
        <v>0</v>
      </c>
      <c r="V904">
        <v>0</v>
      </c>
      <c r="W904">
        <v>305</v>
      </c>
      <c r="X904">
        <v>525</v>
      </c>
      <c r="Y904">
        <v>-1</v>
      </c>
      <c r="Z904">
        <v>0</v>
      </c>
      <c r="AD904">
        <v>0.1</v>
      </c>
      <c r="AE904" t="s">
        <v>50</v>
      </c>
      <c r="AF904">
        <v>0.06</v>
      </c>
      <c r="AG904">
        <v>0.2</v>
      </c>
      <c r="AH904" t="s">
        <v>53</v>
      </c>
      <c r="AI904">
        <v>0.06</v>
      </c>
      <c r="AK904" s="16"/>
    </row>
    <row r="905" spans="1:37" x14ac:dyDescent="0.25">
      <c r="A905">
        <f t="shared" si="42"/>
        <v>30</v>
      </c>
      <c r="B905">
        <f t="shared" si="43"/>
        <v>8</v>
      </c>
      <c r="C905">
        <f t="shared" si="44"/>
        <v>2017</v>
      </c>
      <c r="D905" s="10">
        <v>42977.818854166668</v>
      </c>
      <c r="E905">
        <v>1114</v>
      </c>
      <c r="G905">
        <v>5</v>
      </c>
      <c r="H905">
        <v>0</v>
      </c>
      <c r="I905">
        <v>986</v>
      </c>
      <c r="J905">
        <v>505506</v>
      </c>
      <c r="K905">
        <v>0</v>
      </c>
      <c r="L905">
        <v>0.8</v>
      </c>
      <c r="M905">
        <v>727</v>
      </c>
      <c r="N905">
        <v>1059</v>
      </c>
      <c r="O905">
        <v>87</v>
      </c>
      <c r="P905">
        <v>51</v>
      </c>
      <c r="Q905">
        <v>52</v>
      </c>
      <c r="R905">
        <v>0</v>
      </c>
      <c r="S905">
        <v>5.5E-2</v>
      </c>
      <c r="T905">
        <v>278.33300000000003</v>
      </c>
      <c r="U905">
        <v>0</v>
      </c>
      <c r="V905">
        <v>0</v>
      </c>
      <c r="W905">
        <v>305</v>
      </c>
      <c r="X905">
        <v>538</v>
      </c>
      <c r="Y905">
        <v>-0.7</v>
      </c>
      <c r="Z905">
        <v>0</v>
      </c>
      <c r="AD905">
        <v>0.1</v>
      </c>
      <c r="AE905" t="s">
        <v>50</v>
      </c>
      <c r="AF905">
        <v>0.06</v>
      </c>
      <c r="AG905">
        <v>0.2</v>
      </c>
      <c r="AH905" t="s">
        <v>53</v>
      </c>
      <c r="AI905">
        <v>0.08</v>
      </c>
      <c r="AK905" s="16"/>
    </row>
    <row r="906" spans="1:37" x14ac:dyDescent="0.25">
      <c r="A906">
        <f t="shared" si="42"/>
        <v>30</v>
      </c>
      <c r="B906">
        <f t="shared" si="43"/>
        <v>8</v>
      </c>
      <c r="C906">
        <f t="shared" si="44"/>
        <v>2017</v>
      </c>
      <c r="D906" s="10">
        <v>42977.818854166668</v>
      </c>
      <c r="E906">
        <v>1116</v>
      </c>
      <c r="G906">
        <v>5</v>
      </c>
      <c r="H906">
        <v>0</v>
      </c>
      <c r="I906">
        <v>225</v>
      </c>
      <c r="J906">
        <v>506872</v>
      </c>
      <c r="K906">
        <v>0</v>
      </c>
      <c r="L906">
        <v>1.4</v>
      </c>
      <c r="M906">
        <v>1061</v>
      </c>
      <c r="N906">
        <v>1344</v>
      </c>
      <c r="O906">
        <v>73</v>
      </c>
      <c r="P906">
        <v>33</v>
      </c>
      <c r="Q906">
        <v>152</v>
      </c>
      <c r="R906">
        <v>0</v>
      </c>
      <c r="S906">
        <v>3.1E-2</v>
      </c>
      <c r="T906">
        <v>268.33300000000003</v>
      </c>
      <c r="U906">
        <v>0</v>
      </c>
      <c r="V906">
        <v>0</v>
      </c>
      <c r="W906">
        <v>305</v>
      </c>
      <c r="X906">
        <v>1902</v>
      </c>
      <c r="Y906">
        <v>0.1</v>
      </c>
      <c r="Z906">
        <v>39.299999999999997</v>
      </c>
      <c r="AD906">
        <v>0.1</v>
      </c>
      <c r="AE906" t="s">
        <v>50</v>
      </c>
      <c r="AF906">
        <v>0.04</v>
      </c>
      <c r="AG906">
        <v>0.2</v>
      </c>
      <c r="AH906" t="s">
        <v>53</v>
      </c>
      <c r="AI906">
        <v>0.09</v>
      </c>
      <c r="AK906" s="16"/>
    </row>
    <row r="907" spans="1:37" x14ac:dyDescent="0.25">
      <c r="A907">
        <f t="shared" si="42"/>
        <v>30</v>
      </c>
      <c r="B907">
        <f t="shared" si="43"/>
        <v>8</v>
      </c>
      <c r="C907">
        <f t="shared" si="44"/>
        <v>2017</v>
      </c>
      <c r="D907" s="10">
        <v>42977.818854166668</v>
      </c>
      <c r="E907">
        <v>1117</v>
      </c>
      <c r="G907">
        <v>5</v>
      </c>
      <c r="H907">
        <v>0</v>
      </c>
      <c r="I907">
        <v>1428</v>
      </c>
      <c r="J907">
        <v>506874</v>
      </c>
      <c r="K907">
        <v>0</v>
      </c>
      <c r="L907">
        <v>1.5</v>
      </c>
      <c r="M907">
        <v>1088</v>
      </c>
      <c r="N907">
        <v>1360</v>
      </c>
      <c r="O907">
        <v>39</v>
      </c>
      <c r="P907">
        <v>25</v>
      </c>
      <c r="Q907">
        <v>145</v>
      </c>
      <c r="R907">
        <v>0</v>
      </c>
      <c r="S907">
        <v>2.5000000000000001E-2</v>
      </c>
      <c r="T907">
        <v>260</v>
      </c>
      <c r="U907">
        <v>0</v>
      </c>
      <c r="V907">
        <v>0</v>
      </c>
      <c r="W907">
        <v>305</v>
      </c>
      <c r="X907">
        <v>1905</v>
      </c>
      <c r="Y907">
        <v>0</v>
      </c>
      <c r="Z907">
        <v>0</v>
      </c>
      <c r="AD907">
        <v>0.1</v>
      </c>
      <c r="AE907" t="s">
        <v>50</v>
      </c>
      <c r="AF907">
        <v>0.04</v>
      </c>
      <c r="AG907">
        <v>0.2</v>
      </c>
      <c r="AH907" t="s">
        <v>53</v>
      </c>
      <c r="AI907">
        <v>0.13</v>
      </c>
      <c r="AK907" s="16"/>
    </row>
    <row r="908" spans="1:37" x14ac:dyDescent="0.25">
      <c r="A908">
        <f t="shared" si="42"/>
        <v>30</v>
      </c>
      <c r="B908">
        <f t="shared" si="43"/>
        <v>8</v>
      </c>
      <c r="C908">
        <f t="shared" si="44"/>
        <v>2017</v>
      </c>
      <c r="D908" s="10">
        <v>42977.823055555556</v>
      </c>
      <c r="E908">
        <v>1121</v>
      </c>
      <c r="G908">
        <v>5</v>
      </c>
      <c r="H908">
        <v>0</v>
      </c>
      <c r="I908">
        <v>1435</v>
      </c>
      <c r="J908">
        <v>515133</v>
      </c>
      <c r="K908">
        <v>0</v>
      </c>
      <c r="L908">
        <v>1.5</v>
      </c>
      <c r="M908">
        <v>1083</v>
      </c>
      <c r="N908">
        <v>1356</v>
      </c>
      <c r="O908">
        <v>32</v>
      </c>
      <c r="P908">
        <v>38</v>
      </c>
      <c r="Q908">
        <v>100</v>
      </c>
      <c r="R908">
        <v>0</v>
      </c>
      <c r="S908">
        <v>3.9E-2</v>
      </c>
      <c r="T908">
        <v>346.66699999999997</v>
      </c>
      <c r="U908">
        <v>0</v>
      </c>
      <c r="V908">
        <v>0</v>
      </c>
      <c r="W908">
        <v>306</v>
      </c>
      <c r="X908">
        <v>2120</v>
      </c>
      <c r="Y908">
        <v>-0.4</v>
      </c>
      <c r="Z908">
        <v>0</v>
      </c>
      <c r="AD908">
        <v>0.1</v>
      </c>
      <c r="AE908" t="s">
        <v>50</v>
      </c>
      <c r="AF908">
        <v>7.0000000000000007E-2</v>
      </c>
      <c r="AG908">
        <v>0.2</v>
      </c>
      <c r="AH908" t="s">
        <v>53</v>
      </c>
      <c r="AI908">
        <v>0.06</v>
      </c>
      <c r="AK908" s="16"/>
    </row>
    <row r="909" spans="1:37" x14ac:dyDescent="0.25">
      <c r="A909">
        <f t="shared" si="42"/>
        <v>30</v>
      </c>
      <c r="B909">
        <f t="shared" si="43"/>
        <v>8</v>
      </c>
      <c r="C909">
        <f t="shared" si="44"/>
        <v>2017</v>
      </c>
      <c r="D909" s="10">
        <v>42977.823055555556</v>
      </c>
      <c r="E909">
        <v>1120</v>
      </c>
      <c r="G909">
        <v>5</v>
      </c>
      <c r="H909">
        <v>0</v>
      </c>
      <c r="I909">
        <v>195</v>
      </c>
      <c r="J909">
        <v>515132</v>
      </c>
      <c r="K909">
        <v>0</v>
      </c>
      <c r="L909">
        <v>1.4</v>
      </c>
      <c r="M909">
        <v>1060</v>
      </c>
      <c r="N909">
        <v>1344</v>
      </c>
      <c r="O909">
        <v>75</v>
      </c>
      <c r="P909">
        <v>61</v>
      </c>
      <c r="Q909">
        <v>143</v>
      </c>
      <c r="R909">
        <v>0</v>
      </c>
      <c r="S909">
        <v>4.1000000000000002E-2</v>
      </c>
      <c r="T909">
        <v>315</v>
      </c>
      <c r="U909">
        <v>0</v>
      </c>
      <c r="V909">
        <v>0</v>
      </c>
      <c r="W909">
        <v>306</v>
      </c>
      <c r="X909">
        <v>2122</v>
      </c>
      <c r="Y909">
        <v>0.3</v>
      </c>
      <c r="Z909">
        <v>38.200000000000003</v>
      </c>
      <c r="AD909">
        <v>0.1</v>
      </c>
      <c r="AE909" t="s">
        <v>50</v>
      </c>
      <c r="AF909">
        <v>7.0000000000000007E-2</v>
      </c>
      <c r="AG909">
        <v>0.2</v>
      </c>
      <c r="AH909" t="s">
        <v>53</v>
      </c>
      <c r="AI909">
        <v>0.08</v>
      </c>
      <c r="AK909" s="16"/>
    </row>
    <row r="910" spans="1:37" x14ac:dyDescent="0.25">
      <c r="A910">
        <f t="shared" si="42"/>
        <v>30</v>
      </c>
      <c r="B910">
        <f t="shared" si="43"/>
        <v>8</v>
      </c>
      <c r="C910">
        <f t="shared" si="44"/>
        <v>2017</v>
      </c>
      <c r="D910" s="10">
        <v>42977.823055555556</v>
      </c>
      <c r="E910">
        <v>1119</v>
      </c>
      <c r="G910">
        <v>5</v>
      </c>
      <c r="H910">
        <v>0</v>
      </c>
      <c r="I910">
        <v>1450</v>
      </c>
      <c r="J910">
        <v>513680</v>
      </c>
      <c r="K910">
        <v>0</v>
      </c>
      <c r="L910">
        <v>1.4</v>
      </c>
      <c r="M910">
        <v>1061</v>
      </c>
      <c r="N910">
        <v>1348</v>
      </c>
      <c r="O910">
        <v>54</v>
      </c>
      <c r="P910">
        <v>42</v>
      </c>
      <c r="Q910">
        <v>55</v>
      </c>
      <c r="R910">
        <v>0</v>
      </c>
      <c r="S910">
        <v>0.04</v>
      </c>
      <c r="T910">
        <v>265</v>
      </c>
      <c r="U910">
        <v>0</v>
      </c>
      <c r="V910">
        <v>0</v>
      </c>
      <c r="W910">
        <v>306</v>
      </c>
      <c r="X910">
        <v>664</v>
      </c>
      <c r="Y910">
        <v>-0.3</v>
      </c>
      <c r="Z910">
        <v>0</v>
      </c>
      <c r="AD910">
        <v>0.1</v>
      </c>
      <c r="AE910" t="s">
        <v>50</v>
      </c>
      <c r="AF910">
        <v>0.06</v>
      </c>
      <c r="AG910">
        <v>0.2</v>
      </c>
      <c r="AH910" t="s">
        <v>53</v>
      </c>
      <c r="AI910">
        <v>0.05</v>
      </c>
      <c r="AK910" s="16"/>
    </row>
    <row r="911" spans="1:37" x14ac:dyDescent="0.25">
      <c r="A911">
        <f t="shared" si="42"/>
        <v>30</v>
      </c>
      <c r="B911">
        <f t="shared" si="43"/>
        <v>8</v>
      </c>
      <c r="C911">
        <f t="shared" si="44"/>
        <v>2017</v>
      </c>
      <c r="D911" s="10">
        <v>42977.823055555556</v>
      </c>
      <c r="E911">
        <v>1118</v>
      </c>
      <c r="G911">
        <v>5</v>
      </c>
      <c r="H911">
        <v>0</v>
      </c>
      <c r="I911">
        <v>190</v>
      </c>
      <c r="J911">
        <v>513689</v>
      </c>
      <c r="K911">
        <v>0</v>
      </c>
      <c r="L911">
        <v>1.4</v>
      </c>
      <c r="M911">
        <v>1060</v>
      </c>
      <c r="N911">
        <v>1345</v>
      </c>
      <c r="O911">
        <v>116</v>
      </c>
      <c r="P911">
        <v>51</v>
      </c>
      <c r="Q911">
        <v>76</v>
      </c>
      <c r="R911">
        <v>0</v>
      </c>
      <c r="S911">
        <v>5.8000000000000003E-2</v>
      </c>
      <c r="T911">
        <v>280</v>
      </c>
      <c r="U911">
        <v>0</v>
      </c>
      <c r="V911">
        <v>0</v>
      </c>
      <c r="W911">
        <v>306</v>
      </c>
      <c r="X911">
        <v>674</v>
      </c>
      <c r="Y911">
        <v>1.2</v>
      </c>
      <c r="Z911">
        <v>38.700000000000003</v>
      </c>
      <c r="AD911">
        <v>0.1</v>
      </c>
      <c r="AE911" t="s">
        <v>50</v>
      </c>
      <c r="AF911">
        <v>7.0000000000000007E-2</v>
      </c>
      <c r="AG911">
        <v>0.2</v>
      </c>
      <c r="AH911" t="s">
        <v>53</v>
      </c>
      <c r="AI911">
        <v>0.08</v>
      </c>
      <c r="AK911" s="16"/>
    </row>
    <row r="912" spans="1:37" x14ac:dyDescent="0.25">
      <c r="A912">
        <f t="shared" si="42"/>
        <v>30</v>
      </c>
      <c r="B912">
        <f t="shared" si="43"/>
        <v>8</v>
      </c>
      <c r="C912">
        <f t="shared" si="44"/>
        <v>2017</v>
      </c>
      <c r="D912" s="10">
        <v>42977.826516203706</v>
      </c>
      <c r="E912">
        <v>1124</v>
      </c>
      <c r="G912">
        <v>5</v>
      </c>
      <c r="H912">
        <v>0</v>
      </c>
      <c r="I912">
        <v>205</v>
      </c>
      <c r="J912">
        <v>522970</v>
      </c>
      <c r="K912">
        <v>0</v>
      </c>
      <c r="L912">
        <v>1.4</v>
      </c>
      <c r="M912">
        <v>1062</v>
      </c>
      <c r="N912">
        <v>1343</v>
      </c>
      <c r="O912">
        <v>52</v>
      </c>
      <c r="P912">
        <v>39</v>
      </c>
      <c r="Q912">
        <v>105</v>
      </c>
      <c r="R912">
        <v>0</v>
      </c>
      <c r="S912">
        <v>3.4000000000000002E-2</v>
      </c>
      <c r="T912">
        <v>266.66699999999997</v>
      </c>
      <c r="U912">
        <v>0</v>
      </c>
      <c r="V912">
        <v>0</v>
      </c>
      <c r="W912">
        <v>307</v>
      </c>
      <c r="X912">
        <v>2121</v>
      </c>
      <c r="Y912">
        <v>0.3</v>
      </c>
      <c r="Z912">
        <v>39.6</v>
      </c>
      <c r="AD912">
        <v>0.1</v>
      </c>
      <c r="AE912" t="s">
        <v>50</v>
      </c>
      <c r="AF912">
        <v>0.05</v>
      </c>
      <c r="AG912">
        <v>0.2</v>
      </c>
      <c r="AH912" t="s">
        <v>53</v>
      </c>
      <c r="AI912">
        <v>7.0000000000000007E-2</v>
      </c>
      <c r="AK912" s="16"/>
    </row>
    <row r="913" spans="1:37" x14ac:dyDescent="0.25">
      <c r="A913">
        <f t="shared" si="42"/>
        <v>30</v>
      </c>
      <c r="B913">
        <f t="shared" si="43"/>
        <v>8</v>
      </c>
      <c r="C913">
        <f t="shared" si="44"/>
        <v>2017</v>
      </c>
      <c r="D913" s="10">
        <v>42977.826516203706</v>
      </c>
      <c r="E913">
        <v>1123</v>
      </c>
      <c r="G913">
        <v>5</v>
      </c>
      <c r="H913">
        <v>0</v>
      </c>
      <c r="I913">
        <v>1447</v>
      </c>
      <c r="J913">
        <v>521522</v>
      </c>
      <c r="K913">
        <v>0</v>
      </c>
      <c r="L913">
        <v>1.4</v>
      </c>
      <c r="M913">
        <v>1069</v>
      </c>
      <c r="N913">
        <v>1351</v>
      </c>
      <c r="O913">
        <v>43</v>
      </c>
      <c r="P913">
        <v>28</v>
      </c>
      <c r="Q913">
        <v>43</v>
      </c>
      <c r="R913">
        <v>0</v>
      </c>
      <c r="S913">
        <v>3.5999999999999997E-2</v>
      </c>
      <c r="T913">
        <v>253.333</v>
      </c>
      <c r="U913">
        <v>0</v>
      </c>
      <c r="V913">
        <v>0</v>
      </c>
      <c r="W913">
        <v>307</v>
      </c>
      <c r="X913">
        <v>673</v>
      </c>
      <c r="Y913">
        <v>-0.1</v>
      </c>
      <c r="Z913">
        <v>0</v>
      </c>
      <c r="AD913">
        <v>0.1</v>
      </c>
      <c r="AE913" t="s">
        <v>50</v>
      </c>
      <c r="AF913">
        <v>0.05</v>
      </c>
      <c r="AG913">
        <v>0.2</v>
      </c>
      <c r="AH913" t="s">
        <v>53</v>
      </c>
      <c r="AI913">
        <v>0.04</v>
      </c>
      <c r="AK913" s="16"/>
    </row>
    <row r="914" spans="1:37" x14ac:dyDescent="0.25">
      <c r="A914">
        <f t="shared" si="42"/>
        <v>30</v>
      </c>
      <c r="B914">
        <f t="shared" si="43"/>
        <v>8</v>
      </c>
      <c r="C914">
        <f t="shared" si="44"/>
        <v>2017</v>
      </c>
      <c r="D914" s="10">
        <v>42977.826516203706</v>
      </c>
      <c r="E914">
        <v>1125</v>
      </c>
      <c r="G914">
        <v>5</v>
      </c>
      <c r="H914">
        <v>0</v>
      </c>
      <c r="I914">
        <v>1452</v>
      </c>
      <c r="J914">
        <v>522998</v>
      </c>
      <c r="K914">
        <v>0</v>
      </c>
      <c r="L914">
        <v>1.4</v>
      </c>
      <c r="M914">
        <v>1064</v>
      </c>
      <c r="N914">
        <v>1352</v>
      </c>
      <c r="O914">
        <v>36</v>
      </c>
      <c r="P914">
        <v>34</v>
      </c>
      <c r="Q914">
        <v>89</v>
      </c>
      <c r="R914">
        <v>0</v>
      </c>
      <c r="S914">
        <v>3.3000000000000002E-2</v>
      </c>
      <c r="T914">
        <v>268.33300000000003</v>
      </c>
      <c r="U914">
        <v>0</v>
      </c>
      <c r="V914">
        <v>0</v>
      </c>
      <c r="W914">
        <v>307</v>
      </c>
      <c r="X914">
        <v>2149</v>
      </c>
      <c r="Y914">
        <v>0</v>
      </c>
      <c r="Z914">
        <v>0</v>
      </c>
      <c r="AD914">
        <v>0.1</v>
      </c>
      <c r="AE914" t="s">
        <v>50</v>
      </c>
      <c r="AF914">
        <v>0.04</v>
      </c>
      <c r="AG914">
        <v>0.2</v>
      </c>
      <c r="AH914" t="s">
        <v>53</v>
      </c>
      <c r="AI914">
        <v>0.06</v>
      </c>
      <c r="AK914" s="16"/>
    </row>
    <row r="915" spans="1:37" x14ac:dyDescent="0.25">
      <c r="A915">
        <f t="shared" si="42"/>
        <v>30</v>
      </c>
      <c r="B915">
        <f t="shared" si="43"/>
        <v>8</v>
      </c>
      <c r="C915">
        <f t="shared" si="44"/>
        <v>2017</v>
      </c>
      <c r="D915" s="10">
        <v>42977.826516203706</v>
      </c>
      <c r="E915">
        <v>1122</v>
      </c>
      <c r="G915">
        <v>5</v>
      </c>
      <c r="H915">
        <v>0</v>
      </c>
      <c r="I915">
        <v>172</v>
      </c>
      <c r="J915">
        <v>521521</v>
      </c>
      <c r="K915">
        <v>0</v>
      </c>
      <c r="L915">
        <v>1.4</v>
      </c>
      <c r="M915">
        <v>1062</v>
      </c>
      <c r="N915">
        <v>1351</v>
      </c>
      <c r="O915">
        <v>70</v>
      </c>
      <c r="P915">
        <v>49</v>
      </c>
      <c r="Q915">
        <v>52</v>
      </c>
      <c r="R915">
        <v>0</v>
      </c>
      <c r="S915">
        <v>3.7999999999999999E-2</v>
      </c>
      <c r="T915">
        <v>183.333</v>
      </c>
      <c r="U915">
        <v>0</v>
      </c>
      <c r="V915">
        <v>0</v>
      </c>
      <c r="W915">
        <v>307</v>
      </c>
      <c r="X915">
        <v>672</v>
      </c>
      <c r="Y915">
        <v>0.7</v>
      </c>
      <c r="Z915">
        <v>39.9</v>
      </c>
      <c r="AD915">
        <v>0.1</v>
      </c>
      <c r="AE915" t="s">
        <v>50</v>
      </c>
      <c r="AF915">
        <v>0.04</v>
      </c>
      <c r="AG915">
        <v>0.2</v>
      </c>
      <c r="AH915" t="s">
        <v>53</v>
      </c>
      <c r="AI915">
        <v>0.06</v>
      </c>
      <c r="AK915" s="16"/>
    </row>
    <row r="916" spans="1:37" x14ac:dyDescent="0.25">
      <c r="A916">
        <f t="shared" si="42"/>
        <v>30</v>
      </c>
      <c r="B916">
        <f t="shared" si="43"/>
        <v>8</v>
      </c>
      <c r="C916">
        <f t="shared" si="44"/>
        <v>2017</v>
      </c>
      <c r="D916" s="10">
        <v>42977.82984953704</v>
      </c>
      <c r="E916">
        <v>1127</v>
      </c>
      <c r="G916">
        <v>5</v>
      </c>
      <c r="H916">
        <v>0</v>
      </c>
      <c r="I916">
        <v>1422</v>
      </c>
      <c r="J916">
        <v>529576</v>
      </c>
      <c r="K916">
        <v>0</v>
      </c>
      <c r="L916">
        <v>1.4</v>
      </c>
      <c r="M916">
        <v>1056</v>
      </c>
      <c r="N916">
        <v>1356</v>
      </c>
      <c r="O916">
        <v>48</v>
      </c>
      <c r="P916">
        <v>35</v>
      </c>
      <c r="Q916">
        <v>37</v>
      </c>
      <c r="R916">
        <v>0</v>
      </c>
      <c r="S916">
        <v>3.9E-2</v>
      </c>
      <c r="T916">
        <v>270</v>
      </c>
      <c r="U916">
        <v>0</v>
      </c>
      <c r="V916">
        <v>0</v>
      </c>
      <c r="W916">
        <v>308</v>
      </c>
      <c r="X916">
        <v>687</v>
      </c>
      <c r="Y916">
        <v>0.2</v>
      </c>
      <c r="Z916">
        <v>0</v>
      </c>
      <c r="AD916">
        <v>0.1</v>
      </c>
      <c r="AE916" t="s">
        <v>50</v>
      </c>
      <c r="AF916">
        <v>0.06</v>
      </c>
      <c r="AG916">
        <v>0.2</v>
      </c>
      <c r="AH916" t="s">
        <v>53</v>
      </c>
      <c r="AI916">
        <v>7.0000000000000007E-2</v>
      </c>
      <c r="AK916" s="16"/>
    </row>
    <row r="917" spans="1:37" x14ac:dyDescent="0.25">
      <c r="A917">
        <f t="shared" si="42"/>
        <v>30</v>
      </c>
      <c r="B917">
        <f t="shared" si="43"/>
        <v>8</v>
      </c>
      <c r="C917">
        <f t="shared" si="44"/>
        <v>2017</v>
      </c>
      <c r="D917" s="10">
        <v>42977.82984953704</v>
      </c>
      <c r="E917">
        <v>1129</v>
      </c>
      <c r="G917">
        <v>5</v>
      </c>
      <c r="H917">
        <v>0</v>
      </c>
      <c r="I917">
        <v>1429</v>
      </c>
      <c r="J917">
        <v>531017</v>
      </c>
      <c r="K917">
        <v>0</v>
      </c>
      <c r="L917">
        <v>1.5</v>
      </c>
      <c r="M917">
        <v>1087</v>
      </c>
      <c r="N917">
        <v>1345</v>
      </c>
      <c r="O917">
        <v>34</v>
      </c>
      <c r="P917">
        <v>32</v>
      </c>
      <c r="Q917">
        <v>91</v>
      </c>
      <c r="R917">
        <v>0</v>
      </c>
      <c r="S917">
        <v>2.8000000000000001E-2</v>
      </c>
      <c r="T917">
        <v>235</v>
      </c>
      <c r="U917">
        <v>0</v>
      </c>
      <c r="V917">
        <v>0</v>
      </c>
      <c r="W917">
        <v>308</v>
      </c>
      <c r="X917">
        <v>2133</v>
      </c>
      <c r="Y917">
        <v>0</v>
      </c>
      <c r="Z917">
        <v>0</v>
      </c>
      <c r="AD917">
        <v>0.1</v>
      </c>
      <c r="AE917" t="s">
        <v>50</v>
      </c>
      <c r="AF917">
        <v>0.06</v>
      </c>
      <c r="AG917">
        <v>0.2</v>
      </c>
      <c r="AH917" t="s">
        <v>53</v>
      </c>
      <c r="AI917">
        <v>0.06</v>
      </c>
      <c r="AK917" s="16"/>
    </row>
    <row r="918" spans="1:37" x14ac:dyDescent="0.25">
      <c r="A918">
        <f t="shared" si="42"/>
        <v>30</v>
      </c>
      <c r="B918">
        <f t="shared" si="43"/>
        <v>8</v>
      </c>
      <c r="C918">
        <f t="shared" si="44"/>
        <v>2017</v>
      </c>
      <c r="D918" s="10">
        <v>42977.82984953704</v>
      </c>
      <c r="E918">
        <v>1126</v>
      </c>
      <c r="G918">
        <v>5</v>
      </c>
      <c r="H918">
        <v>0</v>
      </c>
      <c r="I918">
        <v>183</v>
      </c>
      <c r="J918">
        <v>529550</v>
      </c>
      <c r="K918">
        <v>0</v>
      </c>
      <c r="L918">
        <v>1.4</v>
      </c>
      <c r="M918">
        <v>1061</v>
      </c>
      <c r="N918">
        <v>1345</v>
      </c>
      <c r="O918">
        <v>89</v>
      </c>
      <c r="P918">
        <v>44</v>
      </c>
      <c r="Q918">
        <v>68</v>
      </c>
      <c r="R918">
        <v>0</v>
      </c>
      <c r="S918">
        <v>4.2000000000000003E-2</v>
      </c>
      <c r="T918">
        <v>196.667</v>
      </c>
      <c r="U918">
        <v>0</v>
      </c>
      <c r="V918">
        <v>0</v>
      </c>
      <c r="W918">
        <v>308</v>
      </c>
      <c r="X918">
        <v>664</v>
      </c>
      <c r="Y918">
        <v>1.2</v>
      </c>
      <c r="Z918">
        <v>40</v>
      </c>
      <c r="AD918">
        <v>0.1</v>
      </c>
      <c r="AE918" t="s">
        <v>50</v>
      </c>
      <c r="AF918">
        <v>0.05</v>
      </c>
      <c r="AG918">
        <v>0.2</v>
      </c>
      <c r="AH918" t="s">
        <v>53</v>
      </c>
      <c r="AI918">
        <v>0.05</v>
      </c>
      <c r="AK918" s="16"/>
    </row>
    <row r="919" spans="1:37" x14ac:dyDescent="0.25">
      <c r="A919">
        <f t="shared" si="42"/>
        <v>30</v>
      </c>
      <c r="B919">
        <f t="shared" si="43"/>
        <v>8</v>
      </c>
      <c r="C919">
        <f t="shared" si="44"/>
        <v>2017</v>
      </c>
      <c r="D919" s="10">
        <v>42977.82984953704</v>
      </c>
      <c r="E919">
        <v>1128</v>
      </c>
      <c r="G919">
        <v>5</v>
      </c>
      <c r="H919">
        <v>0</v>
      </c>
      <c r="I919">
        <v>202</v>
      </c>
      <c r="J919">
        <v>531004</v>
      </c>
      <c r="K919">
        <v>0</v>
      </c>
      <c r="L919">
        <v>1.4</v>
      </c>
      <c r="M919">
        <v>1061</v>
      </c>
      <c r="N919">
        <v>1343</v>
      </c>
      <c r="O919">
        <v>45</v>
      </c>
      <c r="P919">
        <v>49</v>
      </c>
      <c r="Q919">
        <v>124</v>
      </c>
      <c r="R919">
        <v>0</v>
      </c>
      <c r="S919">
        <v>3.1E-2</v>
      </c>
      <c r="T919">
        <v>326.66699999999997</v>
      </c>
      <c r="U919">
        <v>0</v>
      </c>
      <c r="V919">
        <v>0</v>
      </c>
      <c r="W919">
        <v>308</v>
      </c>
      <c r="X919">
        <v>2118</v>
      </c>
      <c r="Y919">
        <v>-0.8</v>
      </c>
      <c r="Z919">
        <v>39.6</v>
      </c>
      <c r="AD919">
        <v>0.1</v>
      </c>
      <c r="AE919" t="s">
        <v>50</v>
      </c>
      <c r="AF919">
        <v>0.04</v>
      </c>
      <c r="AG919">
        <v>0.2</v>
      </c>
      <c r="AH919" t="s">
        <v>53</v>
      </c>
      <c r="AI919">
        <v>0.08</v>
      </c>
      <c r="AK919" s="16"/>
    </row>
    <row r="920" spans="1:37" x14ac:dyDescent="0.25">
      <c r="A920">
        <f t="shared" si="42"/>
        <v>30</v>
      </c>
      <c r="B920">
        <f t="shared" si="43"/>
        <v>8</v>
      </c>
      <c r="C920">
        <f t="shared" si="44"/>
        <v>2017</v>
      </c>
      <c r="D920" s="10">
        <v>42977.861678240741</v>
      </c>
      <c r="E920">
        <v>1131</v>
      </c>
      <c r="G920">
        <v>5</v>
      </c>
      <c r="H920">
        <v>0</v>
      </c>
      <c r="I920">
        <v>1443</v>
      </c>
      <c r="J920">
        <v>536537</v>
      </c>
      <c r="K920">
        <v>0</v>
      </c>
      <c r="L920">
        <v>1.5</v>
      </c>
      <c r="M920">
        <v>1074</v>
      </c>
      <c r="N920">
        <v>1351</v>
      </c>
      <c r="O920">
        <v>142</v>
      </c>
      <c r="P920">
        <v>36</v>
      </c>
      <c r="Q920">
        <v>183</v>
      </c>
      <c r="R920">
        <v>0</v>
      </c>
      <c r="S920">
        <v>4.4999999999999998E-2</v>
      </c>
      <c r="T920">
        <v>146.667</v>
      </c>
      <c r="U920">
        <v>0</v>
      </c>
      <c r="V920">
        <v>0</v>
      </c>
      <c r="W920">
        <v>309</v>
      </c>
      <c r="X920">
        <v>683</v>
      </c>
      <c r="Y920">
        <v>-0.2</v>
      </c>
      <c r="Z920">
        <v>0</v>
      </c>
      <c r="AD920">
        <v>0.1</v>
      </c>
      <c r="AE920" t="s">
        <v>50</v>
      </c>
      <c r="AF920">
        <v>7.0000000000000007E-2</v>
      </c>
      <c r="AG920">
        <v>0.2</v>
      </c>
      <c r="AH920" t="s">
        <v>53</v>
      </c>
      <c r="AI920">
        <v>0.12</v>
      </c>
      <c r="AK920" s="16"/>
    </row>
    <row r="921" spans="1:37" x14ac:dyDescent="0.25">
      <c r="A921">
        <f t="shared" si="42"/>
        <v>30</v>
      </c>
      <c r="B921">
        <f t="shared" si="43"/>
        <v>8</v>
      </c>
      <c r="C921">
        <f t="shared" si="44"/>
        <v>2017</v>
      </c>
      <c r="D921" s="10">
        <v>42977.861678240741</v>
      </c>
      <c r="E921">
        <v>1130</v>
      </c>
      <c r="G921">
        <v>5</v>
      </c>
      <c r="H921">
        <v>0</v>
      </c>
      <c r="I921">
        <v>185</v>
      </c>
      <c r="J921">
        <v>536525</v>
      </c>
      <c r="K921">
        <v>0</v>
      </c>
      <c r="L921">
        <v>1.4</v>
      </c>
      <c r="M921">
        <v>1062</v>
      </c>
      <c r="N921">
        <v>1348</v>
      </c>
      <c r="O921">
        <v>108</v>
      </c>
      <c r="P921">
        <v>44</v>
      </c>
      <c r="Q921">
        <v>154</v>
      </c>
      <c r="R921">
        <v>0</v>
      </c>
      <c r="S921">
        <v>4.9000000000000002E-2</v>
      </c>
      <c r="T921">
        <v>308.33300000000003</v>
      </c>
      <c r="U921">
        <v>0</v>
      </c>
      <c r="V921">
        <v>0</v>
      </c>
      <c r="W921">
        <v>309</v>
      </c>
      <c r="X921">
        <v>671</v>
      </c>
      <c r="Y921">
        <v>0.9</v>
      </c>
      <c r="Z921">
        <v>36.799999999999997</v>
      </c>
      <c r="AD921">
        <v>0.1</v>
      </c>
      <c r="AE921" t="s">
        <v>50</v>
      </c>
      <c r="AF921">
        <v>0.05</v>
      </c>
      <c r="AG921">
        <v>0.2</v>
      </c>
      <c r="AH921" t="s">
        <v>53</v>
      </c>
      <c r="AI921">
        <v>0.09</v>
      </c>
      <c r="AK921" s="16"/>
    </row>
    <row r="922" spans="1:37" x14ac:dyDescent="0.25">
      <c r="A922">
        <f t="shared" si="42"/>
        <v>30</v>
      </c>
      <c r="B922">
        <f t="shared" si="43"/>
        <v>8</v>
      </c>
      <c r="C922">
        <f t="shared" si="44"/>
        <v>2017</v>
      </c>
      <c r="D922" s="10">
        <v>42977.867280092592</v>
      </c>
      <c r="E922">
        <v>1137</v>
      </c>
      <c r="G922">
        <v>5</v>
      </c>
      <c r="H922">
        <v>0</v>
      </c>
      <c r="I922">
        <v>1832</v>
      </c>
      <c r="J922">
        <v>542902</v>
      </c>
      <c r="K922">
        <v>0</v>
      </c>
      <c r="L922">
        <v>0.4</v>
      </c>
      <c r="M922">
        <v>275</v>
      </c>
      <c r="N922">
        <v>1349</v>
      </c>
      <c r="O922">
        <v>118</v>
      </c>
      <c r="P922">
        <v>63</v>
      </c>
      <c r="Q922">
        <v>77</v>
      </c>
      <c r="R922">
        <v>0</v>
      </c>
      <c r="S922">
        <v>5.0999999999999997E-2</v>
      </c>
      <c r="T922">
        <v>333.33300000000003</v>
      </c>
      <c r="U922">
        <v>0</v>
      </c>
      <c r="V922">
        <v>0</v>
      </c>
      <c r="W922">
        <v>310</v>
      </c>
      <c r="X922">
        <v>674</v>
      </c>
      <c r="Y922">
        <v>-0.3</v>
      </c>
      <c r="Z922">
        <v>0</v>
      </c>
      <c r="AD922">
        <v>0.1</v>
      </c>
      <c r="AE922" t="s">
        <v>50</v>
      </c>
      <c r="AF922">
        <v>0.08</v>
      </c>
      <c r="AG922">
        <v>0.2</v>
      </c>
      <c r="AH922" t="s">
        <v>53</v>
      </c>
      <c r="AI922">
        <v>0.09</v>
      </c>
      <c r="AK922" s="16"/>
    </row>
    <row r="923" spans="1:37" x14ac:dyDescent="0.25">
      <c r="A923">
        <f t="shared" si="42"/>
        <v>30</v>
      </c>
      <c r="B923">
        <f t="shared" si="43"/>
        <v>8</v>
      </c>
      <c r="C923">
        <f t="shared" si="44"/>
        <v>2017</v>
      </c>
      <c r="D923" s="10">
        <v>42977.867280092592</v>
      </c>
      <c r="E923">
        <v>1132</v>
      </c>
      <c r="G923">
        <v>5</v>
      </c>
      <c r="H923">
        <v>0</v>
      </c>
      <c r="I923">
        <v>195</v>
      </c>
      <c r="J923">
        <v>542890</v>
      </c>
      <c r="K923">
        <v>0</v>
      </c>
      <c r="L923">
        <v>0.4</v>
      </c>
      <c r="M923">
        <v>276</v>
      </c>
      <c r="N923">
        <v>1346</v>
      </c>
      <c r="O923">
        <v>128</v>
      </c>
      <c r="P923">
        <v>57</v>
      </c>
      <c r="Q923">
        <v>99</v>
      </c>
      <c r="R923">
        <v>0</v>
      </c>
      <c r="S923">
        <v>3.9E-2</v>
      </c>
      <c r="T923">
        <v>160</v>
      </c>
      <c r="U923">
        <v>0</v>
      </c>
      <c r="V923">
        <v>0</v>
      </c>
      <c r="W923">
        <v>310</v>
      </c>
      <c r="X923">
        <v>661</v>
      </c>
      <c r="Y923">
        <v>0.4</v>
      </c>
      <c r="Z923">
        <v>0</v>
      </c>
      <c r="AD923">
        <v>0.1</v>
      </c>
      <c r="AE923" t="s">
        <v>50</v>
      </c>
      <c r="AF923">
        <v>0.05</v>
      </c>
      <c r="AG923">
        <v>0.2</v>
      </c>
      <c r="AH923" t="s">
        <v>53</v>
      </c>
      <c r="AI923">
        <v>0.1</v>
      </c>
      <c r="AK923" s="16"/>
    </row>
    <row r="924" spans="1:37" x14ac:dyDescent="0.25">
      <c r="A924">
        <f t="shared" si="42"/>
        <v>30</v>
      </c>
      <c r="B924">
        <f t="shared" si="43"/>
        <v>8</v>
      </c>
      <c r="C924">
        <f t="shared" si="44"/>
        <v>2017</v>
      </c>
      <c r="D924" s="10">
        <v>42977.867280092592</v>
      </c>
      <c r="E924">
        <v>1136</v>
      </c>
      <c r="G924">
        <v>5</v>
      </c>
      <c r="H924">
        <v>0</v>
      </c>
      <c r="I924">
        <v>1528</v>
      </c>
      <c r="J924">
        <v>542919</v>
      </c>
      <c r="K924">
        <v>0</v>
      </c>
      <c r="L924">
        <v>0.4</v>
      </c>
      <c r="M924">
        <v>274</v>
      </c>
      <c r="N924">
        <v>1343</v>
      </c>
      <c r="O924">
        <v>133</v>
      </c>
      <c r="P924">
        <v>54</v>
      </c>
      <c r="Q924">
        <v>58</v>
      </c>
      <c r="R924">
        <v>0</v>
      </c>
      <c r="S924">
        <v>0.06</v>
      </c>
      <c r="T924">
        <v>276.66699999999997</v>
      </c>
      <c r="U924">
        <v>0</v>
      </c>
      <c r="V924">
        <v>0</v>
      </c>
      <c r="W924">
        <v>310</v>
      </c>
      <c r="X924">
        <v>688</v>
      </c>
      <c r="Y924">
        <v>0</v>
      </c>
      <c r="Z924">
        <v>0</v>
      </c>
      <c r="AD924">
        <v>0.1</v>
      </c>
      <c r="AE924" t="s">
        <v>50</v>
      </c>
      <c r="AF924">
        <v>0.09</v>
      </c>
      <c r="AG924">
        <v>0.2</v>
      </c>
      <c r="AH924" t="s">
        <v>53</v>
      </c>
      <c r="AI924">
        <v>0.09</v>
      </c>
      <c r="AK924" s="16"/>
    </row>
    <row r="925" spans="1:37" x14ac:dyDescent="0.25">
      <c r="A925">
        <f t="shared" si="42"/>
        <v>30</v>
      </c>
      <c r="B925">
        <f t="shared" si="43"/>
        <v>8</v>
      </c>
      <c r="C925">
        <f t="shared" si="44"/>
        <v>2017</v>
      </c>
      <c r="D925" s="10">
        <v>42977.867280092592</v>
      </c>
      <c r="E925">
        <v>1134</v>
      </c>
      <c r="G925">
        <v>5</v>
      </c>
      <c r="H925">
        <v>0</v>
      </c>
      <c r="I925">
        <v>549</v>
      </c>
      <c r="J925">
        <v>542912</v>
      </c>
      <c r="K925">
        <v>0</v>
      </c>
      <c r="L925">
        <v>0.4</v>
      </c>
      <c r="M925">
        <v>275</v>
      </c>
      <c r="N925">
        <v>1345</v>
      </c>
      <c r="O925">
        <v>122</v>
      </c>
      <c r="P925">
        <v>70</v>
      </c>
      <c r="Q925">
        <v>89</v>
      </c>
      <c r="R925">
        <v>0</v>
      </c>
      <c r="S925">
        <v>6.7000000000000004E-2</v>
      </c>
      <c r="T925">
        <v>328.33300000000003</v>
      </c>
      <c r="U925">
        <v>0</v>
      </c>
      <c r="V925">
        <v>0</v>
      </c>
      <c r="W925">
        <v>310</v>
      </c>
      <c r="X925">
        <v>680</v>
      </c>
      <c r="Y925">
        <v>0.7</v>
      </c>
      <c r="Z925">
        <v>36.1</v>
      </c>
      <c r="AD925">
        <v>0.1</v>
      </c>
      <c r="AE925" t="s">
        <v>50</v>
      </c>
      <c r="AF925">
        <v>0.08</v>
      </c>
      <c r="AG925">
        <v>0.2</v>
      </c>
      <c r="AH925" t="s">
        <v>53</v>
      </c>
      <c r="AI925">
        <v>0.09</v>
      </c>
      <c r="AK925" s="16"/>
    </row>
    <row r="926" spans="1:37" x14ac:dyDescent="0.25">
      <c r="A926">
        <f t="shared" si="42"/>
        <v>30</v>
      </c>
      <c r="B926">
        <f t="shared" si="43"/>
        <v>8</v>
      </c>
      <c r="C926">
        <f t="shared" si="44"/>
        <v>2017</v>
      </c>
      <c r="D926" s="10">
        <v>42977.867280092592</v>
      </c>
      <c r="E926">
        <v>1135</v>
      </c>
      <c r="G926">
        <v>5</v>
      </c>
      <c r="H926">
        <v>0</v>
      </c>
      <c r="I926">
        <v>877</v>
      </c>
      <c r="J926">
        <v>542918</v>
      </c>
      <c r="K926">
        <v>0</v>
      </c>
      <c r="L926">
        <v>0.4</v>
      </c>
      <c r="M926">
        <v>299</v>
      </c>
      <c r="N926">
        <v>1340</v>
      </c>
      <c r="O926">
        <v>118</v>
      </c>
      <c r="P926">
        <v>59</v>
      </c>
      <c r="Q926">
        <v>74</v>
      </c>
      <c r="R926">
        <v>0</v>
      </c>
      <c r="S926">
        <v>6.2E-2</v>
      </c>
      <c r="T926">
        <v>268.33300000000003</v>
      </c>
      <c r="U926">
        <v>0</v>
      </c>
      <c r="V926">
        <v>0</v>
      </c>
      <c r="W926">
        <v>310</v>
      </c>
      <c r="X926">
        <v>685</v>
      </c>
      <c r="Y926">
        <v>-0.3</v>
      </c>
      <c r="Z926">
        <v>0</v>
      </c>
      <c r="AD926">
        <v>0.1</v>
      </c>
      <c r="AE926" t="s">
        <v>50</v>
      </c>
      <c r="AF926">
        <v>0.08</v>
      </c>
      <c r="AG926">
        <v>0.2</v>
      </c>
      <c r="AH926" t="s">
        <v>53</v>
      </c>
      <c r="AI926">
        <v>0.08</v>
      </c>
      <c r="AK926" s="16"/>
    </row>
    <row r="927" spans="1:37" x14ac:dyDescent="0.25">
      <c r="A927">
        <f t="shared" si="42"/>
        <v>30</v>
      </c>
      <c r="B927">
        <f t="shared" si="43"/>
        <v>8</v>
      </c>
      <c r="C927">
        <f t="shared" si="44"/>
        <v>2017</v>
      </c>
      <c r="D927" s="10">
        <v>42977.867280092592</v>
      </c>
      <c r="E927">
        <v>1138</v>
      </c>
      <c r="G927">
        <v>5</v>
      </c>
      <c r="H927">
        <v>0</v>
      </c>
      <c r="I927">
        <v>2187</v>
      </c>
      <c r="J927">
        <v>542916</v>
      </c>
      <c r="K927">
        <v>0</v>
      </c>
      <c r="L927">
        <v>0.4</v>
      </c>
      <c r="M927">
        <v>276</v>
      </c>
      <c r="N927">
        <v>1353</v>
      </c>
      <c r="O927">
        <v>113</v>
      </c>
      <c r="P927">
        <v>53</v>
      </c>
      <c r="Q927">
        <v>97</v>
      </c>
      <c r="R927">
        <v>0</v>
      </c>
      <c r="S927">
        <v>4.5999999999999999E-2</v>
      </c>
      <c r="T927">
        <v>300</v>
      </c>
      <c r="U927">
        <v>0</v>
      </c>
      <c r="V927">
        <v>0</v>
      </c>
      <c r="W927">
        <v>310</v>
      </c>
      <c r="X927">
        <v>682</v>
      </c>
      <c r="Y927">
        <v>0</v>
      </c>
      <c r="Z927">
        <v>0</v>
      </c>
      <c r="AD927">
        <v>0.1</v>
      </c>
      <c r="AE927" t="s">
        <v>50</v>
      </c>
      <c r="AF927">
        <v>0.06</v>
      </c>
      <c r="AG927">
        <v>0.2</v>
      </c>
      <c r="AH927" t="s">
        <v>53</v>
      </c>
      <c r="AI927">
        <v>0.09</v>
      </c>
      <c r="AK927" s="16"/>
    </row>
    <row r="928" spans="1:37" x14ac:dyDescent="0.25">
      <c r="A928">
        <f t="shared" si="42"/>
        <v>30</v>
      </c>
      <c r="B928">
        <f t="shared" si="43"/>
        <v>8</v>
      </c>
      <c r="C928">
        <f t="shared" si="44"/>
        <v>2017</v>
      </c>
      <c r="D928" s="10">
        <v>42977.867280092592</v>
      </c>
      <c r="E928">
        <v>1139</v>
      </c>
      <c r="G928">
        <v>5</v>
      </c>
      <c r="H928">
        <v>0</v>
      </c>
      <c r="I928">
        <v>250</v>
      </c>
      <c r="J928">
        <v>544350</v>
      </c>
      <c r="K928">
        <v>0</v>
      </c>
      <c r="L928">
        <v>0.4</v>
      </c>
      <c r="M928">
        <v>276</v>
      </c>
      <c r="N928">
        <v>1342</v>
      </c>
      <c r="O928">
        <v>132</v>
      </c>
      <c r="P928">
        <v>49</v>
      </c>
      <c r="Q928">
        <v>152</v>
      </c>
      <c r="R928">
        <v>0</v>
      </c>
      <c r="S928">
        <v>4.2000000000000003E-2</v>
      </c>
      <c r="T928">
        <v>396.66699999999997</v>
      </c>
      <c r="U928">
        <v>0</v>
      </c>
      <c r="V928">
        <v>0</v>
      </c>
      <c r="W928">
        <v>310</v>
      </c>
      <c r="X928">
        <v>2118</v>
      </c>
      <c r="Y928">
        <v>0.3</v>
      </c>
      <c r="Z928">
        <v>0</v>
      </c>
      <c r="AD928">
        <v>0.1</v>
      </c>
      <c r="AE928" t="s">
        <v>50</v>
      </c>
      <c r="AF928">
        <v>0.06</v>
      </c>
      <c r="AG928">
        <v>0.2</v>
      </c>
      <c r="AH928" t="s">
        <v>53</v>
      </c>
      <c r="AI928">
        <v>7.0000000000000007E-2</v>
      </c>
      <c r="AK928" s="16"/>
    </row>
    <row r="929" spans="1:37" x14ac:dyDescent="0.25">
      <c r="A929">
        <f t="shared" si="42"/>
        <v>30</v>
      </c>
      <c r="B929">
        <f t="shared" si="43"/>
        <v>8</v>
      </c>
      <c r="C929">
        <f t="shared" si="44"/>
        <v>2017</v>
      </c>
      <c r="D929" s="10">
        <v>42977.867280092592</v>
      </c>
      <c r="E929">
        <v>1140</v>
      </c>
      <c r="G929">
        <v>5</v>
      </c>
      <c r="H929">
        <v>0</v>
      </c>
      <c r="I929">
        <v>574</v>
      </c>
      <c r="J929">
        <v>544375</v>
      </c>
      <c r="K929">
        <v>0</v>
      </c>
      <c r="L929">
        <v>0.4</v>
      </c>
      <c r="M929">
        <v>307</v>
      </c>
      <c r="N929">
        <v>1345</v>
      </c>
      <c r="O929">
        <v>110</v>
      </c>
      <c r="P929">
        <v>49</v>
      </c>
      <c r="Q929">
        <v>172</v>
      </c>
      <c r="R929">
        <v>0</v>
      </c>
      <c r="S929">
        <v>5.1999999999999998E-2</v>
      </c>
      <c r="T929">
        <v>268.33300000000003</v>
      </c>
      <c r="U929">
        <v>0</v>
      </c>
      <c r="V929">
        <v>0</v>
      </c>
      <c r="W929">
        <v>310</v>
      </c>
      <c r="X929">
        <v>2146</v>
      </c>
      <c r="Y929">
        <v>0</v>
      </c>
      <c r="Z929">
        <v>36</v>
      </c>
      <c r="AD929">
        <v>0.1</v>
      </c>
      <c r="AE929" t="s">
        <v>50</v>
      </c>
      <c r="AF929">
        <v>0.06</v>
      </c>
      <c r="AG929">
        <v>0.2</v>
      </c>
      <c r="AH929" t="s">
        <v>53</v>
      </c>
      <c r="AI929">
        <v>0.1</v>
      </c>
      <c r="AK929" s="16"/>
    </row>
    <row r="930" spans="1:37" x14ac:dyDescent="0.25">
      <c r="A930">
        <f t="shared" si="42"/>
        <v>30</v>
      </c>
      <c r="B930">
        <f t="shared" si="43"/>
        <v>8</v>
      </c>
      <c r="C930">
        <f t="shared" si="44"/>
        <v>2017</v>
      </c>
      <c r="D930" s="10">
        <v>42977.867280092592</v>
      </c>
      <c r="E930">
        <v>1133</v>
      </c>
      <c r="G930">
        <v>5</v>
      </c>
      <c r="H930">
        <v>0</v>
      </c>
      <c r="I930">
        <v>1174</v>
      </c>
      <c r="J930">
        <v>542897</v>
      </c>
      <c r="K930">
        <v>0</v>
      </c>
      <c r="L930">
        <v>0.4</v>
      </c>
      <c r="M930">
        <v>281</v>
      </c>
      <c r="N930">
        <v>1347</v>
      </c>
      <c r="O930">
        <v>81</v>
      </c>
      <c r="P930">
        <v>79</v>
      </c>
      <c r="Q930">
        <v>75</v>
      </c>
      <c r="R930">
        <v>0</v>
      </c>
      <c r="S930">
        <v>0.06</v>
      </c>
      <c r="T930">
        <v>336.66699999999997</v>
      </c>
      <c r="U930">
        <v>0</v>
      </c>
      <c r="V930">
        <v>0</v>
      </c>
      <c r="W930">
        <v>310</v>
      </c>
      <c r="X930">
        <v>666</v>
      </c>
      <c r="Y930">
        <v>0.7</v>
      </c>
      <c r="Z930">
        <v>0</v>
      </c>
      <c r="AD930">
        <v>0.1</v>
      </c>
      <c r="AE930" t="s">
        <v>50</v>
      </c>
      <c r="AF930">
        <v>7.0000000000000007E-2</v>
      </c>
      <c r="AG930">
        <v>0.2</v>
      </c>
      <c r="AH930" t="s">
        <v>53</v>
      </c>
      <c r="AI930">
        <v>0.08</v>
      </c>
      <c r="AK930" s="16"/>
    </row>
    <row r="931" spans="1:37" x14ac:dyDescent="0.25">
      <c r="A931">
        <f t="shared" si="42"/>
        <v>30</v>
      </c>
      <c r="B931">
        <f t="shared" si="43"/>
        <v>8</v>
      </c>
      <c r="C931">
        <f t="shared" si="44"/>
        <v>2017</v>
      </c>
      <c r="D931" s="10">
        <v>42977.867280092592</v>
      </c>
      <c r="E931">
        <v>1143</v>
      </c>
      <c r="G931">
        <v>5</v>
      </c>
      <c r="H931">
        <v>0</v>
      </c>
      <c r="I931">
        <v>2191</v>
      </c>
      <c r="J931">
        <v>544366</v>
      </c>
      <c r="K931">
        <v>0</v>
      </c>
      <c r="L931">
        <v>0.4</v>
      </c>
      <c r="M931">
        <v>275</v>
      </c>
      <c r="N931">
        <v>1353</v>
      </c>
      <c r="O931">
        <v>102</v>
      </c>
      <c r="P931">
        <v>46</v>
      </c>
      <c r="Q931">
        <v>144</v>
      </c>
      <c r="R931">
        <v>0</v>
      </c>
      <c r="S931">
        <v>3.1E-2</v>
      </c>
      <c r="T931">
        <v>335</v>
      </c>
      <c r="U931">
        <v>0</v>
      </c>
      <c r="V931">
        <v>0</v>
      </c>
      <c r="W931">
        <v>310</v>
      </c>
      <c r="X931">
        <v>2138</v>
      </c>
      <c r="Y931">
        <v>0.1</v>
      </c>
      <c r="Z931">
        <v>0</v>
      </c>
      <c r="AD931">
        <v>0.1</v>
      </c>
      <c r="AE931" t="s">
        <v>50</v>
      </c>
      <c r="AF931">
        <v>0.04</v>
      </c>
      <c r="AG931">
        <v>0.2</v>
      </c>
      <c r="AH931" t="s">
        <v>53</v>
      </c>
      <c r="AI931">
        <v>0.08</v>
      </c>
      <c r="AK931" s="16"/>
    </row>
    <row r="932" spans="1:37" x14ac:dyDescent="0.25">
      <c r="A932">
        <f t="shared" si="42"/>
        <v>30</v>
      </c>
      <c r="B932">
        <f t="shared" si="43"/>
        <v>8</v>
      </c>
      <c r="C932">
        <f t="shared" si="44"/>
        <v>2017</v>
      </c>
      <c r="D932" s="10">
        <v>42977.867280092592</v>
      </c>
      <c r="E932">
        <v>1141</v>
      </c>
      <c r="G932">
        <v>5</v>
      </c>
      <c r="H932">
        <v>0</v>
      </c>
      <c r="I932">
        <v>889</v>
      </c>
      <c r="J932">
        <v>544366</v>
      </c>
      <c r="K932">
        <v>0</v>
      </c>
      <c r="L932">
        <v>0.8</v>
      </c>
      <c r="M932">
        <v>577</v>
      </c>
      <c r="N932">
        <v>1357</v>
      </c>
      <c r="O932">
        <v>108</v>
      </c>
      <c r="P932">
        <v>55</v>
      </c>
      <c r="Q932">
        <v>174</v>
      </c>
      <c r="R932">
        <v>0</v>
      </c>
      <c r="S932">
        <v>0.04</v>
      </c>
      <c r="T932">
        <v>276.66699999999997</v>
      </c>
      <c r="U932">
        <v>0</v>
      </c>
      <c r="V932">
        <v>0</v>
      </c>
      <c r="W932">
        <v>310</v>
      </c>
      <c r="X932">
        <v>2135</v>
      </c>
      <c r="Y932">
        <v>-1</v>
      </c>
      <c r="Z932">
        <v>0</v>
      </c>
      <c r="AD932">
        <v>0.1</v>
      </c>
      <c r="AE932" t="s">
        <v>50</v>
      </c>
      <c r="AF932">
        <v>0.05</v>
      </c>
      <c r="AG932">
        <v>0.2</v>
      </c>
      <c r="AH932" t="s">
        <v>53</v>
      </c>
      <c r="AI932">
        <v>0.08</v>
      </c>
      <c r="AK932" s="16"/>
    </row>
    <row r="933" spans="1:37" x14ac:dyDescent="0.25">
      <c r="A933">
        <f t="shared" si="42"/>
        <v>30</v>
      </c>
      <c r="B933">
        <f t="shared" si="43"/>
        <v>8</v>
      </c>
      <c r="C933">
        <f t="shared" si="44"/>
        <v>2017</v>
      </c>
      <c r="D933" s="10">
        <v>42977.867280092592</v>
      </c>
      <c r="E933">
        <v>1142</v>
      </c>
      <c r="G933">
        <v>5</v>
      </c>
      <c r="H933">
        <v>0</v>
      </c>
      <c r="I933">
        <v>1518</v>
      </c>
      <c r="J933">
        <v>544380</v>
      </c>
      <c r="K933">
        <v>0</v>
      </c>
      <c r="L933">
        <v>0.8</v>
      </c>
      <c r="M933">
        <v>598</v>
      </c>
      <c r="N933">
        <v>1378</v>
      </c>
      <c r="O933">
        <v>105</v>
      </c>
      <c r="P933">
        <v>47</v>
      </c>
      <c r="Q933">
        <v>105</v>
      </c>
      <c r="R933">
        <v>0</v>
      </c>
      <c r="S933">
        <v>5.2999999999999999E-2</v>
      </c>
      <c r="T933">
        <v>236.667</v>
      </c>
      <c r="U933">
        <v>0</v>
      </c>
      <c r="V933">
        <v>0</v>
      </c>
      <c r="W933">
        <v>310</v>
      </c>
      <c r="X933">
        <v>2149</v>
      </c>
      <c r="Y933">
        <v>-1</v>
      </c>
      <c r="Z933">
        <v>0</v>
      </c>
      <c r="AD933">
        <v>0.1</v>
      </c>
      <c r="AE933" t="s">
        <v>50</v>
      </c>
      <c r="AF933">
        <v>0.08</v>
      </c>
      <c r="AG933">
        <v>0.2</v>
      </c>
      <c r="AH933" t="s">
        <v>53</v>
      </c>
      <c r="AI933">
        <v>0.08</v>
      </c>
      <c r="AK933" s="16"/>
    </row>
    <row r="934" spans="1:37" x14ac:dyDescent="0.25">
      <c r="A934">
        <f t="shared" si="42"/>
        <v>30</v>
      </c>
      <c r="B934">
        <f t="shared" si="43"/>
        <v>8</v>
      </c>
      <c r="C934">
        <f t="shared" si="44"/>
        <v>2017</v>
      </c>
      <c r="D934" s="10">
        <v>42977.873668981483</v>
      </c>
      <c r="E934">
        <v>1149</v>
      </c>
      <c r="G934">
        <v>5</v>
      </c>
      <c r="H934">
        <v>0</v>
      </c>
      <c r="I934">
        <v>1546</v>
      </c>
      <c r="J934">
        <v>550243</v>
      </c>
      <c r="K934">
        <v>0</v>
      </c>
      <c r="L934">
        <v>0.4</v>
      </c>
      <c r="M934">
        <v>275</v>
      </c>
      <c r="N934">
        <v>1355</v>
      </c>
      <c r="O934">
        <v>182</v>
      </c>
      <c r="P934">
        <v>60</v>
      </c>
      <c r="Q934">
        <v>206</v>
      </c>
      <c r="R934">
        <v>0</v>
      </c>
      <c r="S934">
        <v>3.6999999999999998E-2</v>
      </c>
      <c r="T934">
        <v>268.33300000000003</v>
      </c>
      <c r="U934">
        <v>0</v>
      </c>
      <c r="V934">
        <v>0</v>
      </c>
      <c r="W934">
        <v>311</v>
      </c>
      <c r="X934">
        <v>701</v>
      </c>
      <c r="Y934">
        <v>-1.1000000000000001</v>
      </c>
      <c r="Z934">
        <v>0</v>
      </c>
      <c r="AD934">
        <v>0.1</v>
      </c>
      <c r="AE934" t="s">
        <v>50</v>
      </c>
      <c r="AF934">
        <v>7.0000000000000007E-2</v>
      </c>
      <c r="AG934">
        <v>0.2</v>
      </c>
      <c r="AH934" t="s">
        <v>53</v>
      </c>
      <c r="AI934">
        <v>0.1</v>
      </c>
      <c r="AK934" s="16"/>
    </row>
    <row r="935" spans="1:37" x14ac:dyDescent="0.25">
      <c r="A935">
        <f t="shared" si="42"/>
        <v>30</v>
      </c>
      <c r="B935">
        <f t="shared" si="43"/>
        <v>8</v>
      </c>
      <c r="C935">
        <f t="shared" si="44"/>
        <v>2017</v>
      </c>
      <c r="D935" s="10">
        <v>42977.873668981483</v>
      </c>
      <c r="E935">
        <v>1144</v>
      </c>
      <c r="G935">
        <v>5</v>
      </c>
      <c r="H935">
        <v>0</v>
      </c>
      <c r="I935">
        <v>266</v>
      </c>
      <c r="J935">
        <v>550221</v>
      </c>
      <c r="K935">
        <v>0</v>
      </c>
      <c r="L935">
        <v>0.4</v>
      </c>
      <c r="M935">
        <v>274</v>
      </c>
      <c r="N935">
        <v>1347</v>
      </c>
      <c r="O935">
        <v>265</v>
      </c>
      <c r="P935">
        <v>102</v>
      </c>
      <c r="Q935">
        <v>218</v>
      </c>
      <c r="R935">
        <v>0</v>
      </c>
      <c r="S935">
        <v>7.6999999999999999E-2</v>
      </c>
      <c r="T935">
        <v>221.667</v>
      </c>
      <c r="U935">
        <v>2010108</v>
      </c>
      <c r="V935">
        <v>0</v>
      </c>
      <c r="W935">
        <v>311</v>
      </c>
      <c r="X935">
        <v>675</v>
      </c>
      <c r="Y935">
        <v>-0.5</v>
      </c>
      <c r="Z935">
        <v>0</v>
      </c>
      <c r="AD935">
        <v>0.1</v>
      </c>
      <c r="AE935" t="s">
        <v>50</v>
      </c>
      <c r="AF935">
        <v>0.13</v>
      </c>
      <c r="AG935">
        <v>0.2</v>
      </c>
      <c r="AH935" t="s">
        <v>53</v>
      </c>
      <c r="AI935">
        <v>0.19</v>
      </c>
      <c r="AK935" s="16"/>
    </row>
    <row r="936" spans="1:37" x14ac:dyDescent="0.25">
      <c r="A936">
        <f t="shared" si="42"/>
        <v>30</v>
      </c>
      <c r="B936">
        <f t="shared" si="43"/>
        <v>8</v>
      </c>
      <c r="C936">
        <f t="shared" si="44"/>
        <v>2017</v>
      </c>
      <c r="D936" s="10">
        <v>42977.873668981483</v>
      </c>
      <c r="E936">
        <v>1148</v>
      </c>
      <c r="G936">
        <v>5</v>
      </c>
      <c r="H936">
        <v>0</v>
      </c>
      <c r="I936">
        <v>608</v>
      </c>
      <c r="J936">
        <v>550240</v>
      </c>
      <c r="K936">
        <v>0</v>
      </c>
      <c r="L936">
        <v>0.4</v>
      </c>
      <c r="M936">
        <v>275</v>
      </c>
      <c r="N936">
        <v>1350</v>
      </c>
      <c r="O936">
        <v>212</v>
      </c>
      <c r="P936">
        <v>93</v>
      </c>
      <c r="Q936">
        <v>247</v>
      </c>
      <c r="R936">
        <v>0</v>
      </c>
      <c r="S936">
        <v>5.8000000000000003E-2</v>
      </c>
      <c r="T936">
        <v>271.66699999999997</v>
      </c>
      <c r="U936">
        <v>0</v>
      </c>
      <c r="V936">
        <v>0</v>
      </c>
      <c r="W936">
        <v>311</v>
      </c>
      <c r="X936">
        <v>697</v>
      </c>
      <c r="Y936">
        <v>0.1</v>
      </c>
      <c r="Z936">
        <v>35.299999999999997</v>
      </c>
      <c r="AD936">
        <v>0.1</v>
      </c>
      <c r="AE936" t="s">
        <v>50</v>
      </c>
      <c r="AF936">
        <v>0.1</v>
      </c>
      <c r="AG936">
        <v>0.2</v>
      </c>
      <c r="AH936" t="s">
        <v>53</v>
      </c>
      <c r="AI936">
        <v>0.11</v>
      </c>
      <c r="AK936" s="16"/>
    </row>
    <row r="937" spans="1:37" x14ac:dyDescent="0.25">
      <c r="A937">
        <f t="shared" si="42"/>
        <v>30</v>
      </c>
      <c r="B937">
        <f t="shared" si="43"/>
        <v>8</v>
      </c>
      <c r="C937">
        <f t="shared" si="44"/>
        <v>2017</v>
      </c>
      <c r="D937" s="10">
        <v>42977.873668981483</v>
      </c>
      <c r="E937">
        <v>1147</v>
      </c>
      <c r="G937">
        <v>5</v>
      </c>
      <c r="H937">
        <v>0</v>
      </c>
      <c r="I937">
        <v>2249</v>
      </c>
      <c r="J937">
        <v>550211</v>
      </c>
      <c r="K937">
        <v>0</v>
      </c>
      <c r="L937">
        <v>0.4</v>
      </c>
      <c r="M937">
        <v>306</v>
      </c>
      <c r="N937">
        <v>1353</v>
      </c>
      <c r="O937">
        <v>183</v>
      </c>
      <c r="P937">
        <v>60</v>
      </c>
      <c r="Q937">
        <v>170</v>
      </c>
      <c r="R937">
        <v>0</v>
      </c>
      <c r="S937">
        <v>3.3000000000000002E-2</v>
      </c>
      <c r="T937">
        <v>293.33300000000003</v>
      </c>
      <c r="U937">
        <v>0</v>
      </c>
      <c r="V937">
        <v>0</v>
      </c>
      <c r="W937">
        <v>311</v>
      </c>
      <c r="X937">
        <v>666</v>
      </c>
      <c r="Y937">
        <v>-0.6</v>
      </c>
      <c r="Z937">
        <v>0</v>
      </c>
      <c r="AD937">
        <v>0.1</v>
      </c>
      <c r="AE937" t="s">
        <v>50</v>
      </c>
      <c r="AF937">
        <v>0.05</v>
      </c>
      <c r="AG937">
        <v>0.2</v>
      </c>
      <c r="AH937" t="s">
        <v>53</v>
      </c>
      <c r="AI937">
        <v>0.11</v>
      </c>
      <c r="AK937" s="16"/>
    </row>
    <row r="938" spans="1:37" x14ac:dyDescent="0.25">
      <c r="A938">
        <f t="shared" si="42"/>
        <v>30</v>
      </c>
      <c r="B938">
        <f t="shared" si="43"/>
        <v>8</v>
      </c>
      <c r="C938">
        <f t="shared" si="44"/>
        <v>2017</v>
      </c>
      <c r="D938" s="10">
        <v>42977.873668981483</v>
      </c>
      <c r="E938">
        <v>1146</v>
      </c>
      <c r="G938">
        <v>5</v>
      </c>
      <c r="H938">
        <v>0</v>
      </c>
      <c r="I938">
        <v>1869</v>
      </c>
      <c r="J938">
        <v>550215</v>
      </c>
      <c r="K938">
        <v>0</v>
      </c>
      <c r="L938">
        <v>0.4</v>
      </c>
      <c r="M938">
        <v>278</v>
      </c>
      <c r="N938">
        <v>1352</v>
      </c>
      <c r="O938">
        <v>186</v>
      </c>
      <c r="P938">
        <v>57</v>
      </c>
      <c r="Q938">
        <v>178</v>
      </c>
      <c r="R938">
        <v>0</v>
      </c>
      <c r="S938">
        <v>3.6999999999999998E-2</v>
      </c>
      <c r="T938">
        <v>293.33300000000003</v>
      </c>
      <c r="U938">
        <v>0</v>
      </c>
      <c r="V938">
        <v>0</v>
      </c>
      <c r="W938">
        <v>311</v>
      </c>
      <c r="X938">
        <v>668</v>
      </c>
      <c r="Y938">
        <v>-0.8</v>
      </c>
      <c r="Z938">
        <v>0</v>
      </c>
      <c r="AD938">
        <v>0.1</v>
      </c>
      <c r="AE938" t="s">
        <v>50</v>
      </c>
      <c r="AF938">
        <v>0.06</v>
      </c>
      <c r="AG938">
        <v>0.2</v>
      </c>
      <c r="AH938" t="s">
        <v>53</v>
      </c>
      <c r="AI938">
        <v>0.12</v>
      </c>
      <c r="AK938" s="16"/>
    </row>
    <row r="939" spans="1:37" x14ac:dyDescent="0.25">
      <c r="A939">
        <f t="shared" si="42"/>
        <v>30</v>
      </c>
      <c r="B939">
        <f t="shared" si="43"/>
        <v>8</v>
      </c>
      <c r="C939">
        <f t="shared" si="44"/>
        <v>2017</v>
      </c>
      <c r="D939" s="10">
        <v>42977.873668981483</v>
      </c>
      <c r="E939">
        <v>1145</v>
      </c>
      <c r="G939">
        <v>5</v>
      </c>
      <c r="H939">
        <v>0</v>
      </c>
      <c r="I939">
        <v>921</v>
      </c>
      <c r="J939">
        <v>550236</v>
      </c>
      <c r="K939">
        <v>0</v>
      </c>
      <c r="L939">
        <v>0.8</v>
      </c>
      <c r="M939">
        <v>571</v>
      </c>
      <c r="N939">
        <v>1378</v>
      </c>
      <c r="O939">
        <v>146</v>
      </c>
      <c r="P939">
        <v>79</v>
      </c>
      <c r="Q939">
        <v>161</v>
      </c>
      <c r="R939">
        <v>0</v>
      </c>
      <c r="S939">
        <v>6.0999999999999999E-2</v>
      </c>
      <c r="T939">
        <v>268.33300000000003</v>
      </c>
      <c r="U939">
        <v>0</v>
      </c>
      <c r="V939">
        <v>0</v>
      </c>
      <c r="W939">
        <v>311</v>
      </c>
      <c r="X939">
        <v>691</v>
      </c>
      <c r="Y939">
        <v>-1</v>
      </c>
      <c r="Z939">
        <v>0</v>
      </c>
      <c r="AD939">
        <v>0.1</v>
      </c>
      <c r="AE939" t="s">
        <v>50</v>
      </c>
      <c r="AF939">
        <v>0.08</v>
      </c>
      <c r="AG939">
        <v>0.2</v>
      </c>
      <c r="AH939" t="s">
        <v>53</v>
      </c>
      <c r="AI939">
        <v>0.13</v>
      </c>
      <c r="AK939" s="16"/>
    </row>
    <row r="940" spans="1:37" x14ac:dyDescent="0.25">
      <c r="A940">
        <f t="shared" si="42"/>
        <v>30</v>
      </c>
      <c r="B940">
        <f t="shared" si="43"/>
        <v>8</v>
      </c>
      <c r="C940">
        <f t="shared" si="44"/>
        <v>2017</v>
      </c>
      <c r="D940" s="10">
        <v>42977.877974537034</v>
      </c>
      <c r="E940">
        <v>1152</v>
      </c>
      <c r="G940">
        <v>5</v>
      </c>
      <c r="H940">
        <v>0</v>
      </c>
      <c r="I940">
        <v>1875</v>
      </c>
      <c r="J940">
        <v>556029</v>
      </c>
      <c r="K940">
        <v>0</v>
      </c>
      <c r="L940">
        <v>0.4</v>
      </c>
      <c r="M940">
        <v>274</v>
      </c>
      <c r="N940">
        <v>1354</v>
      </c>
      <c r="O940">
        <v>164</v>
      </c>
      <c r="P940">
        <v>61</v>
      </c>
      <c r="Q940">
        <v>163</v>
      </c>
      <c r="R940">
        <v>0</v>
      </c>
      <c r="S940">
        <v>3.7999999999999999E-2</v>
      </c>
      <c r="T940">
        <v>283.33300000000003</v>
      </c>
      <c r="U940">
        <v>0</v>
      </c>
      <c r="V940">
        <v>0</v>
      </c>
      <c r="W940">
        <v>312</v>
      </c>
      <c r="X940">
        <v>677</v>
      </c>
      <c r="Y940">
        <v>-0.6</v>
      </c>
      <c r="Z940">
        <v>0</v>
      </c>
      <c r="AD940">
        <v>0.1</v>
      </c>
      <c r="AE940" t="s">
        <v>50</v>
      </c>
      <c r="AF940">
        <v>0.05</v>
      </c>
      <c r="AG940">
        <v>0.2</v>
      </c>
      <c r="AH940" t="s">
        <v>53</v>
      </c>
      <c r="AI940">
        <v>0.11</v>
      </c>
      <c r="AK940" s="16"/>
    </row>
    <row r="941" spans="1:37" x14ac:dyDescent="0.25">
      <c r="A941">
        <f t="shared" si="42"/>
        <v>30</v>
      </c>
      <c r="B941">
        <f t="shared" si="43"/>
        <v>8</v>
      </c>
      <c r="C941">
        <f t="shared" si="44"/>
        <v>2017</v>
      </c>
      <c r="D941" s="10">
        <v>42977.877974537034</v>
      </c>
      <c r="E941">
        <v>1153</v>
      </c>
      <c r="G941">
        <v>5</v>
      </c>
      <c r="H941">
        <v>0</v>
      </c>
      <c r="I941">
        <v>2246</v>
      </c>
      <c r="J941">
        <v>556038</v>
      </c>
      <c r="K941">
        <v>0</v>
      </c>
      <c r="L941">
        <v>0.4</v>
      </c>
      <c r="M941">
        <v>275</v>
      </c>
      <c r="N941">
        <v>1352</v>
      </c>
      <c r="O941">
        <v>165</v>
      </c>
      <c r="P941">
        <v>49</v>
      </c>
      <c r="Q941">
        <v>178</v>
      </c>
      <c r="R941">
        <v>0</v>
      </c>
      <c r="S941">
        <v>2.5999999999999999E-2</v>
      </c>
      <c r="T941">
        <v>170</v>
      </c>
      <c r="U941">
        <v>0</v>
      </c>
      <c r="V941">
        <v>0</v>
      </c>
      <c r="W941">
        <v>312</v>
      </c>
      <c r="X941">
        <v>683</v>
      </c>
      <c r="Y941">
        <v>-0.1</v>
      </c>
      <c r="Z941">
        <v>0</v>
      </c>
      <c r="AD941">
        <v>0.1</v>
      </c>
      <c r="AE941" t="s">
        <v>50</v>
      </c>
      <c r="AF941">
        <v>0.05</v>
      </c>
      <c r="AG941">
        <v>0.2</v>
      </c>
      <c r="AH941" t="s">
        <v>53</v>
      </c>
      <c r="AI941">
        <v>0.13</v>
      </c>
      <c r="AK941" s="16"/>
    </row>
    <row r="942" spans="1:37" x14ac:dyDescent="0.25">
      <c r="A942">
        <f t="shared" si="42"/>
        <v>30</v>
      </c>
      <c r="B942">
        <f t="shared" si="43"/>
        <v>8</v>
      </c>
      <c r="C942">
        <f t="shared" si="44"/>
        <v>2017</v>
      </c>
      <c r="D942" s="10">
        <v>42977.877974537034</v>
      </c>
      <c r="E942">
        <v>1150</v>
      </c>
      <c r="G942">
        <v>5</v>
      </c>
      <c r="H942">
        <v>0</v>
      </c>
      <c r="I942">
        <v>264</v>
      </c>
      <c r="J942">
        <v>556013</v>
      </c>
      <c r="K942">
        <v>0</v>
      </c>
      <c r="L942">
        <v>0.4</v>
      </c>
      <c r="M942">
        <v>274</v>
      </c>
      <c r="N942">
        <v>1347</v>
      </c>
      <c r="O942">
        <v>154</v>
      </c>
      <c r="P942">
        <v>97</v>
      </c>
      <c r="Q942">
        <v>188</v>
      </c>
      <c r="R942">
        <v>0</v>
      </c>
      <c r="S942">
        <v>6.6000000000000003E-2</v>
      </c>
      <c r="T942">
        <v>210</v>
      </c>
      <c r="U942">
        <v>0</v>
      </c>
      <c r="V942">
        <v>0</v>
      </c>
      <c r="W942">
        <v>312</v>
      </c>
      <c r="X942">
        <v>660</v>
      </c>
      <c r="Y942">
        <v>-0.6</v>
      </c>
      <c r="Z942">
        <v>0</v>
      </c>
      <c r="AD942">
        <v>0.1</v>
      </c>
      <c r="AE942" t="s">
        <v>50</v>
      </c>
      <c r="AF942">
        <v>0.08</v>
      </c>
      <c r="AG942">
        <v>0.2</v>
      </c>
      <c r="AH942" t="s">
        <v>53</v>
      </c>
      <c r="AI942">
        <v>0.08</v>
      </c>
      <c r="AK942" s="16"/>
    </row>
    <row r="943" spans="1:37" x14ac:dyDescent="0.25">
      <c r="A943">
        <f t="shared" si="42"/>
        <v>30</v>
      </c>
      <c r="B943">
        <f t="shared" si="43"/>
        <v>8</v>
      </c>
      <c r="C943">
        <f t="shared" si="44"/>
        <v>2017</v>
      </c>
      <c r="D943" s="10">
        <v>42977.877974537034</v>
      </c>
      <c r="E943">
        <v>1154</v>
      </c>
      <c r="G943">
        <v>5</v>
      </c>
      <c r="H943">
        <v>0</v>
      </c>
      <c r="I943">
        <v>1565</v>
      </c>
      <c r="J943">
        <v>556070</v>
      </c>
      <c r="K943">
        <v>0</v>
      </c>
      <c r="L943">
        <v>0.4</v>
      </c>
      <c r="M943">
        <v>274</v>
      </c>
      <c r="N943">
        <v>1353</v>
      </c>
      <c r="O943">
        <v>105</v>
      </c>
      <c r="P943">
        <v>64</v>
      </c>
      <c r="Q943">
        <v>89</v>
      </c>
      <c r="R943">
        <v>0</v>
      </c>
      <c r="S943">
        <v>5.2999999999999999E-2</v>
      </c>
      <c r="T943">
        <v>265</v>
      </c>
      <c r="U943">
        <v>0</v>
      </c>
      <c r="V943">
        <v>0</v>
      </c>
      <c r="W943">
        <v>312</v>
      </c>
      <c r="X943">
        <v>718</v>
      </c>
      <c r="Y943">
        <v>-0.7</v>
      </c>
      <c r="Z943">
        <v>0</v>
      </c>
      <c r="AD943">
        <v>0.1</v>
      </c>
      <c r="AE943" t="s">
        <v>50</v>
      </c>
      <c r="AF943">
        <v>7.0000000000000007E-2</v>
      </c>
      <c r="AG943">
        <v>0.2</v>
      </c>
      <c r="AH943" t="s">
        <v>53</v>
      </c>
      <c r="AI943">
        <v>7.0000000000000007E-2</v>
      </c>
      <c r="AK943" s="16"/>
    </row>
    <row r="944" spans="1:37" x14ac:dyDescent="0.25">
      <c r="A944">
        <f t="shared" si="42"/>
        <v>30</v>
      </c>
      <c r="B944">
        <f t="shared" si="43"/>
        <v>8</v>
      </c>
      <c r="C944">
        <f t="shared" si="44"/>
        <v>2017</v>
      </c>
      <c r="D944" s="10">
        <v>42977.877974537034</v>
      </c>
      <c r="E944">
        <v>1151</v>
      </c>
      <c r="G944">
        <v>5</v>
      </c>
      <c r="H944">
        <v>0</v>
      </c>
      <c r="I944">
        <v>622</v>
      </c>
      <c r="J944">
        <v>556038</v>
      </c>
      <c r="K944">
        <v>0</v>
      </c>
      <c r="L944">
        <v>1.2</v>
      </c>
      <c r="M944">
        <v>896</v>
      </c>
      <c r="N944">
        <v>1353</v>
      </c>
      <c r="O944">
        <v>205</v>
      </c>
      <c r="P944">
        <v>80</v>
      </c>
      <c r="Q944">
        <v>181</v>
      </c>
      <c r="R944">
        <v>0</v>
      </c>
      <c r="S944">
        <v>6.2E-2</v>
      </c>
      <c r="T944">
        <v>278.33300000000003</v>
      </c>
      <c r="U944">
        <v>0</v>
      </c>
      <c r="V944">
        <v>0</v>
      </c>
      <c r="W944">
        <v>312</v>
      </c>
      <c r="X944">
        <v>686</v>
      </c>
      <c r="Y944">
        <v>-0.4</v>
      </c>
      <c r="Z944">
        <v>37.1</v>
      </c>
      <c r="AD944">
        <v>0.1</v>
      </c>
      <c r="AE944" t="s">
        <v>50</v>
      </c>
      <c r="AF944">
        <v>7.0000000000000007E-2</v>
      </c>
      <c r="AG944">
        <v>0.2</v>
      </c>
      <c r="AH944" t="s">
        <v>53</v>
      </c>
      <c r="AI944">
        <v>0.12</v>
      </c>
      <c r="AK944" s="16"/>
    </row>
    <row r="945" spans="1:37" x14ac:dyDescent="0.25">
      <c r="A945">
        <f t="shared" si="42"/>
        <v>30</v>
      </c>
      <c r="B945">
        <f t="shared" si="43"/>
        <v>8</v>
      </c>
      <c r="C945">
        <f t="shared" si="44"/>
        <v>2017</v>
      </c>
      <c r="D945" s="10">
        <v>42977.881354166668</v>
      </c>
      <c r="E945">
        <v>1155</v>
      </c>
      <c r="G945">
        <v>5</v>
      </c>
      <c r="H945">
        <v>0</v>
      </c>
      <c r="I945">
        <v>225</v>
      </c>
      <c r="J945">
        <v>561894</v>
      </c>
      <c r="K945">
        <v>0</v>
      </c>
      <c r="L945">
        <v>0.4</v>
      </c>
      <c r="M945">
        <v>275</v>
      </c>
      <c r="N945">
        <v>1348</v>
      </c>
      <c r="O945">
        <v>167</v>
      </c>
      <c r="P945">
        <v>74</v>
      </c>
      <c r="Q945">
        <v>217</v>
      </c>
      <c r="R945">
        <v>0</v>
      </c>
      <c r="S945">
        <v>6.4000000000000001E-2</v>
      </c>
      <c r="T945">
        <v>333.33300000000003</v>
      </c>
      <c r="U945">
        <v>0</v>
      </c>
      <c r="V945">
        <v>0</v>
      </c>
      <c r="W945">
        <v>313</v>
      </c>
      <c r="X945">
        <v>687</v>
      </c>
      <c r="Y945">
        <v>-0.8</v>
      </c>
      <c r="Z945">
        <v>0</v>
      </c>
      <c r="AD945">
        <v>0.1</v>
      </c>
      <c r="AE945" t="s">
        <v>50</v>
      </c>
      <c r="AF945">
        <v>0.08</v>
      </c>
      <c r="AG945">
        <v>0.2</v>
      </c>
      <c r="AH945" t="s">
        <v>53</v>
      </c>
      <c r="AI945">
        <v>0.11</v>
      </c>
      <c r="AK945" s="16"/>
    </row>
    <row r="946" spans="1:37" x14ac:dyDescent="0.25">
      <c r="A946">
        <f t="shared" si="42"/>
        <v>30</v>
      </c>
      <c r="B946">
        <f t="shared" si="43"/>
        <v>8</v>
      </c>
      <c r="C946">
        <f t="shared" si="44"/>
        <v>2017</v>
      </c>
      <c r="D946" s="10">
        <v>42977.881354166668</v>
      </c>
      <c r="E946">
        <v>1158</v>
      </c>
      <c r="G946">
        <v>5</v>
      </c>
      <c r="H946">
        <v>0</v>
      </c>
      <c r="I946">
        <v>2178</v>
      </c>
      <c r="J946">
        <v>561885</v>
      </c>
      <c r="K946">
        <v>0</v>
      </c>
      <c r="L946">
        <v>0.4</v>
      </c>
      <c r="M946">
        <v>309</v>
      </c>
      <c r="N946">
        <v>1351</v>
      </c>
      <c r="O946">
        <v>123</v>
      </c>
      <c r="P946">
        <v>68</v>
      </c>
      <c r="Q946">
        <v>128</v>
      </c>
      <c r="R946">
        <v>0</v>
      </c>
      <c r="S946">
        <v>1.7999999999999999E-2</v>
      </c>
      <c r="T946">
        <v>111.667</v>
      </c>
      <c r="U946">
        <v>0</v>
      </c>
      <c r="V946">
        <v>0</v>
      </c>
      <c r="W946">
        <v>313</v>
      </c>
      <c r="X946">
        <v>683</v>
      </c>
      <c r="Y946">
        <v>-2</v>
      </c>
      <c r="Z946">
        <v>0</v>
      </c>
      <c r="AD946">
        <v>0.1</v>
      </c>
      <c r="AE946" t="s">
        <v>50</v>
      </c>
      <c r="AF946">
        <v>0.04</v>
      </c>
      <c r="AG946">
        <v>0.2</v>
      </c>
      <c r="AH946" t="s">
        <v>53</v>
      </c>
      <c r="AI946">
        <v>0.09</v>
      </c>
      <c r="AK946" s="16"/>
    </row>
    <row r="947" spans="1:37" x14ac:dyDescent="0.25">
      <c r="A947">
        <f t="shared" si="42"/>
        <v>30</v>
      </c>
      <c r="B947">
        <f t="shared" si="43"/>
        <v>8</v>
      </c>
      <c r="C947">
        <f t="shared" si="44"/>
        <v>2017</v>
      </c>
      <c r="D947" s="10">
        <v>42977.881354166668</v>
      </c>
      <c r="E947">
        <v>1157</v>
      </c>
      <c r="G947">
        <v>5</v>
      </c>
      <c r="H947">
        <v>0</v>
      </c>
      <c r="I947">
        <v>1497</v>
      </c>
      <c r="J947">
        <v>561895</v>
      </c>
      <c r="K947">
        <v>0</v>
      </c>
      <c r="L947">
        <v>0.8</v>
      </c>
      <c r="M947">
        <v>590</v>
      </c>
      <c r="N947">
        <v>1377</v>
      </c>
      <c r="O947">
        <v>95</v>
      </c>
      <c r="P947">
        <v>44</v>
      </c>
      <c r="Q947">
        <v>94</v>
      </c>
      <c r="R947">
        <v>0</v>
      </c>
      <c r="S947">
        <v>4.4999999999999998E-2</v>
      </c>
      <c r="T947">
        <v>278.33300000000003</v>
      </c>
      <c r="U947">
        <v>0</v>
      </c>
      <c r="V947">
        <v>0</v>
      </c>
      <c r="W947">
        <v>313</v>
      </c>
      <c r="X947">
        <v>685</v>
      </c>
      <c r="Y947">
        <v>-2.2999999999999998</v>
      </c>
      <c r="Z947">
        <v>0</v>
      </c>
      <c r="AD947">
        <v>0.1</v>
      </c>
      <c r="AE947" t="s">
        <v>50</v>
      </c>
      <c r="AF947">
        <v>0.06</v>
      </c>
      <c r="AG947">
        <v>0.2</v>
      </c>
      <c r="AH947" t="s">
        <v>53</v>
      </c>
      <c r="AI947">
        <v>0.06</v>
      </c>
      <c r="AK947" s="16"/>
    </row>
    <row r="948" spans="1:37" x14ac:dyDescent="0.25">
      <c r="A948">
        <f t="shared" si="42"/>
        <v>30</v>
      </c>
      <c r="B948">
        <f t="shared" si="43"/>
        <v>8</v>
      </c>
      <c r="C948">
        <f t="shared" si="44"/>
        <v>2017</v>
      </c>
      <c r="D948" s="10">
        <v>42977.881354166668</v>
      </c>
      <c r="E948">
        <v>1156</v>
      </c>
      <c r="G948">
        <v>5</v>
      </c>
      <c r="H948">
        <v>0</v>
      </c>
      <c r="I948">
        <v>571</v>
      </c>
      <c r="J948">
        <v>561905</v>
      </c>
      <c r="K948">
        <v>0</v>
      </c>
      <c r="L948">
        <v>1.2</v>
      </c>
      <c r="M948">
        <v>901</v>
      </c>
      <c r="N948">
        <v>1352</v>
      </c>
      <c r="O948">
        <v>221</v>
      </c>
      <c r="P948">
        <v>80</v>
      </c>
      <c r="Q948">
        <v>142</v>
      </c>
      <c r="R948">
        <v>0</v>
      </c>
      <c r="S948">
        <v>6.7000000000000004E-2</v>
      </c>
      <c r="T948">
        <v>285</v>
      </c>
      <c r="U948">
        <v>0</v>
      </c>
      <c r="V948">
        <v>0</v>
      </c>
      <c r="W948">
        <v>313</v>
      </c>
      <c r="X948">
        <v>699</v>
      </c>
      <c r="Y948">
        <v>-1</v>
      </c>
      <c r="Z948">
        <v>37.5</v>
      </c>
      <c r="AD948">
        <v>0.1</v>
      </c>
      <c r="AE948" t="s">
        <v>50</v>
      </c>
      <c r="AF948">
        <v>0.08</v>
      </c>
      <c r="AG948">
        <v>0.2</v>
      </c>
      <c r="AH948" t="s">
        <v>53</v>
      </c>
      <c r="AI948">
        <v>0.1</v>
      </c>
      <c r="AK948" s="16"/>
    </row>
    <row r="949" spans="1:37" x14ac:dyDescent="0.25">
      <c r="A949">
        <f t="shared" si="42"/>
        <v>30</v>
      </c>
      <c r="B949">
        <f t="shared" si="43"/>
        <v>8</v>
      </c>
      <c r="C949">
        <f t="shared" si="44"/>
        <v>2017</v>
      </c>
      <c r="D949" s="10">
        <v>42977.885775462964</v>
      </c>
      <c r="E949">
        <v>1159</v>
      </c>
      <c r="G949">
        <v>5</v>
      </c>
      <c r="H949">
        <v>0</v>
      </c>
      <c r="I949">
        <v>219</v>
      </c>
      <c r="J949">
        <v>567581</v>
      </c>
      <c r="K949">
        <v>0</v>
      </c>
      <c r="L949">
        <v>0.4</v>
      </c>
      <c r="M949">
        <v>278</v>
      </c>
      <c r="N949">
        <v>1349</v>
      </c>
      <c r="O949">
        <v>218</v>
      </c>
      <c r="P949">
        <v>98</v>
      </c>
      <c r="Q949">
        <v>166</v>
      </c>
      <c r="R949">
        <v>0</v>
      </c>
      <c r="S949">
        <v>6.2E-2</v>
      </c>
      <c r="T949">
        <v>328.33300000000003</v>
      </c>
      <c r="U949">
        <v>0</v>
      </c>
      <c r="V949">
        <v>0</v>
      </c>
      <c r="W949">
        <v>314</v>
      </c>
      <c r="X949">
        <v>665</v>
      </c>
      <c r="Y949">
        <v>-1.3</v>
      </c>
      <c r="Z949">
        <v>0</v>
      </c>
      <c r="AD949">
        <v>0.1</v>
      </c>
      <c r="AE949" t="s">
        <v>50</v>
      </c>
      <c r="AF949">
        <v>0.09</v>
      </c>
      <c r="AG949">
        <v>0.2</v>
      </c>
      <c r="AH949" t="s">
        <v>53</v>
      </c>
      <c r="AI949">
        <v>0.14000000000000001</v>
      </c>
      <c r="AK949" s="16"/>
    </row>
    <row r="950" spans="1:37" x14ac:dyDescent="0.25">
      <c r="A950">
        <f t="shared" si="42"/>
        <v>30</v>
      </c>
      <c r="B950">
        <f t="shared" si="43"/>
        <v>8</v>
      </c>
      <c r="C950">
        <f t="shared" si="44"/>
        <v>2017</v>
      </c>
      <c r="D950" s="10">
        <v>42977.885775462964</v>
      </c>
      <c r="E950">
        <v>1162</v>
      </c>
      <c r="G950">
        <v>5</v>
      </c>
      <c r="H950">
        <v>0</v>
      </c>
      <c r="I950">
        <v>2232</v>
      </c>
      <c r="J950">
        <v>567611</v>
      </c>
      <c r="K950">
        <v>0</v>
      </c>
      <c r="L950">
        <v>0.4</v>
      </c>
      <c r="M950">
        <v>284</v>
      </c>
      <c r="N950">
        <v>1354</v>
      </c>
      <c r="O950">
        <v>138</v>
      </c>
      <c r="P950">
        <v>39</v>
      </c>
      <c r="Q950">
        <v>170</v>
      </c>
      <c r="R950">
        <v>0</v>
      </c>
      <c r="S950">
        <v>2.3E-2</v>
      </c>
      <c r="T950">
        <v>370</v>
      </c>
      <c r="U950">
        <v>0</v>
      </c>
      <c r="V950">
        <v>0</v>
      </c>
      <c r="W950">
        <v>314</v>
      </c>
      <c r="X950">
        <v>694</v>
      </c>
      <c r="Y950">
        <v>0.2</v>
      </c>
      <c r="Z950">
        <v>0</v>
      </c>
      <c r="AD950">
        <v>0.1</v>
      </c>
      <c r="AE950" t="s">
        <v>50</v>
      </c>
      <c r="AF950">
        <v>0.04</v>
      </c>
      <c r="AG950">
        <v>0.2</v>
      </c>
      <c r="AH950" t="s">
        <v>53</v>
      </c>
      <c r="AI950">
        <v>0.11</v>
      </c>
      <c r="AK950" s="16"/>
    </row>
    <row r="951" spans="1:37" x14ac:dyDescent="0.25">
      <c r="A951">
        <f t="shared" si="42"/>
        <v>30</v>
      </c>
      <c r="B951">
        <f t="shared" si="43"/>
        <v>8</v>
      </c>
      <c r="C951">
        <f t="shared" si="44"/>
        <v>2017</v>
      </c>
      <c r="D951" s="10">
        <v>42977.885775462964</v>
      </c>
      <c r="E951">
        <v>1163</v>
      </c>
      <c r="G951">
        <v>5</v>
      </c>
      <c r="H951">
        <v>0</v>
      </c>
      <c r="I951">
        <v>595</v>
      </c>
      <c r="J951">
        <v>567629</v>
      </c>
      <c r="K951">
        <v>0</v>
      </c>
      <c r="L951">
        <v>0.4</v>
      </c>
      <c r="M951">
        <v>275</v>
      </c>
      <c r="N951">
        <v>1339</v>
      </c>
      <c r="O951">
        <v>197</v>
      </c>
      <c r="P951">
        <v>91</v>
      </c>
      <c r="Q951">
        <v>250</v>
      </c>
      <c r="R951">
        <v>0</v>
      </c>
      <c r="S951">
        <v>6.4000000000000001E-2</v>
      </c>
      <c r="T951">
        <v>301.66699999999997</v>
      </c>
      <c r="U951">
        <v>0</v>
      </c>
      <c r="V951">
        <v>0</v>
      </c>
      <c r="W951">
        <v>314</v>
      </c>
      <c r="X951">
        <v>716</v>
      </c>
      <c r="Y951">
        <v>0.3</v>
      </c>
      <c r="Z951">
        <v>36.4</v>
      </c>
      <c r="AD951">
        <v>0.1</v>
      </c>
      <c r="AE951" t="s">
        <v>50</v>
      </c>
      <c r="AF951">
        <v>0.09</v>
      </c>
      <c r="AG951">
        <v>0.2</v>
      </c>
      <c r="AH951" t="s">
        <v>53</v>
      </c>
      <c r="AI951">
        <v>0.17</v>
      </c>
      <c r="AK951" s="16"/>
    </row>
    <row r="952" spans="1:37" x14ac:dyDescent="0.25">
      <c r="A952">
        <f t="shared" si="42"/>
        <v>30</v>
      </c>
      <c r="B952">
        <f t="shared" si="43"/>
        <v>8</v>
      </c>
      <c r="C952">
        <f t="shared" si="44"/>
        <v>2017</v>
      </c>
      <c r="D952" s="10">
        <v>42977.885775462964</v>
      </c>
      <c r="E952">
        <v>1164</v>
      </c>
      <c r="G952">
        <v>5</v>
      </c>
      <c r="H952">
        <v>0</v>
      </c>
      <c r="I952">
        <v>1533</v>
      </c>
      <c r="J952">
        <v>567634</v>
      </c>
      <c r="K952">
        <v>0</v>
      </c>
      <c r="L952">
        <v>0.4</v>
      </c>
      <c r="M952">
        <v>277</v>
      </c>
      <c r="N952">
        <v>1353</v>
      </c>
      <c r="O952">
        <v>158</v>
      </c>
      <c r="P952">
        <v>59</v>
      </c>
      <c r="Q952">
        <v>164</v>
      </c>
      <c r="R952">
        <v>0</v>
      </c>
      <c r="S952">
        <v>4.5999999999999999E-2</v>
      </c>
      <c r="T952">
        <v>266.66699999999997</v>
      </c>
      <c r="U952">
        <v>0</v>
      </c>
      <c r="V952">
        <v>0</v>
      </c>
      <c r="W952">
        <v>314</v>
      </c>
      <c r="X952">
        <v>717</v>
      </c>
      <c r="Y952">
        <v>-1.1000000000000001</v>
      </c>
      <c r="Z952">
        <v>0</v>
      </c>
      <c r="AD952">
        <v>0.1</v>
      </c>
      <c r="AE952" t="s">
        <v>50</v>
      </c>
      <c r="AF952">
        <v>7.0000000000000007E-2</v>
      </c>
      <c r="AG952">
        <v>0.2</v>
      </c>
      <c r="AH952" t="s">
        <v>53</v>
      </c>
      <c r="AI952">
        <v>0.1</v>
      </c>
      <c r="AK952" s="16"/>
    </row>
    <row r="953" spans="1:37" x14ac:dyDescent="0.25">
      <c r="A953">
        <f t="shared" si="42"/>
        <v>30</v>
      </c>
      <c r="B953">
        <f t="shared" si="43"/>
        <v>8</v>
      </c>
      <c r="C953">
        <f t="shared" si="44"/>
        <v>2017</v>
      </c>
      <c r="D953" s="10">
        <v>42977.885775462964</v>
      </c>
      <c r="E953">
        <v>1161</v>
      </c>
      <c r="G953">
        <v>5</v>
      </c>
      <c r="H953">
        <v>0</v>
      </c>
      <c r="I953">
        <v>1826</v>
      </c>
      <c r="J953">
        <v>567602</v>
      </c>
      <c r="K953">
        <v>0</v>
      </c>
      <c r="L953">
        <v>0.4</v>
      </c>
      <c r="M953">
        <v>305</v>
      </c>
      <c r="N953">
        <v>1354</v>
      </c>
      <c r="O953">
        <v>157</v>
      </c>
      <c r="P953">
        <v>57</v>
      </c>
      <c r="Q953">
        <v>181</v>
      </c>
      <c r="R953">
        <v>0</v>
      </c>
      <c r="S953">
        <v>3.7999999999999999E-2</v>
      </c>
      <c r="T953">
        <v>226.667</v>
      </c>
      <c r="U953">
        <v>0</v>
      </c>
      <c r="V953">
        <v>0</v>
      </c>
      <c r="W953">
        <v>314</v>
      </c>
      <c r="X953">
        <v>687</v>
      </c>
      <c r="Y953">
        <v>-1.2</v>
      </c>
      <c r="Z953">
        <v>0</v>
      </c>
      <c r="AD953">
        <v>0.1</v>
      </c>
      <c r="AE953" t="s">
        <v>50</v>
      </c>
      <c r="AF953">
        <v>7.0000000000000007E-2</v>
      </c>
      <c r="AG953">
        <v>0.2</v>
      </c>
      <c r="AH953" t="s">
        <v>53</v>
      </c>
      <c r="AI953">
        <v>0.1</v>
      </c>
      <c r="AK953" s="16"/>
    </row>
    <row r="954" spans="1:37" x14ac:dyDescent="0.25">
      <c r="A954">
        <f t="shared" si="42"/>
        <v>30</v>
      </c>
      <c r="B954">
        <f t="shared" si="43"/>
        <v>8</v>
      </c>
      <c r="C954">
        <f t="shared" si="44"/>
        <v>2017</v>
      </c>
      <c r="D954" s="10">
        <v>42977.885775462964</v>
      </c>
      <c r="E954">
        <v>1160</v>
      </c>
      <c r="G954">
        <v>5</v>
      </c>
      <c r="H954">
        <v>0</v>
      </c>
      <c r="I954">
        <v>919</v>
      </c>
      <c r="J954">
        <v>567627</v>
      </c>
      <c r="K954">
        <v>0</v>
      </c>
      <c r="L954">
        <v>0.8</v>
      </c>
      <c r="M954">
        <v>565</v>
      </c>
      <c r="N954">
        <v>1362</v>
      </c>
      <c r="O954">
        <v>199</v>
      </c>
      <c r="P954">
        <v>72</v>
      </c>
      <c r="Q954">
        <v>198</v>
      </c>
      <c r="R954">
        <v>0</v>
      </c>
      <c r="S954">
        <v>4.9000000000000002E-2</v>
      </c>
      <c r="T954">
        <v>266.66699999999997</v>
      </c>
      <c r="U954">
        <v>0</v>
      </c>
      <c r="V954">
        <v>0</v>
      </c>
      <c r="W954">
        <v>314</v>
      </c>
      <c r="X954">
        <v>712</v>
      </c>
      <c r="Y954">
        <v>-0.5</v>
      </c>
      <c r="Z954">
        <v>0</v>
      </c>
      <c r="AD954">
        <v>0.1</v>
      </c>
      <c r="AE954" t="s">
        <v>50</v>
      </c>
      <c r="AF954">
        <v>0.06</v>
      </c>
      <c r="AG954">
        <v>0.2</v>
      </c>
      <c r="AH954" t="s">
        <v>53</v>
      </c>
      <c r="AI954">
        <v>0.09</v>
      </c>
      <c r="AK954" s="16"/>
    </row>
    <row r="955" spans="1:37" x14ac:dyDescent="0.25">
      <c r="A955">
        <f t="shared" si="42"/>
        <v>30</v>
      </c>
      <c r="B955">
        <f t="shared" si="43"/>
        <v>8</v>
      </c>
      <c r="C955">
        <f t="shared" si="44"/>
        <v>2017</v>
      </c>
      <c r="D955" s="10">
        <v>42977.889027777775</v>
      </c>
      <c r="E955">
        <v>1165</v>
      </c>
      <c r="G955">
        <v>5</v>
      </c>
      <c r="H955">
        <v>0</v>
      </c>
      <c r="I955">
        <v>263</v>
      </c>
      <c r="J955">
        <v>573237</v>
      </c>
      <c r="K955">
        <v>0</v>
      </c>
      <c r="L955">
        <v>0.4</v>
      </c>
      <c r="M955">
        <v>272</v>
      </c>
      <c r="N955">
        <v>1352</v>
      </c>
      <c r="O955">
        <v>242</v>
      </c>
      <c r="P955">
        <v>74</v>
      </c>
      <c r="Q955">
        <v>235</v>
      </c>
      <c r="R955">
        <v>0</v>
      </c>
      <c r="S955">
        <v>5.6000000000000001E-2</v>
      </c>
      <c r="T955">
        <v>301.66699999999997</v>
      </c>
      <c r="U955">
        <v>0</v>
      </c>
      <c r="V955">
        <v>0</v>
      </c>
      <c r="W955">
        <v>315</v>
      </c>
      <c r="X955">
        <v>667</v>
      </c>
      <c r="Y955">
        <v>-0.2</v>
      </c>
      <c r="Z955">
        <v>0</v>
      </c>
      <c r="AD955">
        <v>0.1</v>
      </c>
      <c r="AE955" t="s">
        <v>50</v>
      </c>
      <c r="AF955">
        <v>7.0000000000000007E-2</v>
      </c>
      <c r="AG955">
        <v>0.2</v>
      </c>
      <c r="AH955" t="s">
        <v>53</v>
      </c>
      <c r="AI955">
        <v>0.12</v>
      </c>
      <c r="AK955" s="16"/>
    </row>
    <row r="956" spans="1:37" x14ac:dyDescent="0.25">
      <c r="A956">
        <f t="shared" si="42"/>
        <v>30</v>
      </c>
      <c r="B956">
        <f t="shared" si="43"/>
        <v>8</v>
      </c>
      <c r="C956">
        <f t="shared" si="44"/>
        <v>2017</v>
      </c>
      <c r="D956" s="10">
        <v>42977.889027777775</v>
      </c>
      <c r="E956">
        <v>1168</v>
      </c>
      <c r="G956">
        <v>5</v>
      </c>
      <c r="H956">
        <v>0</v>
      </c>
      <c r="I956">
        <v>603</v>
      </c>
      <c r="J956">
        <v>573269</v>
      </c>
      <c r="K956">
        <v>0</v>
      </c>
      <c r="L956">
        <v>0.4</v>
      </c>
      <c r="M956">
        <v>275</v>
      </c>
      <c r="N956">
        <v>1341</v>
      </c>
      <c r="O956">
        <v>220</v>
      </c>
      <c r="P956">
        <v>83</v>
      </c>
      <c r="Q956">
        <v>258</v>
      </c>
      <c r="R956">
        <v>0</v>
      </c>
      <c r="S956">
        <v>5.6000000000000001E-2</v>
      </c>
      <c r="T956">
        <v>268.33300000000003</v>
      </c>
      <c r="U956">
        <v>0</v>
      </c>
      <c r="V956">
        <v>0</v>
      </c>
      <c r="W956">
        <v>315</v>
      </c>
      <c r="X956">
        <v>699</v>
      </c>
      <c r="Y956">
        <v>-0.4</v>
      </c>
      <c r="Z956">
        <v>37.700000000000003</v>
      </c>
      <c r="AD956">
        <v>0.1</v>
      </c>
      <c r="AE956" t="s">
        <v>50</v>
      </c>
      <c r="AF956">
        <v>7.0000000000000007E-2</v>
      </c>
      <c r="AG956">
        <v>0.2</v>
      </c>
      <c r="AH956" t="s">
        <v>53</v>
      </c>
      <c r="AI956">
        <v>0.15</v>
      </c>
      <c r="AK956" s="16"/>
    </row>
    <row r="957" spans="1:37" x14ac:dyDescent="0.25">
      <c r="A957">
        <f t="shared" si="42"/>
        <v>30</v>
      </c>
      <c r="B957">
        <f t="shared" si="43"/>
        <v>8</v>
      </c>
      <c r="C957">
        <f t="shared" si="44"/>
        <v>2017</v>
      </c>
      <c r="D957" s="10">
        <v>42977.889027777775</v>
      </c>
      <c r="E957">
        <v>1169</v>
      </c>
      <c r="G957">
        <v>5</v>
      </c>
      <c r="H957">
        <v>0</v>
      </c>
      <c r="I957">
        <v>2232</v>
      </c>
      <c r="J957">
        <v>573273</v>
      </c>
      <c r="K957">
        <v>0</v>
      </c>
      <c r="L957">
        <v>0.4</v>
      </c>
      <c r="M957">
        <v>284</v>
      </c>
      <c r="N957">
        <v>1365</v>
      </c>
      <c r="O957">
        <v>155</v>
      </c>
      <c r="P957">
        <v>43</v>
      </c>
      <c r="Q957">
        <v>190</v>
      </c>
      <c r="R957">
        <v>0</v>
      </c>
      <c r="S957">
        <v>1.7999999999999999E-2</v>
      </c>
      <c r="T957">
        <v>200</v>
      </c>
      <c r="U957">
        <v>0</v>
      </c>
      <c r="V957">
        <v>0</v>
      </c>
      <c r="W957">
        <v>315</v>
      </c>
      <c r="X957">
        <v>701</v>
      </c>
      <c r="Y957">
        <v>0</v>
      </c>
      <c r="Z957">
        <v>0</v>
      </c>
      <c r="AD957">
        <v>0.1</v>
      </c>
      <c r="AE957" t="s">
        <v>50</v>
      </c>
      <c r="AF957">
        <v>0.04</v>
      </c>
      <c r="AG957">
        <v>0.2</v>
      </c>
      <c r="AH957" t="s">
        <v>53</v>
      </c>
      <c r="AI957">
        <v>0.1</v>
      </c>
      <c r="AK957" s="16"/>
    </row>
    <row r="958" spans="1:37" x14ac:dyDescent="0.25">
      <c r="A958">
        <f t="shared" si="42"/>
        <v>30</v>
      </c>
      <c r="B958">
        <f t="shared" si="43"/>
        <v>8</v>
      </c>
      <c r="C958">
        <f t="shared" si="44"/>
        <v>2017</v>
      </c>
      <c r="D958" s="10">
        <v>42977.889027777775</v>
      </c>
      <c r="E958">
        <v>1167</v>
      </c>
      <c r="G958">
        <v>5</v>
      </c>
      <c r="H958">
        <v>0</v>
      </c>
      <c r="I958">
        <v>1540</v>
      </c>
      <c r="J958">
        <v>573259</v>
      </c>
      <c r="K958">
        <v>0</v>
      </c>
      <c r="L958">
        <v>0.8</v>
      </c>
      <c r="M958">
        <v>597</v>
      </c>
      <c r="N958">
        <v>1373</v>
      </c>
      <c r="O958">
        <v>118</v>
      </c>
      <c r="P958">
        <v>53</v>
      </c>
      <c r="Q958">
        <v>139</v>
      </c>
      <c r="R958">
        <v>0</v>
      </c>
      <c r="S958">
        <v>3.1E-2</v>
      </c>
      <c r="T958">
        <v>181.667</v>
      </c>
      <c r="U958">
        <v>0</v>
      </c>
      <c r="V958">
        <v>0</v>
      </c>
      <c r="W958">
        <v>315</v>
      </c>
      <c r="X958">
        <v>687</v>
      </c>
      <c r="Y958">
        <v>-0.9</v>
      </c>
      <c r="Z958">
        <v>0</v>
      </c>
      <c r="AD958">
        <v>0.1</v>
      </c>
      <c r="AE958" t="s">
        <v>50</v>
      </c>
      <c r="AF958">
        <v>0.05</v>
      </c>
      <c r="AG958">
        <v>0.2</v>
      </c>
      <c r="AH958" t="s">
        <v>53</v>
      </c>
      <c r="AI958">
        <v>0.09</v>
      </c>
      <c r="AK958" s="16"/>
    </row>
    <row r="959" spans="1:37" x14ac:dyDescent="0.25">
      <c r="A959">
        <f t="shared" si="42"/>
        <v>30</v>
      </c>
      <c r="B959">
        <f t="shared" si="43"/>
        <v>8</v>
      </c>
      <c r="C959">
        <f t="shared" si="44"/>
        <v>2017</v>
      </c>
      <c r="D959" s="10">
        <v>42977.889027777775</v>
      </c>
      <c r="E959">
        <v>1166</v>
      </c>
      <c r="G959">
        <v>5</v>
      </c>
      <c r="H959">
        <v>0</v>
      </c>
      <c r="I959">
        <v>921</v>
      </c>
      <c r="J959">
        <v>573264</v>
      </c>
      <c r="K959">
        <v>0</v>
      </c>
      <c r="L959">
        <v>0.8</v>
      </c>
      <c r="M959">
        <v>570</v>
      </c>
      <c r="N959">
        <v>1354</v>
      </c>
      <c r="O959">
        <v>166</v>
      </c>
      <c r="P959">
        <v>62</v>
      </c>
      <c r="Q959">
        <v>193</v>
      </c>
      <c r="R959">
        <v>0</v>
      </c>
      <c r="S959">
        <v>5.0999999999999997E-2</v>
      </c>
      <c r="T959">
        <v>261.66699999999997</v>
      </c>
      <c r="U959">
        <v>0</v>
      </c>
      <c r="V959">
        <v>0</v>
      </c>
      <c r="W959">
        <v>315</v>
      </c>
      <c r="X959">
        <v>693</v>
      </c>
      <c r="Y959">
        <v>-1.3</v>
      </c>
      <c r="Z959">
        <v>0</v>
      </c>
      <c r="AD959">
        <v>0.1</v>
      </c>
      <c r="AE959" t="s">
        <v>50</v>
      </c>
      <c r="AF959">
        <v>7.0000000000000007E-2</v>
      </c>
      <c r="AG959">
        <v>0.2</v>
      </c>
      <c r="AH959" t="s">
        <v>53</v>
      </c>
      <c r="AI959">
        <v>0.11</v>
      </c>
      <c r="AK959" s="16"/>
    </row>
    <row r="960" spans="1:37" x14ac:dyDescent="0.25">
      <c r="A960">
        <f t="shared" si="42"/>
        <v>30</v>
      </c>
      <c r="B960">
        <f t="shared" si="43"/>
        <v>8</v>
      </c>
      <c r="C960">
        <f t="shared" si="44"/>
        <v>2017</v>
      </c>
      <c r="D960" s="10">
        <v>42977.892893518518</v>
      </c>
      <c r="E960">
        <v>1171</v>
      </c>
      <c r="G960">
        <v>5</v>
      </c>
      <c r="H960">
        <v>0</v>
      </c>
      <c r="I960">
        <v>589</v>
      </c>
      <c r="J960">
        <v>578928</v>
      </c>
      <c r="K960">
        <v>0</v>
      </c>
      <c r="L960">
        <v>0.4</v>
      </c>
      <c r="M960">
        <v>275</v>
      </c>
      <c r="N960">
        <v>1342</v>
      </c>
      <c r="O960">
        <v>198</v>
      </c>
      <c r="P960">
        <v>59</v>
      </c>
      <c r="Q960">
        <v>288</v>
      </c>
      <c r="R960">
        <v>0</v>
      </c>
      <c r="S960">
        <v>4.8000000000000001E-2</v>
      </c>
      <c r="T960">
        <v>325</v>
      </c>
      <c r="U960">
        <v>0</v>
      </c>
      <c r="V960">
        <v>0</v>
      </c>
      <c r="W960">
        <v>316</v>
      </c>
      <c r="X960">
        <v>692</v>
      </c>
      <c r="Y960">
        <v>-0.3</v>
      </c>
      <c r="Z960">
        <v>36.799999999999997</v>
      </c>
      <c r="AD960">
        <v>0.1</v>
      </c>
      <c r="AE960" t="s">
        <v>50</v>
      </c>
      <c r="AF960">
        <v>0.06</v>
      </c>
      <c r="AG960">
        <v>0.2</v>
      </c>
      <c r="AH960" t="s">
        <v>53</v>
      </c>
      <c r="AI960">
        <v>0.16</v>
      </c>
      <c r="AK960" s="16"/>
    </row>
    <row r="961" spans="1:37" x14ac:dyDescent="0.25">
      <c r="A961">
        <f t="shared" si="42"/>
        <v>30</v>
      </c>
      <c r="B961">
        <f t="shared" si="43"/>
        <v>8</v>
      </c>
      <c r="C961">
        <f t="shared" si="44"/>
        <v>2017</v>
      </c>
      <c r="D961" s="10">
        <v>42977.892893518518</v>
      </c>
      <c r="E961">
        <v>1170</v>
      </c>
      <c r="G961">
        <v>5</v>
      </c>
      <c r="H961">
        <v>0</v>
      </c>
      <c r="I961">
        <v>231</v>
      </c>
      <c r="J961">
        <v>578901</v>
      </c>
      <c r="K961">
        <v>0</v>
      </c>
      <c r="L961">
        <v>0.4</v>
      </c>
      <c r="M961">
        <v>277</v>
      </c>
      <c r="N961">
        <v>1346</v>
      </c>
      <c r="O961">
        <v>260</v>
      </c>
      <c r="P961">
        <v>77</v>
      </c>
      <c r="Q961">
        <v>270</v>
      </c>
      <c r="R961">
        <v>0</v>
      </c>
      <c r="S961">
        <v>5.3999999999999999E-2</v>
      </c>
      <c r="T961">
        <v>270</v>
      </c>
      <c r="U961">
        <v>0</v>
      </c>
      <c r="V961">
        <v>0</v>
      </c>
      <c r="W961">
        <v>316</v>
      </c>
      <c r="X961">
        <v>664</v>
      </c>
      <c r="Y961">
        <v>-0.3</v>
      </c>
      <c r="Z961">
        <v>0</v>
      </c>
      <c r="AD961">
        <v>0.1</v>
      </c>
      <c r="AE961" t="s">
        <v>50</v>
      </c>
      <c r="AF961">
        <v>7.0000000000000007E-2</v>
      </c>
      <c r="AG961">
        <v>0.2</v>
      </c>
      <c r="AH961" t="s">
        <v>53</v>
      </c>
      <c r="AI961">
        <v>0.16</v>
      </c>
      <c r="AK961" s="16"/>
    </row>
    <row r="962" spans="1:37" x14ac:dyDescent="0.25">
      <c r="A962">
        <f t="shared" si="42"/>
        <v>30</v>
      </c>
      <c r="B962">
        <f t="shared" si="43"/>
        <v>8</v>
      </c>
      <c r="C962">
        <f t="shared" si="44"/>
        <v>2017</v>
      </c>
      <c r="D962" s="10">
        <v>42977.892893518518</v>
      </c>
      <c r="E962">
        <v>1174</v>
      </c>
      <c r="G962">
        <v>5</v>
      </c>
      <c r="H962">
        <v>0</v>
      </c>
      <c r="I962">
        <v>2217</v>
      </c>
      <c r="J962">
        <v>578925</v>
      </c>
      <c r="K962">
        <v>0</v>
      </c>
      <c r="L962">
        <v>0.4</v>
      </c>
      <c r="M962">
        <v>299</v>
      </c>
      <c r="N962">
        <v>1350</v>
      </c>
      <c r="O962">
        <v>170</v>
      </c>
      <c r="P962">
        <v>43</v>
      </c>
      <c r="Q962">
        <v>266</v>
      </c>
      <c r="R962">
        <v>0</v>
      </c>
      <c r="S962">
        <v>2.5000000000000001E-2</v>
      </c>
      <c r="T962">
        <v>140</v>
      </c>
      <c r="U962">
        <v>0</v>
      </c>
      <c r="V962">
        <v>0</v>
      </c>
      <c r="W962">
        <v>316</v>
      </c>
      <c r="X962">
        <v>692</v>
      </c>
      <c r="Y962">
        <v>0.4</v>
      </c>
      <c r="Z962">
        <v>0</v>
      </c>
      <c r="AD962">
        <v>0.1</v>
      </c>
      <c r="AE962" t="s">
        <v>50</v>
      </c>
      <c r="AF962">
        <v>0.06</v>
      </c>
      <c r="AG962">
        <v>0.2</v>
      </c>
      <c r="AH962" t="s">
        <v>53</v>
      </c>
      <c r="AI962">
        <v>0.16</v>
      </c>
      <c r="AK962" s="16"/>
    </row>
    <row r="963" spans="1:37" x14ac:dyDescent="0.25">
      <c r="A963">
        <f t="shared" ref="A963:A1026" si="45">DAY(D963)</f>
        <v>30</v>
      </c>
      <c r="B963">
        <f t="shared" ref="B963:B1026" si="46">MONTH(D963)</f>
        <v>8</v>
      </c>
      <c r="C963">
        <f t="shared" ref="C963:C1026" si="47">YEAR(D963)</f>
        <v>2017</v>
      </c>
      <c r="D963" s="10">
        <v>42977.892893518518</v>
      </c>
      <c r="E963">
        <v>1173</v>
      </c>
      <c r="G963">
        <v>5</v>
      </c>
      <c r="H963">
        <v>0</v>
      </c>
      <c r="I963">
        <v>1542</v>
      </c>
      <c r="J963">
        <v>578926</v>
      </c>
      <c r="K963">
        <v>0</v>
      </c>
      <c r="L963">
        <v>0.8</v>
      </c>
      <c r="M963">
        <v>594</v>
      </c>
      <c r="N963">
        <v>1364</v>
      </c>
      <c r="O963">
        <v>138</v>
      </c>
      <c r="P963">
        <v>49</v>
      </c>
      <c r="Q963">
        <v>224</v>
      </c>
      <c r="R963">
        <v>0</v>
      </c>
      <c r="S963">
        <v>0.04</v>
      </c>
      <c r="T963">
        <v>395</v>
      </c>
      <c r="U963">
        <v>0</v>
      </c>
      <c r="V963">
        <v>0</v>
      </c>
      <c r="W963">
        <v>316</v>
      </c>
      <c r="X963">
        <v>687</v>
      </c>
      <c r="Y963">
        <v>-0.3</v>
      </c>
      <c r="Z963">
        <v>0</v>
      </c>
      <c r="AD963">
        <v>0.1</v>
      </c>
      <c r="AE963" t="s">
        <v>50</v>
      </c>
      <c r="AF963">
        <v>0.06</v>
      </c>
      <c r="AG963">
        <v>0.2</v>
      </c>
      <c r="AH963" t="s">
        <v>53</v>
      </c>
      <c r="AI963">
        <v>0.15</v>
      </c>
      <c r="AK963" s="16"/>
    </row>
    <row r="964" spans="1:37" x14ac:dyDescent="0.25">
      <c r="A964">
        <f t="shared" si="45"/>
        <v>30</v>
      </c>
      <c r="B964">
        <f t="shared" si="46"/>
        <v>8</v>
      </c>
      <c r="C964">
        <f t="shared" si="47"/>
        <v>2017</v>
      </c>
      <c r="D964" s="10">
        <v>42977.892893518518</v>
      </c>
      <c r="E964">
        <v>1172</v>
      </c>
      <c r="G964">
        <v>5</v>
      </c>
      <c r="H964">
        <v>0</v>
      </c>
      <c r="I964">
        <v>917</v>
      </c>
      <c r="J964">
        <v>578923</v>
      </c>
      <c r="K964">
        <v>0</v>
      </c>
      <c r="L964">
        <v>0.8</v>
      </c>
      <c r="M964">
        <v>572</v>
      </c>
      <c r="N964">
        <v>1368</v>
      </c>
      <c r="O964">
        <v>122</v>
      </c>
      <c r="P964">
        <v>65</v>
      </c>
      <c r="Q964">
        <v>193</v>
      </c>
      <c r="R964">
        <v>0</v>
      </c>
      <c r="S964">
        <v>4.2999999999999997E-2</v>
      </c>
      <c r="T964">
        <v>143.333</v>
      </c>
      <c r="U964">
        <v>0</v>
      </c>
      <c r="V964">
        <v>0</v>
      </c>
      <c r="W964">
        <v>316</v>
      </c>
      <c r="X964">
        <v>684</v>
      </c>
      <c r="Y964">
        <v>-0.3</v>
      </c>
      <c r="Z964">
        <v>0</v>
      </c>
      <c r="AD964">
        <v>0.1</v>
      </c>
      <c r="AE964" t="s">
        <v>50</v>
      </c>
      <c r="AF964">
        <v>0.08</v>
      </c>
      <c r="AG964">
        <v>0.2</v>
      </c>
      <c r="AH964" t="s">
        <v>53</v>
      </c>
      <c r="AI964">
        <v>0.15</v>
      </c>
      <c r="AK964" s="16"/>
    </row>
    <row r="965" spans="1:37" x14ac:dyDescent="0.25">
      <c r="A965">
        <f t="shared" si="45"/>
        <v>30</v>
      </c>
      <c r="B965">
        <f t="shared" si="46"/>
        <v>8</v>
      </c>
      <c r="C965">
        <f t="shared" si="47"/>
        <v>2017</v>
      </c>
      <c r="D965" s="10">
        <v>42977.89775462963</v>
      </c>
      <c r="E965">
        <v>1181</v>
      </c>
      <c r="G965">
        <v>5</v>
      </c>
      <c r="H965">
        <v>0</v>
      </c>
      <c r="I965">
        <v>915</v>
      </c>
      <c r="J965">
        <v>586385</v>
      </c>
      <c r="K965">
        <v>0</v>
      </c>
      <c r="L965">
        <v>0.4</v>
      </c>
      <c r="M965">
        <v>1352</v>
      </c>
      <c r="N965">
        <v>284</v>
      </c>
      <c r="O965">
        <v>20</v>
      </c>
      <c r="P965">
        <v>63</v>
      </c>
      <c r="Q965">
        <v>29</v>
      </c>
      <c r="R965">
        <v>0</v>
      </c>
      <c r="S965">
        <v>3.7999999999999999E-2</v>
      </c>
      <c r="T965">
        <v>246.667</v>
      </c>
      <c r="U965">
        <v>0</v>
      </c>
      <c r="V965">
        <v>0</v>
      </c>
      <c r="W965">
        <v>317</v>
      </c>
      <c r="X965">
        <v>1950</v>
      </c>
      <c r="Y965">
        <v>34</v>
      </c>
      <c r="Z965">
        <v>0</v>
      </c>
      <c r="AD965">
        <v>0.1</v>
      </c>
      <c r="AE965" t="s">
        <v>50</v>
      </c>
      <c r="AF965">
        <v>0.04</v>
      </c>
      <c r="AG965">
        <v>0.2</v>
      </c>
      <c r="AH965" t="s">
        <v>53</v>
      </c>
      <c r="AI965">
        <v>0.02</v>
      </c>
      <c r="AK965" s="16"/>
    </row>
    <row r="966" spans="1:37" x14ac:dyDescent="0.25">
      <c r="A966">
        <f t="shared" si="45"/>
        <v>30</v>
      </c>
      <c r="B966">
        <f t="shared" si="46"/>
        <v>8</v>
      </c>
      <c r="C966">
        <f t="shared" si="47"/>
        <v>2017</v>
      </c>
      <c r="D966" s="10">
        <v>42977.89775462963</v>
      </c>
      <c r="E966">
        <v>1175</v>
      </c>
      <c r="G966">
        <v>5</v>
      </c>
      <c r="H966">
        <v>0</v>
      </c>
      <c r="I966">
        <v>218</v>
      </c>
      <c r="J966">
        <v>585096</v>
      </c>
      <c r="K966">
        <v>0</v>
      </c>
      <c r="L966">
        <v>0.4</v>
      </c>
      <c r="M966">
        <v>271</v>
      </c>
      <c r="N966">
        <v>1338</v>
      </c>
      <c r="O966">
        <v>192</v>
      </c>
      <c r="P966">
        <v>79</v>
      </c>
      <c r="Q966">
        <v>260</v>
      </c>
      <c r="R966">
        <v>0</v>
      </c>
      <c r="S966">
        <v>5.5E-2</v>
      </c>
      <c r="T966">
        <v>198.333</v>
      </c>
      <c r="U966">
        <v>0</v>
      </c>
      <c r="V966">
        <v>0</v>
      </c>
      <c r="W966">
        <v>317</v>
      </c>
      <c r="X966">
        <v>658</v>
      </c>
      <c r="Y966">
        <v>0</v>
      </c>
      <c r="Z966">
        <v>0</v>
      </c>
      <c r="AD966">
        <v>0.1</v>
      </c>
      <c r="AE966" t="s">
        <v>50</v>
      </c>
      <c r="AF966">
        <v>0.06</v>
      </c>
      <c r="AG966">
        <v>0.2</v>
      </c>
      <c r="AH966" t="s">
        <v>53</v>
      </c>
      <c r="AI966">
        <v>0.14000000000000001</v>
      </c>
      <c r="AK966" s="16"/>
    </row>
    <row r="967" spans="1:37" x14ac:dyDescent="0.25">
      <c r="A967">
        <f t="shared" si="45"/>
        <v>30</v>
      </c>
      <c r="B967">
        <f t="shared" si="46"/>
        <v>8</v>
      </c>
      <c r="C967">
        <f t="shared" si="47"/>
        <v>2017</v>
      </c>
      <c r="D967" s="10">
        <v>42977.89775462963</v>
      </c>
      <c r="E967">
        <v>1180</v>
      </c>
      <c r="G967">
        <v>5</v>
      </c>
      <c r="H967">
        <v>0</v>
      </c>
      <c r="I967">
        <v>2200</v>
      </c>
      <c r="J967">
        <v>585125</v>
      </c>
      <c r="K967">
        <v>0</v>
      </c>
      <c r="L967">
        <v>0.4</v>
      </c>
      <c r="M967">
        <v>274</v>
      </c>
      <c r="N967">
        <v>1351</v>
      </c>
      <c r="O967">
        <v>142</v>
      </c>
      <c r="P967">
        <v>42</v>
      </c>
      <c r="Q967">
        <v>187</v>
      </c>
      <c r="R967">
        <v>0</v>
      </c>
      <c r="S967">
        <v>0.03</v>
      </c>
      <c r="T967">
        <v>166.667</v>
      </c>
      <c r="U967">
        <v>0</v>
      </c>
      <c r="V967">
        <v>0</v>
      </c>
      <c r="W967">
        <v>317</v>
      </c>
      <c r="X967">
        <v>693</v>
      </c>
      <c r="Y967">
        <v>0.2</v>
      </c>
      <c r="Z967">
        <v>0</v>
      </c>
      <c r="AD967">
        <v>0.1</v>
      </c>
      <c r="AE967" t="s">
        <v>50</v>
      </c>
      <c r="AF967">
        <v>0.05</v>
      </c>
      <c r="AG967">
        <v>0.2</v>
      </c>
      <c r="AH967" t="s">
        <v>53</v>
      </c>
      <c r="AI967">
        <v>0.13</v>
      </c>
      <c r="AK967" s="16"/>
    </row>
    <row r="968" spans="1:37" x14ac:dyDescent="0.25">
      <c r="A968">
        <f t="shared" si="45"/>
        <v>30</v>
      </c>
      <c r="B968">
        <f t="shared" si="46"/>
        <v>8</v>
      </c>
      <c r="C968">
        <f t="shared" si="47"/>
        <v>2017</v>
      </c>
      <c r="D968" s="10">
        <v>42977.89775462963</v>
      </c>
      <c r="E968">
        <v>1176</v>
      </c>
      <c r="G968">
        <v>5</v>
      </c>
      <c r="H968">
        <v>0</v>
      </c>
      <c r="I968">
        <v>580</v>
      </c>
      <c r="J968">
        <v>585121</v>
      </c>
      <c r="K968">
        <v>0</v>
      </c>
      <c r="L968">
        <v>0.4</v>
      </c>
      <c r="M968">
        <v>298</v>
      </c>
      <c r="N968">
        <v>1345</v>
      </c>
      <c r="O968">
        <v>166</v>
      </c>
      <c r="P968">
        <v>78</v>
      </c>
      <c r="Q968">
        <v>208</v>
      </c>
      <c r="R968">
        <v>0</v>
      </c>
      <c r="S968">
        <v>7.3999999999999996E-2</v>
      </c>
      <c r="T968">
        <v>313.33300000000003</v>
      </c>
      <c r="U968">
        <v>0</v>
      </c>
      <c r="V968">
        <v>0</v>
      </c>
      <c r="W968">
        <v>317</v>
      </c>
      <c r="X968">
        <v>686</v>
      </c>
      <c r="Y968">
        <v>0.3</v>
      </c>
      <c r="Z968">
        <v>36.6</v>
      </c>
      <c r="AD968">
        <v>0.1</v>
      </c>
      <c r="AE968" t="s">
        <v>50</v>
      </c>
      <c r="AF968">
        <v>0.08</v>
      </c>
      <c r="AG968">
        <v>0.2</v>
      </c>
      <c r="AH968" t="s">
        <v>53</v>
      </c>
      <c r="AI968">
        <v>0.14000000000000001</v>
      </c>
      <c r="AK968" s="16"/>
    </row>
    <row r="969" spans="1:37" x14ac:dyDescent="0.25">
      <c r="A969">
        <f t="shared" si="45"/>
        <v>30</v>
      </c>
      <c r="B969">
        <f t="shared" si="46"/>
        <v>8</v>
      </c>
      <c r="C969">
        <f t="shared" si="47"/>
        <v>2017</v>
      </c>
      <c r="D969" s="10">
        <v>42977.89775462963</v>
      </c>
      <c r="E969">
        <v>1178</v>
      </c>
      <c r="G969">
        <v>5</v>
      </c>
      <c r="H969">
        <v>0</v>
      </c>
      <c r="I969">
        <v>1524</v>
      </c>
      <c r="J969">
        <v>585139</v>
      </c>
      <c r="K969">
        <v>0</v>
      </c>
      <c r="L969">
        <v>0.4</v>
      </c>
      <c r="M969">
        <v>275</v>
      </c>
      <c r="N969">
        <v>1348</v>
      </c>
      <c r="O969">
        <v>95</v>
      </c>
      <c r="P969">
        <v>68</v>
      </c>
      <c r="Q969">
        <v>120</v>
      </c>
      <c r="R969">
        <v>0</v>
      </c>
      <c r="S969">
        <v>5.1999999999999998E-2</v>
      </c>
      <c r="T969">
        <v>368.33300000000003</v>
      </c>
      <c r="U969">
        <v>0</v>
      </c>
      <c r="V969">
        <v>0</v>
      </c>
      <c r="W969">
        <v>317</v>
      </c>
      <c r="X969">
        <v>703</v>
      </c>
      <c r="Y969">
        <v>0.3</v>
      </c>
      <c r="Z969">
        <v>0</v>
      </c>
      <c r="AD969">
        <v>0.1</v>
      </c>
      <c r="AE969" t="s">
        <v>50</v>
      </c>
      <c r="AF969">
        <v>7.0000000000000007E-2</v>
      </c>
      <c r="AG969">
        <v>0.2</v>
      </c>
      <c r="AH969" t="s">
        <v>53</v>
      </c>
      <c r="AI969">
        <v>0.09</v>
      </c>
      <c r="AK969" s="16"/>
    </row>
    <row r="970" spans="1:37" x14ac:dyDescent="0.25">
      <c r="A970">
        <f t="shared" si="45"/>
        <v>30</v>
      </c>
      <c r="B970">
        <f t="shared" si="46"/>
        <v>8</v>
      </c>
      <c r="C970">
        <f t="shared" si="47"/>
        <v>2017</v>
      </c>
      <c r="D970" s="10">
        <v>42977.89775462963</v>
      </c>
      <c r="E970">
        <v>1177</v>
      </c>
      <c r="G970">
        <v>5</v>
      </c>
      <c r="H970">
        <v>0</v>
      </c>
      <c r="I970">
        <v>871</v>
      </c>
      <c r="J970">
        <v>585127</v>
      </c>
      <c r="K970">
        <v>0</v>
      </c>
      <c r="L970">
        <v>0.8</v>
      </c>
      <c r="M970">
        <v>600</v>
      </c>
      <c r="N970">
        <v>1370</v>
      </c>
      <c r="O970">
        <v>78</v>
      </c>
      <c r="P970">
        <v>83</v>
      </c>
      <c r="Q970">
        <v>127</v>
      </c>
      <c r="R970">
        <v>0</v>
      </c>
      <c r="S970">
        <v>5.7000000000000002E-2</v>
      </c>
      <c r="T970">
        <v>276.66699999999997</v>
      </c>
      <c r="U970">
        <v>0</v>
      </c>
      <c r="V970">
        <v>0</v>
      </c>
      <c r="W970">
        <v>317</v>
      </c>
      <c r="X970">
        <v>690</v>
      </c>
      <c r="Y970">
        <v>0.1</v>
      </c>
      <c r="Z970">
        <v>0</v>
      </c>
      <c r="AD970">
        <v>0.1</v>
      </c>
      <c r="AE970" t="s">
        <v>50</v>
      </c>
      <c r="AF970">
        <v>0.08</v>
      </c>
      <c r="AG970">
        <v>0.2</v>
      </c>
      <c r="AH970" t="s">
        <v>53</v>
      </c>
      <c r="AI970">
        <v>0.1</v>
      </c>
      <c r="AK970" s="16"/>
    </row>
    <row r="971" spans="1:37" x14ac:dyDescent="0.25">
      <c r="A971">
        <f t="shared" si="45"/>
        <v>30</v>
      </c>
      <c r="B971">
        <f t="shared" si="46"/>
        <v>8</v>
      </c>
      <c r="C971">
        <f t="shared" si="47"/>
        <v>2017</v>
      </c>
      <c r="D971" s="10">
        <v>42977.89775462963</v>
      </c>
      <c r="E971">
        <v>1179</v>
      </c>
      <c r="G971">
        <v>5</v>
      </c>
      <c r="H971">
        <v>0</v>
      </c>
      <c r="I971">
        <v>1839</v>
      </c>
      <c r="J971">
        <v>585105</v>
      </c>
      <c r="K971">
        <v>0</v>
      </c>
      <c r="L971">
        <v>0.4</v>
      </c>
      <c r="M971">
        <v>275</v>
      </c>
      <c r="N971">
        <v>1347</v>
      </c>
      <c r="O971">
        <v>143</v>
      </c>
      <c r="P971">
        <v>49</v>
      </c>
      <c r="Q971">
        <v>189</v>
      </c>
      <c r="R971">
        <v>0</v>
      </c>
      <c r="S971">
        <v>4.3999999999999997E-2</v>
      </c>
      <c r="T971">
        <v>365</v>
      </c>
      <c r="U971">
        <v>0</v>
      </c>
      <c r="V971">
        <v>0</v>
      </c>
      <c r="W971">
        <v>317</v>
      </c>
      <c r="X971">
        <v>671</v>
      </c>
      <c r="Y971">
        <v>-0.1</v>
      </c>
      <c r="Z971">
        <v>0</v>
      </c>
      <c r="AD971">
        <v>0.1</v>
      </c>
      <c r="AE971" t="s">
        <v>50</v>
      </c>
      <c r="AF971">
        <v>7.0000000000000007E-2</v>
      </c>
      <c r="AG971">
        <v>0.2</v>
      </c>
      <c r="AH971" t="s">
        <v>53</v>
      </c>
      <c r="AI971">
        <v>0.12</v>
      </c>
      <c r="AK971" s="16"/>
    </row>
    <row r="972" spans="1:37" x14ac:dyDescent="0.25">
      <c r="A972">
        <f t="shared" si="45"/>
        <v>30</v>
      </c>
      <c r="B972">
        <f t="shared" si="46"/>
        <v>8</v>
      </c>
      <c r="C972">
        <f t="shared" si="47"/>
        <v>2017</v>
      </c>
      <c r="D972" s="10">
        <v>42977.906956018516</v>
      </c>
      <c r="E972">
        <v>1187</v>
      </c>
      <c r="G972">
        <v>5</v>
      </c>
      <c r="H972">
        <v>0</v>
      </c>
      <c r="I972">
        <v>2192</v>
      </c>
      <c r="J972">
        <v>593039</v>
      </c>
      <c r="K972">
        <v>0</v>
      </c>
      <c r="L972">
        <v>0.2</v>
      </c>
      <c r="M972">
        <v>307</v>
      </c>
      <c r="N972">
        <v>728</v>
      </c>
      <c r="O972">
        <v>115</v>
      </c>
      <c r="P972">
        <v>50</v>
      </c>
      <c r="Q972">
        <v>177</v>
      </c>
      <c r="R972">
        <v>0</v>
      </c>
      <c r="S972">
        <v>3.5000000000000003E-2</v>
      </c>
      <c r="T972">
        <v>0</v>
      </c>
      <c r="U972">
        <v>0</v>
      </c>
      <c r="V972">
        <v>0</v>
      </c>
      <c r="W972">
        <v>318</v>
      </c>
      <c r="X972">
        <v>390</v>
      </c>
      <c r="Y972">
        <v>-2.5</v>
      </c>
      <c r="Z972">
        <v>0</v>
      </c>
      <c r="AD972">
        <v>0.1</v>
      </c>
      <c r="AE972" t="s">
        <v>50</v>
      </c>
      <c r="AF972">
        <v>0.04</v>
      </c>
      <c r="AG972">
        <v>0.2</v>
      </c>
      <c r="AH972" t="s">
        <v>53</v>
      </c>
      <c r="AI972">
        <v>0.11</v>
      </c>
      <c r="AK972" s="16"/>
    </row>
    <row r="973" spans="1:37" x14ac:dyDescent="0.25">
      <c r="A973">
        <f t="shared" si="45"/>
        <v>30</v>
      </c>
      <c r="B973">
        <f t="shared" si="46"/>
        <v>8</v>
      </c>
      <c r="C973">
        <f t="shared" si="47"/>
        <v>2017</v>
      </c>
      <c r="D973" s="10">
        <v>42977.906956018516</v>
      </c>
      <c r="E973">
        <v>1183</v>
      </c>
      <c r="G973">
        <v>5</v>
      </c>
      <c r="H973">
        <v>0</v>
      </c>
      <c r="I973">
        <v>599</v>
      </c>
      <c r="J973">
        <v>593018</v>
      </c>
      <c r="K973">
        <v>0</v>
      </c>
      <c r="L973">
        <v>0.2</v>
      </c>
      <c r="M973">
        <v>274</v>
      </c>
      <c r="N973">
        <v>726</v>
      </c>
      <c r="O973">
        <v>189</v>
      </c>
      <c r="P973">
        <v>49</v>
      </c>
      <c r="Q973">
        <v>286</v>
      </c>
      <c r="R973">
        <v>0</v>
      </c>
      <c r="S973">
        <v>5.5E-2</v>
      </c>
      <c r="T973">
        <v>275</v>
      </c>
      <c r="U973">
        <v>0</v>
      </c>
      <c r="V973">
        <v>0</v>
      </c>
      <c r="W973">
        <v>318</v>
      </c>
      <c r="X973">
        <v>364</v>
      </c>
      <c r="Y973">
        <v>-0.6</v>
      </c>
      <c r="Z973">
        <v>36.1</v>
      </c>
      <c r="AD973">
        <v>0.1</v>
      </c>
      <c r="AE973" t="s">
        <v>50</v>
      </c>
      <c r="AF973">
        <v>0.05</v>
      </c>
      <c r="AG973">
        <v>0.2</v>
      </c>
      <c r="AH973" t="s">
        <v>53</v>
      </c>
      <c r="AI973">
        <v>0.19</v>
      </c>
      <c r="AK973" s="16"/>
    </row>
    <row r="974" spans="1:37" x14ac:dyDescent="0.25">
      <c r="A974">
        <f t="shared" si="45"/>
        <v>30</v>
      </c>
      <c r="B974">
        <f t="shared" si="46"/>
        <v>8</v>
      </c>
      <c r="C974">
        <f t="shared" si="47"/>
        <v>2017</v>
      </c>
      <c r="D974" s="10">
        <v>42977.906956018516</v>
      </c>
      <c r="E974">
        <v>1186</v>
      </c>
      <c r="G974">
        <v>5</v>
      </c>
      <c r="H974">
        <v>0</v>
      </c>
      <c r="I974">
        <v>1527</v>
      </c>
      <c r="J974">
        <v>593039</v>
      </c>
      <c r="K974">
        <v>0</v>
      </c>
      <c r="L974">
        <v>0.2</v>
      </c>
      <c r="M974">
        <v>276</v>
      </c>
      <c r="N974">
        <v>725</v>
      </c>
      <c r="O974">
        <v>155</v>
      </c>
      <c r="P974">
        <v>52</v>
      </c>
      <c r="Q974">
        <v>171</v>
      </c>
      <c r="R974">
        <v>0</v>
      </c>
      <c r="S974">
        <v>6.2E-2</v>
      </c>
      <c r="T974">
        <v>235</v>
      </c>
      <c r="U974">
        <v>0</v>
      </c>
      <c r="V974">
        <v>0</v>
      </c>
      <c r="W974">
        <v>318</v>
      </c>
      <c r="X974">
        <v>389</v>
      </c>
      <c r="Y974">
        <v>-1.8</v>
      </c>
      <c r="Z974">
        <v>0</v>
      </c>
      <c r="AD974">
        <v>0.1</v>
      </c>
      <c r="AE974" t="s">
        <v>50</v>
      </c>
      <c r="AF974">
        <v>7.0000000000000007E-2</v>
      </c>
      <c r="AG974">
        <v>0.2</v>
      </c>
      <c r="AH974" t="s">
        <v>53</v>
      </c>
      <c r="AI974">
        <v>7.0000000000000007E-2</v>
      </c>
      <c r="AK974" s="16"/>
    </row>
    <row r="975" spans="1:37" x14ac:dyDescent="0.25">
      <c r="A975">
        <f t="shared" si="45"/>
        <v>30</v>
      </c>
      <c r="B975">
        <f t="shared" si="46"/>
        <v>8</v>
      </c>
      <c r="C975">
        <f t="shared" si="47"/>
        <v>2017</v>
      </c>
      <c r="D975" s="10">
        <v>42977.906956018516</v>
      </c>
      <c r="E975">
        <v>1185</v>
      </c>
      <c r="G975">
        <v>5</v>
      </c>
      <c r="H975">
        <v>0</v>
      </c>
      <c r="I975">
        <v>1826</v>
      </c>
      <c r="J975">
        <v>593021</v>
      </c>
      <c r="K975">
        <v>0</v>
      </c>
      <c r="L975">
        <v>0.2</v>
      </c>
      <c r="M975">
        <v>299</v>
      </c>
      <c r="N975">
        <v>732</v>
      </c>
      <c r="O975">
        <v>136</v>
      </c>
      <c r="P975">
        <v>23</v>
      </c>
      <c r="Q975">
        <v>141</v>
      </c>
      <c r="R975">
        <v>0</v>
      </c>
      <c r="S975">
        <v>3.3000000000000002E-2</v>
      </c>
      <c r="T975">
        <v>280</v>
      </c>
      <c r="U975">
        <v>0</v>
      </c>
      <c r="V975">
        <v>0</v>
      </c>
      <c r="W975">
        <v>318</v>
      </c>
      <c r="X975">
        <v>369</v>
      </c>
      <c r="Y975">
        <v>-3.1</v>
      </c>
      <c r="Z975">
        <v>0</v>
      </c>
      <c r="AD975">
        <v>0.1</v>
      </c>
      <c r="AE975" t="s">
        <v>50</v>
      </c>
      <c r="AF975">
        <v>0.03</v>
      </c>
      <c r="AG975">
        <v>0.2</v>
      </c>
      <c r="AH975" t="s">
        <v>53</v>
      </c>
      <c r="AI975">
        <v>0.09</v>
      </c>
      <c r="AK975" s="16"/>
    </row>
    <row r="976" spans="1:37" x14ac:dyDescent="0.25">
      <c r="A976">
        <f t="shared" si="45"/>
        <v>30</v>
      </c>
      <c r="B976">
        <f t="shared" si="46"/>
        <v>8</v>
      </c>
      <c r="C976">
        <f t="shared" si="47"/>
        <v>2017</v>
      </c>
      <c r="D976" s="10">
        <v>42977.906956018516</v>
      </c>
      <c r="E976">
        <v>1184</v>
      </c>
      <c r="G976">
        <v>5</v>
      </c>
      <c r="H976">
        <v>0</v>
      </c>
      <c r="I976">
        <v>909</v>
      </c>
      <c r="J976">
        <v>593014</v>
      </c>
      <c r="K976">
        <v>0</v>
      </c>
      <c r="L976">
        <v>0.4</v>
      </c>
      <c r="M976">
        <v>569</v>
      </c>
      <c r="N976">
        <v>732</v>
      </c>
      <c r="O976">
        <v>138</v>
      </c>
      <c r="P976">
        <v>87</v>
      </c>
      <c r="Q976">
        <v>237</v>
      </c>
      <c r="R976">
        <v>0</v>
      </c>
      <c r="S976">
        <v>0</v>
      </c>
      <c r="T976">
        <v>280</v>
      </c>
      <c r="U976">
        <v>0</v>
      </c>
      <c r="V976">
        <v>0</v>
      </c>
      <c r="W976">
        <v>318</v>
      </c>
      <c r="X976">
        <v>365</v>
      </c>
      <c r="Y976">
        <v>-2.4</v>
      </c>
      <c r="Z976">
        <v>0</v>
      </c>
      <c r="AD976">
        <v>0.1</v>
      </c>
      <c r="AE976" t="s">
        <v>50</v>
      </c>
      <c r="AF976">
        <v>7.0000000000000007E-2</v>
      </c>
      <c r="AG976">
        <v>0.2</v>
      </c>
      <c r="AH976" t="s">
        <v>53</v>
      </c>
      <c r="AI976">
        <v>0.18</v>
      </c>
      <c r="AK976" s="16"/>
    </row>
    <row r="977" spans="1:37" x14ac:dyDescent="0.25">
      <c r="A977">
        <f t="shared" si="45"/>
        <v>30</v>
      </c>
      <c r="B977">
        <f t="shared" si="46"/>
        <v>8</v>
      </c>
      <c r="C977">
        <f t="shared" si="47"/>
        <v>2017</v>
      </c>
      <c r="D977" s="10">
        <v>42977.906956018516</v>
      </c>
      <c r="E977">
        <v>1182</v>
      </c>
      <c r="G977">
        <v>5</v>
      </c>
      <c r="H977">
        <v>0</v>
      </c>
      <c r="I977">
        <v>249</v>
      </c>
      <c r="J977">
        <v>593002</v>
      </c>
      <c r="K977">
        <v>0</v>
      </c>
      <c r="L977">
        <v>0.2</v>
      </c>
      <c r="M977">
        <v>276</v>
      </c>
      <c r="N977">
        <v>727</v>
      </c>
      <c r="O977">
        <v>208</v>
      </c>
      <c r="P977">
        <v>66</v>
      </c>
      <c r="Q977">
        <v>273</v>
      </c>
      <c r="R977">
        <v>0</v>
      </c>
      <c r="S977">
        <v>5.0999999999999997E-2</v>
      </c>
      <c r="T977">
        <v>0</v>
      </c>
      <c r="U977">
        <v>0</v>
      </c>
      <c r="V977">
        <v>0</v>
      </c>
      <c r="W977">
        <v>318</v>
      </c>
      <c r="X977">
        <v>350</v>
      </c>
      <c r="Y977">
        <v>-0.6</v>
      </c>
      <c r="Z977">
        <v>0</v>
      </c>
      <c r="AD977">
        <v>0.1</v>
      </c>
      <c r="AE977" t="s">
        <v>50</v>
      </c>
      <c r="AF977">
        <v>0.06</v>
      </c>
      <c r="AG977">
        <v>0.2</v>
      </c>
      <c r="AH977" t="s">
        <v>53</v>
      </c>
      <c r="AI977">
        <v>0.15</v>
      </c>
      <c r="AK977" s="16"/>
    </row>
    <row r="978" spans="1:37" x14ac:dyDescent="0.25">
      <c r="A978">
        <f t="shared" si="45"/>
        <v>30</v>
      </c>
      <c r="B978">
        <f t="shared" si="46"/>
        <v>8</v>
      </c>
      <c r="C978">
        <f t="shared" si="47"/>
        <v>2017</v>
      </c>
      <c r="D978" s="10">
        <v>42977.906956018516</v>
      </c>
      <c r="E978">
        <v>1190</v>
      </c>
      <c r="G978">
        <v>5</v>
      </c>
      <c r="H978">
        <v>0</v>
      </c>
      <c r="I978">
        <v>929</v>
      </c>
      <c r="J978">
        <v>593878</v>
      </c>
      <c r="K978">
        <v>0</v>
      </c>
      <c r="L978">
        <v>0.4</v>
      </c>
      <c r="M978">
        <v>560</v>
      </c>
      <c r="N978">
        <v>740</v>
      </c>
      <c r="O978">
        <v>123</v>
      </c>
      <c r="P978">
        <v>103</v>
      </c>
      <c r="Q978">
        <v>169</v>
      </c>
      <c r="R978">
        <v>0</v>
      </c>
      <c r="S978">
        <v>6.9000000000000006E-2</v>
      </c>
      <c r="T978">
        <v>0</v>
      </c>
      <c r="U978">
        <v>0</v>
      </c>
      <c r="V978">
        <v>0</v>
      </c>
      <c r="W978">
        <v>318</v>
      </c>
      <c r="X978">
        <v>1226</v>
      </c>
      <c r="Y978">
        <v>-1.7</v>
      </c>
      <c r="Z978">
        <v>0</v>
      </c>
      <c r="AD978">
        <v>0.1</v>
      </c>
      <c r="AE978" t="s">
        <v>50</v>
      </c>
      <c r="AF978">
        <v>7.0000000000000007E-2</v>
      </c>
      <c r="AG978">
        <v>0.2</v>
      </c>
      <c r="AH978" t="s">
        <v>53</v>
      </c>
      <c r="AI978">
        <v>0.14000000000000001</v>
      </c>
      <c r="AK978" s="16"/>
    </row>
    <row r="979" spans="1:37" x14ac:dyDescent="0.25">
      <c r="A979">
        <f t="shared" si="45"/>
        <v>30</v>
      </c>
      <c r="B979">
        <f t="shared" si="46"/>
        <v>8</v>
      </c>
      <c r="C979">
        <f t="shared" si="47"/>
        <v>2017</v>
      </c>
      <c r="D979" s="10">
        <v>42977.906956018516</v>
      </c>
      <c r="E979">
        <v>1188</v>
      </c>
      <c r="G979">
        <v>5</v>
      </c>
      <c r="H979">
        <v>0</v>
      </c>
      <c r="I979">
        <v>282</v>
      </c>
      <c r="J979">
        <v>593870</v>
      </c>
      <c r="K979">
        <v>0</v>
      </c>
      <c r="L979">
        <v>0.2</v>
      </c>
      <c r="M979">
        <v>277</v>
      </c>
      <c r="N979">
        <v>730</v>
      </c>
      <c r="O979">
        <v>170</v>
      </c>
      <c r="P979">
        <v>89</v>
      </c>
      <c r="Q979">
        <v>185</v>
      </c>
      <c r="R979">
        <v>0</v>
      </c>
      <c r="S979">
        <v>8.1000000000000003E-2</v>
      </c>
      <c r="T979">
        <v>0</v>
      </c>
      <c r="U979">
        <v>0</v>
      </c>
      <c r="V979">
        <v>0</v>
      </c>
      <c r="W979">
        <v>318</v>
      </c>
      <c r="X979">
        <v>1220</v>
      </c>
      <c r="Y979">
        <v>-0.7</v>
      </c>
      <c r="Z979">
        <v>0</v>
      </c>
      <c r="AD979">
        <v>0.1</v>
      </c>
      <c r="AE979" t="s">
        <v>50</v>
      </c>
      <c r="AF979">
        <v>0.08</v>
      </c>
      <c r="AG979">
        <v>0.2</v>
      </c>
      <c r="AH979" t="s">
        <v>53</v>
      </c>
      <c r="AI979">
        <v>0.14000000000000001</v>
      </c>
      <c r="AK979" s="16"/>
    </row>
    <row r="980" spans="1:37" x14ac:dyDescent="0.25">
      <c r="A980">
        <f t="shared" si="45"/>
        <v>30</v>
      </c>
      <c r="B980">
        <f t="shared" si="46"/>
        <v>8</v>
      </c>
      <c r="C980">
        <f t="shared" si="47"/>
        <v>2017</v>
      </c>
      <c r="D980" s="10">
        <v>42977.906956018516</v>
      </c>
      <c r="E980">
        <v>1189</v>
      </c>
      <c r="G980">
        <v>5</v>
      </c>
      <c r="H980">
        <v>0</v>
      </c>
      <c r="I980">
        <v>616</v>
      </c>
      <c r="J980">
        <v>593885</v>
      </c>
      <c r="K980">
        <v>0</v>
      </c>
      <c r="L980">
        <v>0.2</v>
      </c>
      <c r="M980">
        <v>276</v>
      </c>
      <c r="N980">
        <v>727</v>
      </c>
      <c r="O980">
        <v>156</v>
      </c>
      <c r="P980">
        <v>111</v>
      </c>
      <c r="Q980">
        <v>171</v>
      </c>
      <c r="R980">
        <v>0</v>
      </c>
      <c r="S980">
        <v>9.5000000000000001E-2</v>
      </c>
      <c r="T980">
        <v>0</v>
      </c>
      <c r="U980">
        <v>0</v>
      </c>
      <c r="V980">
        <v>0</v>
      </c>
      <c r="W980">
        <v>318</v>
      </c>
      <c r="X980">
        <v>1233</v>
      </c>
      <c r="Y980">
        <v>-0.1</v>
      </c>
      <c r="Z980">
        <v>36.1</v>
      </c>
      <c r="AD980">
        <v>0.1</v>
      </c>
      <c r="AE980" t="s">
        <v>50</v>
      </c>
      <c r="AF980">
        <v>0.09</v>
      </c>
      <c r="AG980">
        <v>0.2</v>
      </c>
      <c r="AH980" t="s">
        <v>53</v>
      </c>
      <c r="AI980">
        <v>0.13</v>
      </c>
      <c r="AK980" s="16"/>
    </row>
    <row r="981" spans="1:37" x14ac:dyDescent="0.25">
      <c r="A981">
        <f t="shared" si="45"/>
        <v>30</v>
      </c>
      <c r="B981">
        <f t="shared" si="46"/>
        <v>8</v>
      </c>
      <c r="C981">
        <f t="shared" si="47"/>
        <v>2017</v>
      </c>
      <c r="D981" s="10">
        <v>42977.906956018516</v>
      </c>
      <c r="E981">
        <v>1191</v>
      </c>
      <c r="G981">
        <v>5</v>
      </c>
      <c r="H981">
        <v>0</v>
      </c>
      <c r="I981">
        <v>1539</v>
      </c>
      <c r="J981">
        <v>593882</v>
      </c>
      <c r="K981">
        <v>0</v>
      </c>
      <c r="L981">
        <v>0.4</v>
      </c>
      <c r="M981">
        <v>593</v>
      </c>
      <c r="N981">
        <v>733</v>
      </c>
      <c r="O981">
        <v>114</v>
      </c>
      <c r="P981">
        <v>59</v>
      </c>
      <c r="Q981">
        <v>118</v>
      </c>
      <c r="R981">
        <v>0</v>
      </c>
      <c r="S981">
        <v>5.1999999999999998E-2</v>
      </c>
      <c r="T981">
        <v>0</v>
      </c>
      <c r="U981">
        <v>0</v>
      </c>
      <c r="V981">
        <v>0</v>
      </c>
      <c r="W981">
        <v>318</v>
      </c>
      <c r="X981">
        <v>1231</v>
      </c>
      <c r="Y981">
        <v>-1.9</v>
      </c>
      <c r="Z981">
        <v>0</v>
      </c>
      <c r="AD981">
        <v>0.1</v>
      </c>
      <c r="AE981" t="s">
        <v>50</v>
      </c>
      <c r="AF981">
        <v>0.05</v>
      </c>
      <c r="AG981">
        <v>0.2</v>
      </c>
      <c r="AH981" t="s">
        <v>53</v>
      </c>
      <c r="AI981">
        <v>7.0000000000000007E-2</v>
      </c>
      <c r="AK981" s="16"/>
    </row>
    <row r="982" spans="1:37" x14ac:dyDescent="0.25">
      <c r="A982">
        <f t="shared" si="45"/>
        <v>30</v>
      </c>
      <c r="B982">
        <f t="shared" si="46"/>
        <v>8</v>
      </c>
      <c r="C982">
        <f t="shared" si="47"/>
        <v>2017</v>
      </c>
      <c r="D982" s="10">
        <v>42977.906956018516</v>
      </c>
      <c r="E982">
        <v>1192</v>
      </c>
      <c r="G982">
        <v>5</v>
      </c>
      <c r="H982">
        <v>0</v>
      </c>
      <c r="I982">
        <v>2214</v>
      </c>
      <c r="J982">
        <v>593902</v>
      </c>
      <c r="K982">
        <v>0</v>
      </c>
      <c r="L982">
        <v>0.2</v>
      </c>
      <c r="M982">
        <v>302</v>
      </c>
      <c r="N982">
        <v>744</v>
      </c>
      <c r="O982">
        <v>184</v>
      </c>
      <c r="P982">
        <v>65</v>
      </c>
      <c r="Q982">
        <v>179</v>
      </c>
      <c r="R982">
        <v>0</v>
      </c>
      <c r="S982">
        <v>0</v>
      </c>
      <c r="T982">
        <v>225</v>
      </c>
      <c r="U982">
        <v>0</v>
      </c>
      <c r="V982">
        <v>0</v>
      </c>
      <c r="W982">
        <v>318</v>
      </c>
      <c r="X982">
        <v>1252</v>
      </c>
      <c r="Y982">
        <v>-0.2</v>
      </c>
      <c r="Z982">
        <v>0</v>
      </c>
      <c r="AD982">
        <v>0.1</v>
      </c>
      <c r="AE982" t="s">
        <v>50</v>
      </c>
      <c r="AF982">
        <v>0.03</v>
      </c>
      <c r="AG982">
        <v>0.2</v>
      </c>
      <c r="AH982" t="s">
        <v>53</v>
      </c>
      <c r="AI982">
        <v>0.1</v>
      </c>
      <c r="AK982" s="16"/>
    </row>
    <row r="983" spans="1:37" x14ac:dyDescent="0.25">
      <c r="A983">
        <f t="shared" si="45"/>
        <v>30</v>
      </c>
      <c r="B983">
        <f t="shared" si="46"/>
        <v>8</v>
      </c>
      <c r="C983">
        <f t="shared" si="47"/>
        <v>2017</v>
      </c>
      <c r="D983" s="10">
        <v>42977.910509259258</v>
      </c>
      <c r="E983">
        <v>1197</v>
      </c>
      <c r="G983">
        <v>5</v>
      </c>
      <c r="H983">
        <v>0</v>
      </c>
      <c r="I983">
        <v>1836</v>
      </c>
      <c r="J983">
        <v>600349</v>
      </c>
      <c r="K983">
        <v>0</v>
      </c>
      <c r="L983">
        <v>0.2</v>
      </c>
      <c r="M983">
        <v>274</v>
      </c>
      <c r="N983">
        <v>727</v>
      </c>
      <c r="O983">
        <v>178</v>
      </c>
      <c r="P983">
        <v>34</v>
      </c>
      <c r="Q983">
        <v>152</v>
      </c>
      <c r="R983">
        <v>0</v>
      </c>
      <c r="S983">
        <v>5.2999999999999999E-2</v>
      </c>
      <c r="T983">
        <v>0</v>
      </c>
      <c r="U983">
        <v>0</v>
      </c>
      <c r="V983">
        <v>0</v>
      </c>
      <c r="W983">
        <v>319</v>
      </c>
      <c r="X983">
        <v>379</v>
      </c>
      <c r="Y983">
        <v>-1.8</v>
      </c>
      <c r="Z983">
        <v>0</v>
      </c>
      <c r="AD983">
        <v>0.1</v>
      </c>
      <c r="AE983" t="s">
        <v>50</v>
      </c>
      <c r="AF983">
        <v>7.0000000000000007E-2</v>
      </c>
      <c r="AG983">
        <v>0.2</v>
      </c>
      <c r="AH983" t="s">
        <v>53</v>
      </c>
      <c r="AI983">
        <v>0.1</v>
      </c>
      <c r="AK983" s="16"/>
    </row>
    <row r="984" spans="1:37" x14ac:dyDescent="0.25">
      <c r="A984">
        <f t="shared" si="45"/>
        <v>30</v>
      </c>
      <c r="B984">
        <f t="shared" si="46"/>
        <v>8</v>
      </c>
      <c r="C984">
        <f t="shared" si="47"/>
        <v>2017</v>
      </c>
      <c r="D984" s="10">
        <v>42977.910509259258</v>
      </c>
      <c r="E984">
        <v>1194</v>
      </c>
      <c r="G984">
        <v>5</v>
      </c>
      <c r="H984">
        <v>0</v>
      </c>
      <c r="I984">
        <v>601</v>
      </c>
      <c r="J984">
        <v>600329</v>
      </c>
      <c r="K984">
        <v>0</v>
      </c>
      <c r="L984">
        <v>0.2</v>
      </c>
      <c r="M984">
        <v>274</v>
      </c>
      <c r="N984">
        <v>723</v>
      </c>
      <c r="O984">
        <v>172</v>
      </c>
      <c r="P984">
        <v>71</v>
      </c>
      <c r="Q984">
        <v>198</v>
      </c>
      <c r="R984">
        <v>0</v>
      </c>
      <c r="S984">
        <v>7.3999999999999996E-2</v>
      </c>
      <c r="T984">
        <v>0</v>
      </c>
      <c r="U984">
        <v>0</v>
      </c>
      <c r="V984">
        <v>0</v>
      </c>
      <c r="W984">
        <v>319</v>
      </c>
      <c r="X984">
        <v>360</v>
      </c>
      <c r="Y984">
        <v>0.7</v>
      </c>
      <c r="Z984">
        <v>36.299999999999997</v>
      </c>
      <c r="AD984">
        <v>0.1</v>
      </c>
      <c r="AE984" t="s">
        <v>50</v>
      </c>
      <c r="AF984">
        <v>7.0000000000000007E-2</v>
      </c>
      <c r="AG984">
        <v>0.2</v>
      </c>
      <c r="AH984" t="s">
        <v>53</v>
      </c>
      <c r="AI984">
        <v>0.14000000000000001</v>
      </c>
      <c r="AK984" s="16"/>
    </row>
    <row r="985" spans="1:37" x14ac:dyDescent="0.25">
      <c r="A985">
        <f t="shared" si="45"/>
        <v>30</v>
      </c>
      <c r="B985">
        <f t="shared" si="46"/>
        <v>8</v>
      </c>
      <c r="C985">
        <f t="shared" si="47"/>
        <v>2017</v>
      </c>
      <c r="D985" s="10">
        <v>42977.910509259258</v>
      </c>
      <c r="E985">
        <v>1198</v>
      </c>
      <c r="G985">
        <v>5</v>
      </c>
      <c r="H985">
        <v>0</v>
      </c>
      <c r="I985">
        <v>2199</v>
      </c>
      <c r="J985">
        <v>600364</v>
      </c>
      <c r="K985">
        <v>0</v>
      </c>
      <c r="L985">
        <v>0.2</v>
      </c>
      <c r="M985">
        <v>309</v>
      </c>
      <c r="N985">
        <v>732</v>
      </c>
      <c r="O985">
        <v>221</v>
      </c>
      <c r="P985">
        <v>28</v>
      </c>
      <c r="Q985">
        <v>228</v>
      </c>
      <c r="R985">
        <v>0</v>
      </c>
      <c r="S985">
        <v>5.1999999999999998E-2</v>
      </c>
      <c r="T985">
        <v>0</v>
      </c>
      <c r="U985">
        <v>0</v>
      </c>
      <c r="V985">
        <v>0</v>
      </c>
      <c r="W985">
        <v>319</v>
      </c>
      <c r="X985">
        <v>393</v>
      </c>
      <c r="Y985">
        <v>-1.9</v>
      </c>
      <c r="Z985">
        <v>0</v>
      </c>
      <c r="AD985">
        <v>0.1</v>
      </c>
      <c r="AE985" t="s">
        <v>50</v>
      </c>
      <c r="AF985">
        <v>0.05</v>
      </c>
      <c r="AG985">
        <v>0.2</v>
      </c>
      <c r="AH985" t="s">
        <v>53</v>
      </c>
      <c r="AI985">
        <v>0.15</v>
      </c>
      <c r="AK985" s="16"/>
    </row>
    <row r="986" spans="1:37" x14ac:dyDescent="0.25">
      <c r="A986">
        <f t="shared" si="45"/>
        <v>30</v>
      </c>
      <c r="B986">
        <f t="shared" si="46"/>
        <v>8</v>
      </c>
      <c r="C986">
        <f t="shared" si="47"/>
        <v>2017</v>
      </c>
      <c r="D986" s="10">
        <v>42977.910509259258</v>
      </c>
      <c r="E986">
        <v>1196</v>
      </c>
      <c r="G986">
        <v>5</v>
      </c>
      <c r="H986">
        <v>0</v>
      </c>
      <c r="I986">
        <v>1523</v>
      </c>
      <c r="J986">
        <v>600371</v>
      </c>
      <c r="K986">
        <v>0</v>
      </c>
      <c r="L986">
        <v>0.2</v>
      </c>
      <c r="M986">
        <v>303</v>
      </c>
      <c r="N986">
        <v>726</v>
      </c>
      <c r="O986">
        <v>98</v>
      </c>
      <c r="P986">
        <v>77</v>
      </c>
      <c r="Q986">
        <v>53</v>
      </c>
      <c r="R986">
        <v>0</v>
      </c>
      <c r="S986">
        <v>0.08</v>
      </c>
      <c r="T986">
        <v>0</v>
      </c>
      <c r="U986">
        <v>0</v>
      </c>
      <c r="V986">
        <v>0</v>
      </c>
      <c r="W986">
        <v>319</v>
      </c>
      <c r="X986">
        <v>399</v>
      </c>
      <c r="Y986">
        <v>-1.6</v>
      </c>
      <c r="Z986">
        <v>0</v>
      </c>
      <c r="AD986">
        <v>0.1</v>
      </c>
      <c r="AE986" t="s">
        <v>50</v>
      </c>
      <c r="AF986">
        <v>0.08</v>
      </c>
      <c r="AG986">
        <v>0.2</v>
      </c>
      <c r="AH986" t="s">
        <v>53</v>
      </c>
      <c r="AI986">
        <v>0.08</v>
      </c>
      <c r="AK986" s="16"/>
    </row>
    <row r="987" spans="1:37" x14ac:dyDescent="0.25">
      <c r="A987">
        <f t="shared" si="45"/>
        <v>30</v>
      </c>
      <c r="B987">
        <f t="shared" si="46"/>
        <v>8</v>
      </c>
      <c r="C987">
        <f t="shared" si="47"/>
        <v>2017</v>
      </c>
      <c r="D987" s="10">
        <v>42977.910509259258</v>
      </c>
      <c r="E987">
        <v>1199</v>
      </c>
      <c r="G987">
        <v>5</v>
      </c>
      <c r="H987">
        <v>0</v>
      </c>
      <c r="I987">
        <v>253</v>
      </c>
      <c r="J987">
        <v>601144</v>
      </c>
      <c r="K987">
        <v>0</v>
      </c>
      <c r="L987">
        <v>0.2</v>
      </c>
      <c r="M987">
        <v>274</v>
      </c>
      <c r="N987">
        <v>723</v>
      </c>
      <c r="O987">
        <v>155</v>
      </c>
      <c r="P987">
        <v>101</v>
      </c>
      <c r="Q987">
        <v>176</v>
      </c>
      <c r="R987">
        <v>0</v>
      </c>
      <c r="S987">
        <v>6.9000000000000006E-2</v>
      </c>
      <c r="T987">
        <v>0</v>
      </c>
      <c r="U987">
        <v>0</v>
      </c>
      <c r="V987">
        <v>0</v>
      </c>
      <c r="W987">
        <v>319</v>
      </c>
      <c r="X987">
        <v>1171</v>
      </c>
      <c r="Y987">
        <v>-0.5</v>
      </c>
      <c r="Z987">
        <v>0</v>
      </c>
      <c r="AD987">
        <v>0.1</v>
      </c>
      <c r="AE987" t="s">
        <v>50</v>
      </c>
      <c r="AF987">
        <v>7.0000000000000007E-2</v>
      </c>
      <c r="AG987">
        <v>0.2</v>
      </c>
      <c r="AH987" t="s">
        <v>53</v>
      </c>
      <c r="AI987">
        <v>0.09</v>
      </c>
      <c r="AK987" s="16"/>
    </row>
    <row r="988" spans="1:37" x14ac:dyDescent="0.25">
      <c r="A988">
        <f t="shared" si="45"/>
        <v>30</v>
      </c>
      <c r="B988">
        <f t="shared" si="46"/>
        <v>8</v>
      </c>
      <c r="C988">
        <f t="shared" si="47"/>
        <v>2017</v>
      </c>
      <c r="D988" s="10">
        <v>42977.910509259258</v>
      </c>
      <c r="E988">
        <v>1193</v>
      </c>
      <c r="G988">
        <v>5</v>
      </c>
      <c r="H988">
        <v>0</v>
      </c>
      <c r="I988">
        <v>247</v>
      </c>
      <c r="J988">
        <v>600318</v>
      </c>
      <c r="K988">
        <v>0</v>
      </c>
      <c r="L988">
        <v>0.2</v>
      </c>
      <c r="M988">
        <v>275</v>
      </c>
      <c r="N988">
        <v>722</v>
      </c>
      <c r="O988">
        <v>168</v>
      </c>
      <c r="P988">
        <v>88</v>
      </c>
      <c r="Q988">
        <v>208</v>
      </c>
      <c r="R988">
        <v>0</v>
      </c>
      <c r="S988">
        <v>8.3000000000000004E-2</v>
      </c>
      <c r="T988">
        <v>0</v>
      </c>
      <c r="U988">
        <v>0</v>
      </c>
      <c r="V988">
        <v>0</v>
      </c>
      <c r="W988">
        <v>319</v>
      </c>
      <c r="X988">
        <v>350</v>
      </c>
      <c r="Y988">
        <v>0.1</v>
      </c>
      <c r="Z988">
        <v>0</v>
      </c>
      <c r="AD988">
        <v>0.1</v>
      </c>
      <c r="AE988" t="s">
        <v>50</v>
      </c>
      <c r="AF988">
        <v>0.08</v>
      </c>
      <c r="AG988">
        <v>0.2</v>
      </c>
      <c r="AH988" t="s">
        <v>53</v>
      </c>
      <c r="AI988">
        <v>0.13</v>
      </c>
      <c r="AK988" s="16"/>
    </row>
    <row r="989" spans="1:37" x14ac:dyDescent="0.25">
      <c r="A989">
        <f t="shared" si="45"/>
        <v>30</v>
      </c>
      <c r="B989">
        <f t="shared" si="46"/>
        <v>8</v>
      </c>
      <c r="C989">
        <f t="shared" si="47"/>
        <v>2017</v>
      </c>
      <c r="D989" s="10">
        <v>42977.910509259258</v>
      </c>
      <c r="E989">
        <v>1195</v>
      </c>
      <c r="G989">
        <v>5</v>
      </c>
      <c r="H989">
        <v>0</v>
      </c>
      <c r="I989">
        <v>925</v>
      </c>
      <c r="J989">
        <v>600345</v>
      </c>
      <c r="K989">
        <v>0</v>
      </c>
      <c r="L989">
        <v>0.4</v>
      </c>
      <c r="M989">
        <v>560</v>
      </c>
      <c r="N989">
        <v>731</v>
      </c>
      <c r="O989">
        <v>92</v>
      </c>
      <c r="P989">
        <v>68</v>
      </c>
      <c r="Q989">
        <v>119</v>
      </c>
      <c r="R989">
        <v>0</v>
      </c>
      <c r="S989">
        <v>7.8E-2</v>
      </c>
      <c r="T989">
        <v>0</v>
      </c>
      <c r="U989">
        <v>0</v>
      </c>
      <c r="V989">
        <v>0</v>
      </c>
      <c r="W989">
        <v>319</v>
      </c>
      <c r="X989">
        <v>375</v>
      </c>
      <c r="Y989">
        <v>0</v>
      </c>
      <c r="Z989">
        <v>0</v>
      </c>
      <c r="AD989">
        <v>0.1</v>
      </c>
      <c r="AE989" t="s">
        <v>50</v>
      </c>
      <c r="AF989">
        <v>0.08</v>
      </c>
      <c r="AG989">
        <v>0.2</v>
      </c>
      <c r="AH989" t="s">
        <v>53</v>
      </c>
      <c r="AI989">
        <v>0.08</v>
      </c>
      <c r="AK989" s="16"/>
    </row>
    <row r="990" spans="1:37" x14ac:dyDescent="0.25">
      <c r="A990">
        <f t="shared" si="45"/>
        <v>30</v>
      </c>
      <c r="B990">
        <f t="shared" si="46"/>
        <v>8</v>
      </c>
      <c r="C990">
        <f t="shared" si="47"/>
        <v>2017</v>
      </c>
      <c r="D990" s="10">
        <v>42977.910509259258</v>
      </c>
      <c r="E990">
        <v>1200</v>
      </c>
      <c r="G990">
        <v>5</v>
      </c>
      <c r="H990">
        <v>0</v>
      </c>
      <c r="I990">
        <v>592</v>
      </c>
      <c r="J990">
        <v>601166</v>
      </c>
      <c r="K990">
        <v>0</v>
      </c>
      <c r="L990">
        <v>0.2</v>
      </c>
      <c r="M990">
        <v>275</v>
      </c>
      <c r="N990">
        <v>721</v>
      </c>
      <c r="O990">
        <v>147</v>
      </c>
      <c r="P990">
        <v>84</v>
      </c>
      <c r="Q990">
        <v>169</v>
      </c>
      <c r="R990">
        <v>0</v>
      </c>
      <c r="S990">
        <v>4.3999999999999997E-2</v>
      </c>
      <c r="T990">
        <v>0</v>
      </c>
      <c r="U990">
        <v>0</v>
      </c>
      <c r="V990">
        <v>0</v>
      </c>
      <c r="W990">
        <v>319</v>
      </c>
      <c r="X990">
        <v>1195</v>
      </c>
      <c r="Y990">
        <v>0.8</v>
      </c>
      <c r="Z990">
        <v>36.200000000000003</v>
      </c>
      <c r="AD990">
        <v>0.1</v>
      </c>
      <c r="AE990" t="s">
        <v>50</v>
      </c>
      <c r="AF990">
        <v>0.04</v>
      </c>
      <c r="AG990">
        <v>0.2</v>
      </c>
      <c r="AH990" t="s">
        <v>53</v>
      </c>
      <c r="AI990">
        <v>0.09</v>
      </c>
      <c r="AK990" s="16"/>
    </row>
    <row r="991" spans="1:37" x14ac:dyDescent="0.25">
      <c r="A991">
        <f t="shared" si="45"/>
        <v>30</v>
      </c>
      <c r="B991">
        <f t="shared" si="46"/>
        <v>8</v>
      </c>
      <c r="C991">
        <f t="shared" si="47"/>
        <v>2017</v>
      </c>
      <c r="D991" s="10">
        <v>42977.910509259258</v>
      </c>
      <c r="E991">
        <v>1203</v>
      </c>
      <c r="G991">
        <v>5</v>
      </c>
      <c r="H991">
        <v>0</v>
      </c>
      <c r="I991">
        <v>1524</v>
      </c>
      <c r="J991">
        <v>601189</v>
      </c>
      <c r="K991">
        <v>0</v>
      </c>
      <c r="L991">
        <v>0.2</v>
      </c>
      <c r="M991">
        <v>276</v>
      </c>
      <c r="N991">
        <v>729</v>
      </c>
      <c r="O991">
        <v>157</v>
      </c>
      <c r="P991">
        <v>51</v>
      </c>
      <c r="Q991">
        <v>114</v>
      </c>
      <c r="R991">
        <v>0</v>
      </c>
      <c r="S991">
        <v>5.1999999999999998E-2</v>
      </c>
      <c r="T991">
        <v>220</v>
      </c>
      <c r="U991">
        <v>0</v>
      </c>
      <c r="V991">
        <v>0</v>
      </c>
      <c r="W991">
        <v>319</v>
      </c>
      <c r="X991">
        <v>1220</v>
      </c>
      <c r="Y991">
        <v>-1.9</v>
      </c>
      <c r="Z991">
        <v>0</v>
      </c>
      <c r="AD991">
        <v>0.1</v>
      </c>
      <c r="AE991" t="s">
        <v>50</v>
      </c>
      <c r="AF991">
        <v>0.05</v>
      </c>
      <c r="AG991">
        <v>0.2</v>
      </c>
      <c r="AH991" t="s">
        <v>53</v>
      </c>
      <c r="AI991">
        <v>0.1</v>
      </c>
      <c r="AK991" s="16"/>
    </row>
    <row r="992" spans="1:37" x14ac:dyDescent="0.25">
      <c r="A992">
        <f t="shared" si="45"/>
        <v>30</v>
      </c>
      <c r="B992">
        <f t="shared" si="46"/>
        <v>8</v>
      </c>
      <c r="C992">
        <f t="shared" si="47"/>
        <v>2017</v>
      </c>
      <c r="D992" s="10">
        <v>42977.910509259258</v>
      </c>
      <c r="E992">
        <v>1204</v>
      </c>
      <c r="G992">
        <v>5</v>
      </c>
      <c r="H992">
        <v>0</v>
      </c>
      <c r="I992">
        <v>2200</v>
      </c>
      <c r="J992">
        <v>601203</v>
      </c>
      <c r="K992">
        <v>0</v>
      </c>
      <c r="L992">
        <v>0.2</v>
      </c>
      <c r="M992">
        <v>311</v>
      </c>
      <c r="N992">
        <v>735</v>
      </c>
      <c r="O992">
        <v>108</v>
      </c>
      <c r="P992">
        <v>44</v>
      </c>
      <c r="Q992">
        <v>146</v>
      </c>
      <c r="R992">
        <v>0</v>
      </c>
      <c r="S992">
        <v>6.3E-2</v>
      </c>
      <c r="T992">
        <v>0</v>
      </c>
      <c r="U992">
        <v>0</v>
      </c>
      <c r="V992">
        <v>0</v>
      </c>
      <c r="W992">
        <v>319</v>
      </c>
      <c r="X992">
        <v>1233</v>
      </c>
      <c r="Y992">
        <v>1.7</v>
      </c>
      <c r="Z992">
        <v>0</v>
      </c>
      <c r="AD992">
        <v>0.1</v>
      </c>
      <c r="AE992" t="s">
        <v>50</v>
      </c>
      <c r="AF992">
        <v>0.06</v>
      </c>
      <c r="AG992">
        <v>0.2</v>
      </c>
      <c r="AH992" t="s">
        <v>53</v>
      </c>
      <c r="AI992">
        <v>0.1</v>
      </c>
      <c r="AK992" s="16"/>
    </row>
    <row r="993" spans="1:37" x14ac:dyDescent="0.25">
      <c r="A993">
        <f t="shared" si="45"/>
        <v>30</v>
      </c>
      <c r="B993">
        <f t="shared" si="46"/>
        <v>8</v>
      </c>
      <c r="C993">
        <f t="shared" si="47"/>
        <v>2017</v>
      </c>
      <c r="D993" s="10">
        <v>42977.910509259258</v>
      </c>
      <c r="E993">
        <v>1201</v>
      </c>
      <c r="G993">
        <v>5</v>
      </c>
      <c r="H993">
        <v>0</v>
      </c>
      <c r="I993">
        <v>915</v>
      </c>
      <c r="J993">
        <v>601180</v>
      </c>
      <c r="K993">
        <v>0</v>
      </c>
      <c r="L993">
        <v>0.4</v>
      </c>
      <c r="M993">
        <v>565</v>
      </c>
      <c r="N993">
        <v>738</v>
      </c>
      <c r="O993">
        <v>129</v>
      </c>
      <c r="P993">
        <v>104</v>
      </c>
      <c r="Q993">
        <v>158</v>
      </c>
      <c r="R993">
        <v>0</v>
      </c>
      <c r="S993">
        <v>9.6000000000000002E-2</v>
      </c>
      <c r="T993">
        <v>0</v>
      </c>
      <c r="U993">
        <v>0</v>
      </c>
      <c r="V993">
        <v>0</v>
      </c>
      <c r="W993">
        <v>319</v>
      </c>
      <c r="X993">
        <v>1207</v>
      </c>
      <c r="Y993">
        <v>-1.1000000000000001</v>
      </c>
      <c r="Z993">
        <v>0</v>
      </c>
      <c r="AD993">
        <v>0.1</v>
      </c>
      <c r="AE993" t="s">
        <v>50</v>
      </c>
      <c r="AF993">
        <v>0.1</v>
      </c>
      <c r="AG993">
        <v>0.2</v>
      </c>
      <c r="AH993" t="s">
        <v>53</v>
      </c>
      <c r="AI993">
        <v>0.13</v>
      </c>
      <c r="AK993" s="16"/>
    </row>
    <row r="994" spans="1:37" x14ac:dyDescent="0.25">
      <c r="A994">
        <f t="shared" si="45"/>
        <v>30</v>
      </c>
      <c r="B994">
        <f t="shared" si="46"/>
        <v>8</v>
      </c>
      <c r="C994">
        <f t="shared" si="47"/>
        <v>2017</v>
      </c>
      <c r="D994" s="10">
        <v>42977.910509259258</v>
      </c>
      <c r="E994">
        <v>1202</v>
      </c>
      <c r="G994">
        <v>5</v>
      </c>
      <c r="H994">
        <v>0</v>
      </c>
      <c r="I994">
        <v>1828</v>
      </c>
      <c r="J994">
        <v>601177</v>
      </c>
      <c r="K994">
        <v>0</v>
      </c>
      <c r="L994">
        <v>0.2</v>
      </c>
      <c r="M994">
        <v>301</v>
      </c>
      <c r="N994">
        <v>738</v>
      </c>
      <c r="O994">
        <v>158</v>
      </c>
      <c r="P994">
        <v>59</v>
      </c>
      <c r="Q994">
        <v>154</v>
      </c>
      <c r="R994">
        <v>0</v>
      </c>
      <c r="S994">
        <v>5.8000000000000003E-2</v>
      </c>
      <c r="T994">
        <v>0</v>
      </c>
      <c r="U994">
        <v>0</v>
      </c>
      <c r="V994">
        <v>0</v>
      </c>
      <c r="W994">
        <v>319</v>
      </c>
      <c r="X994">
        <v>1206</v>
      </c>
      <c r="Y994">
        <v>-1.3</v>
      </c>
      <c r="Z994">
        <v>0</v>
      </c>
      <c r="AD994">
        <v>0.1</v>
      </c>
      <c r="AE994" t="s">
        <v>50</v>
      </c>
      <c r="AF994">
        <v>0.06</v>
      </c>
      <c r="AG994">
        <v>0.2</v>
      </c>
      <c r="AH994" t="s">
        <v>53</v>
      </c>
      <c r="AI994">
        <v>0.11</v>
      </c>
      <c r="AK994" s="16"/>
    </row>
    <row r="995" spans="1:37" x14ac:dyDescent="0.25">
      <c r="A995">
        <f t="shared" si="45"/>
        <v>30</v>
      </c>
      <c r="B995">
        <f t="shared" si="46"/>
        <v>8</v>
      </c>
      <c r="C995">
        <f t="shared" si="47"/>
        <v>2017</v>
      </c>
      <c r="D995" s="10">
        <v>42977.915289351855</v>
      </c>
      <c r="E995">
        <v>1209</v>
      </c>
      <c r="G995">
        <v>5</v>
      </c>
      <c r="H995">
        <v>0</v>
      </c>
      <c r="I995">
        <v>1829</v>
      </c>
      <c r="J995">
        <v>607770</v>
      </c>
      <c r="K995">
        <v>0</v>
      </c>
      <c r="L995">
        <v>0.2</v>
      </c>
      <c r="M995">
        <v>304</v>
      </c>
      <c r="N995">
        <v>730</v>
      </c>
      <c r="O995">
        <v>172</v>
      </c>
      <c r="P995">
        <v>76</v>
      </c>
      <c r="Q995">
        <v>150</v>
      </c>
      <c r="R995">
        <v>0</v>
      </c>
      <c r="S995">
        <v>6.8000000000000005E-2</v>
      </c>
      <c r="T995">
        <v>0</v>
      </c>
      <c r="U995">
        <v>0</v>
      </c>
      <c r="V995">
        <v>0</v>
      </c>
      <c r="W995">
        <v>320</v>
      </c>
      <c r="X995">
        <v>396</v>
      </c>
      <c r="Y995">
        <v>-1.8</v>
      </c>
      <c r="Z995">
        <v>0</v>
      </c>
      <c r="AD995">
        <v>0.1</v>
      </c>
      <c r="AE995" t="s">
        <v>50</v>
      </c>
      <c r="AF995">
        <v>7.0000000000000007E-2</v>
      </c>
      <c r="AG995">
        <v>0.2</v>
      </c>
      <c r="AH995" t="s">
        <v>53</v>
      </c>
      <c r="AI995">
        <v>0.11</v>
      </c>
      <c r="AK995" s="16"/>
    </row>
    <row r="996" spans="1:37" x14ac:dyDescent="0.25">
      <c r="A996">
        <f t="shared" si="45"/>
        <v>30</v>
      </c>
      <c r="B996">
        <f t="shared" si="46"/>
        <v>8</v>
      </c>
      <c r="C996">
        <f t="shared" si="47"/>
        <v>2017</v>
      </c>
      <c r="D996" s="10">
        <v>42977.915289351855</v>
      </c>
      <c r="E996">
        <v>1208</v>
      </c>
      <c r="G996">
        <v>5</v>
      </c>
      <c r="H996">
        <v>0</v>
      </c>
      <c r="I996">
        <v>1527</v>
      </c>
      <c r="J996">
        <v>607768</v>
      </c>
      <c r="K996">
        <v>0</v>
      </c>
      <c r="L996">
        <v>0.2</v>
      </c>
      <c r="M996">
        <v>275</v>
      </c>
      <c r="N996">
        <v>728</v>
      </c>
      <c r="O996">
        <v>146</v>
      </c>
      <c r="P996">
        <v>43</v>
      </c>
      <c r="Q996">
        <v>117</v>
      </c>
      <c r="R996">
        <v>0</v>
      </c>
      <c r="S996">
        <v>0.06</v>
      </c>
      <c r="T996">
        <v>0</v>
      </c>
      <c r="U996">
        <v>0</v>
      </c>
      <c r="V996">
        <v>0</v>
      </c>
      <c r="W996">
        <v>320</v>
      </c>
      <c r="X996">
        <v>394</v>
      </c>
      <c r="Y996">
        <v>-1.7</v>
      </c>
      <c r="Z996">
        <v>0</v>
      </c>
      <c r="AD996">
        <v>0.1</v>
      </c>
      <c r="AE996" t="s">
        <v>50</v>
      </c>
      <c r="AF996">
        <v>0.06</v>
      </c>
      <c r="AG996">
        <v>0.2</v>
      </c>
      <c r="AH996" t="s">
        <v>53</v>
      </c>
      <c r="AI996">
        <v>0.09</v>
      </c>
      <c r="AK996" s="16"/>
    </row>
    <row r="997" spans="1:37" x14ac:dyDescent="0.25">
      <c r="A997">
        <f t="shared" si="45"/>
        <v>30</v>
      </c>
      <c r="B997">
        <f t="shared" si="46"/>
        <v>8</v>
      </c>
      <c r="C997">
        <f t="shared" si="47"/>
        <v>2017</v>
      </c>
      <c r="D997" s="10">
        <v>42977.915289351855</v>
      </c>
      <c r="E997">
        <v>1210</v>
      </c>
      <c r="G997">
        <v>5</v>
      </c>
      <c r="H997">
        <v>0</v>
      </c>
      <c r="I997">
        <v>2208</v>
      </c>
      <c r="J997">
        <v>607785</v>
      </c>
      <c r="K997">
        <v>0</v>
      </c>
      <c r="L997">
        <v>0.2</v>
      </c>
      <c r="M997">
        <v>308</v>
      </c>
      <c r="N997">
        <v>732</v>
      </c>
      <c r="O997">
        <v>186</v>
      </c>
      <c r="P997">
        <v>57</v>
      </c>
      <c r="Q997">
        <v>144</v>
      </c>
      <c r="R997">
        <v>0</v>
      </c>
      <c r="S997">
        <v>5.0999999999999997E-2</v>
      </c>
      <c r="T997">
        <v>0</v>
      </c>
      <c r="U997">
        <v>0</v>
      </c>
      <c r="V997">
        <v>0</v>
      </c>
      <c r="W997">
        <v>320</v>
      </c>
      <c r="X997">
        <v>409</v>
      </c>
      <c r="Y997">
        <v>-2.5</v>
      </c>
      <c r="Z997">
        <v>0</v>
      </c>
      <c r="AD997">
        <v>0.1</v>
      </c>
      <c r="AE997" t="s">
        <v>50</v>
      </c>
      <c r="AF997">
        <v>0.05</v>
      </c>
      <c r="AG997">
        <v>0.2</v>
      </c>
      <c r="AH997" t="s">
        <v>53</v>
      </c>
      <c r="AI997">
        <v>0.11</v>
      </c>
      <c r="AK997" s="16"/>
    </row>
    <row r="998" spans="1:37" x14ac:dyDescent="0.25">
      <c r="A998">
        <f t="shared" si="45"/>
        <v>30</v>
      </c>
      <c r="B998">
        <f t="shared" si="46"/>
        <v>8</v>
      </c>
      <c r="C998">
        <f t="shared" si="47"/>
        <v>2017</v>
      </c>
      <c r="D998" s="10">
        <v>42977.915289351855</v>
      </c>
      <c r="E998">
        <v>1207</v>
      </c>
      <c r="G998">
        <v>5</v>
      </c>
      <c r="H998">
        <v>0</v>
      </c>
      <c r="I998">
        <v>903</v>
      </c>
      <c r="J998">
        <v>607757</v>
      </c>
      <c r="K998">
        <v>0</v>
      </c>
      <c r="L998">
        <v>0.4</v>
      </c>
      <c r="M998">
        <v>568</v>
      </c>
      <c r="N998">
        <v>733</v>
      </c>
      <c r="O998">
        <v>127</v>
      </c>
      <c r="P998">
        <v>101</v>
      </c>
      <c r="Q998">
        <v>160</v>
      </c>
      <c r="R998">
        <v>0</v>
      </c>
      <c r="S998">
        <v>3.3000000000000002E-2</v>
      </c>
      <c r="T998">
        <v>276.66699999999997</v>
      </c>
      <c r="U998">
        <v>0</v>
      </c>
      <c r="V998">
        <v>0</v>
      </c>
      <c r="W998">
        <v>320</v>
      </c>
      <c r="X998">
        <v>383</v>
      </c>
      <c r="Y998">
        <v>-1.8</v>
      </c>
      <c r="Z998">
        <v>0</v>
      </c>
      <c r="AD998">
        <v>0.1</v>
      </c>
      <c r="AE998" t="s">
        <v>50</v>
      </c>
      <c r="AF998">
        <v>0.08</v>
      </c>
      <c r="AG998">
        <v>0.2</v>
      </c>
      <c r="AH998" t="s">
        <v>53</v>
      </c>
      <c r="AI998">
        <v>0.12</v>
      </c>
      <c r="AK998" s="16"/>
    </row>
    <row r="999" spans="1:37" x14ac:dyDescent="0.25">
      <c r="A999">
        <f t="shared" si="45"/>
        <v>30</v>
      </c>
      <c r="B999">
        <f t="shared" si="46"/>
        <v>8</v>
      </c>
      <c r="C999">
        <f t="shared" si="47"/>
        <v>2017</v>
      </c>
      <c r="D999" s="10">
        <v>42977.915289351855</v>
      </c>
      <c r="E999">
        <v>1206</v>
      </c>
      <c r="G999">
        <v>5</v>
      </c>
      <c r="H999">
        <v>0</v>
      </c>
      <c r="I999">
        <v>585</v>
      </c>
      <c r="J999">
        <v>607735</v>
      </c>
      <c r="K999">
        <v>0</v>
      </c>
      <c r="L999">
        <v>0.2</v>
      </c>
      <c r="M999">
        <v>275</v>
      </c>
      <c r="N999">
        <v>726</v>
      </c>
      <c r="O999">
        <v>226</v>
      </c>
      <c r="P999">
        <v>80</v>
      </c>
      <c r="Q999">
        <v>264</v>
      </c>
      <c r="R999">
        <v>0</v>
      </c>
      <c r="S999">
        <v>7.3999999999999996E-2</v>
      </c>
      <c r="T999">
        <v>275</v>
      </c>
      <c r="U999">
        <v>0</v>
      </c>
      <c r="V999">
        <v>0</v>
      </c>
      <c r="W999">
        <v>320</v>
      </c>
      <c r="X999">
        <v>358</v>
      </c>
      <c r="Y999">
        <v>0.8</v>
      </c>
      <c r="Z999">
        <v>36.9</v>
      </c>
      <c r="AD999">
        <v>0.1</v>
      </c>
      <c r="AE999" t="s">
        <v>50</v>
      </c>
      <c r="AF999">
        <v>7.0000000000000007E-2</v>
      </c>
      <c r="AG999">
        <v>0.2</v>
      </c>
      <c r="AH999" t="s">
        <v>53</v>
      </c>
      <c r="AI999">
        <v>0.2</v>
      </c>
      <c r="AK999" s="16"/>
    </row>
    <row r="1000" spans="1:37" x14ac:dyDescent="0.25">
      <c r="A1000">
        <f t="shared" si="45"/>
        <v>30</v>
      </c>
      <c r="B1000">
        <f t="shared" si="46"/>
        <v>8</v>
      </c>
      <c r="C1000">
        <f t="shared" si="47"/>
        <v>2017</v>
      </c>
      <c r="D1000" s="10">
        <v>42977.915289351855</v>
      </c>
      <c r="E1000">
        <v>1205</v>
      </c>
      <c r="G1000">
        <v>5</v>
      </c>
      <c r="H1000">
        <v>0</v>
      </c>
      <c r="I1000">
        <v>230</v>
      </c>
      <c r="J1000">
        <v>607731</v>
      </c>
      <c r="K1000">
        <v>0</v>
      </c>
      <c r="L1000">
        <v>0.2</v>
      </c>
      <c r="M1000">
        <v>276</v>
      </c>
      <c r="N1000">
        <v>727</v>
      </c>
      <c r="O1000">
        <v>226</v>
      </c>
      <c r="P1000">
        <v>82</v>
      </c>
      <c r="Q1000">
        <v>225</v>
      </c>
      <c r="R1000">
        <v>0</v>
      </c>
      <c r="S1000">
        <v>0</v>
      </c>
      <c r="T1000">
        <v>276.66699999999997</v>
      </c>
      <c r="U1000">
        <v>0</v>
      </c>
      <c r="V1000">
        <v>0</v>
      </c>
      <c r="W1000">
        <v>320</v>
      </c>
      <c r="X1000">
        <v>356</v>
      </c>
      <c r="Y1000">
        <v>-1.5</v>
      </c>
      <c r="Z1000">
        <v>0</v>
      </c>
      <c r="AD1000">
        <v>0.1</v>
      </c>
      <c r="AE1000" t="s">
        <v>50</v>
      </c>
      <c r="AF1000">
        <v>0.1</v>
      </c>
      <c r="AG1000">
        <v>0.2</v>
      </c>
      <c r="AH1000" t="s">
        <v>53</v>
      </c>
      <c r="AI1000">
        <v>0.18</v>
      </c>
      <c r="AK1000" s="16"/>
    </row>
    <row r="1001" spans="1:37" x14ac:dyDescent="0.25">
      <c r="A1001">
        <f t="shared" si="45"/>
        <v>30</v>
      </c>
      <c r="B1001">
        <f t="shared" si="46"/>
        <v>8</v>
      </c>
      <c r="C1001">
        <f t="shared" si="47"/>
        <v>2017</v>
      </c>
      <c r="D1001" s="10">
        <v>42977.915289351855</v>
      </c>
      <c r="E1001">
        <v>1211</v>
      </c>
      <c r="G1001">
        <v>5</v>
      </c>
      <c r="H1001">
        <v>0</v>
      </c>
      <c r="I1001">
        <v>265</v>
      </c>
      <c r="J1001">
        <v>608560</v>
      </c>
      <c r="K1001">
        <v>0</v>
      </c>
      <c r="L1001">
        <v>0.2</v>
      </c>
      <c r="M1001">
        <v>275</v>
      </c>
      <c r="N1001">
        <v>726</v>
      </c>
      <c r="O1001">
        <v>213</v>
      </c>
      <c r="P1001">
        <v>106</v>
      </c>
      <c r="Q1001">
        <v>203</v>
      </c>
      <c r="R1001">
        <v>0</v>
      </c>
      <c r="S1001">
        <v>0</v>
      </c>
      <c r="T1001">
        <v>203.333</v>
      </c>
      <c r="U1001">
        <v>0</v>
      </c>
      <c r="V1001">
        <v>0</v>
      </c>
      <c r="W1001">
        <v>320</v>
      </c>
      <c r="X1001">
        <v>1183</v>
      </c>
      <c r="Y1001">
        <v>-1.2</v>
      </c>
      <c r="Z1001">
        <v>0</v>
      </c>
      <c r="AD1001">
        <v>0.1</v>
      </c>
      <c r="AE1001" t="s">
        <v>50</v>
      </c>
      <c r="AF1001">
        <v>0.09</v>
      </c>
      <c r="AG1001">
        <v>0.2</v>
      </c>
      <c r="AH1001" t="s">
        <v>53</v>
      </c>
      <c r="AI1001">
        <v>0.19</v>
      </c>
      <c r="AK1001" s="16"/>
    </row>
    <row r="1002" spans="1:37" x14ac:dyDescent="0.25">
      <c r="A1002">
        <f t="shared" si="45"/>
        <v>30</v>
      </c>
      <c r="B1002">
        <f t="shared" si="46"/>
        <v>8</v>
      </c>
      <c r="C1002">
        <f t="shared" si="47"/>
        <v>2017</v>
      </c>
      <c r="D1002" s="10">
        <v>42977.915289351855</v>
      </c>
      <c r="E1002">
        <v>1212</v>
      </c>
      <c r="G1002">
        <v>5</v>
      </c>
      <c r="H1002">
        <v>0</v>
      </c>
      <c r="I1002">
        <v>598</v>
      </c>
      <c r="J1002">
        <v>608576</v>
      </c>
      <c r="K1002">
        <v>0</v>
      </c>
      <c r="L1002">
        <v>0.2</v>
      </c>
      <c r="M1002">
        <v>275</v>
      </c>
      <c r="N1002">
        <v>722</v>
      </c>
      <c r="O1002">
        <v>204</v>
      </c>
      <c r="P1002">
        <v>105</v>
      </c>
      <c r="Q1002">
        <v>225</v>
      </c>
      <c r="R1002">
        <v>0</v>
      </c>
      <c r="S1002">
        <v>6.4000000000000001E-2</v>
      </c>
      <c r="T1002">
        <v>233.333</v>
      </c>
      <c r="U1002">
        <v>0</v>
      </c>
      <c r="V1002">
        <v>0</v>
      </c>
      <c r="W1002">
        <v>320</v>
      </c>
      <c r="X1002">
        <v>1199</v>
      </c>
      <c r="Y1002">
        <v>0.6</v>
      </c>
      <c r="Z1002">
        <v>36.9</v>
      </c>
      <c r="AD1002">
        <v>0.1</v>
      </c>
      <c r="AE1002" t="s">
        <v>50</v>
      </c>
      <c r="AF1002">
        <v>0.06</v>
      </c>
      <c r="AG1002">
        <v>0.2</v>
      </c>
      <c r="AH1002" t="s">
        <v>53</v>
      </c>
      <c r="AI1002">
        <v>0.18</v>
      </c>
      <c r="AK1002" s="16"/>
    </row>
    <row r="1003" spans="1:37" x14ac:dyDescent="0.25">
      <c r="A1003">
        <f t="shared" si="45"/>
        <v>30</v>
      </c>
      <c r="B1003">
        <f t="shared" si="46"/>
        <v>8</v>
      </c>
      <c r="C1003">
        <f t="shared" si="47"/>
        <v>2017</v>
      </c>
      <c r="D1003" s="10">
        <v>42977.915289351855</v>
      </c>
      <c r="E1003">
        <v>1215</v>
      </c>
      <c r="G1003">
        <v>5</v>
      </c>
      <c r="H1003">
        <v>0</v>
      </c>
      <c r="I1003">
        <v>1866</v>
      </c>
      <c r="J1003">
        <v>608576</v>
      </c>
      <c r="K1003">
        <v>0</v>
      </c>
      <c r="L1003">
        <v>0.2</v>
      </c>
      <c r="M1003">
        <v>275</v>
      </c>
      <c r="N1003">
        <v>729</v>
      </c>
      <c r="O1003">
        <v>174</v>
      </c>
      <c r="P1003">
        <v>46</v>
      </c>
      <c r="Q1003">
        <v>196</v>
      </c>
      <c r="R1003">
        <v>0</v>
      </c>
      <c r="S1003">
        <v>3.2000000000000001E-2</v>
      </c>
      <c r="T1003">
        <v>220</v>
      </c>
      <c r="U1003">
        <v>0</v>
      </c>
      <c r="V1003">
        <v>0</v>
      </c>
      <c r="W1003">
        <v>320</v>
      </c>
      <c r="X1003">
        <v>1203</v>
      </c>
      <c r="Y1003">
        <v>-0.8</v>
      </c>
      <c r="Z1003">
        <v>0</v>
      </c>
      <c r="AD1003">
        <v>0.1</v>
      </c>
      <c r="AE1003" t="s">
        <v>50</v>
      </c>
      <c r="AF1003">
        <v>0.03</v>
      </c>
      <c r="AG1003">
        <v>0.2</v>
      </c>
      <c r="AH1003" t="s">
        <v>53</v>
      </c>
      <c r="AI1003">
        <v>0.11</v>
      </c>
      <c r="AK1003" s="16"/>
    </row>
    <row r="1004" spans="1:37" x14ac:dyDescent="0.25">
      <c r="A1004">
        <f t="shared" si="45"/>
        <v>30</v>
      </c>
      <c r="B1004">
        <f t="shared" si="46"/>
        <v>8</v>
      </c>
      <c r="C1004">
        <f t="shared" si="47"/>
        <v>2017</v>
      </c>
      <c r="D1004" s="10">
        <v>42977.915289351855</v>
      </c>
      <c r="E1004">
        <v>1216</v>
      </c>
      <c r="G1004">
        <v>5</v>
      </c>
      <c r="H1004">
        <v>0</v>
      </c>
      <c r="I1004">
        <v>2213</v>
      </c>
      <c r="J1004">
        <v>608618</v>
      </c>
      <c r="K1004">
        <v>0</v>
      </c>
      <c r="L1004">
        <v>0.2</v>
      </c>
      <c r="M1004">
        <v>304</v>
      </c>
      <c r="N1004">
        <v>746</v>
      </c>
      <c r="O1004">
        <v>178</v>
      </c>
      <c r="P1004">
        <v>54</v>
      </c>
      <c r="Q1004">
        <v>191</v>
      </c>
      <c r="R1004">
        <v>0</v>
      </c>
      <c r="S1004">
        <v>0</v>
      </c>
      <c r="T1004">
        <v>273.33300000000003</v>
      </c>
      <c r="U1004">
        <v>0</v>
      </c>
      <c r="V1004">
        <v>0</v>
      </c>
      <c r="W1004">
        <v>320</v>
      </c>
      <c r="X1004">
        <v>1242</v>
      </c>
      <c r="Y1004">
        <v>1.8</v>
      </c>
      <c r="Z1004">
        <v>0</v>
      </c>
      <c r="AD1004">
        <v>0.1</v>
      </c>
      <c r="AE1004" t="s">
        <v>50</v>
      </c>
      <c r="AF1004">
        <v>0.04</v>
      </c>
      <c r="AG1004">
        <v>0.2</v>
      </c>
      <c r="AH1004" t="s">
        <v>53</v>
      </c>
      <c r="AI1004">
        <v>0.11</v>
      </c>
      <c r="AK1004" s="16"/>
    </row>
    <row r="1005" spans="1:37" x14ac:dyDescent="0.25">
      <c r="A1005">
        <f t="shared" si="45"/>
        <v>30</v>
      </c>
      <c r="B1005">
        <f t="shared" si="46"/>
        <v>8</v>
      </c>
      <c r="C1005">
        <f t="shared" si="47"/>
        <v>2017</v>
      </c>
      <c r="D1005" s="10">
        <v>42977.915289351855</v>
      </c>
      <c r="E1005">
        <v>1214</v>
      </c>
      <c r="G1005">
        <v>5</v>
      </c>
      <c r="H1005">
        <v>0</v>
      </c>
      <c r="I1005">
        <v>1549</v>
      </c>
      <c r="J1005">
        <v>608581</v>
      </c>
      <c r="K1005">
        <v>0</v>
      </c>
      <c r="L1005">
        <v>0.2</v>
      </c>
      <c r="M1005">
        <v>276</v>
      </c>
      <c r="N1005">
        <v>726</v>
      </c>
      <c r="O1005">
        <v>155</v>
      </c>
      <c r="P1005">
        <v>50</v>
      </c>
      <c r="Q1005">
        <v>185</v>
      </c>
      <c r="R1005">
        <v>0</v>
      </c>
      <c r="S1005">
        <v>0</v>
      </c>
      <c r="T1005">
        <v>271.66699999999997</v>
      </c>
      <c r="U1005">
        <v>0</v>
      </c>
      <c r="V1005">
        <v>0</v>
      </c>
      <c r="W1005">
        <v>320</v>
      </c>
      <c r="X1005">
        <v>1204</v>
      </c>
      <c r="Y1005">
        <v>0</v>
      </c>
      <c r="Z1005">
        <v>0</v>
      </c>
      <c r="AD1005">
        <v>0.1</v>
      </c>
      <c r="AE1005" t="s">
        <v>50</v>
      </c>
      <c r="AF1005">
        <v>0.04</v>
      </c>
      <c r="AG1005">
        <v>0.2</v>
      </c>
      <c r="AH1005" t="s">
        <v>53</v>
      </c>
      <c r="AI1005">
        <v>0.12</v>
      </c>
      <c r="AK1005" s="16"/>
    </row>
    <row r="1006" spans="1:37" x14ac:dyDescent="0.25">
      <c r="A1006">
        <f t="shared" si="45"/>
        <v>30</v>
      </c>
      <c r="B1006">
        <f t="shared" si="46"/>
        <v>8</v>
      </c>
      <c r="C1006">
        <f t="shared" si="47"/>
        <v>2017</v>
      </c>
      <c r="D1006" s="10">
        <v>42977.915289351855</v>
      </c>
      <c r="E1006">
        <v>1213</v>
      </c>
      <c r="G1006">
        <v>5</v>
      </c>
      <c r="H1006">
        <v>0</v>
      </c>
      <c r="I1006">
        <v>925</v>
      </c>
      <c r="J1006">
        <v>608566</v>
      </c>
      <c r="K1006">
        <v>0</v>
      </c>
      <c r="L1006">
        <v>0.4</v>
      </c>
      <c r="M1006">
        <v>576</v>
      </c>
      <c r="N1006">
        <v>728</v>
      </c>
      <c r="O1006">
        <v>142</v>
      </c>
      <c r="P1006">
        <v>109</v>
      </c>
      <c r="Q1006">
        <v>168</v>
      </c>
      <c r="R1006">
        <v>0</v>
      </c>
      <c r="S1006">
        <v>5.5E-2</v>
      </c>
      <c r="T1006">
        <v>0</v>
      </c>
      <c r="U1006">
        <v>0</v>
      </c>
      <c r="V1006">
        <v>0</v>
      </c>
      <c r="W1006">
        <v>320</v>
      </c>
      <c r="X1006">
        <v>1191</v>
      </c>
      <c r="Y1006">
        <v>-1.2</v>
      </c>
      <c r="Z1006">
        <v>0</v>
      </c>
      <c r="AD1006">
        <v>0.1</v>
      </c>
      <c r="AE1006" t="s">
        <v>50</v>
      </c>
      <c r="AF1006">
        <v>0.06</v>
      </c>
      <c r="AG1006">
        <v>0.2</v>
      </c>
      <c r="AH1006" t="s">
        <v>53</v>
      </c>
      <c r="AI1006">
        <v>0.14000000000000001</v>
      </c>
      <c r="AK1006" s="16"/>
    </row>
    <row r="1007" spans="1:37" x14ac:dyDescent="0.25">
      <c r="A1007">
        <f t="shared" si="45"/>
        <v>30</v>
      </c>
      <c r="B1007">
        <f t="shared" si="46"/>
        <v>8</v>
      </c>
      <c r="C1007">
        <f t="shared" si="47"/>
        <v>2017</v>
      </c>
      <c r="D1007" s="10">
        <v>42977.92082175926</v>
      </c>
      <c r="E1007">
        <v>1218</v>
      </c>
      <c r="G1007">
        <v>5</v>
      </c>
      <c r="H1007">
        <v>0</v>
      </c>
      <c r="I1007">
        <v>613</v>
      </c>
      <c r="J1007">
        <v>614972</v>
      </c>
      <c r="K1007">
        <v>0</v>
      </c>
      <c r="L1007">
        <v>0.2</v>
      </c>
      <c r="M1007">
        <v>276</v>
      </c>
      <c r="N1007">
        <v>727</v>
      </c>
      <c r="O1007">
        <v>218</v>
      </c>
      <c r="P1007">
        <v>86</v>
      </c>
      <c r="Q1007">
        <v>239</v>
      </c>
      <c r="R1007">
        <v>0</v>
      </c>
      <c r="S1007">
        <v>8.1000000000000003E-2</v>
      </c>
      <c r="T1007">
        <v>0</v>
      </c>
      <c r="U1007">
        <v>0</v>
      </c>
      <c r="V1007">
        <v>0</v>
      </c>
      <c r="W1007">
        <v>321</v>
      </c>
      <c r="X1007">
        <v>373</v>
      </c>
      <c r="Y1007">
        <v>-1</v>
      </c>
      <c r="Z1007">
        <v>37.6</v>
      </c>
      <c r="AD1007">
        <v>0.1</v>
      </c>
      <c r="AE1007" t="s">
        <v>50</v>
      </c>
      <c r="AF1007">
        <v>0.08</v>
      </c>
      <c r="AG1007">
        <v>0.2</v>
      </c>
      <c r="AH1007" t="s">
        <v>53</v>
      </c>
      <c r="AI1007">
        <v>0.16</v>
      </c>
      <c r="AK1007" s="16"/>
    </row>
    <row r="1008" spans="1:37" x14ac:dyDescent="0.25">
      <c r="A1008">
        <f t="shared" si="45"/>
        <v>30</v>
      </c>
      <c r="B1008">
        <f t="shared" si="46"/>
        <v>8</v>
      </c>
      <c r="C1008">
        <f t="shared" si="47"/>
        <v>2017</v>
      </c>
      <c r="D1008" s="10">
        <v>42977.92082175926</v>
      </c>
      <c r="E1008">
        <v>1221</v>
      </c>
      <c r="G1008">
        <v>5</v>
      </c>
      <c r="H1008">
        <v>0</v>
      </c>
      <c r="I1008">
        <v>1547</v>
      </c>
      <c r="J1008">
        <v>614981</v>
      </c>
      <c r="K1008">
        <v>0</v>
      </c>
      <c r="L1008">
        <v>0.2</v>
      </c>
      <c r="M1008">
        <v>276</v>
      </c>
      <c r="N1008">
        <v>730</v>
      </c>
      <c r="O1008">
        <v>189</v>
      </c>
      <c r="P1008">
        <v>66</v>
      </c>
      <c r="Q1008">
        <v>136</v>
      </c>
      <c r="R1008">
        <v>0</v>
      </c>
      <c r="S1008">
        <v>8.4000000000000005E-2</v>
      </c>
      <c r="T1008">
        <v>0</v>
      </c>
      <c r="U1008">
        <v>0</v>
      </c>
      <c r="V1008">
        <v>0</v>
      </c>
      <c r="W1008">
        <v>321</v>
      </c>
      <c r="X1008">
        <v>379</v>
      </c>
      <c r="Y1008">
        <v>-1.2</v>
      </c>
      <c r="Z1008">
        <v>0</v>
      </c>
      <c r="AD1008">
        <v>0.1</v>
      </c>
      <c r="AE1008" t="s">
        <v>50</v>
      </c>
      <c r="AF1008">
        <v>0.08</v>
      </c>
      <c r="AG1008">
        <v>0.2</v>
      </c>
      <c r="AH1008" t="s">
        <v>53</v>
      </c>
      <c r="AI1008">
        <v>0.13</v>
      </c>
      <c r="AK1008" s="16"/>
    </row>
    <row r="1009" spans="1:37" x14ac:dyDescent="0.25">
      <c r="A1009">
        <f t="shared" si="45"/>
        <v>30</v>
      </c>
      <c r="B1009">
        <f t="shared" si="46"/>
        <v>8</v>
      </c>
      <c r="C1009">
        <f t="shared" si="47"/>
        <v>2017</v>
      </c>
      <c r="D1009" s="10">
        <v>42977.92082175926</v>
      </c>
      <c r="E1009">
        <v>1217</v>
      </c>
      <c r="G1009">
        <v>5</v>
      </c>
      <c r="H1009">
        <v>0</v>
      </c>
      <c r="I1009">
        <v>254</v>
      </c>
      <c r="J1009">
        <v>614960</v>
      </c>
      <c r="K1009">
        <v>0</v>
      </c>
      <c r="L1009">
        <v>0.2</v>
      </c>
      <c r="M1009">
        <v>275</v>
      </c>
      <c r="N1009">
        <v>726</v>
      </c>
      <c r="O1009">
        <v>206</v>
      </c>
      <c r="P1009">
        <v>93</v>
      </c>
      <c r="Q1009">
        <v>250</v>
      </c>
      <c r="R1009">
        <v>0</v>
      </c>
      <c r="S1009">
        <v>7.2999999999999995E-2</v>
      </c>
      <c r="T1009">
        <v>216.667</v>
      </c>
      <c r="U1009">
        <v>0</v>
      </c>
      <c r="V1009">
        <v>0</v>
      </c>
      <c r="W1009">
        <v>321</v>
      </c>
      <c r="X1009">
        <v>356</v>
      </c>
      <c r="Y1009">
        <v>-1.8</v>
      </c>
      <c r="Z1009">
        <v>0</v>
      </c>
      <c r="AD1009">
        <v>0.1</v>
      </c>
      <c r="AE1009" t="s">
        <v>50</v>
      </c>
      <c r="AF1009">
        <v>7.0000000000000007E-2</v>
      </c>
      <c r="AG1009">
        <v>0.2</v>
      </c>
      <c r="AH1009" t="s">
        <v>53</v>
      </c>
      <c r="AI1009">
        <v>0.16</v>
      </c>
      <c r="AK1009" s="16"/>
    </row>
    <row r="1010" spans="1:37" x14ac:dyDescent="0.25">
      <c r="A1010">
        <f t="shared" si="45"/>
        <v>30</v>
      </c>
      <c r="B1010">
        <f t="shared" si="46"/>
        <v>8</v>
      </c>
      <c r="C1010">
        <f t="shared" si="47"/>
        <v>2017</v>
      </c>
      <c r="D1010" s="10">
        <v>42977.92082175926</v>
      </c>
      <c r="E1010">
        <v>1219</v>
      </c>
      <c r="G1010">
        <v>5</v>
      </c>
      <c r="H1010">
        <v>0</v>
      </c>
      <c r="I1010">
        <v>927</v>
      </c>
      <c r="J1010">
        <v>614977</v>
      </c>
      <c r="K1010">
        <v>0</v>
      </c>
      <c r="L1010">
        <v>0.2</v>
      </c>
      <c r="M1010">
        <v>278</v>
      </c>
      <c r="N1010">
        <v>729</v>
      </c>
      <c r="O1010">
        <v>201</v>
      </c>
      <c r="P1010">
        <v>98</v>
      </c>
      <c r="Q1010">
        <v>209</v>
      </c>
      <c r="R1010">
        <v>0</v>
      </c>
      <c r="S1010">
        <v>8.8999999999999996E-2</v>
      </c>
      <c r="T1010">
        <v>0</v>
      </c>
      <c r="U1010">
        <v>0</v>
      </c>
      <c r="V1010">
        <v>0</v>
      </c>
      <c r="W1010">
        <v>321</v>
      </c>
      <c r="X1010">
        <v>375</v>
      </c>
      <c r="Y1010">
        <v>-2.5</v>
      </c>
      <c r="Z1010">
        <v>0</v>
      </c>
      <c r="AD1010">
        <v>0.1</v>
      </c>
      <c r="AE1010" t="s">
        <v>50</v>
      </c>
      <c r="AF1010">
        <v>0.09</v>
      </c>
      <c r="AG1010">
        <v>0.2</v>
      </c>
      <c r="AH1010" t="s">
        <v>53</v>
      </c>
      <c r="AI1010">
        <v>0.16</v>
      </c>
      <c r="AK1010" s="16"/>
    </row>
    <row r="1011" spans="1:37" x14ac:dyDescent="0.25">
      <c r="A1011">
        <f t="shared" si="45"/>
        <v>30</v>
      </c>
      <c r="B1011">
        <f t="shared" si="46"/>
        <v>8</v>
      </c>
      <c r="C1011">
        <f t="shared" si="47"/>
        <v>2017</v>
      </c>
      <c r="D1011" s="10">
        <v>42977.92082175926</v>
      </c>
      <c r="E1011">
        <v>1222</v>
      </c>
      <c r="G1011">
        <v>5</v>
      </c>
      <c r="H1011">
        <v>0</v>
      </c>
      <c r="I1011">
        <v>1839</v>
      </c>
      <c r="J1011">
        <v>614966</v>
      </c>
      <c r="K1011">
        <v>0</v>
      </c>
      <c r="L1011">
        <v>0.2</v>
      </c>
      <c r="M1011">
        <v>304</v>
      </c>
      <c r="N1011">
        <v>731</v>
      </c>
      <c r="O1011">
        <v>204</v>
      </c>
      <c r="P1011">
        <v>53</v>
      </c>
      <c r="Q1011">
        <v>219</v>
      </c>
      <c r="R1011">
        <v>0</v>
      </c>
      <c r="S1011">
        <v>8.1000000000000003E-2</v>
      </c>
      <c r="T1011">
        <v>0</v>
      </c>
      <c r="U1011">
        <v>0</v>
      </c>
      <c r="V1011">
        <v>0</v>
      </c>
      <c r="W1011">
        <v>321</v>
      </c>
      <c r="X1011">
        <v>363</v>
      </c>
      <c r="Y1011">
        <v>-2.4</v>
      </c>
      <c r="Z1011">
        <v>0</v>
      </c>
      <c r="AD1011">
        <v>0.1</v>
      </c>
      <c r="AE1011" t="s">
        <v>50</v>
      </c>
      <c r="AF1011">
        <v>0.08</v>
      </c>
      <c r="AG1011">
        <v>0.2</v>
      </c>
      <c r="AH1011" t="s">
        <v>53</v>
      </c>
      <c r="AI1011">
        <v>0.15</v>
      </c>
      <c r="AK1011" s="16"/>
    </row>
    <row r="1012" spans="1:37" x14ac:dyDescent="0.25">
      <c r="A1012">
        <f t="shared" si="45"/>
        <v>30</v>
      </c>
      <c r="B1012">
        <f t="shared" si="46"/>
        <v>8</v>
      </c>
      <c r="C1012">
        <f t="shared" si="47"/>
        <v>2017</v>
      </c>
      <c r="D1012" s="10">
        <v>42977.92082175926</v>
      </c>
      <c r="E1012">
        <v>1223</v>
      </c>
      <c r="G1012">
        <v>5</v>
      </c>
      <c r="H1012">
        <v>0</v>
      </c>
      <c r="I1012">
        <v>2231</v>
      </c>
      <c r="J1012">
        <v>614985</v>
      </c>
      <c r="K1012">
        <v>0</v>
      </c>
      <c r="L1012">
        <v>0.2</v>
      </c>
      <c r="M1012">
        <v>283</v>
      </c>
      <c r="N1012">
        <v>730</v>
      </c>
      <c r="O1012">
        <v>221</v>
      </c>
      <c r="P1012">
        <v>49</v>
      </c>
      <c r="Q1012">
        <v>228</v>
      </c>
      <c r="R1012">
        <v>0</v>
      </c>
      <c r="S1012">
        <v>5.8999999999999997E-2</v>
      </c>
      <c r="T1012">
        <v>0</v>
      </c>
      <c r="U1012">
        <v>0</v>
      </c>
      <c r="V1012">
        <v>0</v>
      </c>
      <c r="W1012">
        <v>321</v>
      </c>
      <c r="X1012">
        <v>383</v>
      </c>
      <c r="Y1012">
        <v>-1.8</v>
      </c>
      <c r="Z1012">
        <v>0</v>
      </c>
      <c r="AD1012">
        <v>0.1</v>
      </c>
      <c r="AE1012" t="s">
        <v>50</v>
      </c>
      <c r="AF1012">
        <v>0.06</v>
      </c>
      <c r="AG1012">
        <v>0.2</v>
      </c>
      <c r="AH1012" t="s">
        <v>53</v>
      </c>
      <c r="AI1012">
        <v>0.17</v>
      </c>
      <c r="AK1012" s="16"/>
    </row>
    <row r="1013" spans="1:37" x14ac:dyDescent="0.25">
      <c r="A1013">
        <f t="shared" si="45"/>
        <v>30</v>
      </c>
      <c r="B1013">
        <f t="shared" si="46"/>
        <v>8</v>
      </c>
      <c r="C1013">
        <f t="shared" si="47"/>
        <v>2017</v>
      </c>
      <c r="D1013" s="10">
        <v>42977.92082175926</v>
      </c>
      <c r="E1013">
        <v>1224</v>
      </c>
      <c r="G1013">
        <v>5</v>
      </c>
      <c r="H1013">
        <v>0</v>
      </c>
      <c r="I1013">
        <v>271</v>
      </c>
      <c r="J1013">
        <v>615781</v>
      </c>
      <c r="K1013">
        <v>0</v>
      </c>
      <c r="L1013">
        <v>0.2</v>
      </c>
      <c r="M1013">
        <v>277</v>
      </c>
      <c r="N1013">
        <v>723</v>
      </c>
      <c r="O1013">
        <v>182</v>
      </c>
      <c r="P1013">
        <v>88</v>
      </c>
      <c r="Q1013">
        <v>196</v>
      </c>
      <c r="R1013">
        <v>0</v>
      </c>
      <c r="S1013">
        <v>6.7000000000000004E-2</v>
      </c>
      <c r="T1013">
        <v>196.667</v>
      </c>
      <c r="U1013">
        <v>0</v>
      </c>
      <c r="V1013">
        <v>0</v>
      </c>
      <c r="W1013">
        <v>321</v>
      </c>
      <c r="X1013">
        <v>1180</v>
      </c>
      <c r="Y1013">
        <v>-1.3</v>
      </c>
      <c r="Z1013">
        <v>0</v>
      </c>
      <c r="AD1013">
        <v>0.1</v>
      </c>
      <c r="AE1013" t="s">
        <v>50</v>
      </c>
      <c r="AF1013">
        <v>7.0000000000000007E-2</v>
      </c>
      <c r="AG1013">
        <v>0.2</v>
      </c>
      <c r="AH1013" t="s">
        <v>53</v>
      </c>
      <c r="AI1013">
        <v>0.11</v>
      </c>
      <c r="AK1013" s="16"/>
    </row>
    <row r="1014" spans="1:37" x14ac:dyDescent="0.25">
      <c r="A1014">
        <f t="shared" si="45"/>
        <v>30</v>
      </c>
      <c r="B1014">
        <f t="shared" si="46"/>
        <v>8</v>
      </c>
      <c r="C1014">
        <f t="shared" si="47"/>
        <v>2017</v>
      </c>
      <c r="D1014" s="10">
        <v>42977.92082175926</v>
      </c>
      <c r="E1014">
        <v>1220</v>
      </c>
      <c r="G1014">
        <v>5</v>
      </c>
      <c r="H1014">
        <v>0</v>
      </c>
      <c r="I1014">
        <v>1226</v>
      </c>
      <c r="J1014">
        <v>614967</v>
      </c>
      <c r="K1014">
        <v>0</v>
      </c>
      <c r="L1014">
        <v>0.2</v>
      </c>
      <c r="M1014">
        <v>279</v>
      </c>
      <c r="N1014">
        <v>728</v>
      </c>
      <c r="O1014">
        <v>156</v>
      </c>
      <c r="P1014">
        <v>58</v>
      </c>
      <c r="Q1014">
        <v>186</v>
      </c>
      <c r="R1014">
        <v>0</v>
      </c>
      <c r="S1014">
        <v>6.4000000000000001E-2</v>
      </c>
      <c r="T1014">
        <v>0</v>
      </c>
      <c r="U1014">
        <v>0</v>
      </c>
      <c r="V1014">
        <v>0</v>
      </c>
      <c r="W1014">
        <v>321</v>
      </c>
      <c r="X1014">
        <v>367</v>
      </c>
      <c r="Y1014">
        <v>-1</v>
      </c>
      <c r="Z1014">
        <v>0</v>
      </c>
      <c r="AD1014">
        <v>0.1</v>
      </c>
      <c r="AE1014" t="s">
        <v>50</v>
      </c>
      <c r="AF1014">
        <v>0.06</v>
      </c>
      <c r="AG1014">
        <v>0.2</v>
      </c>
      <c r="AH1014" t="s">
        <v>53</v>
      </c>
      <c r="AI1014">
        <v>0.12</v>
      </c>
      <c r="AK1014" s="16"/>
    </row>
    <row r="1015" spans="1:37" x14ac:dyDescent="0.25">
      <c r="A1015">
        <f t="shared" si="45"/>
        <v>30</v>
      </c>
      <c r="B1015">
        <f t="shared" si="46"/>
        <v>8</v>
      </c>
      <c r="C1015">
        <f t="shared" si="47"/>
        <v>2017</v>
      </c>
      <c r="D1015" s="10">
        <v>42977.92082175926</v>
      </c>
      <c r="E1015">
        <v>1227</v>
      </c>
      <c r="G1015">
        <v>5</v>
      </c>
      <c r="H1015">
        <v>0</v>
      </c>
      <c r="I1015">
        <v>1570</v>
      </c>
      <c r="J1015">
        <v>615798</v>
      </c>
      <c r="K1015">
        <v>0</v>
      </c>
      <c r="L1015">
        <v>0.2</v>
      </c>
      <c r="M1015">
        <v>275</v>
      </c>
      <c r="N1015">
        <v>728</v>
      </c>
      <c r="O1015">
        <v>131</v>
      </c>
      <c r="P1015">
        <v>83</v>
      </c>
      <c r="Q1015">
        <v>205</v>
      </c>
      <c r="R1015">
        <v>0</v>
      </c>
      <c r="S1015">
        <v>7.6999999999999999E-2</v>
      </c>
      <c r="T1015">
        <v>0</v>
      </c>
      <c r="U1015">
        <v>0</v>
      </c>
      <c r="V1015">
        <v>0</v>
      </c>
      <c r="W1015">
        <v>321</v>
      </c>
      <c r="X1015">
        <v>1198</v>
      </c>
      <c r="Y1015">
        <v>-0.1</v>
      </c>
      <c r="Z1015">
        <v>0</v>
      </c>
      <c r="AD1015">
        <v>0.1</v>
      </c>
      <c r="AE1015" t="s">
        <v>50</v>
      </c>
      <c r="AF1015">
        <v>0.08</v>
      </c>
      <c r="AG1015">
        <v>0.2</v>
      </c>
      <c r="AH1015" t="s">
        <v>53</v>
      </c>
      <c r="AI1015">
        <v>0.14000000000000001</v>
      </c>
      <c r="AK1015" s="16"/>
    </row>
    <row r="1016" spans="1:37" x14ac:dyDescent="0.25">
      <c r="A1016">
        <f t="shared" si="45"/>
        <v>30</v>
      </c>
      <c r="B1016">
        <f t="shared" si="46"/>
        <v>8</v>
      </c>
      <c r="C1016">
        <f t="shared" si="47"/>
        <v>2017</v>
      </c>
      <c r="D1016" s="10">
        <v>42977.92082175926</v>
      </c>
      <c r="E1016">
        <v>1228</v>
      </c>
      <c r="G1016">
        <v>5</v>
      </c>
      <c r="H1016">
        <v>0</v>
      </c>
      <c r="I1016">
        <v>1871</v>
      </c>
      <c r="J1016">
        <v>615793</v>
      </c>
      <c r="K1016">
        <v>0</v>
      </c>
      <c r="L1016">
        <v>0.2</v>
      </c>
      <c r="M1016">
        <v>274</v>
      </c>
      <c r="N1016">
        <v>729</v>
      </c>
      <c r="O1016">
        <v>134</v>
      </c>
      <c r="P1016">
        <v>93</v>
      </c>
      <c r="Q1016">
        <v>178</v>
      </c>
      <c r="R1016">
        <v>0</v>
      </c>
      <c r="S1016">
        <v>7.0000000000000007E-2</v>
      </c>
      <c r="T1016">
        <v>0</v>
      </c>
      <c r="U1016">
        <v>0</v>
      </c>
      <c r="V1016">
        <v>0</v>
      </c>
      <c r="W1016">
        <v>321</v>
      </c>
      <c r="X1016">
        <v>1197</v>
      </c>
      <c r="Y1016">
        <v>-2.4</v>
      </c>
      <c r="Z1016">
        <v>0</v>
      </c>
      <c r="AD1016">
        <v>0.1</v>
      </c>
      <c r="AE1016" t="s">
        <v>50</v>
      </c>
      <c r="AF1016">
        <v>7.0000000000000007E-2</v>
      </c>
      <c r="AG1016">
        <v>0.2</v>
      </c>
      <c r="AH1016" t="s">
        <v>53</v>
      </c>
      <c r="AI1016">
        <v>0.11</v>
      </c>
      <c r="AK1016" s="16"/>
    </row>
    <row r="1017" spans="1:37" x14ac:dyDescent="0.25">
      <c r="A1017">
        <f t="shared" si="45"/>
        <v>30</v>
      </c>
      <c r="B1017">
        <f t="shared" si="46"/>
        <v>8</v>
      </c>
      <c r="C1017">
        <f t="shared" si="47"/>
        <v>2017</v>
      </c>
      <c r="D1017" s="10">
        <v>42977.92082175926</v>
      </c>
      <c r="E1017">
        <v>1226</v>
      </c>
      <c r="G1017">
        <v>5</v>
      </c>
      <c r="H1017">
        <v>0</v>
      </c>
      <c r="I1017">
        <v>614</v>
      </c>
      <c r="J1017">
        <v>615806</v>
      </c>
      <c r="K1017">
        <v>0</v>
      </c>
      <c r="L1017">
        <v>0.2</v>
      </c>
      <c r="M1017">
        <v>275</v>
      </c>
      <c r="N1017">
        <v>724</v>
      </c>
      <c r="O1017">
        <v>150</v>
      </c>
      <c r="P1017">
        <v>105</v>
      </c>
      <c r="Q1017">
        <v>192</v>
      </c>
      <c r="R1017">
        <v>0</v>
      </c>
      <c r="S1017">
        <v>5.2999999999999999E-2</v>
      </c>
      <c r="T1017">
        <v>220</v>
      </c>
      <c r="U1017">
        <v>0</v>
      </c>
      <c r="V1017">
        <v>0</v>
      </c>
      <c r="W1017">
        <v>321</v>
      </c>
      <c r="X1017">
        <v>1205</v>
      </c>
      <c r="Y1017">
        <v>0.3</v>
      </c>
      <c r="Z1017">
        <v>37.5</v>
      </c>
      <c r="AD1017">
        <v>0.1</v>
      </c>
      <c r="AE1017" t="s">
        <v>50</v>
      </c>
      <c r="AF1017">
        <v>7.0000000000000007E-2</v>
      </c>
      <c r="AG1017">
        <v>0.2</v>
      </c>
      <c r="AH1017" t="s">
        <v>53</v>
      </c>
      <c r="AI1017">
        <v>0.1</v>
      </c>
      <c r="AK1017" s="16"/>
    </row>
    <row r="1018" spans="1:37" x14ac:dyDescent="0.25">
      <c r="A1018">
        <f t="shared" si="45"/>
        <v>30</v>
      </c>
      <c r="B1018">
        <f t="shared" si="46"/>
        <v>8</v>
      </c>
      <c r="C1018">
        <f t="shared" si="47"/>
        <v>2017</v>
      </c>
      <c r="D1018" s="10">
        <v>42977.92082175926</v>
      </c>
      <c r="E1018">
        <v>1229</v>
      </c>
      <c r="G1018">
        <v>5</v>
      </c>
      <c r="H1018">
        <v>0</v>
      </c>
      <c r="I1018">
        <v>2249</v>
      </c>
      <c r="J1018">
        <v>615807</v>
      </c>
      <c r="K1018">
        <v>0</v>
      </c>
      <c r="L1018">
        <v>0.2</v>
      </c>
      <c r="M1018">
        <v>274</v>
      </c>
      <c r="N1018">
        <v>728</v>
      </c>
      <c r="O1018">
        <v>135</v>
      </c>
      <c r="P1018">
        <v>65</v>
      </c>
      <c r="Q1018">
        <v>195</v>
      </c>
      <c r="R1018">
        <v>0</v>
      </c>
      <c r="S1018">
        <v>5.1999999999999998E-2</v>
      </c>
      <c r="T1018">
        <v>0</v>
      </c>
      <c r="U1018">
        <v>0</v>
      </c>
      <c r="V1018">
        <v>0</v>
      </c>
      <c r="W1018">
        <v>321</v>
      </c>
      <c r="X1018">
        <v>1205</v>
      </c>
      <c r="Y1018">
        <v>0</v>
      </c>
      <c r="Z1018">
        <v>0</v>
      </c>
      <c r="AD1018">
        <v>0.1</v>
      </c>
      <c r="AE1018" t="s">
        <v>50</v>
      </c>
      <c r="AF1018">
        <v>0.05</v>
      </c>
      <c r="AG1018">
        <v>0.2</v>
      </c>
      <c r="AH1018" t="s">
        <v>53</v>
      </c>
      <c r="AI1018">
        <v>0.14000000000000001</v>
      </c>
      <c r="AK1018" s="16"/>
    </row>
    <row r="1019" spans="1:37" x14ac:dyDescent="0.25">
      <c r="A1019">
        <f t="shared" si="45"/>
        <v>30</v>
      </c>
      <c r="B1019">
        <f t="shared" si="46"/>
        <v>8</v>
      </c>
      <c r="C1019">
        <f t="shared" si="47"/>
        <v>2017</v>
      </c>
      <c r="D1019" s="10">
        <v>42977.92082175926</v>
      </c>
      <c r="E1019">
        <v>1225</v>
      </c>
      <c r="G1019">
        <v>5</v>
      </c>
      <c r="H1019">
        <v>0</v>
      </c>
      <c r="I1019">
        <v>935</v>
      </c>
      <c r="J1019">
        <v>615798</v>
      </c>
      <c r="K1019">
        <v>0</v>
      </c>
      <c r="L1019">
        <v>0.4</v>
      </c>
      <c r="M1019">
        <v>565</v>
      </c>
      <c r="N1019">
        <v>729</v>
      </c>
      <c r="O1019">
        <v>107</v>
      </c>
      <c r="P1019">
        <v>86</v>
      </c>
      <c r="Q1019">
        <v>190</v>
      </c>
      <c r="R1019">
        <v>0</v>
      </c>
      <c r="S1019">
        <v>5.5E-2</v>
      </c>
      <c r="T1019">
        <v>276.66699999999997</v>
      </c>
      <c r="U1019">
        <v>0</v>
      </c>
      <c r="V1019">
        <v>0</v>
      </c>
      <c r="W1019">
        <v>321</v>
      </c>
      <c r="X1019">
        <v>1197</v>
      </c>
      <c r="Y1019">
        <v>-2.4</v>
      </c>
      <c r="Z1019">
        <v>0</v>
      </c>
      <c r="AD1019">
        <v>0.1</v>
      </c>
      <c r="AE1019" t="s">
        <v>50</v>
      </c>
      <c r="AF1019">
        <v>7.0000000000000007E-2</v>
      </c>
      <c r="AG1019">
        <v>0.2</v>
      </c>
      <c r="AH1019" t="s">
        <v>53</v>
      </c>
      <c r="AI1019">
        <v>0.16</v>
      </c>
      <c r="AK1019" s="16"/>
    </row>
    <row r="1020" spans="1:37" x14ac:dyDescent="0.25">
      <c r="A1020">
        <f t="shared" si="45"/>
        <v>30</v>
      </c>
      <c r="B1020">
        <f t="shared" si="46"/>
        <v>8</v>
      </c>
      <c r="C1020">
        <f t="shared" si="47"/>
        <v>2017</v>
      </c>
      <c r="D1020" s="10">
        <v>42977.924976851849</v>
      </c>
      <c r="E1020">
        <v>1234</v>
      </c>
      <c r="G1020">
        <v>5</v>
      </c>
      <c r="H1020">
        <v>0</v>
      </c>
      <c r="I1020">
        <v>2214</v>
      </c>
      <c r="J1020">
        <v>622415</v>
      </c>
      <c r="K1020">
        <v>0</v>
      </c>
      <c r="L1020">
        <v>0.2</v>
      </c>
      <c r="M1020">
        <v>299</v>
      </c>
      <c r="N1020">
        <v>731</v>
      </c>
      <c r="O1020">
        <v>203</v>
      </c>
      <c r="P1020">
        <v>37</v>
      </c>
      <c r="Q1020">
        <v>229</v>
      </c>
      <c r="R1020">
        <v>0</v>
      </c>
      <c r="S1020">
        <v>2.5999999999999999E-2</v>
      </c>
      <c r="T1020">
        <v>0</v>
      </c>
      <c r="U1020">
        <v>0</v>
      </c>
      <c r="V1020">
        <v>0</v>
      </c>
      <c r="W1020">
        <v>322</v>
      </c>
      <c r="X1020">
        <v>380</v>
      </c>
      <c r="Y1020">
        <v>-3.3</v>
      </c>
      <c r="Z1020">
        <v>0</v>
      </c>
      <c r="AD1020">
        <v>0.1</v>
      </c>
      <c r="AE1020" t="s">
        <v>50</v>
      </c>
      <c r="AF1020">
        <v>0.04</v>
      </c>
      <c r="AG1020">
        <v>0.2</v>
      </c>
      <c r="AH1020" t="s">
        <v>53</v>
      </c>
      <c r="AI1020">
        <v>0.15</v>
      </c>
      <c r="AK1020" s="16"/>
    </row>
    <row r="1021" spans="1:37" x14ac:dyDescent="0.25">
      <c r="A1021">
        <f t="shared" si="45"/>
        <v>30</v>
      </c>
      <c r="B1021">
        <f t="shared" si="46"/>
        <v>8</v>
      </c>
      <c r="C1021">
        <f t="shared" si="47"/>
        <v>2017</v>
      </c>
      <c r="D1021" s="10">
        <v>42977.924976851849</v>
      </c>
      <c r="E1021">
        <v>1230</v>
      </c>
      <c r="G1021">
        <v>5</v>
      </c>
      <c r="H1021">
        <v>0</v>
      </c>
      <c r="I1021">
        <v>265</v>
      </c>
      <c r="J1021">
        <v>622384</v>
      </c>
      <c r="K1021">
        <v>0</v>
      </c>
      <c r="L1021">
        <v>0.2</v>
      </c>
      <c r="M1021">
        <v>270</v>
      </c>
      <c r="N1021">
        <v>720</v>
      </c>
      <c r="O1021">
        <v>292</v>
      </c>
      <c r="P1021">
        <v>111</v>
      </c>
      <c r="Q1021">
        <v>265</v>
      </c>
      <c r="R1021">
        <v>0</v>
      </c>
      <c r="S1021">
        <v>0.121</v>
      </c>
      <c r="T1021">
        <v>220</v>
      </c>
      <c r="U1021">
        <v>2010108</v>
      </c>
      <c r="V1021">
        <v>0</v>
      </c>
      <c r="W1021">
        <v>322</v>
      </c>
      <c r="X1021">
        <v>348</v>
      </c>
      <c r="Y1021">
        <v>-0.2</v>
      </c>
      <c r="Z1021">
        <v>0</v>
      </c>
      <c r="AD1021">
        <v>0.1</v>
      </c>
      <c r="AE1021" t="s">
        <v>50</v>
      </c>
      <c r="AF1021">
        <v>0.12</v>
      </c>
      <c r="AG1021">
        <v>0.2</v>
      </c>
      <c r="AH1021" t="s">
        <v>53</v>
      </c>
      <c r="AI1021">
        <v>0.19</v>
      </c>
      <c r="AK1021" s="16"/>
    </row>
    <row r="1022" spans="1:37" x14ac:dyDescent="0.25">
      <c r="A1022">
        <f t="shared" si="45"/>
        <v>30</v>
      </c>
      <c r="B1022">
        <f t="shared" si="46"/>
        <v>8</v>
      </c>
      <c r="C1022">
        <f t="shared" si="47"/>
        <v>2017</v>
      </c>
      <c r="D1022" s="10">
        <v>42977.924976851849</v>
      </c>
      <c r="E1022">
        <v>1232</v>
      </c>
      <c r="G1022">
        <v>5</v>
      </c>
      <c r="H1022">
        <v>0</v>
      </c>
      <c r="I1022">
        <v>603</v>
      </c>
      <c r="J1022">
        <v>622407</v>
      </c>
      <c r="K1022">
        <v>0</v>
      </c>
      <c r="L1022">
        <v>0.2</v>
      </c>
      <c r="M1022">
        <v>275</v>
      </c>
      <c r="N1022">
        <v>725</v>
      </c>
      <c r="O1022">
        <v>277</v>
      </c>
      <c r="P1022">
        <v>86</v>
      </c>
      <c r="Q1022">
        <v>295</v>
      </c>
      <c r="R1022">
        <v>0</v>
      </c>
      <c r="S1022">
        <v>0.111</v>
      </c>
      <c r="T1022">
        <v>320</v>
      </c>
      <c r="U1022">
        <v>2010108</v>
      </c>
      <c r="V1022">
        <v>0</v>
      </c>
      <c r="W1022">
        <v>322</v>
      </c>
      <c r="X1022">
        <v>369</v>
      </c>
      <c r="Y1022">
        <v>0.6</v>
      </c>
      <c r="Z1022">
        <v>36.4</v>
      </c>
      <c r="AD1022">
        <v>0.1</v>
      </c>
      <c r="AE1022" t="s">
        <v>50</v>
      </c>
      <c r="AF1022">
        <v>0.11</v>
      </c>
      <c r="AG1022">
        <v>0.2</v>
      </c>
      <c r="AH1022" t="s">
        <v>53</v>
      </c>
      <c r="AI1022">
        <v>0.17</v>
      </c>
      <c r="AK1022" s="16"/>
    </row>
    <row r="1023" spans="1:37" x14ac:dyDescent="0.25">
      <c r="A1023">
        <f t="shared" si="45"/>
        <v>30</v>
      </c>
      <c r="B1023">
        <f t="shared" si="46"/>
        <v>8</v>
      </c>
      <c r="C1023">
        <f t="shared" si="47"/>
        <v>2017</v>
      </c>
      <c r="D1023" s="10">
        <v>42977.924976851849</v>
      </c>
      <c r="E1023">
        <v>1235</v>
      </c>
      <c r="G1023">
        <v>5</v>
      </c>
      <c r="H1023">
        <v>0</v>
      </c>
      <c r="I1023">
        <v>2023</v>
      </c>
      <c r="J1023">
        <v>623240</v>
      </c>
      <c r="K1023">
        <v>0</v>
      </c>
      <c r="L1023">
        <v>0.2</v>
      </c>
      <c r="M1023">
        <v>275</v>
      </c>
      <c r="N1023">
        <v>730</v>
      </c>
      <c r="O1023">
        <v>159</v>
      </c>
      <c r="P1023">
        <v>65</v>
      </c>
      <c r="Q1023">
        <v>164</v>
      </c>
      <c r="R1023">
        <v>0</v>
      </c>
      <c r="S1023">
        <v>4.2999999999999997E-2</v>
      </c>
      <c r="T1023">
        <v>185</v>
      </c>
      <c r="U1023">
        <v>0</v>
      </c>
      <c r="V1023">
        <v>0</v>
      </c>
      <c r="W1023">
        <v>322</v>
      </c>
      <c r="X1023">
        <v>1207</v>
      </c>
      <c r="Y1023">
        <v>4.5</v>
      </c>
      <c r="Z1023">
        <v>0</v>
      </c>
      <c r="AD1023">
        <v>0.1</v>
      </c>
      <c r="AE1023" t="s">
        <v>50</v>
      </c>
      <c r="AF1023">
        <v>0.04</v>
      </c>
      <c r="AG1023">
        <v>0.2</v>
      </c>
      <c r="AH1023" t="s">
        <v>53</v>
      </c>
      <c r="AI1023">
        <v>0.12</v>
      </c>
      <c r="AK1023" s="16"/>
    </row>
    <row r="1024" spans="1:37" x14ac:dyDescent="0.25">
      <c r="A1024">
        <f t="shared" si="45"/>
        <v>30</v>
      </c>
      <c r="B1024">
        <f t="shared" si="46"/>
        <v>8</v>
      </c>
      <c r="C1024">
        <f t="shared" si="47"/>
        <v>2017</v>
      </c>
      <c r="D1024" s="10">
        <v>42977.924976851849</v>
      </c>
      <c r="E1024">
        <v>1233</v>
      </c>
      <c r="G1024">
        <v>5</v>
      </c>
      <c r="H1024">
        <v>0</v>
      </c>
      <c r="I1024">
        <v>1541</v>
      </c>
      <c r="J1024">
        <v>622402</v>
      </c>
      <c r="K1024">
        <v>0</v>
      </c>
      <c r="L1024">
        <v>0.4</v>
      </c>
      <c r="M1024">
        <v>609</v>
      </c>
      <c r="N1024">
        <v>728</v>
      </c>
      <c r="O1024">
        <v>171</v>
      </c>
      <c r="P1024">
        <v>60</v>
      </c>
      <c r="Q1024">
        <v>153</v>
      </c>
      <c r="R1024">
        <v>0</v>
      </c>
      <c r="S1024">
        <v>5.6000000000000001E-2</v>
      </c>
      <c r="T1024">
        <v>210</v>
      </c>
      <c r="U1024">
        <v>0</v>
      </c>
      <c r="V1024">
        <v>0</v>
      </c>
      <c r="W1024">
        <v>322</v>
      </c>
      <c r="X1024">
        <v>368</v>
      </c>
      <c r="Y1024">
        <v>-2.9</v>
      </c>
      <c r="Z1024">
        <v>0</v>
      </c>
      <c r="AD1024">
        <v>0.1</v>
      </c>
      <c r="AE1024" t="s">
        <v>50</v>
      </c>
      <c r="AF1024">
        <v>0.06</v>
      </c>
      <c r="AG1024">
        <v>0.2</v>
      </c>
      <c r="AH1024" t="s">
        <v>53</v>
      </c>
      <c r="AI1024">
        <v>0.09</v>
      </c>
      <c r="AK1024" s="16"/>
    </row>
    <row r="1025" spans="1:37" x14ac:dyDescent="0.25">
      <c r="A1025">
        <f t="shared" si="45"/>
        <v>30</v>
      </c>
      <c r="B1025">
        <f t="shared" si="46"/>
        <v>8</v>
      </c>
      <c r="C1025">
        <f t="shared" si="47"/>
        <v>2017</v>
      </c>
      <c r="D1025" s="10">
        <v>42977.924976851849</v>
      </c>
      <c r="E1025">
        <v>1231</v>
      </c>
      <c r="G1025">
        <v>5</v>
      </c>
      <c r="H1025">
        <v>0</v>
      </c>
      <c r="I1025">
        <v>926</v>
      </c>
      <c r="J1025">
        <v>622398</v>
      </c>
      <c r="K1025">
        <v>0</v>
      </c>
      <c r="L1025">
        <v>0.4</v>
      </c>
      <c r="M1025">
        <v>561</v>
      </c>
      <c r="N1025">
        <v>733</v>
      </c>
      <c r="O1025">
        <v>226</v>
      </c>
      <c r="P1025">
        <v>76</v>
      </c>
      <c r="Q1025">
        <v>211</v>
      </c>
      <c r="R1025">
        <v>0</v>
      </c>
      <c r="S1025">
        <v>6.4000000000000001E-2</v>
      </c>
      <c r="T1025">
        <v>0</v>
      </c>
      <c r="U1025">
        <v>0</v>
      </c>
      <c r="V1025">
        <v>0</v>
      </c>
      <c r="W1025">
        <v>322</v>
      </c>
      <c r="X1025">
        <v>363</v>
      </c>
      <c r="Y1025">
        <v>-1.5</v>
      </c>
      <c r="Z1025">
        <v>0</v>
      </c>
      <c r="AD1025">
        <v>0.1</v>
      </c>
      <c r="AE1025" t="s">
        <v>50</v>
      </c>
      <c r="AF1025">
        <v>0.06</v>
      </c>
      <c r="AG1025">
        <v>0.2</v>
      </c>
      <c r="AH1025" t="s">
        <v>53</v>
      </c>
      <c r="AI1025">
        <v>0.13</v>
      </c>
      <c r="AK1025" s="16"/>
    </row>
    <row r="1026" spans="1:37" x14ac:dyDescent="0.25">
      <c r="A1026">
        <f t="shared" si="45"/>
        <v>30</v>
      </c>
      <c r="B1026">
        <f t="shared" si="46"/>
        <v>8</v>
      </c>
      <c r="C1026">
        <f t="shared" si="47"/>
        <v>2017</v>
      </c>
      <c r="D1026" s="10">
        <v>42977.929016203707</v>
      </c>
      <c r="E1026">
        <v>1240</v>
      </c>
      <c r="G1026">
        <v>5</v>
      </c>
      <c r="H1026">
        <v>0</v>
      </c>
      <c r="I1026">
        <v>652</v>
      </c>
      <c r="J1026">
        <v>631982</v>
      </c>
      <c r="K1026">
        <v>0</v>
      </c>
      <c r="L1026">
        <v>0.4</v>
      </c>
      <c r="M1026">
        <v>269</v>
      </c>
      <c r="N1026">
        <v>1315</v>
      </c>
      <c r="O1026">
        <v>189</v>
      </c>
      <c r="P1026">
        <v>77</v>
      </c>
      <c r="Q1026">
        <v>195</v>
      </c>
      <c r="R1026">
        <v>0</v>
      </c>
      <c r="S1026">
        <v>0.05</v>
      </c>
      <c r="T1026">
        <v>311.66699999999997</v>
      </c>
      <c r="U1026">
        <v>0</v>
      </c>
      <c r="V1026">
        <v>0</v>
      </c>
      <c r="W1026">
        <v>323</v>
      </c>
      <c r="X1026">
        <v>1364</v>
      </c>
      <c r="Y1026">
        <v>-0.6</v>
      </c>
      <c r="Z1026">
        <v>36.700000000000003</v>
      </c>
      <c r="AD1026">
        <v>0.1</v>
      </c>
      <c r="AE1026" t="s">
        <v>50</v>
      </c>
      <c r="AF1026">
        <v>0.06</v>
      </c>
      <c r="AG1026">
        <v>0.2</v>
      </c>
      <c r="AH1026" t="s">
        <v>53</v>
      </c>
      <c r="AI1026">
        <v>0.14000000000000001</v>
      </c>
      <c r="AK1026" s="16"/>
    </row>
    <row r="1027" spans="1:37" x14ac:dyDescent="0.25">
      <c r="A1027">
        <f t="shared" ref="A1027:A1090" si="48">DAY(D1027)</f>
        <v>30</v>
      </c>
      <c r="B1027">
        <f t="shared" ref="B1027:B1090" si="49">MONTH(D1027)</f>
        <v>8</v>
      </c>
      <c r="C1027">
        <f t="shared" ref="C1027:C1090" si="50">YEAR(D1027)</f>
        <v>2017</v>
      </c>
      <c r="D1027" s="10">
        <v>42977.929016203707</v>
      </c>
      <c r="E1027">
        <v>1239</v>
      </c>
      <c r="G1027">
        <v>5</v>
      </c>
      <c r="H1027">
        <v>0</v>
      </c>
      <c r="I1027">
        <v>1597</v>
      </c>
      <c r="J1027">
        <v>631834</v>
      </c>
      <c r="K1027">
        <v>0</v>
      </c>
      <c r="L1027">
        <v>0.4</v>
      </c>
      <c r="M1027">
        <v>262</v>
      </c>
      <c r="N1027">
        <v>1590</v>
      </c>
      <c r="O1027">
        <v>184</v>
      </c>
      <c r="P1027">
        <v>47</v>
      </c>
      <c r="Q1027">
        <v>185</v>
      </c>
      <c r="R1027">
        <v>0</v>
      </c>
      <c r="S1027">
        <v>4.2999999999999997E-2</v>
      </c>
      <c r="T1027">
        <v>268.33300000000003</v>
      </c>
      <c r="U1027">
        <v>0</v>
      </c>
      <c r="V1027">
        <v>0</v>
      </c>
      <c r="W1027">
        <v>323</v>
      </c>
      <c r="X1027">
        <v>1211</v>
      </c>
      <c r="Y1027">
        <v>0</v>
      </c>
      <c r="Z1027">
        <v>0</v>
      </c>
      <c r="AD1027">
        <v>0.1</v>
      </c>
      <c r="AE1027" t="s">
        <v>50</v>
      </c>
      <c r="AF1027">
        <v>0.06</v>
      </c>
      <c r="AG1027">
        <v>0.2</v>
      </c>
      <c r="AH1027" t="s">
        <v>53</v>
      </c>
      <c r="AI1027">
        <v>0.12</v>
      </c>
      <c r="AK1027" s="16"/>
    </row>
    <row r="1028" spans="1:37" x14ac:dyDescent="0.25">
      <c r="A1028">
        <f t="shared" si="48"/>
        <v>30</v>
      </c>
      <c r="B1028">
        <f t="shared" si="49"/>
        <v>8</v>
      </c>
      <c r="C1028">
        <f t="shared" si="50"/>
        <v>2017</v>
      </c>
      <c r="D1028" s="10">
        <v>42977.929016203707</v>
      </c>
      <c r="E1028">
        <v>1238</v>
      </c>
      <c r="G1028">
        <v>5</v>
      </c>
      <c r="H1028">
        <v>0</v>
      </c>
      <c r="I1028">
        <v>989</v>
      </c>
      <c r="J1028">
        <v>631825</v>
      </c>
      <c r="K1028">
        <v>0</v>
      </c>
      <c r="L1028">
        <v>0.9</v>
      </c>
      <c r="M1028">
        <v>556</v>
      </c>
      <c r="N1028">
        <v>1590</v>
      </c>
      <c r="O1028">
        <v>164</v>
      </c>
      <c r="P1028">
        <v>69</v>
      </c>
      <c r="Q1028">
        <v>173</v>
      </c>
      <c r="R1028">
        <v>0</v>
      </c>
      <c r="S1028">
        <v>4.2000000000000003E-2</v>
      </c>
      <c r="T1028">
        <v>158.333</v>
      </c>
      <c r="U1028">
        <v>0</v>
      </c>
      <c r="V1028">
        <v>0</v>
      </c>
      <c r="W1028">
        <v>323</v>
      </c>
      <c r="X1028">
        <v>1206</v>
      </c>
      <c r="Y1028">
        <v>-0.4</v>
      </c>
      <c r="Z1028">
        <v>0</v>
      </c>
      <c r="AD1028">
        <v>0.1</v>
      </c>
      <c r="AE1028" t="s">
        <v>50</v>
      </c>
      <c r="AF1028">
        <v>0.05</v>
      </c>
      <c r="AG1028">
        <v>0.2</v>
      </c>
      <c r="AH1028" t="s">
        <v>53</v>
      </c>
      <c r="AI1028">
        <v>0.11</v>
      </c>
      <c r="AK1028" s="16"/>
    </row>
    <row r="1029" spans="1:37" x14ac:dyDescent="0.25">
      <c r="A1029">
        <f t="shared" si="48"/>
        <v>30</v>
      </c>
      <c r="B1029">
        <f t="shared" si="49"/>
        <v>8</v>
      </c>
      <c r="C1029">
        <f t="shared" si="50"/>
        <v>2017</v>
      </c>
      <c r="D1029" s="10">
        <v>42977.929016203707</v>
      </c>
      <c r="E1029">
        <v>1236</v>
      </c>
      <c r="G1029">
        <v>5</v>
      </c>
      <c r="H1029">
        <v>0</v>
      </c>
      <c r="I1029">
        <v>1902</v>
      </c>
      <c r="J1029">
        <v>631612</v>
      </c>
      <c r="K1029">
        <v>0</v>
      </c>
      <c r="L1029">
        <v>0.5</v>
      </c>
      <c r="M1029">
        <v>252</v>
      </c>
      <c r="N1029">
        <v>2014</v>
      </c>
      <c r="O1029">
        <v>113</v>
      </c>
      <c r="P1029">
        <v>46</v>
      </c>
      <c r="Q1029">
        <v>153</v>
      </c>
      <c r="R1029">
        <v>0</v>
      </c>
      <c r="S1029">
        <v>0.03</v>
      </c>
      <c r="T1029">
        <v>278.33300000000003</v>
      </c>
      <c r="U1029">
        <v>0</v>
      </c>
      <c r="V1029">
        <v>0</v>
      </c>
      <c r="W1029">
        <v>323</v>
      </c>
      <c r="X1029">
        <v>996</v>
      </c>
      <c r="Y1029">
        <v>0</v>
      </c>
      <c r="Z1029">
        <v>0</v>
      </c>
      <c r="AD1029">
        <v>0.1</v>
      </c>
      <c r="AE1029" t="s">
        <v>50</v>
      </c>
      <c r="AF1029">
        <v>0.05</v>
      </c>
      <c r="AG1029">
        <v>0.2</v>
      </c>
      <c r="AH1029" t="s">
        <v>53</v>
      </c>
      <c r="AI1029">
        <v>0.1</v>
      </c>
      <c r="AK1029" s="16"/>
    </row>
    <row r="1030" spans="1:37" x14ac:dyDescent="0.25">
      <c r="A1030">
        <f t="shared" si="48"/>
        <v>30</v>
      </c>
      <c r="B1030">
        <f t="shared" si="49"/>
        <v>8</v>
      </c>
      <c r="C1030">
        <f t="shared" si="50"/>
        <v>2017</v>
      </c>
      <c r="D1030" s="10">
        <v>42977.929016203707</v>
      </c>
      <c r="E1030">
        <v>1237</v>
      </c>
      <c r="G1030">
        <v>5</v>
      </c>
      <c r="H1030">
        <v>0</v>
      </c>
      <c r="I1030">
        <v>2218</v>
      </c>
      <c r="J1030">
        <v>631644</v>
      </c>
      <c r="K1030">
        <v>0</v>
      </c>
      <c r="L1030">
        <v>0.6</v>
      </c>
      <c r="M1030">
        <v>289</v>
      </c>
      <c r="N1030">
        <v>2018</v>
      </c>
      <c r="O1030">
        <v>152</v>
      </c>
      <c r="P1030">
        <v>52</v>
      </c>
      <c r="Q1030">
        <v>173</v>
      </c>
      <c r="R1030">
        <v>0</v>
      </c>
      <c r="S1030">
        <v>2.5999999999999999E-2</v>
      </c>
      <c r="T1030">
        <v>488.33300000000003</v>
      </c>
      <c r="U1030">
        <v>0</v>
      </c>
      <c r="V1030">
        <v>0</v>
      </c>
      <c r="W1030">
        <v>323</v>
      </c>
      <c r="X1030">
        <v>1025</v>
      </c>
      <c r="Y1030">
        <v>1.6</v>
      </c>
      <c r="Z1030">
        <v>0</v>
      </c>
      <c r="AD1030">
        <v>0.1</v>
      </c>
      <c r="AE1030" t="s">
        <v>50</v>
      </c>
      <c r="AF1030">
        <v>0.05</v>
      </c>
      <c r="AG1030">
        <v>0.2</v>
      </c>
      <c r="AH1030" t="s">
        <v>53</v>
      </c>
      <c r="AI1030">
        <v>0.12</v>
      </c>
      <c r="AK1030" s="16"/>
    </row>
    <row r="1031" spans="1:37" x14ac:dyDescent="0.25">
      <c r="A1031">
        <f t="shared" si="48"/>
        <v>30</v>
      </c>
      <c r="B1031">
        <f t="shared" si="49"/>
        <v>8</v>
      </c>
      <c r="C1031">
        <f t="shared" si="50"/>
        <v>2017</v>
      </c>
      <c r="D1031" s="10">
        <v>42977.933865740742</v>
      </c>
      <c r="E1031">
        <v>1245</v>
      </c>
      <c r="G1031">
        <v>5</v>
      </c>
      <c r="H1031">
        <v>0</v>
      </c>
      <c r="I1031">
        <v>2216</v>
      </c>
      <c r="J1031">
        <v>640576</v>
      </c>
      <c r="K1031">
        <v>0</v>
      </c>
      <c r="L1031">
        <v>0.4</v>
      </c>
      <c r="M1031">
        <v>300</v>
      </c>
      <c r="N1031">
        <v>1332</v>
      </c>
      <c r="O1031">
        <v>163</v>
      </c>
      <c r="P1031">
        <v>78</v>
      </c>
      <c r="Q1031">
        <v>180</v>
      </c>
      <c r="R1031">
        <v>0</v>
      </c>
      <c r="S1031">
        <v>3.5000000000000003E-2</v>
      </c>
      <c r="T1031">
        <v>175</v>
      </c>
      <c r="U1031">
        <v>0</v>
      </c>
      <c r="V1031">
        <v>0</v>
      </c>
      <c r="W1031">
        <v>324</v>
      </c>
      <c r="X1031">
        <v>689</v>
      </c>
      <c r="Y1031">
        <v>0</v>
      </c>
      <c r="Z1031">
        <v>0</v>
      </c>
      <c r="AD1031">
        <v>0.1</v>
      </c>
      <c r="AE1031" t="s">
        <v>50</v>
      </c>
      <c r="AF1031">
        <v>0.04</v>
      </c>
      <c r="AG1031">
        <v>0.2</v>
      </c>
      <c r="AH1031" t="s">
        <v>53</v>
      </c>
      <c r="AI1031">
        <v>0.1</v>
      </c>
      <c r="AK1031" s="16"/>
    </row>
    <row r="1032" spans="1:37" x14ac:dyDescent="0.25">
      <c r="A1032">
        <f t="shared" si="48"/>
        <v>30</v>
      </c>
      <c r="B1032">
        <f t="shared" si="49"/>
        <v>8</v>
      </c>
      <c r="C1032">
        <f t="shared" si="50"/>
        <v>2017</v>
      </c>
      <c r="D1032" s="10">
        <v>42977.933865740742</v>
      </c>
      <c r="E1032">
        <v>1243</v>
      </c>
      <c r="G1032">
        <v>5</v>
      </c>
      <c r="H1032">
        <v>0</v>
      </c>
      <c r="I1032">
        <v>1822</v>
      </c>
      <c r="J1032">
        <v>640555</v>
      </c>
      <c r="K1032">
        <v>0</v>
      </c>
      <c r="L1032">
        <v>0.4</v>
      </c>
      <c r="M1032">
        <v>304</v>
      </c>
      <c r="N1032">
        <v>1340</v>
      </c>
      <c r="O1032">
        <v>228</v>
      </c>
      <c r="P1032">
        <v>75</v>
      </c>
      <c r="Q1032">
        <v>191</v>
      </c>
      <c r="R1032">
        <v>0</v>
      </c>
      <c r="S1032">
        <v>3.6999999999999998E-2</v>
      </c>
      <c r="T1032">
        <v>236.667</v>
      </c>
      <c r="U1032">
        <v>0</v>
      </c>
      <c r="V1032">
        <v>0</v>
      </c>
      <c r="W1032">
        <v>324</v>
      </c>
      <c r="X1032">
        <v>662</v>
      </c>
      <c r="Y1032">
        <v>-0.7</v>
      </c>
      <c r="Z1032">
        <v>0</v>
      </c>
      <c r="AD1032">
        <v>0.1</v>
      </c>
      <c r="AE1032" t="s">
        <v>50</v>
      </c>
      <c r="AF1032">
        <v>0.06</v>
      </c>
      <c r="AG1032">
        <v>0.2</v>
      </c>
      <c r="AH1032" t="s">
        <v>53</v>
      </c>
      <c r="AI1032">
        <v>0.13</v>
      </c>
      <c r="AK1032" s="16"/>
    </row>
    <row r="1033" spans="1:37" x14ac:dyDescent="0.25">
      <c r="A1033">
        <f t="shared" si="48"/>
        <v>30</v>
      </c>
      <c r="B1033">
        <f t="shared" si="49"/>
        <v>8</v>
      </c>
      <c r="C1033">
        <f t="shared" si="50"/>
        <v>2017</v>
      </c>
      <c r="D1033" s="10">
        <v>42977.933865740742</v>
      </c>
      <c r="E1033">
        <v>1241</v>
      </c>
      <c r="G1033">
        <v>5</v>
      </c>
      <c r="H1033">
        <v>0</v>
      </c>
      <c r="I1033">
        <v>490</v>
      </c>
      <c r="J1033">
        <v>640897</v>
      </c>
      <c r="K1033">
        <v>0</v>
      </c>
      <c r="L1033">
        <v>0.6</v>
      </c>
      <c r="M1033">
        <v>295</v>
      </c>
      <c r="N1033">
        <v>2013</v>
      </c>
      <c r="O1033">
        <v>227</v>
      </c>
      <c r="P1033">
        <v>99</v>
      </c>
      <c r="Q1033">
        <v>317</v>
      </c>
      <c r="R1033">
        <v>0</v>
      </c>
      <c r="S1033">
        <v>7.0999999999999994E-2</v>
      </c>
      <c r="T1033">
        <v>195</v>
      </c>
      <c r="U1033">
        <v>2010108</v>
      </c>
      <c r="V1033">
        <v>0</v>
      </c>
      <c r="W1033">
        <v>324</v>
      </c>
      <c r="X1033">
        <v>1003</v>
      </c>
      <c r="Y1033">
        <v>-0.7</v>
      </c>
      <c r="Z1033">
        <v>35.6</v>
      </c>
      <c r="AD1033">
        <v>0.1</v>
      </c>
      <c r="AE1033" t="s">
        <v>50</v>
      </c>
      <c r="AF1033">
        <v>0.14000000000000001</v>
      </c>
      <c r="AG1033">
        <v>0.2</v>
      </c>
      <c r="AH1033" t="s">
        <v>53</v>
      </c>
      <c r="AI1033">
        <v>0.21</v>
      </c>
      <c r="AK1033" s="16"/>
    </row>
    <row r="1034" spans="1:37" x14ac:dyDescent="0.25">
      <c r="A1034">
        <f t="shared" si="48"/>
        <v>30</v>
      </c>
      <c r="B1034">
        <f t="shared" si="49"/>
        <v>8</v>
      </c>
      <c r="C1034">
        <f t="shared" si="50"/>
        <v>2017</v>
      </c>
      <c r="D1034" s="10">
        <v>42977.933865740742</v>
      </c>
      <c r="E1034">
        <v>1244</v>
      </c>
      <c r="G1034">
        <v>5</v>
      </c>
      <c r="H1034">
        <v>0</v>
      </c>
      <c r="I1034">
        <v>1517</v>
      </c>
      <c r="J1034">
        <v>640923</v>
      </c>
      <c r="K1034">
        <v>0</v>
      </c>
      <c r="L1034">
        <v>0.6</v>
      </c>
      <c r="M1034">
        <v>296</v>
      </c>
      <c r="N1034">
        <v>2016</v>
      </c>
      <c r="O1034">
        <v>157</v>
      </c>
      <c r="P1034">
        <v>69</v>
      </c>
      <c r="Q1034">
        <v>165</v>
      </c>
      <c r="R1034">
        <v>0</v>
      </c>
      <c r="S1034">
        <v>3.5999999999999997E-2</v>
      </c>
      <c r="T1034">
        <v>236.667</v>
      </c>
      <c r="U1034">
        <v>0</v>
      </c>
      <c r="V1034">
        <v>0</v>
      </c>
      <c r="W1034">
        <v>324</v>
      </c>
      <c r="X1034">
        <v>1032</v>
      </c>
      <c r="Y1034">
        <v>-1</v>
      </c>
      <c r="Z1034">
        <v>0</v>
      </c>
      <c r="AD1034">
        <v>0.1</v>
      </c>
      <c r="AE1034" t="s">
        <v>50</v>
      </c>
      <c r="AF1034">
        <v>0.06</v>
      </c>
      <c r="AG1034">
        <v>0.2</v>
      </c>
      <c r="AH1034" t="s">
        <v>53</v>
      </c>
      <c r="AI1034">
        <v>0.11</v>
      </c>
      <c r="AK1034" s="16"/>
    </row>
    <row r="1035" spans="1:37" x14ac:dyDescent="0.25">
      <c r="A1035">
        <f t="shared" si="48"/>
        <v>30</v>
      </c>
      <c r="B1035">
        <f t="shared" si="49"/>
        <v>8</v>
      </c>
      <c r="C1035">
        <f t="shared" si="50"/>
        <v>2017</v>
      </c>
      <c r="D1035" s="10">
        <v>42977.933865740742</v>
      </c>
      <c r="E1035">
        <v>1242</v>
      </c>
      <c r="G1035">
        <v>5</v>
      </c>
      <c r="H1035">
        <v>0</v>
      </c>
      <c r="I1035">
        <v>841</v>
      </c>
      <c r="J1035">
        <v>640895</v>
      </c>
      <c r="K1035">
        <v>0</v>
      </c>
      <c r="L1035">
        <v>1.2</v>
      </c>
      <c r="M1035">
        <v>611</v>
      </c>
      <c r="N1035">
        <v>2016</v>
      </c>
      <c r="O1035">
        <v>204</v>
      </c>
      <c r="P1035">
        <v>73</v>
      </c>
      <c r="Q1035">
        <v>182</v>
      </c>
      <c r="R1035">
        <v>0</v>
      </c>
      <c r="S1035">
        <v>4.5999999999999999E-2</v>
      </c>
      <c r="T1035">
        <v>176.667</v>
      </c>
      <c r="U1035">
        <v>0</v>
      </c>
      <c r="V1035">
        <v>0</v>
      </c>
      <c r="W1035">
        <v>324</v>
      </c>
      <c r="X1035">
        <v>1004</v>
      </c>
      <c r="Y1035">
        <v>-0.9</v>
      </c>
      <c r="Z1035">
        <v>0</v>
      </c>
      <c r="AD1035">
        <v>0.1</v>
      </c>
      <c r="AE1035" t="s">
        <v>50</v>
      </c>
      <c r="AF1035">
        <v>0.09</v>
      </c>
      <c r="AG1035">
        <v>0.2</v>
      </c>
      <c r="AH1035" t="s">
        <v>53</v>
      </c>
      <c r="AI1035">
        <v>0.15</v>
      </c>
      <c r="AK1035" s="16"/>
    </row>
    <row r="1036" spans="1:37" x14ac:dyDescent="0.25">
      <c r="A1036">
        <f t="shared" si="48"/>
        <v>30</v>
      </c>
      <c r="B1036">
        <f t="shared" si="49"/>
        <v>8</v>
      </c>
      <c r="C1036">
        <f t="shared" si="50"/>
        <v>2017</v>
      </c>
      <c r="D1036" s="10">
        <v>42977.936979166669</v>
      </c>
      <c r="E1036">
        <v>1248</v>
      </c>
      <c r="G1036">
        <v>0</v>
      </c>
      <c r="H1036">
        <v>0</v>
      </c>
      <c r="I1036">
        <v>935</v>
      </c>
      <c r="J1036">
        <v>648601</v>
      </c>
      <c r="K1036">
        <v>0</v>
      </c>
      <c r="L1036">
        <v>0.3</v>
      </c>
      <c r="M1036">
        <v>330</v>
      </c>
      <c r="N1036">
        <v>897</v>
      </c>
      <c r="O1036">
        <v>0</v>
      </c>
      <c r="P1036">
        <v>0</v>
      </c>
      <c r="Q1036">
        <v>0</v>
      </c>
      <c r="R1036">
        <v>0</v>
      </c>
      <c r="S1036">
        <v>0</v>
      </c>
      <c r="T1036">
        <v>73.332999999999998</v>
      </c>
      <c r="U1036">
        <v>0</v>
      </c>
      <c r="V1036">
        <v>0</v>
      </c>
      <c r="W1036">
        <v>325</v>
      </c>
      <c r="X1036">
        <v>467</v>
      </c>
      <c r="Y1036">
        <v>-1.2</v>
      </c>
      <c r="Z1036">
        <v>0</v>
      </c>
      <c r="AK1036" s="16"/>
    </row>
    <row r="1037" spans="1:37" x14ac:dyDescent="0.25">
      <c r="A1037">
        <f t="shared" si="48"/>
        <v>30</v>
      </c>
      <c r="B1037">
        <f t="shared" si="49"/>
        <v>8</v>
      </c>
      <c r="C1037">
        <f t="shared" si="50"/>
        <v>2017</v>
      </c>
      <c r="D1037" s="10">
        <v>42977.936979166669</v>
      </c>
      <c r="E1037">
        <v>1247</v>
      </c>
      <c r="G1037">
        <v>0</v>
      </c>
      <c r="H1037">
        <v>0</v>
      </c>
      <c r="I1037">
        <v>2108</v>
      </c>
      <c r="J1037">
        <v>648578</v>
      </c>
      <c r="K1037">
        <v>0</v>
      </c>
      <c r="L1037">
        <v>0.3</v>
      </c>
      <c r="M1037">
        <v>329</v>
      </c>
      <c r="N1037">
        <v>904</v>
      </c>
      <c r="O1037">
        <v>0</v>
      </c>
      <c r="P1037">
        <v>0</v>
      </c>
      <c r="Q1037">
        <v>0</v>
      </c>
      <c r="R1037">
        <v>0</v>
      </c>
      <c r="S1037">
        <v>0</v>
      </c>
      <c r="T1037">
        <v>73.332999999999998</v>
      </c>
      <c r="U1037">
        <v>0</v>
      </c>
      <c r="V1037">
        <v>0</v>
      </c>
      <c r="W1037">
        <v>325</v>
      </c>
      <c r="X1037">
        <v>444</v>
      </c>
      <c r="Y1037">
        <v>-0.8</v>
      </c>
      <c r="Z1037">
        <v>0</v>
      </c>
      <c r="AK1037" s="16"/>
    </row>
    <row r="1038" spans="1:37" x14ac:dyDescent="0.25">
      <c r="A1038">
        <f t="shared" si="48"/>
        <v>30</v>
      </c>
      <c r="B1038">
        <f t="shared" si="49"/>
        <v>8</v>
      </c>
      <c r="C1038">
        <f t="shared" si="50"/>
        <v>2017</v>
      </c>
      <c r="D1038" s="10">
        <v>42977.936979166669</v>
      </c>
      <c r="E1038">
        <v>1246</v>
      </c>
      <c r="G1038">
        <v>0</v>
      </c>
      <c r="H1038">
        <v>0</v>
      </c>
      <c r="I1038">
        <v>1298</v>
      </c>
      <c r="J1038">
        <v>648583</v>
      </c>
      <c r="K1038">
        <v>0</v>
      </c>
      <c r="L1038">
        <v>0.3</v>
      </c>
      <c r="M1038">
        <v>331</v>
      </c>
      <c r="N1038">
        <v>901</v>
      </c>
      <c r="O1038">
        <v>0</v>
      </c>
      <c r="P1038">
        <v>0</v>
      </c>
      <c r="Q1038">
        <v>0</v>
      </c>
      <c r="R1038">
        <v>0</v>
      </c>
      <c r="S1038">
        <v>0</v>
      </c>
      <c r="T1038">
        <v>73.332999999999998</v>
      </c>
      <c r="U1038">
        <v>0</v>
      </c>
      <c r="V1038">
        <v>0</v>
      </c>
      <c r="W1038">
        <v>325</v>
      </c>
      <c r="X1038">
        <v>453</v>
      </c>
      <c r="Y1038">
        <v>-1</v>
      </c>
      <c r="Z1038">
        <v>0</v>
      </c>
      <c r="AK1038" s="16"/>
    </row>
    <row r="1039" spans="1:37" x14ac:dyDescent="0.25">
      <c r="A1039">
        <f t="shared" si="48"/>
        <v>30</v>
      </c>
      <c r="B1039">
        <f t="shared" si="49"/>
        <v>8</v>
      </c>
      <c r="C1039">
        <f t="shared" si="50"/>
        <v>2017</v>
      </c>
      <c r="D1039" s="10">
        <v>42977.936979166669</v>
      </c>
      <c r="E1039">
        <v>1249</v>
      </c>
      <c r="G1039">
        <v>0</v>
      </c>
      <c r="H1039">
        <v>0</v>
      </c>
      <c r="I1039">
        <v>1689</v>
      </c>
      <c r="J1039">
        <v>648600</v>
      </c>
      <c r="K1039">
        <v>0</v>
      </c>
      <c r="L1039">
        <v>0.3</v>
      </c>
      <c r="M1039">
        <v>329</v>
      </c>
      <c r="N1039">
        <v>903</v>
      </c>
      <c r="O1039">
        <v>0</v>
      </c>
      <c r="P1039">
        <v>0</v>
      </c>
      <c r="Q1039">
        <v>0</v>
      </c>
      <c r="R1039">
        <v>0</v>
      </c>
      <c r="S1039">
        <v>0</v>
      </c>
      <c r="T1039">
        <v>73.332999999999998</v>
      </c>
      <c r="U1039">
        <v>0</v>
      </c>
      <c r="V1039">
        <v>0</v>
      </c>
      <c r="W1039">
        <v>325</v>
      </c>
      <c r="X1039">
        <v>468</v>
      </c>
      <c r="Y1039">
        <v>-1.3</v>
      </c>
      <c r="Z1039">
        <v>0</v>
      </c>
      <c r="AK1039" s="16"/>
    </row>
    <row r="1040" spans="1:37" x14ac:dyDescent="0.25">
      <c r="A1040">
        <f t="shared" si="48"/>
        <v>30</v>
      </c>
      <c r="B1040">
        <f t="shared" si="49"/>
        <v>8</v>
      </c>
      <c r="C1040">
        <f t="shared" si="50"/>
        <v>2017</v>
      </c>
      <c r="D1040" s="10">
        <v>42977.941840277781</v>
      </c>
      <c r="E1040">
        <v>1253</v>
      </c>
      <c r="G1040">
        <v>5</v>
      </c>
      <c r="H1040">
        <v>0</v>
      </c>
      <c r="I1040">
        <v>2105</v>
      </c>
      <c r="J1040">
        <v>655512</v>
      </c>
      <c r="K1040">
        <v>0</v>
      </c>
      <c r="L1040">
        <v>0.3</v>
      </c>
      <c r="M1040">
        <v>329</v>
      </c>
      <c r="N1040">
        <v>917</v>
      </c>
      <c r="O1040">
        <v>75</v>
      </c>
      <c r="P1040">
        <v>49</v>
      </c>
      <c r="Q1040">
        <v>63</v>
      </c>
      <c r="R1040">
        <v>0</v>
      </c>
      <c r="S1040">
        <v>5.8000000000000003E-2</v>
      </c>
      <c r="T1040">
        <v>256.66699999999997</v>
      </c>
      <c r="U1040">
        <v>0</v>
      </c>
      <c r="V1040">
        <v>0</v>
      </c>
      <c r="W1040">
        <v>326</v>
      </c>
      <c r="X1040">
        <v>471</v>
      </c>
      <c r="Y1040">
        <v>-0.3</v>
      </c>
      <c r="Z1040">
        <v>0</v>
      </c>
      <c r="AD1040">
        <v>0.1</v>
      </c>
      <c r="AE1040" t="s">
        <v>50</v>
      </c>
      <c r="AF1040">
        <v>7.0000000000000007E-2</v>
      </c>
      <c r="AG1040">
        <v>0.2</v>
      </c>
      <c r="AH1040" t="s">
        <v>53</v>
      </c>
      <c r="AI1040">
        <v>0.09</v>
      </c>
      <c r="AK1040" s="16"/>
    </row>
    <row r="1041" spans="1:37" x14ac:dyDescent="0.25">
      <c r="A1041">
        <f t="shared" si="48"/>
        <v>30</v>
      </c>
      <c r="B1041">
        <f t="shared" si="49"/>
        <v>8</v>
      </c>
      <c r="C1041">
        <f t="shared" si="50"/>
        <v>2017</v>
      </c>
      <c r="D1041" s="10">
        <v>42977.941840277781</v>
      </c>
      <c r="E1041">
        <v>1252</v>
      </c>
      <c r="G1041">
        <v>5</v>
      </c>
      <c r="H1041">
        <v>0</v>
      </c>
      <c r="I1041">
        <v>1699</v>
      </c>
      <c r="J1041">
        <v>655505</v>
      </c>
      <c r="K1041">
        <v>0</v>
      </c>
      <c r="L1041">
        <v>0.3</v>
      </c>
      <c r="M1041">
        <v>330</v>
      </c>
      <c r="N1041">
        <v>916</v>
      </c>
      <c r="O1041">
        <v>80</v>
      </c>
      <c r="P1041">
        <v>57</v>
      </c>
      <c r="Q1041">
        <v>62</v>
      </c>
      <c r="R1041">
        <v>0</v>
      </c>
      <c r="S1041">
        <v>7.4999999999999997E-2</v>
      </c>
      <c r="T1041">
        <v>258.33300000000003</v>
      </c>
      <c r="U1041">
        <v>0</v>
      </c>
      <c r="V1041">
        <v>0</v>
      </c>
      <c r="W1041">
        <v>326</v>
      </c>
      <c r="X1041">
        <v>467</v>
      </c>
      <c r="Y1041">
        <v>0.1</v>
      </c>
      <c r="Z1041">
        <v>0</v>
      </c>
      <c r="AD1041">
        <v>0.1</v>
      </c>
      <c r="AE1041" t="s">
        <v>50</v>
      </c>
      <c r="AF1041">
        <v>0.08</v>
      </c>
      <c r="AG1041">
        <v>0.2</v>
      </c>
      <c r="AH1041" t="s">
        <v>53</v>
      </c>
      <c r="AI1041">
        <v>7.0000000000000007E-2</v>
      </c>
      <c r="AK1041" s="16"/>
    </row>
    <row r="1042" spans="1:37" x14ac:dyDescent="0.25">
      <c r="A1042">
        <f t="shared" si="48"/>
        <v>30</v>
      </c>
      <c r="B1042">
        <f t="shared" si="49"/>
        <v>8</v>
      </c>
      <c r="C1042">
        <f t="shared" si="50"/>
        <v>2017</v>
      </c>
      <c r="D1042" s="10">
        <v>42977.941840277781</v>
      </c>
      <c r="E1042">
        <v>1250</v>
      </c>
      <c r="G1042">
        <v>5</v>
      </c>
      <c r="H1042">
        <v>0</v>
      </c>
      <c r="I1042">
        <v>941</v>
      </c>
      <c r="J1042">
        <v>655488</v>
      </c>
      <c r="K1042">
        <v>0</v>
      </c>
      <c r="L1042">
        <v>0.3</v>
      </c>
      <c r="M1042">
        <v>355</v>
      </c>
      <c r="N1042">
        <v>907</v>
      </c>
      <c r="O1042">
        <v>187</v>
      </c>
      <c r="P1042">
        <v>93</v>
      </c>
      <c r="Q1042">
        <v>161</v>
      </c>
      <c r="R1042">
        <v>0</v>
      </c>
      <c r="S1042">
        <v>9.5000000000000001E-2</v>
      </c>
      <c r="T1042">
        <v>296.66699999999997</v>
      </c>
      <c r="U1042">
        <v>0</v>
      </c>
      <c r="V1042">
        <v>0</v>
      </c>
      <c r="W1042">
        <v>326</v>
      </c>
      <c r="X1042">
        <v>446</v>
      </c>
      <c r="Y1042">
        <v>-1.1000000000000001</v>
      </c>
      <c r="Z1042">
        <v>0</v>
      </c>
      <c r="AD1042">
        <v>0.1</v>
      </c>
      <c r="AE1042" t="s">
        <v>50</v>
      </c>
      <c r="AF1042">
        <v>0.1</v>
      </c>
      <c r="AG1042">
        <v>0.2</v>
      </c>
      <c r="AH1042" t="s">
        <v>53</v>
      </c>
      <c r="AI1042">
        <v>0.18</v>
      </c>
      <c r="AK1042" s="16"/>
    </row>
    <row r="1043" spans="1:37" x14ac:dyDescent="0.25">
      <c r="A1043">
        <f t="shared" si="48"/>
        <v>30</v>
      </c>
      <c r="B1043">
        <f t="shared" si="49"/>
        <v>8</v>
      </c>
      <c r="C1043">
        <f t="shared" si="50"/>
        <v>2017</v>
      </c>
      <c r="D1043" s="10">
        <v>42977.941840277781</v>
      </c>
      <c r="E1043">
        <v>1251</v>
      </c>
      <c r="G1043">
        <v>5</v>
      </c>
      <c r="H1043">
        <v>0</v>
      </c>
      <c r="I1043">
        <v>1305</v>
      </c>
      <c r="J1043">
        <v>655493</v>
      </c>
      <c r="K1043">
        <v>0</v>
      </c>
      <c r="L1043">
        <v>0.3</v>
      </c>
      <c r="M1043">
        <v>331</v>
      </c>
      <c r="N1043">
        <v>907</v>
      </c>
      <c r="O1043">
        <v>159</v>
      </c>
      <c r="P1043">
        <v>66</v>
      </c>
      <c r="Q1043">
        <v>141</v>
      </c>
      <c r="R1043">
        <v>0</v>
      </c>
      <c r="S1043">
        <v>7.0000000000000007E-2</v>
      </c>
      <c r="T1043">
        <v>290</v>
      </c>
      <c r="U1043">
        <v>0</v>
      </c>
      <c r="V1043">
        <v>0</v>
      </c>
      <c r="W1043">
        <v>326</v>
      </c>
      <c r="X1043">
        <v>449</v>
      </c>
      <c r="Y1043">
        <v>0.8</v>
      </c>
      <c r="Z1043">
        <v>0</v>
      </c>
      <c r="AD1043">
        <v>0.1</v>
      </c>
      <c r="AE1043" t="s">
        <v>50</v>
      </c>
      <c r="AF1043">
        <v>7.0000000000000007E-2</v>
      </c>
      <c r="AG1043">
        <v>0.2</v>
      </c>
      <c r="AH1043" t="s">
        <v>53</v>
      </c>
      <c r="AI1043">
        <v>0.14000000000000001</v>
      </c>
      <c r="AK1043" s="16"/>
    </row>
    <row r="1044" spans="1:37" x14ac:dyDescent="0.25">
      <c r="A1044">
        <f t="shared" si="48"/>
        <v>30</v>
      </c>
      <c r="B1044">
        <f t="shared" si="49"/>
        <v>8</v>
      </c>
      <c r="C1044">
        <f t="shared" si="50"/>
        <v>2017</v>
      </c>
      <c r="D1044" s="10">
        <v>42977.941840277781</v>
      </c>
      <c r="E1044">
        <v>1255</v>
      </c>
      <c r="G1044">
        <v>5</v>
      </c>
      <c r="H1044">
        <v>0</v>
      </c>
      <c r="I1044">
        <v>1916</v>
      </c>
      <c r="J1044">
        <v>657328</v>
      </c>
      <c r="K1044">
        <v>0</v>
      </c>
      <c r="L1044">
        <v>1.3</v>
      </c>
      <c r="M1044">
        <v>525</v>
      </c>
      <c r="N1044">
        <v>2422</v>
      </c>
      <c r="O1044">
        <v>47</v>
      </c>
      <c r="P1044">
        <v>70</v>
      </c>
      <c r="Q1044">
        <v>136</v>
      </c>
      <c r="R1044">
        <v>0</v>
      </c>
      <c r="S1044">
        <v>5.1999999999999998E-2</v>
      </c>
      <c r="T1044">
        <v>246.667</v>
      </c>
      <c r="U1044">
        <v>0</v>
      </c>
      <c r="V1044">
        <v>0</v>
      </c>
      <c r="W1044">
        <v>326</v>
      </c>
      <c r="X1044">
        <v>2288</v>
      </c>
      <c r="Y1044">
        <v>-0.3</v>
      </c>
      <c r="Z1044">
        <v>0</v>
      </c>
      <c r="AD1044">
        <v>0.1</v>
      </c>
      <c r="AE1044" t="s">
        <v>50</v>
      </c>
      <c r="AF1044">
        <v>0.09</v>
      </c>
      <c r="AG1044">
        <v>0.2</v>
      </c>
      <c r="AH1044" t="s">
        <v>53</v>
      </c>
      <c r="AI1044">
        <v>0.08</v>
      </c>
      <c r="AK1044" s="16"/>
    </row>
    <row r="1045" spans="1:37" x14ac:dyDescent="0.25">
      <c r="A1045">
        <f t="shared" si="48"/>
        <v>30</v>
      </c>
      <c r="B1045">
        <f t="shared" si="49"/>
        <v>8</v>
      </c>
      <c r="C1045">
        <f t="shared" si="50"/>
        <v>2017</v>
      </c>
      <c r="D1045" s="10">
        <v>42977.941840277781</v>
      </c>
      <c r="E1045">
        <v>1254</v>
      </c>
      <c r="G1045">
        <v>5</v>
      </c>
      <c r="H1045">
        <v>0</v>
      </c>
      <c r="I1045">
        <v>341</v>
      </c>
      <c r="J1045">
        <v>657290</v>
      </c>
      <c r="K1045">
        <v>0</v>
      </c>
      <c r="L1045">
        <v>1.3</v>
      </c>
      <c r="M1045">
        <v>526</v>
      </c>
      <c r="N1045">
        <v>2417</v>
      </c>
      <c r="O1045">
        <v>89</v>
      </c>
      <c r="P1045">
        <v>66</v>
      </c>
      <c r="Q1045">
        <v>187</v>
      </c>
      <c r="R1045">
        <v>0</v>
      </c>
      <c r="S1045">
        <v>5.0999999999999997E-2</v>
      </c>
      <c r="T1045">
        <v>286.66699999999997</v>
      </c>
      <c r="U1045">
        <v>0</v>
      </c>
      <c r="V1045">
        <v>0</v>
      </c>
      <c r="W1045">
        <v>326</v>
      </c>
      <c r="X1045">
        <v>2250</v>
      </c>
      <c r="Y1045">
        <v>-1.1000000000000001</v>
      </c>
      <c r="Z1045">
        <v>37.4</v>
      </c>
      <c r="AD1045">
        <v>0.1</v>
      </c>
      <c r="AE1045" t="s">
        <v>50</v>
      </c>
      <c r="AF1045">
        <v>0.08</v>
      </c>
      <c r="AG1045">
        <v>0.2</v>
      </c>
      <c r="AH1045" t="s">
        <v>53</v>
      </c>
      <c r="AI1045">
        <v>0.1</v>
      </c>
      <c r="AK1045" s="16"/>
    </row>
    <row r="1046" spans="1:37" x14ac:dyDescent="0.25">
      <c r="A1046">
        <f t="shared" si="48"/>
        <v>30</v>
      </c>
      <c r="B1046">
        <f t="shared" si="49"/>
        <v>8</v>
      </c>
      <c r="C1046">
        <f t="shared" si="50"/>
        <v>2017</v>
      </c>
      <c r="D1046" s="10">
        <v>42977.945636574077</v>
      </c>
      <c r="E1046">
        <v>1258</v>
      </c>
      <c r="G1046">
        <v>5</v>
      </c>
      <c r="H1046">
        <v>0</v>
      </c>
      <c r="I1046">
        <v>1767</v>
      </c>
      <c r="J1046">
        <v>663102</v>
      </c>
      <c r="K1046">
        <v>0</v>
      </c>
      <c r="L1046">
        <v>0.6</v>
      </c>
      <c r="M1046">
        <v>752</v>
      </c>
      <c r="N1046">
        <v>741</v>
      </c>
      <c r="O1046">
        <v>88</v>
      </c>
      <c r="P1046">
        <v>27</v>
      </c>
      <c r="Q1046">
        <v>97</v>
      </c>
      <c r="R1046">
        <v>0</v>
      </c>
      <c r="S1046">
        <v>4.1000000000000002E-2</v>
      </c>
      <c r="T1046">
        <v>0</v>
      </c>
      <c r="U1046">
        <v>0</v>
      </c>
      <c r="V1046">
        <v>0</v>
      </c>
      <c r="W1046">
        <v>327</v>
      </c>
      <c r="X1046">
        <v>373</v>
      </c>
      <c r="Y1046">
        <v>0.3</v>
      </c>
      <c r="Z1046">
        <v>0</v>
      </c>
      <c r="AD1046">
        <v>0.1</v>
      </c>
      <c r="AE1046" t="s">
        <v>50</v>
      </c>
      <c r="AF1046">
        <v>0.04</v>
      </c>
      <c r="AG1046">
        <v>0.2</v>
      </c>
      <c r="AH1046" t="s">
        <v>53</v>
      </c>
      <c r="AI1046">
        <v>7.0000000000000007E-2</v>
      </c>
      <c r="AK1046" s="16"/>
    </row>
    <row r="1047" spans="1:37" x14ac:dyDescent="0.25">
      <c r="A1047">
        <f t="shared" si="48"/>
        <v>30</v>
      </c>
      <c r="B1047">
        <f t="shared" si="49"/>
        <v>8</v>
      </c>
      <c r="C1047">
        <f t="shared" si="50"/>
        <v>2017</v>
      </c>
      <c r="D1047" s="10">
        <v>42977.945636574077</v>
      </c>
      <c r="E1047">
        <v>1257</v>
      </c>
      <c r="G1047">
        <v>5</v>
      </c>
      <c r="H1047">
        <v>0</v>
      </c>
      <c r="I1047">
        <v>957</v>
      </c>
      <c r="J1047">
        <v>663101</v>
      </c>
      <c r="K1047">
        <v>0</v>
      </c>
      <c r="L1047">
        <v>0.5</v>
      </c>
      <c r="M1047">
        <v>733</v>
      </c>
      <c r="N1047">
        <v>735</v>
      </c>
      <c r="O1047">
        <v>153</v>
      </c>
      <c r="P1047">
        <v>50</v>
      </c>
      <c r="Q1047">
        <v>165</v>
      </c>
      <c r="R1047">
        <v>0</v>
      </c>
      <c r="S1047">
        <v>0</v>
      </c>
      <c r="T1047">
        <v>275</v>
      </c>
      <c r="U1047">
        <v>0</v>
      </c>
      <c r="V1047">
        <v>0</v>
      </c>
      <c r="W1047">
        <v>327</v>
      </c>
      <c r="X1047">
        <v>369</v>
      </c>
      <c r="Y1047">
        <v>-0.5</v>
      </c>
      <c r="Z1047">
        <v>0</v>
      </c>
      <c r="AD1047">
        <v>0.1</v>
      </c>
      <c r="AE1047" t="s">
        <v>50</v>
      </c>
      <c r="AF1047">
        <v>0.06</v>
      </c>
      <c r="AG1047">
        <v>0.2</v>
      </c>
      <c r="AH1047" t="s">
        <v>53</v>
      </c>
      <c r="AI1047">
        <v>0.14000000000000001</v>
      </c>
      <c r="AK1047" s="16"/>
    </row>
    <row r="1048" spans="1:37" x14ac:dyDescent="0.25">
      <c r="A1048">
        <f t="shared" si="48"/>
        <v>30</v>
      </c>
      <c r="B1048">
        <f t="shared" si="49"/>
        <v>8</v>
      </c>
      <c r="C1048">
        <f t="shared" si="50"/>
        <v>2017</v>
      </c>
      <c r="D1048" s="10">
        <v>42977.945636574077</v>
      </c>
      <c r="E1048">
        <v>1256</v>
      </c>
      <c r="G1048">
        <v>5</v>
      </c>
      <c r="H1048">
        <v>0</v>
      </c>
      <c r="I1048">
        <v>172</v>
      </c>
      <c r="J1048">
        <v>663092</v>
      </c>
      <c r="K1048">
        <v>0</v>
      </c>
      <c r="L1048">
        <v>0.5</v>
      </c>
      <c r="M1048">
        <v>730</v>
      </c>
      <c r="N1048">
        <v>734</v>
      </c>
      <c r="O1048">
        <v>170</v>
      </c>
      <c r="P1048">
        <v>45</v>
      </c>
      <c r="Q1048">
        <v>169</v>
      </c>
      <c r="R1048">
        <v>0</v>
      </c>
      <c r="S1048">
        <v>0</v>
      </c>
      <c r="T1048">
        <v>276.66699999999997</v>
      </c>
      <c r="U1048">
        <v>0</v>
      </c>
      <c r="V1048">
        <v>0</v>
      </c>
      <c r="W1048">
        <v>327</v>
      </c>
      <c r="X1048">
        <v>361</v>
      </c>
      <c r="Y1048">
        <v>1.7</v>
      </c>
      <c r="Z1048">
        <v>36.9</v>
      </c>
      <c r="AD1048">
        <v>0.1</v>
      </c>
      <c r="AE1048" t="s">
        <v>50</v>
      </c>
      <c r="AF1048">
        <v>0.1</v>
      </c>
      <c r="AG1048">
        <v>0.2</v>
      </c>
      <c r="AH1048" t="s">
        <v>53</v>
      </c>
      <c r="AI1048">
        <v>0.15</v>
      </c>
      <c r="AK1048" s="16"/>
    </row>
    <row r="1049" spans="1:37" x14ac:dyDescent="0.25">
      <c r="A1049">
        <f t="shared" si="48"/>
        <v>30</v>
      </c>
      <c r="B1049">
        <f t="shared" si="49"/>
        <v>8</v>
      </c>
      <c r="C1049">
        <f t="shared" si="50"/>
        <v>2017</v>
      </c>
      <c r="D1049" s="10">
        <v>42977.945636574077</v>
      </c>
      <c r="E1049">
        <v>1259</v>
      </c>
      <c r="G1049">
        <v>5</v>
      </c>
      <c r="H1049">
        <v>0</v>
      </c>
      <c r="I1049">
        <v>1741</v>
      </c>
      <c r="J1049">
        <v>663948</v>
      </c>
      <c r="K1049">
        <v>0</v>
      </c>
      <c r="L1049">
        <v>0.6</v>
      </c>
      <c r="M1049">
        <v>768</v>
      </c>
      <c r="N1049">
        <v>735</v>
      </c>
      <c r="O1049">
        <v>60</v>
      </c>
      <c r="P1049">
        <v>31</v>
      </c>
      <c r="Q1049">
        <v>114</v>
      </c>
      <c r="R1049">
        <v>0</v>
      </c>
      <c r="S1049">
        <v>6.7000000000000004E-2</v>
      </c>
      <c r="T1049">
        <v>0</v>
      </c>
      <c r="U1049">
        <v>0</v>
      </c>
      <c r="V1049">
        <v>0</v>
      </c>
      <c r="W1049">
        <v>327</v>
      </c>
      <c r="X1049">
        <v>1220</v>
      </c>
      <c r="Y1049">
        <v>2.6</v>
      </c>
      <c r="Z1049">
        <v>0</v>
      </c>
      <c r="AD1049">
        <v>0.1</v>
      </c>
      <c r="AE1049" t="s">
        <v>50</v>
      </c>
      <c r="AF1049">
        <v>7.0000000000000007E-2</v>
      </c>
      <c r="AG1049">
        <v>0.2</v>
      </c>
      <c r="AH1049" t="s">
        <v>53</v>
      </c>
      <c r="AI1049">
        <v>0.09</v>
      </c>
      <c r="AK1049" s="16"/>
    </row>
    <row r="1050" spans="1:37" x14ac:dyDescent="0.25">
      <c r="A1050">
        <f t="shared" si="48"/>
        <v>30</v>
      </c>
      <c r="B1050">
        <f t="shared" si="49"/>
        <v>8</v>
      </c>
      <c r="C1050">
        <f t="shared" si="50"/>
        <v>2017</v>
      </c>
      <c r="D1050" s="10">
        <v>42977.948750000003</v>
      </c>
      <c r="E1050">
        <v>1260</v>
      </c>
      <c r="G1050">
        <v>5</v>
      </c>
      <c r="H1050">
        <v>0</v>
      </c>
      <c r="I1050">
        <v>197</v>
      </c>
      <c r="J1050">
        <v>671407</v>
      </c>
      <c r="K1050">
        <v>0</v>
      </c>
      <c r="L1050">
        <v>1.7</v>
      </c>
      <c r="M1050">
        <v>769</v>
      </c>
      <c r="N1050">
        <v>2192</v>
      </c>
      <c r="O1050">
        <v>164</v>
      </c>
      <c r="P1050">
        <v>52</v>
      </c>
      <c r="Q1050">
        <v>169</v>
      </c>
      <c r="R1050">
        <v>0</v>
      </c>
      <c r="S1050">
        <v>3.9E-2</v>
      </c>
      <c r="T1050">
        <v>268.33300000000003</v>
      </c>
      <c r="U1050">
        <v>0</v>
      </c>
      <c r="V1050">
        <v>0</v>
      </c>
      <c r="W1050">
        <v>328</v>
      </c>
      <c r="X1050">
        <v>1085</v>
      </c>
      <c r="Y1050">
        <v>-0.2</v>
      </c>
      <c r="Z1050">
        <v>35.9</v>
      </c>
      <c r="AD1050">
        <v>0.1</v>
      </c>
      <c r="AE1050" t="s">
        <v>50</v>
      </c>
      <c r="AF1050">
        <v>0.05</v>
      </c>
      <c r="AG1050">
        <v>0.2</v>
      </c>
      <c r="AH1050" t="s">
        <v>53</v>
      </c>
      <c r="AI1050">
        <v>0.17</v>
      </c>
      <c r="AK1050" s="16"/>
    </row>
    <row r="1051" spans="1:37" x14ac:dyDescent="0.25">
      <c r="A1051">
        <f t="shared" si="48"/>
        <v>30</v>
      </c>
      <c r="B1051">
        <f t="shared" si="49"/>
        <v>8</v>
      </c>
      <c r="C1051">
        <f t="shared" si="50"/>
        <v>2017</v>
      </c>
      <c r="D1051" s="10">
        <v>42977.948750000003</v>
      </c>
      <c r="E1051">
        <v>1261</v>
      </c>
      <c r="G1051">
        <v>5</v>
      </c>
      <c r="H1051">
        <v>0</v>
      </c>
      <c r="I1051">
        <v>1659</v>
      </c>
      <c r="J1051">
        <v>671409</v>
      </c>
      <c r="K1051">
        <v>0</v>
      </c>
      <c r="L1051">
        <v>1.7</v>
      </c>
      <c r="M1051">
        <v>770</v>
      </c>
      <c r="N1051">
        <v>2198</v>
      </c>
      <c r="O1051">
        <v>79</v>
      </c>
      <c r="P1051">
        <v>44</v>
      </c>
      <c r="Q1051">
        <v>142</v>
      </c>
      <c r="R1051">
        <v>0</v>
      </c>
      <c r="S1051">
        <v>3.2000000000000001E-2</v>
      </c>
      <c r="T1051">
        <v>248.333</v>
      </c>
      <c r="U1051">
        <v>0</v>
      </c>
      <c r="V1051">
        <v>0</v>
      </c>
      <c r="W1051">
        <v>328</v>
      </c>
      <c r="X1051">
        <v>1088</v>
      </c>
      <c r="Y1051">
        <v>-0.7</v>
      </c>
      <c r="Z1051">
        <v>0</v>
      </c>
      <c r="AD1051">
        <v>0.1</v>
      </c>
      <c r="AE1051" t="s">
        <v>50</v>
      </c>
      <c r="AF1051">
        <v>0.04</v>
      </c>
      <c r="AG1051">
        <v>0.2</v>
      </c>
      <c r="AH1051" t="s">
        <v>53</v>
      </c>
      <c r="AI1051">
        <v>0.1</v>
      </c>
      <c r="AK1051" s="16"/>
    </row>
    <row r="1052" spans="1:37" x14ac:dyDescent="0.25">
      <c r="A1052">
        <f t="shared" si="48"/>
        <v>30</v>
      </c>
      <c r="B1052">
        <f t="shared" si="49"/>
        <v>8</v>
      </c>
      <c r="C1052">
        <f t="shared" si="50"/>
        <v>2017</v>
      </c>
      <c r="D1052" s="10">
        <v>42977.951423611114</v>
      </c>
      <c r="E1052">
        <v>1263</v>
      </c>
      <c r="G1052">
        <v>5</v>
      </c>
      <c r="H1052">
        <v>0</v>
      </c>
      <c r="I1052">
        <v>1661</v>
      </c>
      <c r="J1052">
        <v>677834</v>
      </c>
      <c r="K1052">
        <v>0</v>
      </c>
      <c r="L1052">
        <v>1.7</v>
      </c>
      <c r="M1052">
        <v>769</v>
      </c>
      <c r="N1052">
        <v>2200</v>
      </c>
      <c r="O1052">
        <v>32</v>
      </c>
      <c r="P1052">
        <v>33</v>
      </c>
      <c r="Q1052">
        <v>101</v>
      </c>
      <c r="R1052">
        <v>0</v>
      </c>
      <c r="S1052">
        <v>2.4E-2</v>
      </c>
      <c r="T1052">
        <v>230</v>
      </c>
      <c r="U1052">
        <v>0</v>
      </c>
      <c r="V1052">
        <v>0</v>
      </c>
      <c r="W1052">
        <v>329</v>
      </c>
      <c r="X1052">
        <v>1101</v>
      </c>
      <c r="Y1052">
        <v>-0.2</v>
      </c>
      <c r="Z1052">
        <v>0</v>
      </c>
      <c r="AD1052">
        <v>0.1</v>
      </c>
      <c r="AE1052" t="s">
        <v>50</v>
      </c>
      <c r="AF1052">
        <v>0.04</v>
      </c>
      <c r="AG1052">
        <v>0.2</v>
      </c>
      <c r="AH1052" t="s">
        <v>53</v>
      </c>
      <c r="AI1052">
        <v>0.09</v>
      </c>
      <c r="AK1052" s="16"/>
    </row>
    <row r="1053" spans="1:37" x14ac:dyDescent="0.25">
      <c r="A1053">
        <f t="shared" si="48"/>
        <v>30</v>
      </c>
      <c r="B1053">
        <f t="shared" si="49"/>
        <v>8</v>
      </c>
      <c r="C1053">
        <f t="shared" si="50"/>
        <v>2017</v>
      </c>
      <c r="D1053" s="10">
        <v>42977.951423611114</v>
      </c>
      <c r="E1053">
        <v>1262</v>
      </c>
      <c r="G1053">
        <v>5</v>
      </c>
      <c r="H1053">
        <v>0</v>
      </c>
      <c r="I1053">
        <v>200</v>
      </c>
      <c r="J1053">
        <v>677820</v>
      </c>
      <c r="K1053">
        <v>0</v>
      </c>
      <c r="L1053">
        <v>1.7</v>
      </c>
      <c r="M1053">
        <v>768</v>
      </c>
      <c r="N1053">
        <v>2199</v>
      </c>
      <c r="O1053">
        <v>86</v>
      </c>
      <c r="P1053">
        <v>40</v>
      </c>
      <c r="Q1053">
        <v>139</v>
      </c>
      <c r="R1053">
        <v>0</v>
      </c>
      <c r="S1053">
        <v>3.1E-2</v>
      </c>
      <c r="T1053">
        <v>278.33300000000003</v>
      </c>
      <c r="U1053">
        <v>0</v>
      </c>
      <c r="V1053">
        <v>0</v>
      </c>
      <c r="W1053">
        <v>329</v>
      </c>
      <c r="X1053">
        <v>1090</v>
      </c>
      <c r="Y1053">
        <v>0.4</v>
      </c>
      <c r="Z1053">
        <v>35.299999999999997</v>
      </c>
      <c r="AD1053">
        <v>0.1</v>
      </c>
      <c r="AE1053" t="s">
        <v>50</v>
      </c>
      <c r="AF1053">
        <v>0.05</v>
      </c>
      <c r="AG1053">
        <v>0.2</v>
      </c>
      <c r="AH1053" t="s">
        <v>53</v>
      </c>
      <c r="AI1053">
        <v>0.1</v>
      </c>
      <c r="AK1053" s="16"/>
    </row>
    <row r="1054" spans="1:37" x14ac:dyDescent="0.25">
      <c r="A1054">
        <f t="shared" si="48"/>
        <v>30</v>
      </c>
      <c r="B1054">
        <f t="shared" si="49"/>
        <v>8</v>
      </c>
      <c r="C1054">
        <f t="shared" si="50"/>
        <v>2017</v>
      </c>
      <c r="D1054" s="10">
        <v>42977.954085648147</v>
      </c>
      <c r="E1054">
        <v>1265</v>
      </c>
      <c r="G1054">
        <v>5</v>
      </c>
      <c r="H1054">
        <v>0</v>
      </c>
      <c r="I1054">
        <v>1661</v>
      </c>
      <c r="J1054">
        <v>684411</v>
      </c>
      <c r="K1054">
        <v>0</v>
      </c>
      <c r="L1054">
        <v>1.7</v>
      </c>
      <c r="M1054">
        <v>783</v>
      </c>
      <c r="N1054">
        <v>2200</v>
      </c>
      <c r="O1054">
        <v>48</v>
      </c>
      <c r="P1054">
        <v>32</v>
      </c>
      <c r="Q1054">
        <v>128</v>
      </c>
      <c r="R1054">
        <v>0</v>
      </c>
      <c r="S1054">
        <v>0.02</v>
      </c>
      <c r="T1054">
        <v>206.667</v>
      </c>
      <c r="U1054">
        <v>0</v>
      </c>
      <c r="V1054">
        <v>0</v>
      </c>
      <c r="W1054">
        <v>330</v>
      </c>
      <c r="X1054">
        <v>1095</v>
      </c>
      <c r="Y1054">
        <v>-0.3</v>
      </c>
      <c r="Z1054">
        <v>0</v>
      </c>
      <c r="AD1054">
        <v>0.1</v>
      </c>
      <c r="AE1054" t="s">
        <v>50</v>
      </c>
      <c r="AF1054">
        <v>0.03</v>
      </c>
      <c r="AG1054">
        <v>0.2</v>
      </c>
      <c r="AH1054" t="s">
        <v>53</v>
      </c>
      <c r="AI1054">
        <v>0.11</v>
      </c>
      <c r="AK1054" s="16"/>
    </row>
    <row r="1055" spans="1:37" x14ac:dyDescent="0.25">
      <c r="A1055">
        <f t="shared" si="48"/>
        <v>30</v>
      </c>
      <c r="B1055">
        <f t="shared" si="49"/>
        <v>8</v>
      </c>
      <c r="C1055">
        <f t="shared" si="50"/>
        <v>2017</v>
      </c>
      <c r="D1055" s="10">
        <v>42977.954085648147</v>
      </c>
      <c r="E1055">
        <v>1264</v>
      </c>
      <c r="G1055">
        <v>5</v>
      </c>
      <c r="H1055">
        <v>0</v>
      </c>
      <c r="I1055">
        <v>205</v>
      </c>
      <c r="J1055">
        <v>684402</v>
      </c>
      <c r="K1055">
        <v>0</v>
      </c>
      <c r="L1055">
        <v>1.7</v>
      </c>
      <c r="M1055">
        <v>785</v>
      </c>
      <c r="N1055">
        <v>2197</v>
      </c>
      <c r="O1055">
        <v>80</v>
      </c>
      <c r="P1055">
        <v>45</v>
      </c>
      <c r="Q1055">
        <v>120</v>
      </c>
      <c r="R1055">
        <v>0</v>
      </c>
      <c r="S1055">
        <v>3.3000000000000002E-2</v>
      </c>
      <c r="T1055">
        <v>285</v>
      </c>
      <c r="U1055">
        <v>0</v>
      </c>
      <c r="V1055">
        <v>0</v>
      </c>
      <c r="W1055">
        <v>330</v>
      </c>
      <c r="X1055">
        <v>1087</v>
      </c>
      <c r="Y1055">
        <v>-0.1</v>
      </c>
      <c r="Z1055">
        <v>36.4</v>
      </c>
      <c r="AD1055">
        <v>0.1</v>
      </c>
      <c r="AE1055" t="s">
        <v>50</v>
      </c>
      <c r="AF1055">
        <v>0.04</v>
      </c>
      <c r="AG1055">
        <v>0.2</v>
      </c>
      <c r="AH1055" t="s">
        <v>53</v>
      </c>
      <c r="AI1055">
        <v>0.1</v>
      </c>
      <c r="AK1055" s="16"/>
    </row>
    <row r="1056" spans="1:37" x14ac:dyDescent="0.25">
      <c r="A1056">
        <f t="shared" si="48"/>
        <v>30</v>
      </c>
      <c r="B1056">
        <f t="shared" si="49"/>
        <v>8</v>
      </c>
      <c r="C1056">
        <f t="shared" si="50"/>
        <v>2017</v>
      </c>
      <c r="D1056" s="10">
        <v>42977.969166666669</v>
      </c>
      <c r="E1056">
        <v>1266</v>
      </c>
      <c r="G1056">
        <v>5</v>
      </c>
      <c r="H1056">
        <v>0</v>
      </c>
      <c r="I1056">
        <v>197</v>
      </c>
      <c r="J1056">
        <v>691661</v>
      </c>
      <c r="K1056">
        <v>0</v>
      </c>
      <c r="L1056">
        <v>1.8</v>
      </c>
      <c r="M1056">
        <v>817</v>
      </c>
      <c r="N1056">
        <v>2162</v>
      </c>
      <c r="O1056">
        <v>128</v>
      </c>
      <c r="P1056">
        <v>48</v>
      </c>
      <c r="Q1056">
        <v>151</v>
      </c>
      <c r="R1056">
        <v>0</v>
      </c>
      <c r="S1056">
        <v>4.1000000000000002E-2</v>
      </c>
      <c r="T1056">
        <v>258.33300000000003</v>
      </c>
      <c r="U1056">
        <v>0</v>
      </c>
      <c r="V1056">
        <v>0</v>
      </c>
      <c r="W1056">
        <v>331</v>
      </c>
      <c r="X1056">
        <v>1067</v>
      </c>
      <c r="Y1056">
        <v>-0.3</v>
      </c>
      <c r="Z1056">
        <v>36.200000000000003</v>
      </c>
      <c r="AD1056">
        <v>0.1</v>
      </c>
      <c r="AE1056" t="s">
        <v>50</v>
      </c>
      <c r="AF1056">
        <v>0.05</v>
      </c>
      <c r="AG1056">
        <v>0.2</v>
      </c>
      <c r="AH1056" t="s">
        <v>53</v>
      </c>
      <c r="AI1056">
        <v>0.13</v>
      </c>
      <c r="AK1056" s="16"/>
    </row>
    <row r="1057" spans="1:37" x14ac:dyDescent="0.25">
      <c r="A1057">
        <f t="shared" si="48"/>
        <v>30</v>
      </c>
      <c r="B1057">
        <f t="shared" si="49"/>
        <v>8</v>
      </c>
      <c r="C1057">
        <f t="shared" si="50"/>
        <v>2017</v>
      </c>
      <c r="D1057" s="10">
        <v>42977.969166666669</v>
      </c>
      <c r="E1057">
        <v>1267</v>
      </c>
      <c r="G1057">
        <v>5</v>
      </c>
      <c r="H1057">
        <v>0</v>
      </c>
      <c r="I1057">
        <v>1676</v>
      </c>
      <c r="J1057">
        <v>691681</v>
      </c>
      <c r="K1057">
        <v>0</v>
      </c>
      <c r="L1057">
        <v>1.8</v>
      </c>
      <c r="M1057">
        <v>840</v>
      </c>
      <c r="N1057">
        <v>2165</v>
      </c>
      <c r="O1057">
        <v>85</v>
      </c>
      <c r="P1057">
        <v>41</v>
      </c>
      <c r="Q1057">
        <v>168</v>
      </c>
      <c r="R1057">
        <v>0</v>
      </c>
      <c r="S1057">
        <v>2.4E-2</v>
      </c>
      <c r="T1057">
        <v>205</v>
      </c>
      <c r="U1057">
        <v>0</v>
      </c>
      <c r="V1057">
        <v>0</v>
      </c>
      <c r="W1057">
        <v>331</v>
      </c>
      <c r="X1057">
        <v>1088</v>
      </c>
      <c r="Y1057">
        <v>0.1</v>
      </c>
      <c r="Z1057">
        <v>0</v>
      </c>
      <c r="AD1057">
        <v>0.1</v>
      </c>
      <c r="AE1057" t="s">
        <v>50</v>
      </c>
      <c r="AF1057">
        <v>0.04</v>
      </c>
      <c r="AG1057">
        <v>0.2</v>
      </c>
      <c r="AH1057" t="s">
        <v>53</v>
      </c>
      <c r="AI1057">
        <v>0.12</v>
      </c>
      <c r="AK1057" s="16"/>
    </row>
    <row r="1058" spans="1:37" x14ac:dyDescent="0.25">
      <c r="A1058">
        <f t="shared" si="48"/>
        <v>30</v>
      </c>
      <c r="B1058">
        <f t="shared" si="49"/>
        <v>8</v>
      </c>
      <c r="C1058">
        <f t="shared" si="50"/>
        <v>2017</v>
      </c>
      <c r="D1058" s="10">
        <v>42977.977037037039</v>
      </c>
      <c r="E1058">
        <v>1268</v>
      </c>
      <c r="G1058">
        <v>5</v>
      </c>
      <c r="H1058">
        <v>0</v>
      </c>
      <c r="I1058">
        <v>231</v>
      </c>
      <c r="J1058">
        <v>698092</v>
      </c>
      <c r="K1058">
        <v>0</v>
      </c>
      <c r="L1058">
        <v>1.9</v>
      </c>
      <c r="M1058">
        <v>833</v>
      </c>
      <c r="N1058">
        <v>2249</v>
      </c>
      <c r="O1058">
        <v>159</v>
      </c>
      <c r="P1058">
        <v>66</v>
      </c>
      <c r="Q1058">
        <v>179</v>
      </c>
      <c r="R1058">
        <v>0</v>
      </c>
      <c r="S1058">
        <v>3.3000000000000002E-2</v>
      </c>
      <c r="T1058">
        <v>263.33300000000003</v>
      </c>
      <c r="U1058">
        <v>0</v>
      </c>
      <c r="V1058">
        <v>0</v>
      </c>
      <c r="W1058">
        <v>332</v>
      </c>
      <c r="X1058">
        <v>1117</v>
      </c>
      <c r="Y1058">
        <v>0.3</v>
      </c>
      <c r="Z1058">
        <v>37.1</v>
      </c>
      <c r="AD1058">
        <v>0.1</v>
      </c>
      <c r="AE1058" t="s">
        <v>50</v>
      </c>
      <c r="AF1058">
        <v>0.06</v>
      </c>
      <c r="AG1058">
        <v>0.2</v>
      </c>
      <c r="AH1058" t="s">
        <v>53</v>
      </c>
      <c r="AI1058">
        <v>0.15</v>
      </c>
      <c r="AK1058" s="16"/>
    </row>
    <row r="1059" spans="1:37" x14ac:dyDescent="0.25">
      <c r="A1059">
        <f t="shared" si="48"/>
        <v>30</v>
      </c>
      <c r="B1059">
        <f t="shared" si="49"/>
        <v>8</v>
      </c>
      <c r="C1059">
        <f t="shared" si="50"/>
        <v>2017</v>
      </c>
      <c r="D1059" s="10">
        <v>42977.977037037039</v>
      </c>
      <c r="E1059">
        <v>1269</v>
      </c>
      <c r="G1059">
        <v>5</v>
      </c>
      <c r="H1059">
        <v>0</v>
      </c>
      <c r="I1059">
        <v>1662</v>
      </c>
      <c r="J1059">
        <v>698101</v>
      </c>
      <c r="K1059">
        <v>0</v>
      </c>
      <c r="L1059">
        <v>1.9</v>
      </c>
      <c r="M1059">
        <v>855</v>
      </c>
      <c r="N1059">
        <v>2264</v>
      </c>
      <c r="O1059">
        <v>110</v>
      </c>
      <c r="P1059">
        <v>47</v>
      </c>
      <c r="Q1059">
        <v>166</v>
      </c>
      <c r="R1059">
        <v>0</v>
      </c>
      <c r="S1059">
        <v>2.5999999999999999E-2</v>
      </c>
      <c r="T1059">
        <v>268.33300000000003</v>
      </c>
      <c r="U1059">
        <v>0</v>
      </c>
      <c r="V1059">
        <v>0</v>
      </c>
      <c r="W1059">
        <v>332</v>
      </c>
      <c r="X1059">
        <v>1127</v>
      </c>
      <c r="Y1059">
        <v>0.4</v>
      </c>
      <c r="Z1059">
        <v>0</v>
      </c>
      <c r="AD1059">
        <v>0.1</v>
      </c>
      <c r="AE1059" t="s">
        <v>50</v>
      </c>
      <c r="AF1059">
        <v>0.06</v>
      </c>
      <c r="AG1059">
        <v>0.2</v>
      </c>
      <c r="AH1059" t="s">
        <v>53</v>
      </c>
      <c r="AI1059">
        <v>0.12</v>
      </c>
      <c r="AK1059" s="16"/>
    </row>
    <row r="1060" spans="1:37" x14ac:dyDescent="0.25">
      <c r="A1060">
        <f t="shared" si="48"/>
        <v>30</v>
      </c>
      <c r="B1060">
        <f t="shared" si="49"/>
        <v>8</v>
      </c>
      <c r="C1060">
        <f t="shared" si="50"/>
        <v>2017</v>
      </c>
      <c r="D1060" s="10">
        <v>42977.980300925927</v>
      </c>
      <c r="E1060">
        <v>1270</v>
      </c>
      <c r="G1060">
        <v>5</v>
      </c>
      <c r="H1060">
        <v>0</v>
      </c>
      <c r="I1060">
        <v>1668</v>
      </c>
      <c r="J1060">
        <v>703558</v>
      </c>
      <c r="K1060">
        <v>0</v>
      </c>
      <c r="L1060">
        <v>1.6</v>
      </c>
      <c r="M1060">
        <v>848</v>
      </c>
      <c r="N1060">
        <v>1912</v>
      </c>
      <c r="O1060">
        <v>51</v>
      </c>
      <c r="P1060">
        <v>57</v>
      </c>
      <c r="Q1060">
        <v>57</v>
      </c>
      <c r="R1060">
        <v>0</v>
      </c>
      <c r="S1060">
        <v>0.05</v>
      </c>
      <c r="T1060">
        <v>246.667</v>
      </c>
      <c r="U1060">
        <v>0</v>
      </c>
      <c r="V1060">
        <v>0</v>
      </c>
      <c r="W1060">
        <v>333</v>
      </c>
      <c r="X1060">
        <v>947</v>
      </c>
      <c r="Y1060">
        <v>-0.1</v>
      </c>
      <c r="Z1060">
        <v>0</v>
      </c>
      <c r="AD1060">
        <v>0.1</v>
      </c>
      <c r="AE1060" t="s">
        <v>50</v>
      </c>
      <c r="AF1060">
        <v>7.0000000000000007E-2</v>
      </c>
      <c r="AG1060">
        <v>0.2</v>
      </c>
      <c r="AH1060" t="s">
        <v>53</v>
      </c>
      <c r="AI1060">
        <v>0.08</v>
      </c>
      <c r="AK1060" s="16"/>
    </row>
    <row r="1061" spans="1:37" x14ac:dyDescent="0.25">
      <c r="A1061">
        <f t="shared" si="48"/>
        <v>30</v>
      </c>
      <c r="B1061">
        <f t="shared" si="49"/>
        <v>8</v>
      </c>
      <c r="C1061">
        <f t="shared" si="50"/>
        <v>2017</v>
      </c>
      <c r="D1061" s="10">
        <v>42977.980300925927</v>
      </c>
      <c r="E1061">
        <v>1273</v>
      </c>
      <c r="G1061">
        <v>5</v>
      </c>
      <c r="H1061">
        <v>0</v>
      </c>
      <c r="I1061">
        <v>266</v>
      </c>
      <c r="J1061">
        <v>705662</v>
      </c>
      <c r="K1061">
        <v>0</v>
      </c>
      <c r="L1061">
        <v>1.5</v>
      </c>
      <c r="M1061">
        <v>833</v>
      </c>
      <c r="N1061">
        <v>1814</v>
      </c>
      <c r="O1061">
        <v>52</v>
      </c>
      <c r="P1061">
        <v>40</v>
      </c>
      <c r="Q1061">
        <v>64</v>
      </c>
      <c r="R1061">
        <v>0</v>
      </c>
      <c r="S1061">
        <v>3.5000000000000003E-2</v>
      </c>
      <c r="T1061">
        <v>253.333</v>
      </c>
      <c r="U1061">
        <v>0</v>
      </c>
      <c r="V1061">
        <v>0</v>
      </c>
      <c r="W1061">
        <v>333</v>
      </c>
      <c r="X1061">
        <v>3011</v>
      </c>
      <c r="Y1061">
        <v>-0.1</v>
      </c>
      <c r="Z1061">
        <v>37</v>
      </c>
      <c r="AD1061">
        <v>0.1</v>
      </c>
      <c r="AE1061" t="s">
        <v>50</v>
      </c>
      <c r="AF1061">
        <v>0.05</v>
      </c>
      <c r="AG1061">
        <v>0.2</v>
      </c>
      <c r="AH1061" t="s">
        <v>53</v>
      </c>
      <c r="AI1061">
        <v>0.06</v>
      </c>
      <c r="AK1061" s="16"/>
    </row>
    <row r="1062" spans="1:37" x14ac:dyDescent="0.25">
      <c r="A1062">
        <f t="shared" si="48"/>
        <v>30</v>
      </c>
      <c r="B1062">
        <f t="shared" si="49"/>
        <v>8</v>
      </c>
      <c r="C1062">
        <f t="shared" si="50"/>
        <v>2017</v>
      </c>
      <c r="D1062" s="10">
        <v>42977.980300925927</v>
      </c>
      <c r="E1062">
        <v>1271</v>
      </c>
      <c r="G1062">
        <v>5</v>
      </c>
      <c r="H1062">
        <v>0</v>
      </c>
      <c r="I1062">
        <v>220</v>
      </c>
      <c r="J1062">
        <v>703594</v>
      </c>
      <c r="K1062">
        <v>0</v>
      </c>
      <c r="L1062">
        <v>1.6</v>
      </c>
      <c r="M1062">
        <v>836</v>
      </c>
      <c r="N1062">
        <v>1899</v>
      </c>
      <c r="O1062">
        <v>39</v>
      </c>
      <c r="P1062">
        <v>48</v>
      </c>
      <c r="Q1062">
        <v>62</v>
      </c>
      <c r="R1062">
        <v>0</v>
      </c>
      <c r="S1062">
        <v>3.3000000000000002E-2</v>
      </c>
      <c r="T1062">
        <v>198.333</v>
      </c>
      <c r="U1062">
        <v>0</v>
      </c>
      <c r="V1062">
        <v>0</v>
      </c>
      <c r="W1062">
        <v>333</v>
      </c>
      <c r="X1062">
        <v>982</v>
      </c>
      <c r="Y1062">
        <v>0.4</v>
      </c>
      <c r="Z1062">
        <v>37</v>
      </c>
      <c r="AD1062">
        <v>0.1</v>
      </c>
      <c r="AE1062" t="s">
        <v>50</v>
      </c>
      <c r="AF1062">
        <v>0.06</v>
      </c>
      <c r="AG1062">
        <v>0.2</v>
      </c>
      <c r="AH1062" t="s">
        <v>53</v>
      </c>
      <c r="AI1062">
        <v>0.04</v>
      </c>
      <c r="AK1062" s="16"/>
    </row>
    <row r="1063" spans="1:37" x14ac:dyDescent="0.25">
      <c r="A1063">
        <f t="shared" si="48"/>
        <v>30</v>
      </c>
      <c r="B1063">
        <f t="shared" si="49"/>
        <v>8</v>
      </c>
      <c r="C1063">
        <f t="shared" si="50"/>
        <v>2017</v>
      </c>
      <c r="D1063" s="10">
        <v>42977.980300925927</v>
      </c>
      <c r="E1063">
        <v>1272</v>
      </c>
      <c r="G1063">
        <v>5</v>
      </c>
      <c r="H1063">
        <v>0</v>
      </c>
      <c r="I1063">
        <v>1661</v>
      </c>
      <c r="J1063">
        <v>705609</v>
      </c>
      <c r="K1063">
        <v>0</v>
      </c>
      <c r="L1063">
        <v>1.6</v>
      </c>
      <c r="M1063">
        <v>856</v>
      </c>
      <c r="N1063">
        <v>1867</v>
      </c>
      <c r="O1063">
        <v>40</v>
      </c>
      <c r="P1063">
        <v>27</v>
      </c>
      <c r="Q1063">
        <v>98</v>
      </c>
      <c r="R1063">
        <v>0</v>
      </c>
      <c r="S1063">
        <v>2.1000000000000001E-2</v>
      </c>
      <c r="T1063">
        <v>165</v>
      </c>
      <c r="U1063">
        <v>0</v>
      </c>
      <c r="V1063">
        <v>0</v>
      </c>
      <c r="W1063">
        <v>333</v>
      </c>
      <c r="X1063">
        <v>2990</v>
      </c>
      <c r="Y1063">
        <v>0</v>
      </c>
      <c r="Z1063">
        <v>0</v>
      </c>
      <c r="AD1063">
        <v>0.1</v>
      </c>
      <c r="AE1063" t="s">
        <v>50</v>
      </c>
      <c r="AF1063">
        <v>0.03</v>
      </c>
      <c r="AG1063">
        <v>0.2</v>
      </c>
      <c r="AH1063" t="s">
        <v>53</v>
      </c>
      <c r="AI1063">
        <v>0.06</v>
      </c>
      <c r="AK1063" s="16"/>
    </row>
    <row r="1064" spans="1:37" x14ac:dyDescent="0.25">
      <c r="A1064">
        <f t="shared" si="48"/>
        <v>30</v>
      </c>
      <c r="B1064">
        <f t="shared" si="49"/>
        <v>8</v>
      </c>
      <c r="C1064">
        <f t="shared" si="50"/>
        <v>2017</v>
      </c>
      <c r="D1064" s="10">
        <v>42977.985046296293</v>
      </c>
      <c r="E1064">
        <v>1277</v>
      </c>
      <c r="G1064">
        <v>5</v>
      </c>
      <c r="H1064">
        <v>0</v>
      </c>
      <c r="I1064">
        <v>1651</v>
      </c>
      <c r="J1064">
        <v>714582</v>
      </c>
      <c r="K1064">
        <v>0</v>
      </c>
      <c r="L1064">
        <v>1.6</v>
      </c>
      <c r="M1064">
        <v>865</v>
      </c>
      <c r="N1064">
        <v>1898</v>
      </c>
      <c r="O1064">
        <v>41</v>
      </c>
      <c r="P1064">
        <v>35</v>
      </c>
      <c r="Q1064">
        <v>96</v>
      </c>
      <c r="R1064">
        <v>0</v>
      </c>
      <c r="S1064">
        <v>2.3E-2</v>
      </c>
      <c r="T1064">
        <v>240</v>
      </c>
      <c r="U1064">
        <v>0</v>
      </c>
      <c r="V1064">
        <v>0</v>
      </c>
      <c r="W1064">
        <v>334</v>
      </c>
      <c r="X1064">
        <v>3000</v>
      </c>
      <c r="Y1064">
        <v>-0.6</v>
      </c>
      <c r="Z1064">
        <v>0</v>
      </c>
      <c r="AD1064">
        <v>0.1</v>
      </c>
      <c r="AE1064" t="s">
        <v>50</v>
      </c>
      <c r="AF1064">
        <v>0.05</v>
      </c>
      <c r="AG1064">
        <v>0.2</v>
      </c>
      <c r="AH1064" t="s">
        <v>53</v>
      </c>
      <c r="AI1064">
        <v>7.0000000000000007E-2</v>
      </c>
      <c r="AK1064" s="16"/>
    </row>
    <row r="1065" spans="1:37" x14ac:dyDescent="0.25">
      <c r="A1065">
        <f t="shared" si="48"/>
        <v>30</v>
      </c>
      <c r="B1065">
        <f t="shared" si="49"/>
        <v>8</v>
      </c>
      <c r="C1065">
        <f t="shared" si="50"/>
        <v>2017</v>
      </c>
      <c r="D1065" s="10">
        <v>42977.985046296293</v>
      </c>
      <c r="E1065">
        <v>1274</v>
      </c>
      <c r="G1065">
        <v>5</v>
      </c>
      <c r="H1065">
        <v>0</v>
      </c>
      <c r="I1065">
        <v>205</v>
      </c>
      <c r="J1065">
        <v>712532</v>
      </c>
      <c r="K1065">
        <v>0</v>
      </c>
      <c r="L1065">
        <v>1.6</v>
      </c>
      <c r="M1065">
        <v>834</v>
      </c>
      <c r="N1065">
        <v>1892</v>
      </c>
      <c r="O1065">
        <v>87</v>
      </c>
      <c r="P1065">
        <v>48</v>
      </c>
      <c r="Q1065">
        <v>42</v>
      </c>
      <c r="R1065">
        <v>0</v>
      </c>
      <c r="S1065">
        <v>4.1000000000000002E-2</v>
      </c>
      <c r="T1065">
        <v>293.33300000000003</v>
      </c>
      <c r="U1065">
        <v>0</v>
      </c>
      <c r="V1065">
        <v>0</v>
      </c>
      <c r="W1065">
        <v>334</v>
      </c>
      <c r="X1065">
        <v>951</v>
      </c>
      <c r="Y1065">
        <v>0.7</v>
      </c>
      <c r="Z1065">
        <v>34.4</v>
      </c>
      <c r="AD1065">
        <v>0.1</v>
      </c>
      <c r="AE1065" t="s">
        <v>50</v>
      </c>
      <c r="AF1065">
        <v>0.05</v>
      </c>
      <c r="AG1065">
        <v>0.2</v>
      </c>
      <c r="AH1065" t="s">
        <v>53</v>
      </c>
      <c r="AI1065">
        <v>0.08</v>
      </c>
      <c r="AK1065" s="16"/>
    </row>
    <row r="1066" spans="1:37" x14ac:dyDescent="0.25">
      <c r="A1066">
        <f t="shared" si="48"/>
        <v>30</v>
      </c>
      <c r="B1066">
        <f t="shared" si="49"/>
        <v>8</v>
      </c>
      <c r="C1066">
        <f t="shared" si="50"/>
        <v>2017</v>
      </c>
      <c r="D1066" s="10">
        <v>42977.985046296293</v>
      </c>
      <c r="E1066">
        <v>1275</v>
      </c>
      <c r="G1066">
        <v>5</v>
      </c>
      <c r="H1066">
        <v>0</v>
      </c>
      <c r="I1066">
        <v>1643</v>
      </c>
      <c r="J1066">
        <v>712522</v>
      </c>
      <c r="K1066">
        <v>0</v>
      </c>
      <c r="L1066">
        <v>1.7</v>
      </c>
      <c r="M1066">
        <v>871</v>
      </c>
      <c r="N1066">
        <v>1901</v>
      </c>
      <c r="O1066">
        <v>83</v>
      </c>
      <c r="P1066">
        <v>49</v>
      </c>
      <c r="Q1066">
        <v>37</v>
      </c>
      <c r="R1066">
        <v>0</v>
      </c>
      <c r="S1066">
        <v>4.2999999999999997E-2</v>
      </c>
      <c r="T1066">
        <v>231.667</v>
      </c>
      <c r="U1066">
        <v>0</v>
      </c>
      <c r="V1066">
        <v>0</v>
      </c>
      <c r="W1066">
        <v>334</v>
      </c>
      <c r="X1066">
        <v>939</v>
      </c>
      <c r="Y1066">
        <v>-0.3</v>
      </c>
      <c r="Z1066">
        <v>0</v>
      </c>
      <c r="AD1066">
        <v>0.1</v>
      </c>
      <c r="AE1066" t="s">
        <v>50</v>
      </c>
      <c r="AF1066">
        <v>0.06</v>
      </c>
      <c r="AG1066">
        <v>0.2</v>
      </c>
      <c r="AH1066" t="s">
        <v>53</v>
      </c>
      <c r="AI1066">
        <v>7.0000000000000007E-2</v>
      </c>
      <c r="AK1066" s="16"/>
    </row>
    <row r="1067" spans="1:37" x14ac:dyDescent="0.25">
      <c r="A1067">
        <f t="shared" si="48"/>
        <v>30</v>
      </c>
      <c r="B1067">
        <f t="shared" si="49"/>
        <v>8</v>
      </c>
      <c r="C1067">
        <f t="shared" si="50"/>
        <v>2017</v>
      </c>
      <c r="D1067" s="10">
        <v>42977.985046296293</v>
      </c>
      <c r="E1067">
        <v>1276</v>
      </c>
      <c r="G1067">
        <v>5</v>
      </c>
      <c r="H1067">
        <v>0</v>
      </c>
      <c r="I1067">
        <v>242</v>
      </c>
      <c r="J1067">
        <v>714592</v>
      </c>
      <c r="K1067">
        <v>0</v>
      </c>
      <c r="L1067">
        <v>1.6</v>
      </c>
      <c r="M1067">
        <v>836</v>
      </c>
      <c r="N1067">
        <v>1892</v>
      </c>
      <c r="O1067">
        <v>88</v>
      </c>
      <c r="P1067">
        <v>63</v>
      </c>
      <c r="Q1067">
        <v>93</v>
      </c>
      <c r="R1067">
        <v>0</v>
      </c>
      <c r="S1067">
        <v>4.8000000000000001E-2</v>
      </c>
      <c r="T1067">
        <v>273.33300000000003</v>
      </c>
      <c r="U1067">
        <v>0</v>
      </c>
      <c r="V1067">
        <v>0</v>
      </c>
      <c r="W1067">
        <v>334</v>
      </c>
      <c r="X1067">
        <v>3003</v>
      </c>
      <c r="Y1067">
        <v>-1.4</v>
      </c>
      <c r="Z1067">
        <v>34.700000000000003</v>
      </c>
      <c r="AD1067">
        <v>0.1</v>
      </c>
      <c r="AE1067" t="s">
        <v>50</v>
      </c>
      <c r="AF1067">
        <v>7.0000000000000007E-2</v>
      </c>
      <c r="AG1067">
        <v>0.2</v>
      </c>
      <c r="AH1067" t="s">
        <v>53</v>
      </c>
      <c r="AI1067">
        <v>0.08</v>
      </c>
      <c r="AK1067" s="16"/>
    </row>
    <row r="1068" spans="1:37" x14ac:dyDescent="0.25">
      <c r="A1068">
        <f t="shared" si="48"/>
        <v>30</v>
      </c>
      <c r="B1068">
        <f t="shared" si="49"/>
        <v>8</v>
      </c>
      <c r="C1068">
        <f t="shared" si="50"/>
        <v>2017</v>
      </c>
      <c r="D1068" s="10">
        <v>42977.989675925928</v>
      </c>
      <c r="E1068">
        <v>1280</v>
      </c>
      <c r="G1068">
        <v>5</v>
      </c>
      <c r="H1068">
        <v>0</v>
      </c>
      <c r="I1068">
        <v>1633</v>
      </c>
      <c r="J1068">
        <v>722496</v>
      </c>
      <c r="K1068">
        <v>0</v>
      </c>
      <c r="L1068">
        <v>1.5</v>
      </c>
      <c r="M1068">
        <v>871</v>
      </c>
      <c r="N1068">
        <v>1748</v>
      </c>
      <c r="O1068">
        <v>86</v>
      </c>
      <c r="P1068">
        <v>37</v>
      </c>
      <c r="Q1068">
        <v>24</v>
      </c>
      <c r="R1068">
        <v>0</v>
      </c>
      <c r="S1068">
        <v>3.1E-2</v>
      </c>
      <c r="T1068">
        <v>230</v>
      </c>
      <c r="U1068">
        <v>0</v>
      </c>
      <c r="V1068">
        <v>0</v>
      </c>
      <c r="W1068">
        <v>335</v>
      </c>
      <c r="X1068">
        <v>3052</v>
      </c>
      <c r="Y1068">
        <v>-0.9</v>
      </c>
      <c r="Z1068">
        <v>0</v>
      </c>
      <c r="AD1068">
        <v>0.1</v>
      </c>
      <c r="AE1068" t="s">
        <v>50</v>
      </c>
      <c r="AF1068">
        <v>0.05</v>
      </c>
      <c r="AG1068">
        <v>0.2</v>
      </c>
      <c r="AH1068" t="s">
        <v>53</v>
      </c>
      <c r="AI1068">
        <v>7.0000000000000007E-2</v>
      </c>
      <c r="AK1068" s="16"/>
    </row>
    <row r="1069" spans="1:37" x14ac:dyDescent="0.25">
      <c r="A1069">
        <f t="shared" si="48"/>
        <v>30</v>
      </c>
      <c r="B1069">
        <f t="shared" si="49"/>
        <v>8</v>
      </c>
      <c r="C1069">
        <f t="shared" si="50"/>
        <v>2017</v>
      </c>
      <c r="D1069" s="10">
        <v>42977.989675925928</v>
      </c>
      <c r="E1069">
        <v>1281</v>
      </c>
      <c r="G1069">
        <v>5</v>
      </c>
      <c r="H1069">
        <v>0</v>
      </c>
      <c r="I1069">
        <v>241</v>
      </c>
      <c r="J1069">
        <v>722503</v>
      </c>
      <c r="K1069">
        <v>0</v>
      </c>
      <c r="L1069">
        <v>1.5</v>
      </c>
      <c r="M1069">
        <v>837</v>
      </c>
      <c r="N1069">
        <v>1740</v>
      </c>
      <c r="O1069">
        <v>106</v>
      </c>
      <c r="P1069">
        <v>60</v>
      </c>
      <c r="Q1069">
        <v>25</v>
      </c>
      <c r="R1069">
        <v>0</v>
      </c>
      <c r="S1069">
        <v>2.5000000000000001E-2</v>
      </c>
      <c r="T1069">
        <v>230</v>
      </c>
      <c r="U1069">
        <v>0</v>
      </c>
      <c r="V1069">
        <v>0</v>
      </c>
      <c r="W1069">
        <v>335</v>
      </c>
      <c r="X1069">
        <v>3058</v>
      </c>
      <c r="Y1069">
        <v>-0.3</v>
      </c>
      <c r="Z1069">
        <v>34.200000000000003</v>
      </c>
      <c r="AD1069">
        <v>0.1</v>
      </c>
      <c r="AE1069" t="s">
        <v>50</v>
      </c>
      <c r="AF1069">
        <v>0.05</v>
      </c>
      <c r="AG1069">
        <v>0.2</v>
      </c>
      <c r="AH1069" t="s">
        <v>53</v>
      </c>
      <c r="AI1069">
        <v>0.06</v>
      </c>
      <c r="AK1069" s="16"/>
    </row>
    <row r="1070" spans="1:37" x14ac:dyDescent="0.25">
      <c r="A1070">
        <f t="shared" si="48"/>
        <v>30</v>
      </c>
      <c r="B1070">
        <f t="shared" si="49"/>
        <v>8</v>
      </c>
      <c r="C1070">
        <f t="shared" si="50"/>
        <v>2017</v>
      </c>
      <c r="D1070" s="10">
        <v>42977.989675925928</v>
      </c>
      <c r="E1070">
        <v>1279</v>
      </c>
      <c r="G1070">
        <v>5</v>
      </c>
      <c r="H1070">
        <v>0</v>
      </c>
      <c r="I1070">
        <v>1635</v>
      </c>
      <c r="J1070">
        <v>720452</v>
      </c>
      <c r="K1070">
        <v>0</v>
      </c>
      <c r="L1070">
        <v>1.8</v>
      </c>
      <c r="M1070">
        <v>871</v>
      </c>
      <c r="N1070">
        <v>2048</v>
      </c>
      <c r="O1070">
        <v>80</v>
      </c>
      <c r="P1070">
        <v>46</v>
      </c>
      <c r="Q1070">
        <v>31</v>
      </c>
      <c r="R1070">
        <v>0</v>
      </c>
      <c r="S1070">
        <v>4.9000000000000002E-2</v>
      </c>
      <c r="T1070">
        <v>265</v>
      </c>
      <c r="U1070">
        <v>0</v>
      </c>
      <c r="V1070">
        <v>0</v>
      </c>
      <c r="W1070">
        <v>335</v>
      </c>
      <c r="X1070">
        <v>1011</v>
      </c>
      <c r="Y1070">
        <v>-0.4</v>
      </c>
      <c r="Z1070">
        <v>0</v>
      </c>
      <c r="AD1070">
        <v>0.1</v>
      </c>
      <c r="AE1070" t="s">
        <v>50</v>
      </c>
      <c r="AF1070">
        <v>7.0000000000000007E-2</v>
      </c>
      <c r="AG1070">
        <v>0.2</v>
      </c>
      <c r="AH1070" t="s">
        <v>53</v>
      </c>
      <c r="AI1070">
        <v>7.0000000000000007E-2</v>
      </c>
      <c r="AK1070" s="16"/>
    </row>
    <row r="1071" spans="1:37" x14ac:dyDescent="0.25">
      <c r="A1071">
        <f t="shared" si="48"/>
        <v>30</v>
      </c>
      <c r="B1071">
        <f t="shared" si="49"/>
        <v>8</v>
      </c>
      <c r="C1071">
        <f t="shared" si="50"/>
        <v>2017</v>
      </c>
      <c r="D1071" s="10">
        <v>42977.989675925928</v>
      </c>
      <c r="E1071">
        <v>1278</v>
      </c>
      <c r="G1071">
        <v>5</v>
      </c>
      <c r="H1071">
        <v>0</v>
      </c>
      <c r="I1071">
        <v>206</v>
      </c>
      <c r="J1071">
        <v>720470</v>
      </c>
      <c r="K1071">
        <v>0</v>
      </c>
      <c r="L1071">
        <v>1.7</v>
      </c>
      <c r="M1071">
        <v>835</v>
      </c>
      <c r="N1071">
        <v>2040</v>
      </c>
      <c r="O1071">
        <v>108</v>
      </c>
      <c r="P1071">
        <v>43</v>
      </c>
      <c r="Q1071">
        <v>53</v>
      </c>
      <c r="R1071">
        <v>0</v>
      </c>
      <c r="S1071">
        <v>3.4000000000000002E-2</v>
      </c>
      <c r="T1071">
        <v>261.66699999999997</v>
      </c>
      <c r="U1071">
        <v>0</v>
      </c>
      <c r="V1071">
        <v>0</v>
      </c>
      <c r="W1071">
        <v>335</v>
      </c>
      <c r="X1071">
        <v>1025</v>
      </c>
      <c r="Y1071">
        <v>0.1</v>
      </c>
      <c r="Z1071">
        <v>33.9</v>
      </c>
      <c r="AD1071">
        <v>0.1</v>
      </c>
      <c r="AE1071" t="s">
        <v>50</v>
      </c>
      <c r="AF1071">
        <v>0.06</v>
      </c>
      <c r="AG1071">
        <v>0.2</v>
      </c>
      <c r="AH1071" t="s">
        <v>53</v>
      </c>
      <c r="AI1071">
        <v>0.13</v>
      </c>
      <c r="AK1071" s="16"/>
    </row>
    <row r="1072" spans="1:37" x14ac:dyDescent="0.25">
      <c r="A1072">
        <f t="shared" si="48"/>
        <v>30</v>
      </c>
      <c r="B1072">
        <f t="shared" si="49"/>
        <v>8</v>
      </c>
      <c r="C1072">
        <f t="shared" si="50"/>
        <v>2017</v>
      </c>
      <c r="D1072" s="10">
        <v>42977.997789351852</v>
      </c>
      <c r="E1072">
        <v>1282</v>
      </c>
      <c r="G1072">
        <v>5</v>
      </c>
      <c r="H1072">
        <v>0</v>
      </c>
      <c r="I1072">
        <v>239</v>
      </c>
      <c r="J1072">
        <v>731461</v>
      </c>
      <c r="K1072">
        <v>0</v>
      </c>
      <c r="L1072">
        <v>1.9</v>
      </c>
      <c r="M1072">
        <v>953</v>
      </c>
      <c r="N1072">
        <v>2039</v>
      </c>
      <c r="O1072">
        <v>108</v>
      </c>
      <c r="P1072">
        <v>70</v>
      </c>
      <c r="Q1072">
        <v>152</v>
      </c>
      <c r="R1072">
        <v>0</v>
      </c>
      <c r="S1072">
        <v>4.5999999999999999E-2</v>
      </c>
      <c r="T1072">
        <v>250</v>
      </c>
      <c r="U1072">
        <v>0</v>
      </c>
      <c r="V1072">
        <v>0</v>
      </c>
      <c r="W1072">
        <v>336</v>
      </c>
      <c r="X1072">
        <v>1015</v>
      </c>
      <c r="Y1072">
        <v>-0.2</v>
      </c>
      <c r="Z1072">
        <v>33</v>
      </c>
      <c r="AD1072">
        <v>0.1</v>
      </c>
      <c r="AE1072" t="s">
        <v>50</v>
      </c>
      <c r="AF1072">
        <v>7.0000000000000007E-2</v>
      </c>
      <c r="AG1072">
        <v>0.2</v>
      </c>
      <c r="AH1072" t="s">
        <v>53</v>
      </c>
      <c r="AI1072">
        <v>0.1</v>
      </c>
      <c r="AK1072" s="16"/>
    </row>
    <row r="1073" spans="1:37" x14ac:dyDescent="0.25">
      <c r="A1073">
        <f t="shared" si="48"/>
        <v>30</v>
      </c>
      <c r="B1073">
        <f t="shared" si="49"/>
        <v>8</v>
      </c>
      <c r="C1073">
        <f t="shared" si="50"/>
        <v>2017</v>
      </c>
      <c r="D1073" s="10">
        <v>42977.997789351852</v>
      </c>
      <c r="E1073">
        <v>1283</v>
      </c>
      <c r="G1073">
        <v>5</v>
      </c>
      <c r="H1073">
        <v>0</v>
      </c>
      <c r="I1073">
        <v>1550</v>
      </c>
      <c r="J1073">
        <v>731464</v>
      </c>
      <c r="K1073">
        <v>0</v>
      </c>
      <c r="L1073">
        <v>2</v>
      </c>
      <c r="M1073">
        <v>967</v>
      </c>
      <c r="N1073">
        <v>2044</v>
      </c>
      <c r="O1073">
        <v>106</v>
      </c>
      <c r="P1073">
        <v>41</v>
      </c>
      <c r="Q1073">
        <v>172</v>
      </c>
      <c r="R1073">
        <v>0</v>
      </c>
      <c r="S1073">
        <v>2.1999999999999999E-2</v>
      </c>
      <c r="T1073">
        <v>321.66699999999997</v>
      </c>
      <c r="U1073">
        <v>0</v>
      </c>
      <c r="V1073">
        <v>0</v>
      </c>
      <c r="W1073">
        <v>336</v>
      </c>
      <c r="X1073">
        <v>1016</v>
      </c>
      <c r="Y1073">
        <v>0.2</v>
      </c>
      <c r="Z1073">
        <v>0</v>
      </c>
      <c r="AD1073">
        <v>0.1</v>
      </c>
      <c r="AE1073" t="s">
        <v>50</v>
      </c>
      <c r="AF1073">
        <v>0.05</v>
      </c>
      <c r="AG1073">
        <v>0.2</v>
      </c>
      <c r="AH1073" t="s">
        <v>53</v>
      </c>
      <c r="AI1073">
        <v>0.12</v>
      </c>
      <c r="AK1073" s="16"/>
    </row>
    <row r="1074" spans="1:37" x14ac:dyDescent="0.25">
      <c r="A1074">
        <f t="shared" si="48"/>
        <v>31</v>
      </c>
      <c r="B1074">
        <f t="shared" si="49"/>
        <v>8</v>
      </c>
      <c r="C1074">
        <f t="shared" si="50"/>
        <v>2017</v>
      </c>
      <c r="D1074" s="10">
        <v>42978.000462962962</v>
      </c>
      <c r="E1074">
        <v>1285</v>
      </c>
      <c r="G1074">
        <v>5</v>
      </c>
      <c r="H1074">
        <v>0</v>
      </c>
      <c r="I1074">
        <v>225</v>
      </c>
      <c r="J1074">
        <v>740290</v>
      </c>
      <c r="K1074">
        <v>0</v>
      </c>
      <c r="L1074">
        <v>2</v>
      </c>
      <c r="M1074">
        <v>978</v>
      </c>
      <c r="N1074">
        <v>2010</v>
      </c>
      <c r="O1074">
        <v>98</v>
      </c>
      <c r="P1074">
        <v>52</v>
      </c>
      <c r="Q1074">
        <v>105</v>
      </c>
      <c r="R1074">
        <v>0</v>
      </c>
      <c r="S1074">
        <v>2.8000000000000001E-2</v>
      </c>
      <c r="T1074">
        <v>356.66699999999997</v>
      </c>
      <c r="U1074">
        <v>0</v>
      </c>
      <c r="V1074">
        <v>0</v>
      </c>
      <c r="W1074">
        <v>337</v>
      </c>
      <c r="X1074">
        <v>1011</v>
      </c>
      <c r="Y1074">
        <v>-0.6</v>
      </c>
      <c r="Z1074">
        <v>33.700000000000003</v>
      </c>
      <c r="AD1074">
        <v>0.1</v>
      </c>
      <c r="AE1074" t="s">
        <v>50</v>
      </c>
      <c r="AF1074">
        <v>0.05</v>
      </c>
      <c r="AG1074">
        <v>0.2</v>
      </c>
      <c r="AH1074" t="s">
        <v>53</v>
      </c>
      <c r="AI1074">
        <v>0.09</v>
      </c>
      <c r="AK1074" s="16"/>
    </row>
    <row r="1075" spans="1:37" x14ac:dyDescent="0.25">
      <c r="A1075">
        <f t="shared" si="48"/>
        <v>31</v>
      </c>
      <c r="B1075">
        <f t="shared" si="49"/>
        <v>8</v>
      </c>
      <c r="C1075">
        <f t="shared" si="50"/>
        <v>2017</v>
      </c>
      <c r="D1075" s="10">
        <v>42978.000462962962</v>
      </c>
      <c r="E1075">
        <v>1284</v>
      </c>
      <c r="G1075">
        <v>5</v>
      </c>
      <c r="H1075">
        <v>0</v>
      </c>
      <c r="I1075">
        <v>1528</v>
      </c>
      <c r="J1075">
        <v>740275</v>
      </c>
      <c r="K1075">
        <v>0</v>
      </c>
      <c r="L1075">
        <v>2</v>
      </c>
      <c r="M1075">
        <v>988</v>
      </c>
      <c r="N1075">
        <v>2016</v>
      </c>
      <c r="O1075">
        <v>59</v>
      </c>
      <c r="P1075">
        <v>36</v>
      </c>
      <c r="Q1075">
        <v>113</v>
      </c>
      <c r="R1075">
        <v>0</v>
      </c>
      <c r="S1075">
        <v>2.1999999999999999E-2</v>
      </c>
      <c r="T1075">
        <v>220</v>
      </c>
      <c r="U1075">
        <v>0</v>
      </c>
      <c r="V1075">
        <v>0</v>
      </c>
      <c r="W1075">
        <v>337</v>
      </c>
      <c r="X1075">
        <v>999</v>
      </c>
      <c r="Y1075">
        <v>0</v>
      </c>
      <c r="Z1075">
        <v>0</v>
      </c>
      <c r="AD1075">
        <v>0.1</v>
      </c>
      <c r="AE1075" t="s">
        <v>50</v>
      </c>
      <c r="AF1075">
        <v>0.05</v>
      </c>
      <c r="AG1075">
        <v>0.2</v>
      </c>
      <c r="AH1075" t="s">
        <v>53</v>
      </c>
      <c r="AI1075">
        <v>0.06</v>
      </c>
      <c r="AK1075" s="16"/>
    </row>
    <row r="1076" spans="1:37" x14ac:dyDescent="0.25">
      <c r="A1076">
        <f t="shared" si="48"/>
        <v>31</v>
      </c>
      <c r="B1076">
        <f t="shared" si="49"/>
        <v>8</v>
      </c>
      <c r="C1076">
        <f t="shared" si="50"/>
        <v>2017</v>
      </c>
      <c r="D1076" s="10">
        <v>42978.00445601852</v>
      </c>
      <c r="E1076">
        <v>1286</v>
      </c>
      <c r="G1076">
        <v>5</v>
      </c>
      <c r="H1076">
        <v>0</v>
      </c>
      <c r="I1076">
        <v>243</v>
      </c>
      <c r="J1076">
        <v>747871</v>
      </c>
      <c r="K1076">
        <v>0</v>
      </c>
      <c r="L1076">
        <v>2.1</v>
      </c>
      <c r="M1076">
        <v>1012</v>
      </c>
      <c r="N1076">
        <v>2097</v>
      </c>
      <c r="O1076">
        <v>78</v>
      </c>
      <c r="P1076">
        <v>89</v>
      </c>
      <c r="Q1076">
        <v>95</v>
      </c>
      <c r="R1076">
        <v>0</v>
      </c>
      <c r="S1076">
        <v>4.8000000000000001E-2</v>
      </c>
      <c r="T1076">
        <v>258.33300000000003</v>
      </c>
      <c r="U1076">
        <v>2010108</v>
      </c>
      <c r="V1076">
        <v>0</v>
      </c>
      <c r="W1076">
        <v>338</v>
      </c>
      <c r="X1076">
        <v>1070</v>
      </c>
      <c r="Y1076">
        <v>0.3</v>
      </c>
      <c r="Z1076">
        <v>34.4</v>
      </c>
      <c r="AD1076">
        <v>0.1</v>
      </c>
      <c r="AE1076" t="s">
        <v>50</v>
      </c>
      <c r="AF1076">
        <v>0.12</v>
      </c>
      <c r="AG1076">
        <v>0.2</v>
      </c>
      <c r="AH1076" t="s">
        <v>53</v>
      </c>
      <c r="AI1076">
        <v>0.12</v>
      </c>
      <c r="AK1076" s="16"/>
    </row>
    <row r="1077" spans="1:37" x14ac:dyDescent="0.25">
      <c r="A1077">
        <f t="shared" si="48"/>
        <v>31</v>
      </c>
      <c r="B1077">
        <f t="shared" si="49"/>
        <v>8</v>
      </c>
      <c r="C1077">
        <f t="shared" si="50"/>
        <v>2017</v>
      </c>
      <c r="D1077" s="10">
        <v>42978.00445601852</v>
      </c>
      <c r="E1077">
        <v>1287</v>
      </c>
      <c r="G1077">
        <v>5</v>
      </c>
      <c r="H1077">
        <v>0</v>
      </c>
      <c r="I1077">
        <v>1480</v>
      </c>
      <c r="J1077">
        <v>747854</v>
      </c>
      <c r="K1077">
        <v>0</v>
      </c>
      <c r="L1077">
        <v>2.2000000000000002</v>
      </c>
      <c r="M1077">
        <v>1037</v>
      </c>
      <c r="N1077">
        <v>2109</v>
      </c>
      <c r="O1077">
        <v>80</v>
      </c>
      <c r="P1077">
        <v>47</v>
      </c>
      <c r="Q1077">
        <v>116</v>
      </c>
      <c r="R1077">
        <v>0</v>
      </c>
      <c r="S1077">
        <v>4.1000000000000002E-2</v>
      </c>
      <c r="T1077">
        <v>258.33300000000003</v>
      </c>
      <c r="U1077">
        <v>0</v>
      </c>
      <c r="V1077">
        <v>0</v>
      </c>
      <c r="W1077">
        <v>338</v>
      </c>
      <c r="X1077">
        <v>1050</v>
      </c>
      <c r="Y1077">
        <v>0.5</v>
      </c>
      <c r="Z1077">
        <v>0</v>
      </c>
      <c r="AD1077">
        <v>0.1</v>
      </c>
      <c r="AE1077" t="s">
        <v>50</v>
      </c>
      <c r="AF1077">
        <v>0.08</v>
      </c>
      <c r="AG1077">
        <v>0.2</v>
      </c>
      <c r="AH1077" t="s">
        <v>53</v>
      </c>
      <c r="AI1077">
        <v>0.09</v>
      </c>
      <c r="AK1077" s="16"/>
    </row>
    <row r="1078" spans="1:37" x14ac:dyDescent="0.25">
      <c r="A1078">
        <f t="shared" si="48"/>
        <v>31</v>
      </c>
      <c r="B1078">
        <f t="shared" si="49"/>
        <v>8</v>
      </c>
      <c r="C1078">
        <f t="shared" si="50"/>
        <v>2017</v>
      </c>
      <c r="D1078" s="10">
        <v>42978.007141203707</v>
      </c>
      <c r="E1078">
        <v>1288</v>
      </c>
      <c r="G1078">
        <v>5</v>
      </c>
      <c r="H1078">
        <v>0</v>
      </c>
      <c r="I1078">
        <v>200</v>
      </c>
      <c r="J1078">
        <v>756610</v>
      </c>
      <c r="K1078">
        <v>0</v>
      </c>
      <c r="L1078">
        <v>2.1</v>
      </c>
      <c r="M1078">
        <v>1039</v>
      </c>
      <c r="N1078">
        <v>2032</v>
      </c>
      <c r="O1078">
        <v>88</v>
      </c>
      <c r="P1078">
        <v>52</v>
      </c>
      <c r="Q1078">
        <v>151</v>
      </c>
      <c r="R1078">
        <v>0</v>
      </c>
      <c r="S1078">
        <v>4.2999999999999997E-2</v>
      </c>
      <c r="T1078">
        <v>270</v>
      </c>
      <c r="U1078">
        <v>0</v>
      </c>
      <c r="V1078">
        <v>0</v>
      </c>
      <c r="W1078">
        <v>339</v>
      </c>
      <c r="X1078">
        <v>1006</v>
      </c>
      <c r="Y1078">
        <v>-0.1</v>
      </c>
      <c r="Z1078">
        <v>32.299999999999997</v>
      </c>
      <c r="AD1078">
        <v>0.1</v>
      </c>
      <c r="AE1078" t="s">
        <v>50</v>
      </c>
      <c r="AF1078">
        <v>7.0000000000000007E-2</v>
      </c>
      <c r="AG1078">
        <v>0.2</v>
      </c>
      <c r="AH1078" t="s">
        <v>53</v>
      </c>
      <c r="AI1078">
        <v>0.11</v>
      </c>
      <c r="AK1078" s="16"/>
    </row>
    <row r="1079" spans="1:37" x14ac:dyDescent="0.25">
      <c r="A1079">
        <f t="shared" si="48"/>
        <v>31</v>
      </c>
      <c r="B1079">
        <f t="shared" si="49"/>
        <v>8</v>
      </c>
      <c r="C1079">
        <f t="shared" si="50"/>
        <v>2017</v>
      </c>
      <c r="D1079" s="10">
        <v>42978.007141203707</v>
      </c>
      <c r="E1079">
        <v>1289</v>
      </c>
      <c r="G1079">
        <v>5</v>
      </c>
      <c r="H1079">
        <v>0</v>
      </c>
      <c r="I1079">
        <v>1443</v>
      </c>
      <c r="J1079">
        <v>756621</v>
      </c>
      <c r="K1079">
        <v>0</v>
      </c>
      <c r="L1079">
        <v>2.2000000000000002</v>
      </c>
      <c r="M1079">
        <v>1071</v>
      </c>
      <c r="N1079">
        <v>2040</v>
      </c>
      <c r="O1079">
        <v>44</v>
      </c>
      <c r="P1079">
        <v>41</v>
      </c>
      <c r="Q1079">
        <v>116</v>
      </c>
      <c r="R1079">
        <v>0</v>
      </c>
      <c r="S1079">
        <v>3.5000000000000003E-2</v>
      </c>
      <c r="T1079">
        <v>236.667</v>
      </c>
      <c r="U1079">
        <v>0</v>
      </c>
      <c r="V1079">
        <v>0</v>
      </c>
      <c r="W1079">
        <v>339</v>
      </c>
      <c r="X1079">
        <v>1021</v>
      </c>
      <c r="Y1079">
        <v>-0.8</v>
      </c>
      <c r="Z1079">
        <v>0</v>
      </c>
      <c r="AD1079">
        <v>0.1</v>
      </c>
      <c r="AE1079" t="s">
        <v>50</v>
      </c>
      <c r="AF1079">
        <v>0.05</v>
      </c>
      <c r="AG1079">
        <v>0.2</v>
      </c>
      <c r="AH1079" t="s">
        <v>53</v>
      </c>
      <c r="AI1079">
        <v>7.0000000000000007E-2</v>
      </c>
      <c r="AK1079" s="16"/>
    </row>
    <row r="1080" spans="1:37" x14ac:dyDescent="0.25">
      <c r="A1080">
        <f t="shared" si="48"/>
        <v>31</v>
      </c>
      <c r="B1080">
        <f t="shared" si="49"/>
        <v>8</v>
      </c>
      <c r="C1080">
        <f t="shared" si="50"/>
        <v>2017</v>
      </c>
      <c r="D1080" s="10">
        <v>42978.009837962964</v>
      </c>
      <c r="E1080">
        <v>1290</v>
      </c>
      <c r="G1080">
        <v>5</v>
      </c>
      <c r="H1080">
        <v>0</v>
      </c>
      <c r="I1080">
        <v>197</v>
      </c>
      <c r="J1080">
        <v>765353</v>
      </c>
      <c r="K1080">
        <v>0</v>
      </c>
      <c r="L1080">
        <v>2.1</v>
      </c>
      <c r="M1080">
        <v>1037</v>
      </c>
      <c r="N1080">
        <v>2033</v>
      </c>
      <c r="O1080">
        <v>87</v>
      </c>
      <c r="P1080">
        <v>49</v>
      </c>
      <c r="Q1080">
        <v>159</v>
      </c>
      <c r="R1080">
        <v>0</v>
      </c>
      <c r="S1080">
        <v>4.5999999999999999E-2</v>
      </c>
      <c r="T1080">
        <v>315</v>
      </c>
      <c r="U1080">
        <v>0</v>
      </c>
      <c r="V1080">
        <v>0</v>
      </c>
      <c r="W1080">
        <v>340</v>
      </c>
      <c r="X1080">
        <v>1002</v>
      </c>
      <c r="Y1080">
        <v>-0.2</v>
      </c>
      <c r="Z1080">
        <v>32.4</v>
      </c>
      <c r="AD1080">
        <v>0.1</v>
      </c>
      <c r="AE1080" t="s">
        <v>50</v>
      </c>
      <c r="AF1080">
        <v>7.0000000000000007E-2</v>
      </c>
      <c r="AG1080">
        <v>0.2</v>
      </c>
      <c r="AH1080" t="s">
        <v>53</v>
      </c>
      <c r="AI1080">
        <v>0.12</v>
      </c>
      <c r="AK1080" s="16"/>
    </row>
    <row r="1081" spans="1:37" x14ac:dyDescent="0.25">
      <c r="A1081">
        <f t="shared" si="48"/>
        <v>31</v>
      </c>
      <c r="B1081">
        <f t="shared" si="49"/>
        <v>8</v>
      </c>
      <c r="C1081">
        <f t="shared" si="50"/>
        <v>2017</v>
      </c>
      <c r="D1081" s="10">
        <v>42978.009837962964</v>
      </c>
      <c r="E1081">
        <v>1291</v>
      </c>
      <c r="G1081">
        <v>5</v>
      </c>
      <c r="H1081">
        <v>0</v>
      </c>
      <c r="I1081">
        <v>1472</v>
      </c>
      <c r="J1081">
        <v>765364</v>
      </c>
      <c r="K1081">
        <v>0</v>
      </c>
      <c r="L1081">
        <v>2.1</v>
      </c>
      <c r="M1081">
        <v>1044</v>
      </c>
      <c r="N1081">
        <v>2035</v>
      </c>
      <c r="O1081">
        <v>62</v>
      </c>
      <c r="P1081">
        <v>36</v>
      </c>
      <c r="Q1081">
        <v>159</v>
      </c>
      <c r="R1081">
        <v>0</v>
      </c>
      <c r="S1081">
        <v>3.2000000000000001E-2</v>
      </c>
      <c r="T1081">
        <v>270</v>
      </c>
      <c r="U1081">
        <v>0</v>
      </c>
      <c r="V1081">
        <v>0</v>
      </c>
      <c r="W1081">
        <v>340</v>
      </c>
      <c r="X1081">
        <v>1016</v>
      </c>
      <c r="Y1081">
        <v>0.1</v>
      </c>
      <c r="Z1081">
        <v>0</v>
      </c>
      <c r="AD1081">
        <v>0.1</v>
      </c>
      <c r="AE1081" t="s">
        <v>50</v>
      </c>
      <c r="AF1081">
        <v>0.06</v>
      </c>
      <c r="AG1081">
        <v>0.2</v>
      </c>
      <c r="AH1081" t="s">
        <v>53</v>
      </c>
      <c r="AI1081">
        <v>0.12</v>
      </c>
      <c r="AK1081" s="16"/>
    </row>
    <row r="1082" spans="1:37" x14ac:dyDescent="0.25">
      <c r="A1082">
        <f t="shared" si="48"/>
        <v>31</v>
      </c>
      <c r="B1082">
        <f t="shared" si="49"/>
        <v>8</v>
      </c>
      <c r="C1082">
        <f t="shared" si="50"/>
        <v>2017</v>
      </c>
      <c r="D1082" s="10">
        <v>42978.01390046296</v>
      </c>
      <c r="E1082">
        <v>1292</v>
      </c>
      <c r="G1082">
        <v>5</v>
      </c>
      <c r="H1082">
        <v>0</v>
      </c>
      <c r="I1082">
        <v>1442</v>
      </c>
      <c r="J1082">
        <v>773121</v>
      </c>
      <c r="K1082">
        <v>0</v>
      </c>
      <c r="L1082">
        <v>2.1</v>
      </c>
      <c r="M1082">
        <v>1110</v>
      </c>
      <c r="N1082">
        <v>1910</v>
      </c>
      <c r="O1082">
        <v>49</v>
      </c>
      <c r="P1082">
        <v>30</v>
      </c>
      <c r="Q1082">
        <v>141</v>
      </c>
      <c r="R1082">
        <v>0</v>
      </c>
      <c r="S1082">
        <v>2.8000000000000001E-2</v>
      </c>
      <c r="T1082">
        <v>330</v>
      </c>
      <c r="U1082">
        <v>0</v>
      </c>
      <c r="V1082">
        <v>0</v>
      </c>
      <c r="W1082">
        <v>341</v>
      </c>
      <c r="X1082">
        <v>949</v>
      </c>
      <c r="Y1082">
        <v>-0.3</v>
      </c>
      <c r="Z1082">
        <v>0</v>
      </c>
      <c r="AD1082">
        <v>0.1</v>
      </c>
      <c r="AE1082" t="s">
        <v>50</v>
      </c>
      <c r="AF1082">
        <v>0.03</v>
      </c>
      <c r="AG1082">
        <v>0.2</v>
      </c>
      <c r="AH1082" t="s">
        <v>53</v>
      </c>
      <c r="AI1082">
        <v>0.09</v>
      </c>
      <c r="AK1082" s="16"/>
    </row>
    <row r="1083" spans="1:37" x14ac:dyDescent="0.25">
      <c r="A1083">
        <f t="shared" si="48"/>
        <v>31</v>
      </c>
      <c r="B1083">
        <f t="shared" si="49"/>
        <v>8</v>
      </c>
      <c r="C1083">
        <f t="shared" si="50"/>
        <v>2017</v>
      </c>
      <c r="D1083" s="10">
        <v>42978.01390046296</v>
      </c>
      <c r="E1083">
        <v>1293</v>
      </c>
      <c r="G1083">
        <v>5</v>
      </c>
      <c r="H1083">
        <v>0</v>
      </c>
      <c r="I1083">
        <v>181</v>
      </c>
      <c r="J1083">
        <v>773149</v>
      </c>
      <c r="K1083">
        <v>0</v>
      </c>
      <c r="L1083">
        <v>2.1</v>
      </c>
      <c r="M1083">
        <v>1081</v>
      </c>
      <c r="N1083">
        <v>1907</v>
      </c>
      <c r="O1083">
        <v>109</v>
      </c>
      <c r="P1083">
        <v>48</v>
      </c>
      <c r="Q1083">
        <v>113</v>
      </c>
      <c r="R1083">
        <v>0</v>
      </c>
      <c r="S1083">
        <v>4.1000000000000002E-2</v>
      </c>
      <c r="T1083">
        <v>238.333</v>
      </c>
      <c r="U1083">
        <v>0</v>
      </c>
      <c r="V1083">
        <v>0</v>
      </c>
      <c r="W1083">
        <v>341</v>
      </c>
      <c r="X1083">
        <v>976</v>
      </c>
      <c r="Y1083">
        <v>-0.3</v>
      </c>
      <c r="Z1083">
        <v>30.7</v>
      </c>
      <c r="AD1083">
        <v>0.1</v>
      </c>
      <c r="AE1083" t="s">
        <v>50</v>
      </c>
      <c r="AF1083">
        <v>0.06</v>
      </c>
      <c r="AG1083">
        <v>0.2</v>
      </c>
      <c r="AH1083" t="s">
        <v>53</v>
      </c>
      <c r="AI1083">
        <v>0.09</v>
      </c>
      <c r="AK1083" s="16"/>
    </row>
    <row r="1084" spans="1:37" x14ac:dyDescent="0.25">
      <c r="A1084">
        <f t="shared" si="48"/>
        <v>31</v>
      </c>
      <c r="B1084">
        <f t="shared" si="49"/>
        <v>8</v>
      </c>
      <c r="C1084">
        <f t="shared" si="50"/>
        <v>2017</v>
      </c>
      <c r="D1084" s="10">
        <v>42978.016597222224</v>
      </c>
      <c r="E1084">
        <v>1295</v>
      </c>
      <c r="G1084">
        <v>5</v>
      </c>
      <c r="H1084">
        <v>0</v>
      </c>
      <c r="I1084">
        <v>1411</v>
      </c>
      <c r="J1084">
        <v>780819</v>
      </c>
      <c r="K1084">
        <v>0</v>
      </c>
      <c r="L1084">
        <v>2.1</v>
      </c>
      <c r="M1084">
        <v>1112</v>
      </c>
      <c r="N1084">
        <v>1869</v>
      </c>
      <c r="O1084">
        <v>57</v>
      </c>
      <c r="P1084">
        <v>22</v>
      </c>
      <c r="Q1084">
        <v>124</v>
      </c>
      <c r="R1084">
        <v>0</v>
      </c>
      <c r="S1084">
        <v>1.7999999999999999E-2</v>
      </c>
      <c r="T1084">
        <v>321.66699999999997</v>
      </c>
      <c r="U1084">
        <v>0</v>
      </c>
      <c r="V1084">
        <v>0</v>
      </c>
      <c r="W1084">
        <v>342</v>
      </c>
      <c r="X1084">
        <v>925</v>
      </c>
      <c r="Y1084">
        <v>-0.1</v>
      </c>
      <c r="Z1084">
        <v>0</v>
      </c>
      <c r="AD1084">
        <v>0.1</v>
      </c>
      <c r="AE1084" t="s">
        <v>50</v>
      </c>
      <c r="AF1084">
        <v>0.02</v>
      </c>
      <c r="AG1084">
        <v>0.2</v>
      </c>
      <c r="AH1084" t="s">
        <v>53</v>
      </c>
      <c r="AI1084">
        <v>0.08</v>
      </c>
      <c r="AK1084" s="16"/>
    </row>
    <row r="1085" spans="1:37" x14ac:dyDescent="0.25">
      <c r="A1085">
        <f t="shared" si="48"/>
        <v>31</v>
      </c>
      <c r="B1085">
        <f t="shared" si="49"/>
        <v>8</v>
      </c>
      <c r="C1085">
        <f t="shared" si="50"/>
        <v>2017</v>
      </c>
      <c r="D1085" s="10">
        <v>42978.016597222224</v>
      </c>
      <c r="E1085">
        <v>1294</v>
      </c>
      <c r="G1085">
        <v>5</v>
      </c>
      <c r="H1085">
        <v>0</v>
      </c>
      <c r="I1085">
        <v>177</v>
      </c>
      <c r="J1085">
        <v>780813</v>
      </c>
      <c r="K1085">
        <v>0</v>
      </c>
      <c r="L1085">
        <v>2.1</v>
      </c>
      <c r="M1085">
        <v>1112</v>
      </c>
      <c r="N1085">
        <v>1862</v>
      </c>
      <c r="O1085">
        <v>102</v>
      </c>
      <c r="P1085">
        <v>53</v>
      </c>
      <c r="Q1085">
        <v>138</v>
      </c>
      <c r="R1085">
        <v>0</v>
      </c>
      <c r="S1085">
        <v>3.2000000000000001E-2</v>
      </c>
      <c r="T1085">
        <v>261.66699999999997</v>
      </c>
      <c r="U1085">
        <v>0</v>
      </c>
      <c r="V1085">
        <v>0</v>
      </c>
      <c r="W1085">
        <v>342</v>
      </c>
      <c r="X1085">
        <v>921</v>
      </c>
      <c r="Y1085">
        <v>0.3</v>
      </c>
      <c r="Z1085">
        <v>30.6</v>
      </c>
      <c r="AD1085">
        <v>0.1</v>
      </c>
      <c r="AE1085" t="s">
        <v>50</v>
      </c>
      <c r="AF1085">
        <v>0.08</v>
      </c>
      <c r="AG1085">
        <v>0.2</v>
      </c>
      <c r="AH1085" t="s">
        <v>53</v>
      </c>
      <c r="AI1085">
        <v>0.11</v>
      </c>
      <c r="AK1085" s="16"/>
    </row>
    <row r="1086" spans="1:37" x14ac:dyDescent="0.25">
      <c r="A1086">
        <f t="shared" si="48"/>
        <v>31</v>
      </c>
      <c r="B1086">
        <f t="shared" si="49"/>
        <v>8</v>
      </c>
      <c r="C1086">
        <f t="shared" si="50"/>
        <v>2017</v>
      </c>
      <c r="D1086" s="10">
        <v>42978.027615740742</v>
      </c>
      <c r="E1086">
        <v>1297</v>
      </c>
      <c r="G1086">
        <v>5</v>
      </c>
      <c r="H1086">
        <v>0</v>
      </c>
      <c r="I1086">
        <v>1375</v>
      </c>
      <c r="J1086">
        <v>788880</v>
      </c>
      <c r="K1086">
        <v>0</v>
      </c>
      <c r="L1086">
        <v>2.1</v>
      </c>
      <c r="M1086">
        <v>1136</v>
      </c>
      <c r="N1086">
        <v>1868</v>
      </c>
      <c r="O1086">
        <v>136</v>
      </c>
      <c r="P1086">
        <v>42</v>
      </c>
      <c r="Q1086">
        <v>110</v>
      </c>
      <c r="R1086">
        <v>0</v>
      </c>
      <c r="S1086">
        <v>3.6999999999999998E-2</v>
      </c>
      <c r="T1086">
        <v>321.66699999999997</v>
      </c>
      <c r="U1086">
        <v>0</v>
      </c>
      <c r="V1086">
        <v>0</v>
      </c>
      <c r="W1086">
        <v>343</v>
      </c>
      <c r="X1086">
        <v>926</v>
      </c>
      <c r="Y1086">
        <v>-0.6</v>
      </c>
      <c r="Z1086">
        <v>0</v>
      </c>
      <c r="AD1086">
        <v>0.1</v>
      </c>
      <c r="AE1086" t="s">
        <v>50</v>
      </c>
      <c r="AF1086">
        <v>0.06</v>
      </c>
      <c r="AG1086">
        <v>0.2</v>
      </c>
      <c r="AH1086" t="s">
        <v>53</v>
      </c>
      <c r="AI1086">
        <v>0.08</v>
      </c>
      <c r="AK1086" s="16"/>
    </row>
    <row r="1087" spans="1:37" x14ac:dyDescent="0.25">
      <c r="A1087">
        <f t="shared" si="48"/>
        <v>31</v>
      </c>
      <c r="B1087">
        <f t="shared" si="49"/>
        <v>8</v>
      </c>
      <c r="C1087">
        <f t="shared" si="50"/>
        <v>2017</v>
      </c>
      <c r="D1087" s="10">
        <v>42978.027615740742</v>
      </c>
      <c r="E1087">
        <v>1296</v>
      </c>
      <c r="G1087">
        <v>5</v>
      </c>
      <c r="H1087">
        <v>0</v>
      </c>
      <c r="I1087">
        <v>164</v>
      </c>
      <c r="J1087">
        <v>788883</v>
      </c>
      <c r="K1087">
        <v>0</v>
      </c>
      <c r="L1087">
        <v>2.1</v>
      </c>
      <c r="M1087">
        <v>1145</v>
      </c>
      <c r="N1087">
        <v>1865</v>
      </c>
      <c r="O1087">
        <v>133</v>
      </c>
      <c r="P1087">
        <v>67</v>
      </c>
      <c r="Q1087">
        <v>118</v>
      </c>
      <c r="R1087">
        <v>0</v>
      </c>
      <c r="S1087">
        <v>0.05</v>
      </c>
      <c r="T1087">
        <v>343.33300000000003</v>
      </c>
      <c r="U1087">
        <v>0</v>
      </c>
      <c r="V1087">
        <v>0</v>
      </c>
      <c r="W1087">
        <v>343</v>
      </c>
      <c r="X1087">
        <v>929</v>
      </c>
      <c r="Y1087">
        <v>0.9</v>
      </c>
      <c r="Z1087">
        <v>31.9</v>
      </c>
      <c r="AD1087">
        <v>0.1</v>
      </c>
      <c r="AE1087" t="s">
        <v>50</v>
      </c>
      <c r="AF1087">
        <v>0.09</v>
      </c>
      <c r="AG1087">
        <v>0.2</v>
      </c>
      <c r="AH1087" t="s">
        <v>53</v>
      </c>
      <c r="AI1087">
        <v>0.11</v>
      </c>
      <c r="AK1087" s="16"/>
    </row>
    <row r="1088" spans="1:37" x14ac:dyDescent="0.25">
      <c r="A1088">
        <f t="shared" si="48"/>
        <v>31</v>
      </c>
      <c r="B1088">
        <f t="shared" si="49"/>
        <v>8</v>
      </c>
      <c r="C1088">
        <f t="shared" si="50"/>
        <v>2017</v>
      </c>
      <c r="D1088" s="10">
        <v>42978.030995370369</v>
      </c>
      <c r="E1088">
        <v>1298</v>
      </c>
      <c r="G1088">
        <v>0</v>
      </c>
      <c r="H1088">
        <v>0</v>
      </c>
      <c r="I1088">
        <v>1317</v>
      </c>
      <c r="J1088">
        <v>795268</v>
      </c>
      <c r="K1088">
        <v>0</v>
      </c>
      <c r="L1088">
        <v>2.8</v>
      </c>
      <c r="M1088">
        <v>1241</v>
      </c>
      <c r="N1088">
        <v>2266</v>
      </c>
      <c r="O1088">
        <v>0</v>
      </c>
      <c r="P1088">
        <v>0</v>
      </c>
      <c r="Q1088">
        <v>0</v>
      </c>
      <c r="R1088">
        <v>0</v>
      </c>
      <c r="S1088">
        <v>0</v>
      </c>
      <c r="T1088">
        <v>73.332999999999998</v>
      </c>
      <c r="U1088">
        <v>0</v>
      </c>
      <c r="V1088">
        <v>0</v>
      </c>
      <c r="W1088">
        <v>344</v>
      </c>
      <c r="X1088">
        <v>1129</v>
      </c>
      <c r="Y1088">
        <v>0.2</v>
      </c>
      <c r="Z1088">
        <v>0</v>
      </c>
      <c r="AK1088" s="16"/>
    </row>
    <row r="1089" spans="1:37" x14ac:dyDescent="0.25">
      <c r="A1089">
        <f t="shared" si="48"/>
        <v>31</v>
      </c>
      <c r="B1089">
        <f t="shared" si="49"/>
        <v>8</v>
      </c>
      <c r="C1089">
        <f t="shared" si="50"/>
        <v>2017</v>
      </c>
      <c r="D1089" s="10">
        <v>42978.035428240742</v>
      </c>
      <c r="E1089">
        <v>1299</v>
      </c>
      <c r="G1089">
        <v>5</v>
      </c>
      <c r="H1089">
        <v>0</v>
      </c>
      <c r="I1089">
        <v>171</v>
      </c>
      <c r="J1089">
        <v>801557</v>
      </c>
      <c r="K1089">
        <v>0</v>
      </c>
      <c r="L1089">
        <v>2.7</v>
      </c>
      <c r="M1089">
        <v>1212</v>
      </c>
      <c r="N1089">
        <v>2256</v>
      </c>
      <c r="O1089">
        <v>121</v>
      </c>
      <c r="P1089">
        <v>62</v>
      </c>
      <c r="Q1089">
        <v>194</v>
      </c>
      <c r="R1089">
        <v>0</v>
      </c>
      <c r="S1089">
        <v>3.6999999999999998E-2</v>
      </c>
      <c r="T1089">
        <v>210</v>
      </c>
      <c r="U1089">
        <v>0</v>
      </c>
      <c r="V1089">
        <v>0</v>
      </c>
      <c r="W1089">
        <v>345</v>
      </c>
      <c r="X1089">
        <v>1120</v>
      </c>
      <c r="Y1089">
        <v>-0.4</v>
      </c>
      <c r="Z1089">
        <v>33.4</v>
      </c>
      <c r="AD1089">
        <v>0.1</v>
      </c>
      <c r="AE1089" t="s">
        <v>50</v>
      </c>
      <c r="AF1089">
        <v>7.0000000000000007E-2</v>
      </c>
      <c r="AG1089">
        <v>0.2</v>
      </c>
      <c r="AH1089" t="s">
        <v>53</v>
      </c>
      <c r="AI1089">
        <v>0.14000000000000001</v>
      </c>
      <c r="AK1089" s="16"/>
    </row>
    <row r="1090" spans="1:37" x14ac:dyDescent="0.25">
      <c r="A1090">
        <f t="shared" si="48"/>
        <v>31</v>
      </c>
      <c r="B1090">
        <f t="shared" si="49"/>
        <v>8</v>
      </c>
      <c r="C1090">
        <f t="shared" si="50"/>
        <v>2017</v>
      </c>
      <c r="D1090" s="10">
        <v>42978.039212962962</v>
      </c>
      <c r="E1090">
        <v>1300</v>
      </c>
      <c r="G1090">
        <v>0</v>
      </c>
      <c r="H1090">
        <v>0</v>
      </c>
      <c r="I1090">
        <v>1297</v>
      </c>
      <c r="J1090">
        <v>807794</v>
      </c>
      <c r="K1090">
        <v>0</v>
      </c>
      <c r="L1090">
        <v>2.8</v>
      </c>
      <c r="M1090">
        <v>1241</v>
      </c>
      <c r="N1090">
        <v>2262</v>
      </c>
      <c r="O1090">
        <v>0</v>
      </c>
      <c r="P1090">
        <v>0</v>
      </c>
      <c r="Q1090">
        <v>0</v>
      </c>
      <c r="R1090">
        <v>0</v>
      </c>
      <c r="S1090">
        <v>0</v>
      </c>
      <c r="T1090">
        <v>73.332999999999998</v>
      </c>
      <c r="U1090">
        <v>0</v>
      </c>
      <c r="V1090">
        <v>0</v>
      </c>
      <c r="W1090">
        <v>346</v>
      </c>
      <c r="X1090">
        <v>1130</v>
      </c>
      <c r="Y1090">
        <v>1</v>
      </c>
      <c r="Z1090">
        <v>0</v>
      </c>
      <c r="AK1090" s="16"/>
    </row>
    <row r="1091" spans="1:37" x14ac:dyDescent="0.25">
      <c r="A1091">
        <f t="shared" ref="A1091:A1154" si="51">DAY(D1091)</f>
        <v>31</v>
      </c>
      <c r="B1091">
        <f t="shared" ref="B1091:B1154" si="52">MONTH(D1091)</f>
        <v>8</v>
      </c>
      <c r="C1091">
        <f t="shared" ref="C1091:C1154" si="53">YEAR(D1091)</f>
        <v>2017</v>
      </c>
      <c r="D1091" s="10">
        <v>42978.042986111112</v>
      </c>
      <c r="E1091">
        <v>1301</v>
      </c>
      <c r="G1091">
        <v>5</v>
      </c>
      <c r="H1091">
        <v>0</v>
      </c>
      <c r="I1091">
        <v>191</v>
      </c>
      <c r="J1091">
        <v>814131</v>
      </c>
      <c r="K1091">
        <v>0</v>
      </c>
      <c r="L1091">
        <v>2.7</v>
      </c>
      <c r="M1091">
        <v>1210</v>
      </c>
      <c r="N1091">
        <v>2265</v>
      </c>
      <c r="O1091">
        <v>134</v>
      </c>
      <c r="P1091">
        <v>65</v>
      </c>
      <c r="Q1091">
        <v>207</v>
      </c>
      <c r="R1091">
        <v>0</v>
      </c>
      <c r="S1091">
        <v>3.6999999999999998E-2</v>
      </c>
      <c r="T1091">
        <v>275</v>
      </c>
      <c r="U1091">
        <v>0</v>
      </c>
      <c r="V1091">
        <v>0</v>
      </c>
      <c r="W1091">
        <v>347</v>
      </c>
      <c r="X1091">
        <v>1120</v>
      </c>
      <c r="Y1091">
        <v>-0.1</v>
      </c>
      <c r="Z1091">
        <v>35.700000000000003</v>
      </c>
      <c r="AD1091">
        <v>0.1</v>
      </c>
      <c r="AE1091" t="s">
        <v>50</v>
      </c>
      <c r="AF1091">
        <v>0.06</v>
      </c>
      <c r="AG1091">
        <v>0.2</v>
      </c>
      <c r="AH1091" t="s">
        <v>53</v>
      </c>
      <c r="AI1091">
        <v>0.12</v>
      </c>
      <c r="AK1091" s="16"/>
    </row>
    <row r="1092" spans="1:37" x14ac:dyDescent="0.25">
      <c r="A1092">
        <f t="shared" si="51"/>
        <v>31</v>
      </c>
      <c r="B1092">
        <f t="shared" si="52"/>
        <v>8</v>
      </c>
      <c r="C1092">
        <f t="shared" si="53"/>
        <v>2017</v>
      </c>
      <c r="D1092" s="10">
        <v>42978.045636574076</v>
      </c>
      <c r="E1092">
        <v>1303</v>
      </c>
      <c r="G1092">
        <v>5</v>
      </c>
      <c r="H1092">
        <v>0</v>
      </c>
      <c r="I1092">
        <v>1613</v>
      </c>
      <c r="J1092">
        <v>822785</v>
      </c>
      <c r="K1092">
        <v>0</v>
      </c>
      <c r="L1092">
        <v>1.8</v>
      </c>
      <c r="M1092">
        <v>901</v>
      </c>
      <c r="N1092">
        <v>2048</v>
      </c>
      <c r="O1092">
        <v>57</v>
      </c>
      <c r="P1092">
        <v>37</v>
      </c>
      <c r="Q1092">
        <v>158</v>
      </c>
      <c r="R1092">
        <v>0</v>
      </c>
      <c r="S1092">
        <v>1.6E-2</v>
      </c>
      <c r="T1092">
        <v>221.667</v>
      </c>
      <c r="U1092">
        <v>0</v>
      </c>
      <c r="V1092">
        <v>0</v>
      </c>
      <c r="W1092">
        <v>348</v>
      </c>
      <c r="X1092">
        <v>1014</v>
      </c>
      <c r="Y1092">
        <v>-0.4</v>
      </c>
      <c r="Z1092">
        <v>0</v>
      </c>
      <c r="AD1092">
        <v>0.1</v>
      </c>
      <c r="AE1092" t="s">
        <v>50</v>
      </c>
      <c r="AF1092">
        <v>0.04</v>
      </c>
      <c r="AG1092">
        <v>0.2</v>
      </c>
      <c r="AH1092" t="s">
        <v>53</v>
      </c>
      <c r="AI1092">
        <v>0.11</v>
      </c>
      <c r="AK1092" s="16"/>
    </row>
    <row r="1093" spans="1:37" x14ac:dyDescent="0.25">
      <c r="A1093">
        <f t="shared" si="51"/>
        <v>31</v>
      </c>
      <c r="B1093">
        <f t="shared" si="52"/>
        <v>8</v>
      </c>
      <c r="C1093">
        <f t="shared" si="53"/>
        <v>2017</v>
      </c>
      <c r="D1093" s="10">
        <v>42978.045636574076</v>
      </c>
      <c r="E1093">
        <v>1302</v>
      </c>
      <c r="G1093">
        <v>5</v>
      </c>
      <c r="H1093">
        <v>0</v>
      </c>
      <c r="I1093">
        <v>220</v>
      </c>
      <c r="J1093">
        <v>822802</v>
      </c>
      <c r="K1093">
        <v>0</v>
      </c>
      <c r="L1093">
        <v>1.8</v>
      </c>
      <c r="M1093">
        <v>864</v>
      </c>
      <c r="N1093">
        <v>2041</v>
      </c>
      <c r="O1093">
        <v>91</v>
      </c>
      <c r="P1093">
        <v>59</v>
      </c>
      <c r="Q1093">
        <v>148</v>
      </c>
      <c r="R1093">
        <v>0</v>
      </c>
      <c r="S1093">
        <v>2.9000000000000001E-2</v>
      </c>
      <c r="T1093">
        <v>260</v>
      </c>
      <c r="U1093">
        <v>0</v>
      </c>
      <c r="V1093">
        <v>0</v>
      </c>
      <c r="W1093">
        <v>348</v>
      </c>
      <c r="X1093">
        <v>1032</v>
      </c>
      <c r="Y1093">
        <v>0.7</v>
      </c>
      <c r="Z1093">
        <v>35.6</v>
      </c>
      <c r="AD1093">
        <v>0.1</v>
      </c>
      <c r="AE1093" t="s">
        <v>50</v>
      </c>
      <c r="AF1093">
        <v>0.05</v>
      </c>
      <c r="AG1093">
        <v>0.2</v>
      </c>
      <c r="AH1093" t="s">
        <v>53</v>
      </c>
      <c r="AI1093">
        <v>0.08</v>
      </c>
      <c r="AK1093" s="16"/>
    </row>
    <row r="1094" spans="1:37" x14ac:dyDescent="0.25">
      <c r="A1094">
        <f t="shared" si="51"/>
        <v>31</v>
      </c>
      <c r="B1094">
        <f t="shared" si="52"/>
        <v>8</v>
      </c>
      <c r="C1094">
        <f t="shared" si="53"/>
        <v>2017</v>
      </c>
      <c r="D1094" s="10">
        <v>42978.04828703704</v>
      </c>
      <c r="E1094">
        <v>1305</v>
      </c>
      <c r="G1094">
        <v>5</v>
      </c>
      <c r="H1094">
        <v>0</v>
      </c>
      <c r="I1094">
        <v>223</v>
      </c>
      <c r="J1094">
        <v>830835</v>
      </c>
      <c r="K1094">
        <v>0</v>
      </c>
      <c r="L1094">
        <v>1.8</v>
      </c>
      <c r="M1094">
        <v>865</v>
      </c>
      <c r="N1094">
        <v>2042</v>
      </c>
      <c r="O1094">
        <v>92</v>
      </c>
      <c r="P1094">
        <v>53</v>
      </c>
      <c r="Q1094">
        <v>109</v>
      </c>
      <c r="R1094">
        <v>0</v>
      </c>
      <c r="S1094">
        <v>2.5000000000000001E-2</v>
      </c>
      <c r="T1094">
        <v>215</v>
      </c>
      <c r="U1094">
        <v>0</v>
      </c>
      <c r="V1094">
        <v>0</v>
      </c>
      <c r="W1094">
        <v>349</v>
      </c>
      <c r="X1094">
        <v>1037</v>
      </c>
      <c r="Y1094">
        <v>-0.6</v>
      </c>
      <c r="Z1094">
        <v>37.299999999999997</v>
      </c>
      <c r="AD1094">
        <v>0.1</v>
      </c>
      <c r="AE1094" t="s">
        <v>50</v>
      </c>
      <c r="AF1094">
        <v>0.06</v>
      </c>
      <c r="AG1094">
        <v>0.2</v>
      </c>
      <c r="AH1094" t="s">
        <v>53</v>
      </c>
      <c r="AI1094">
        <v>0.1</v>
      </c>
      <c r="AK1094" s="16"/>
    </row>
    <row r="1095" spans="1:37" x14ac:dyDescent="0.25">
      <c r="A1095">
        <f t="shared" si="51"/>
        <v>31</v>
      </c>
      <c r="B1095">
        <f t="shared" si="52"/>
        <v>8</v>
      </c>
      <c r="C1095">
        <f t="shared" si="53"/>
        <v>2017</v>
      </c>
      <c r="D1095" s="10">
        <v>42978.04828703704</v>
      </c>
      <c r="E1095">
        <v>1304</v>
      </c>
      <c r="G1095">
        <v>5</v>
      </c>
      <c r="H1095">
        <v>0</v>
      </c>
      <c r="I1095">
        <v>1629</v>
      </c>
      <c r="J1095">
        <v>830810</v>
      </c>
      <c r="K1095">
        <v>0</v>
      </c>
      <c r="L1095">
        <v>1.8</v>
      </c>
      <c r="M1095">
        <v>888</v>
      </c>
      <c r="N1095">
        <v>2043</v>
      </c>
      <c r="O1095">
        <v>38</v>
      </c>
      <c r="P1095">
        <v>37</v>
      </c>
      <c r="Q1095">
        <v>148</v>
      </c>
      <c r="R1095">
        <v>0</v>
      </c>
      <c r="S1095">
        <v>0.02</v>
      </c>
      <c r="T1095">
        <v>205</v>
      </c>
      <c r="U1095">
        <v>0</v>
      </c>
      <c r="V1095">
        <v>0</v>
      </c>
      <c r="W1095">
        <v>349</v>
      </c>
      <c r="X1095">
        <v>1014</v>
      </c>
      <c r="Y1095">
        <v>0.5</v>
      </c>
      <c r="Z1095">
        <v>0</v>
      </c>
      <c r="AD1095">
        <v>0.1</v>
      </c>
      <c r="AE1095" t="s">
        <v>50</v>
      </c>
      <c r="AF1095">
        <v>0.03</v>
      </c>
      <c r="AG1095">
        <v>0.2</v>
      </c>
      <c r="AH1095" t="s">
        <v>53</v>
      </c>
      <c r="AI1095">
        <v>0.11</v>
      </c>
      <c r="AK1095" s="16"/>
    </row>
    <row r="1096" spans="1:37" x14ac:dyDescent="0.25">
      <c r="A1096">
        <f t="shared" si="51"/>
        <v>31</v>
      </c>
      <c r="B1096">
        <f t="shared" si="52"/>
        <v>8</v>
      </c>
      <c r="C1096">
        <f t="shared" si="53"/>
        <v>2017</v>
      </c>
      <c r="D1096" s="10">
        <v>42978.061192129629</v>
      </c>
      <c r="E1096">
        <v>1307</v>
      </c>
      <c r="G1096">
        <v>5</v>
      </c>
      <c r="H1096">
        <v>0</v>
      </c>
      <c r="I1096">
        <v>1587</v>
      </c>
      <c r="J1096">
        <v>839218</v>
      </c>
      <c r="K1096">
        <v>0</v>
      </c>
      <c r="L1096">
        <v>1.8</v>
      </c>
      <c r="M1096">
        <v>883</v>
      </c>
      <c r="N1096">
        <v>2023</v>
      </c>
      <c r="O1096">
        <v>155</v>
      </c>
      <c r="P1096">
        <v>35</v>
      </c>
      <c r="Q1096">
        <v>178</v>
      </c>
      <c r="R1096">
        <v>0</v>
      </c>
      <c r="S1096">
        <v>2.8000000000000001E-2</v>
      </c>
      <c r="T1096">
        <v>321.66699999999997</v>
      </c>
      <c r="U1096">
        <v>0</v>
      </c>
      <c r="V1096">
        <v>0</v>
      </c>
      <c r="W1096">
        <v>350</v>
      </c>
      <c r="X1096">
        <v>1006</v>
      </c>
      <c r="Y1096">
        <v>-0.2</v>
      </c>
      <c r="Z1096">
        <v>0</v>
      </c>
      <c r="AD1096">
        <v>0.1</v>
      </c>
      <c r="AE1096" t="s">
        <v>50</v>
      </c>
      <c r="AF1096">
        <v>0.05</v>
      </c>
      <c r="AG1096">
        <v>0.2</v>
      </c>
      <c r="AH1096" t="s">
        <v>53</v>
      </c>
      <c r="AI1096">
        <v>0.14000000000000001</v>
      </c>
      <c r="AK1096" s="16"/>
    </row>
    <row r="1097" spans="1:37" x14ac:dyDescent="0.25">
      <c r="A1097">
        <f t="shared" si="51"/>
        <v>31</v>
      </c>
      <c r="B1097">
        <f t="shared" si="52"/>
        <v>8</v>
      </c>
      <c r="C1097">
        <f t="shared" si="53"/>
        <v>2017</v>
      </c>
      <c r="D1097" s="10">
        <v>42978.061192129629</v>
      </c>
      <c r="E1097">
        <v>1306</v>
      </c>
      <c r="G1097">
        <v>5</v>
      </c>
      <c r="H1097">
        <v>0</v>
      </c>
      <c r="I1097">
        <v>230</v>
      </c>
      <c r="J1097">
        <v>839215</v>
      </c>
      <c r="K1097">
        <v>0</v>
      </c>
      <c r="L1097">
        <v>1.8</v>
      </c>
      <c r="M1097">
        <v>882</v>
      </c>
      <c r="N1097">
        <v>2020</v>
      </c>
      <c r="O1097">
        <v>188</v>
      </c>
      <c r="P1097">
        <v>68</v>
      </c>
      <c r="Q1097">
        <v>167</v>
      </c>
      <c r="R1097">
        <v>0</v>
      </c>
      <c r="S1097">
        <v>3.5999999999999997E-2</v>
      </c>
      <c r="T1097">
        <v>280</v>
      </c>
      <c r="U1097">
        <v>2010108</v>
      </c>
      <c r="V1097">
        <v>0</v>
      </c>
      <c r="W1097">
        <v>350</v>
      </c>
      <c r="X1097">
        <v>999</v>
      </c>
      <c r="Y1097">
        <v>-0.1</v>
      </c>
      <c r="Z1097">
        <v>37.1</v>
      </c>
      <c r="AD1097">
        <v>0.1</v>
      </c>
      <c r="AE1097" t="s">
        <v>50</v>
      </c>
      <c r="AF1097">
        <v>0.11</v>
      </c>
      <c r="AG1097">
        <v>0.2</v>
      </c>
      <c r="AH1097" t="s">
        <v>53</v>
      </c>
      <c r="AI1097">
        <v>0.17</v>
      </c>
      <c r="AK1097" s="16"/>
    </row>
    <row r="1098" spans="1:37" x14ac:dyDescent="0.25">
      <c r="A1098">
        <f t="shared" si="51"/>
        <v>31</v>
      </c>
      <c r="B1098">
        <f t="shared" si="52"/>
        <v>8</v>
      </c>
      <c r="C1098">
        <f t="shared" si="53"/>
        <v>2017</v>
      </c>
      <c r="D1098" s="10">
        <v>42978.363356481481</v>
      </c>
      <c r="E1098">
        <v>1308</v>
      </c>
      <c r="G1098">
        <v>0</v>
      </c>
      <c r="H1098">
        <v>0</v>
      </c>
      <c r="I1098">
        <v>1564</v>
      </c>
      <c r="J1098">
        <v>4278</v>
      </c>
      <c r="K1098">
        <v>0</v>
      </c>
      <c r="L1098">
        <v>1.9</v>
      </c>
      <c r="M1098">
        <v>951</v>
      </c>
      <c r="N1098">
        <v>2043</v>
      </c>
      <c r="O1098">
        <v>0</v>
      </c>
      <c r="P1098">
        <v>0</v>
      </c>
      <c r="Q1098">
        <v>0</v>
      </c>
      <c r="R1098">
        <v>0</v>
      </c>
      <c r="S1098">
        <v>0</v>
      </c>
      <c r="T1098">
        <v>73.332999999999998</v>
      </c>
      <c r="U1098">
        <v>0</v>
      </c>
      <c r="V1098">
        <v>0</v>
      </c>
      <c r="W1098">
        <v>351</v>
      </c>
      <c r="X1098">
        <v>1015</v>
      </c>
      <c r="Y1098">
        <v>-0.1</v>
      </c>
      <c r="Z1098">
        <v>0</v>
      </c>
      <c r="AK1098" s="16"/>
    </row>
    <row r="1099" spans="1:37" x14ac:dyDescent="0.25">
      <c r="A1099">
        <f t="shared" si="51"/>
        <v>31</v>
      </c>
      <c r="B1099">
        <f t="shared" si="52"/>
        <v>8</v>
      </c>
      <c r="C1099">
        <f t="shared" si="53"/>
        <v>2017</v>
      </c>
      <c r="D1099" s="10">
        <v>42978.363356481481</v>
      </c>
      <c r="E1099">
        <v>1309</v>
      </c>
      <c r="G1099">
        <v>0</v>
      </c>
      <c r="H1099">
        <v>0</v>
      </c>
      <c r="I1099">
        <v>218</v>
      </c>
      <c r="J1099">
        <v>4310</v>
      </c>
      <c r="K1099">
        <v>0</v>
      </c>
      <c r="L1099">
        <v>1.9</v>
      </c>
      <c r="M1099">
        <v>956</v>
      </c>
      <c r="N1099">
        <v>2038</v>
      </c>
      <c r="O1099">
        <v>0</v>
      </c>
      <c r="P1099">
        <v>0</v>
      </c>
      <c r="Q1099">
        <v>0</v>
      </c>
      <c r="R1099">
        <v>0</v>
      </c>
      <c r="S1099">
        <v>0</v>
      </c>
      <c r="T1099">
        <v>73.332999999999998</v>
      </c>
      <c r="U1099">
        <v>0</v>
      </c>
      <c r="V1099">
        <v>0</v>
      </c>
      <c r="W1099">
        <v>351</v>
      </c>
      <c r="X1099">
        <v>1047</v>
      </c>
      <c r="Y1099">
        <v>-0.4</v>
      </c>
      <c r="Z1099">
        <v>0</v>
      </c>
      <c r="AK1099" s="16"/>
    </row>
    <row r="1100" spans="1:37" x14ac:dyDescent="0.25">
      <c r="A1100">
        <f t="shared" si="51"/>
        <v>31</v>
      </c>
      <c r="B1100">
        <f t="shared" si="52"/>
        <v>8</v>
      </c>
      <c r="C1100">
        <f t="shared" si="53"/>
        <v>2017</v>
      </c>
      <c r="D1100" s="10">
        <v>42978.413981481484</v>
      </c>
      <c r="E1100">
        <v>1310</v>
      </c>
      <c r="G1100">
        <v>0</v>
      </c>
      <c r="H1100">
        <v>0</v>
      </c>
      <c r="I1100">
        <v>1040</v>
      </c>
      <c r="J1100">
        <v>707</v>
      </c>
      <c r="K1100">
        <v>0</v>
      </c>
      <c r="L1100">
        <v>0.4</v>
      </c>
      <c r="M1100">
        <v>1014</v>
      </c>
      <c r="N1100">
        <v>368</v>
      </c>
      <c r="O1100">
        <v>0</v>
      </c>
      <c r="P1100">
        <v>0</v>
      </c>
      <c r="Q1100">
        <v>0</v>
      </c>
      <c r="R1100">
        <v>0</v>
      </c>
      <c r="S1100">
        <v>0</v>
      </c>
      <c r="T1100">
        <v>0</v>
      </c>
      <c r="U1100">
        <v>0</v>
      </c>
      <c r="V1100">
        <v>0</v>
      </c>
      <c r="W1100">
        <v>352</v>
      </c>
      <c r="X1100">
        <v>175</v>
      </c>
      <c r="Y1100">
        <v>0.2</v>
      </c>
      <c r="Z1100">
        <v>0</v>
      </c>
      <c r="AK1100" s="16"/>
    </row>
    <row r="1101" spans="1:37" x14ac:dyDescent="0.25">
      <c r="A1101">
        <f t="shared" si="51"/>
        <v>31</v>
      </c>
      <c r="B1101">
        <f t="shared" si="52"/>
        <v>8</v>
      </c>
      <c r="C1101">
        <f t="shared" si="53"/>
        <v>2017</v>
      </c>
      <c r="D1101" s="10">
        <v>42978.413981481484</v>
      </c>
      <c r="E1101">
        <v>1312</v>
      </c>
      <c r="G1101">
        <v>0</v>
      </c>
      <c r="H1101">
        <v>0</v>
      </c>
      <c r="I1101">
        <v>1838</v>
      </c>
      <c r="J1101">
        <v>29256</v>
      </c>
      <c r="K1101">
        <v>0</v>
      </c>
      <c r="L1101">
        <v>1.8</v>
      </c>
      <c r="M1101">
        <v>769</v>
      </c>
      <c r="N1101">
        <v>2396</v>
      </c>
      <c r="O1101">
        <v>0</v>
      </c>
      <c r="P1101">
        <v>0</v>
      </c>
      <c r="Q1101">
        <v>0</v>
      </c>
      <c r="R1101">
        <v>0</v>
      </c>
      <c r="S1101">
        <v>0</v>
      </c>
      <c r="T1101">
        <v>73.332999999999998</v>
      </c>
      <c r="U1101">
        <v>0</v>
      </c>
      <c r="V1101">
        <v>0</v>
      </c>
      <c r="W1101">
        <v>352</v>
      </c>
      <c r="X1101">
        <v>28725</v>
      </c>
      <c r="Y1101">
        <v>0.7</v>
      </c>
      <c r="Z1101">
        <v>0</v>
      </c>
      <c r="AK1101" s="16"/>
    </row>
    <row r="1102" spans="1:37" x14ac:dyDescent="0.25">
      <c r="A1102">
        <f t="shared" si="51"/>
        <v>31</v>
      </c>
      <c r="B1102">
        <f t="shared" si="52"/>
        <v>8</v>
      </c>
      <c r="C1102">
        <f t="shared" si="53"/>
        <v>2017</v>
      </c>
      <c r="D1102" s="10">
        <v>42978.413981481484</v>
      </c>
      <c r="E1102">
        <v>1311</v>
      </c>
      <c r="G1102">
        <v>0</v>
      </c>
      <c r="H1102">
        <v>0</v>
      </c>
      <c r="I1102">
        <v>1038</v>
      </c>
      <c r="J1102">
        <v>29255</v>
      </c>
      <c r="K1102">
        <v>0</v>
      </c>
      <c r="L1102">
        <v>1.8</v>
      </c>
      <c r="M1102">
        <v>733</v>
      </c>
      <c r="N1102">
        <v>2389</v>
      </c>
      <c r="O1102">
        <v>0</v>
      </c>
      <c r="P1102">
        <v>0</v>
      </c>
      <c r="Q1102">
        <v>0</v>
      </c>
      <c r="R1102">
        <v>0</v>
      </c>
      <c r="S1102">
        <v>0</v>
      </c>
      <c r="T1102">
        <v>73.332999999999998</v>
      </c>
      <c r="U1102">
        <v>0</v>
      </c>
      <c r="V1102">
        <v>0</v>
      </c>
      <c r="W1102">
        <v>352</v>
      </c>
      <c r="X1102">
        <v>28724</v>
      </c>
      <c r="Y1102">
        <v>-0.4</v>
      </c>
      <c r="Z1102">
        <v>0</v>
      </c>
      <c r="AK1102" s="16"/>
    </row>
    <row r="1103" spans="1:37" x14ac:dyDescent="0.25">
      <c r="A1103">
        <f t="shared" si="51"/>
        <v>31</v>
      </c>
      <c r="B1103">
        <f t="shared" si="52"/>
        <v>8</v>
      </c>
      <c r="C1103">
        <f t="shared" si="53"/>
        <v>2017</v>
      </c>
      <c r="D1103" s="10">
        <v>42978.481909722221</v>
      </c>
      <c r="E1103">
        <v>1314</v>
      </c>
      <c r="G1103">
        <v>8</v>
      </c>
      <c r="H1103">
        <v>0</v>
      </c>
      <c r="I1103">
        <v>266</v>
      </c>
      <c r="J1103">
        <v>5258</v>
      </c>
      <c r="K1103">
        <v>0</v>
      </c>
      <c r="L1103">
        <v>1.2</v>
      </c>
      <c r="M1103">
        <v>1062</v>
      </c>
      <c r="N1103">
        <v>1099</v>
      </c>
      <c r="O1103">
        <v>77</v>
      </c>
      <c r="P1103">
        <v>49</v>
      </c>
      <c r="Q1103">
        <v>125</v>
      </c>
      <c r="R1103">
        <v>0</v>
      </c>
      <c r="S1103">
        <v>2.7E-2</v>
      </c>
      <c r="T1103">
        <v>318.33300000000003</v>
      </c>
      <c r="U1103">
        <v>0</v>
      </c>
      <c r="V1103">
        <v>0</v>
      </c>
      <c r="W1103">
        <v>354</v>
      </c>
      <c r="X1103">
        <v>537</v>
      </c>
      <c r="Y1103">
        <v>0</v>
      </c>
      <c r="Z1103">
        <v>37.700000000000003</v>
      </c>
      <c r="AD1103">
        <v>0.1</v>
      </c>
      <c r="AE1103" t="s">
        <v>50</v>
      </c>
      <c r="AF1103">
        <v>0.04</v>
      </c>
      <c r="AG1103">
        <v>0.2</v>
      </c>
      <c r="AH1103" t="s">
        <v>53</v>
      </c>
      <c r="AI1103">
        <v>0.08</v>
      </c>
      <c r="AK1103" s="16"/>
    </row>
    <row r="1104" spans="1:37" x14ac:dyDescent="0.25">
      <c r="A1104">
        <f t="shared" si="51"/>
        <v>31</v>
      </c>
      <c r="B1104">
        <f t="shared" si="52"/>
        <v>8</v>
      </c>
      <c r="C1104">
        <f t="shared" si="53"/>
        <v>2017</v>
      </c>
      <c r="D1104" s="10">
        <v>42978.487060185187</v>
      </c>
      <c r="E1104">
        <v>1315</v>
      </c>
      <c r="G1104">
        <v>8</v>
      </c>
      <c r="H1104">
        <v>0</v>
      </c>
      <c r="I1104">
        <v>286</v>
      </c>
      <c r="J1104">
        <v>13962</v>
      </c>
      <c r="K1104">
        <v>0</v>
      </c>
      <c r="L1104">
        <v>1.2</v>
      </c>
      <c r="M1104">
        <v>1064</v>
      </c>
      <c r="N1104">
        <v>1111</v>
      </c>
      <c r="O1104">
        <v>114</v>
      </c>
      <c r="P1104">
        <v>25</v>
      </c>
      <c r="Q1104">
        <v>98</v>
      </c>
      <c r="R1104">
        <v>0</v>
      </c>
      <c r="S1104">
        <v>2.3E-2</v>
      </c>
      <c r="T1104">
        <v>270</v>
      </c>
      <c r="U1104">
        <v>0</v>
      </c>
      <c r="V1104">
        <v>0</v>
      </c>
      <c r="W1104">
        <v>355</v>
      </c>
      <c r="X1104">
        <v>549</v>
      </c>
      <c r="Y1104">
        <v>0.5</v>
      </c>
      <c r="Z1104">
        <v>37.700000000000003</v>
      </c>
      <c r="AD1104">
        <v>0.1</v>
      </c>
      <c r="AE1104" t="s">
        <v>50</v>
      </c>
      <c r="AF1104">
        <v>0.03</v>
      </c>
      <c r="AG1104">
        <v>0.2</v>
      </c>
      <c r="AH1104" t="s">
        <v>53</v>
      </c>
      <c r="AI1104">
        <v>0.12</v>
      </c>
      <c r="AK1104" s="16"/>
    </row>
    <row r="1105" spans="1:37" x14ac:dyDescent="0.25">
      <c r="A1105">
        <f t="shared" si="51"/>
        <v>31</v>
      </c>
      <c r="B1105">
        <f t="shared" si="52"/>
        <v>8</v>
      </c>
      <c r="C1105">
        <f t="shared" si="53"/>
        <v>2017</v>
      </c>
      <c r="D1105" s="10">
        <v>42978.491759259261</v>
      </c>
      <c r="E1105">
        <v>1316</v>
      </c>
      <c r="G1105">
        <v>6</v>
      </c>
      <c r="H1105">
        <v>1</v>
      </c>
      <c r="I1105">
        <v>158</v>
      </c>
      <c r="J1105">
        <v>20273</v>
      </c>
      <c r="K1105">
        <v>0</v>
      </c>
      <c r="L1105">
        <v>3.2</v>
      </c>
      <c r="M1105">
        <v>1370</v>
      </c>
      <c r="N1105">
        <v>2370</v>
      </c>
      <c r="O1105">
        <v>137</v>
      </c>
      <c r="P1105">
        <v>105</v>
      </c>
      <c r="Q1105">
        <v>129</v>
      </c>
      <c r="R1105">
        <v>0</v>
      </c>
      <c r="S1105">
        <v>4.3999999999999997E-2</v>
      </c>
      <c r="T1105">
        <v>275</v>
      </c>
      <c r="U1105">
        <v>0</v>
      </c>
      <c r="V1105">
        <v>0</v>
      </c>
      <c r="W1105">
        <v>356</v>
      </c>
      <c r="X1105">
        <v>1178</v>
      </c>
      <c r="Y1105">
        <v>0.1</v>
      </c>
      <c r="Z1105">
        <v>26.3</v>
      </c>
      <c r="AA1105">
        <v>95</v>
      </c>
      <c r="AB1105" t="s">
        <v>56</v>
      </c>
      <c r="AC1105">
        <v>79</v>
      </c>
      <c r="AD1105">
        <v>0.1</v>
      </c>
      <c r="AE1105" t="s">
        <v>50</v>
      </c>
      <c r="AF1105">
        <v>0.09</v>
      </c>
      <c r="AG1105">
        <v>0.2</v>
      </c>
      <c r="AH1105" t="s">
        <v>53</v>
      </c>
      <c r="AI1105">
        <v>7.0000000000000007E-2</v>
      </c>
      <c r="AK1105" s="16"/>
    </row>
    <row r="1106" spans="1:37" x14ac:dyDescent="0.25">
      <c r="A1106">
        <f t="shared" si="51"/>
        <v>31</v>
      </c>
      <c r="B1106">
        <f t="shared" si="52"/>
        <v>8</v>
      </c>
      <c r="C1106">
        <f t="shared" si="53"/>
        <v>2017</v>
      </c>
      <c r="D1106" s="10">
        <v>42978.502835648149</v>
      </c>
      <c r="E1106">
        <v>1317</v>
      </c>
      <c r="G1106">
        <v>6</v>
      </c>
      <c r="H1106">
        <v>0</v>
      </c>
      <c r="I1106">
        <v>162</v>
      </c>
      <c r="J1106">
        <v>29590</v>
      </c>
      <c r="K1106">
        <v>0</v>
      </c>
      <c r="L1106">
        <v>3.2</v>
      </c>
      <c r="M1106">
        <v>1353</v>
      </c>
      <c r="N1106">
        <v>2373</v>
      </c>
      <c r="O1106">
        <v>0</v>
      </c>
      <c r="P1106">
        <v>0</v>
      </c>
      <c r="Q1106">
        <v>0</v>
      </c>
      <c r="R1106">
        <v>0</v>
      </c>
      <c r="S1106">
        <v>1E-3</v>
      </c>
      <c r="T1106">
        <v>276.66699999999997</v>
      </c>
      <c r="U1106">
        <v>0</v>
      </c>
      <c r="V1106">
        <v>0</v>
      </c>
      <c r="W1106">
        <v>357</v>
      </c>
      <c r="X1106">
        <v>1175</v>
      </c>
      <c r="Y1106">
        <v>-0.2</v>
      </c>
      <c r="Z1106">
        <v>28.3</v>
      </c>
      <c r="AK1106" s="16"/>
    </row>
    <row r="1107" spans="1:37" x14ac:dyDescent="0.25">
      <c r="A1107">
        <f t="shared" si="51"/>
        <v>31</v>
      </c>
      <c r="B1107">
        <f t="shared" si="52"/>
        <v>8</v>
      </c>
      <c r="C1107">
        <f t="shared" si="53"/>
        <v>2017</v>
      </c>
      <c r="D1107" s="10">
        <v>42978.503599537034</v>
      </c>
      <c r="E1107">
        <v>1318</v>
      </c>
      <c r="G1107">
        <v>8</v>
      </c>
      <c r="H1107">
        <v>0</v>
      </c>
      <c r="I1107">
        <v>266</v>
      </c>
      <c r="J1107">
        <v>35258</v>
      </c>
      <c r="K1107">
        <v>0</v>
      </c>
      <c r="L1107">
        <v>1.2</v>
      </c>
      <c r="M1107">
        <v>1062</v>
      </c>
      <c r="N1107">
        <v>1099</v>
      </c>
      <c r="O1107">
        <v>68</v>
      </c>
      <c r="P1107">
        <v>40</v>
      </c>
      <c r="Q1107">
        <v>115</v>
      </c>
      <c r="R1107">
        <v>0</v>
      </c>
      <c r="S1107">
        <v>2.7E-2</v>
      </c>
      <c r="T1107">
        <v>318.33300000000003</v>
      </c>
      <c r="U1107">
        <v>0</v>
      </c>
      <c r="V1107">
        <v>0</v>
      </c>
      <c r="W1107">
        <v>358</v>
      </c>
      <c r="X1107">
        <v>537</v>
      </c>
      <c r="Y1107">
        <v>0</v>
      </c>
      <c r="Z1107">
        <v>0</v>
      </c>
      <c r="AA1107">
        <v>95</v>
      </c>
      <c r="AB1107" t="s">
        <v>56</v>
      </c>
      <c r="AC1107">
        <v>65</v>
      </c>
      <c r="AD1107">
        <v>0.1</v>
      </c>
      <c r="AE1107" t="s">
        <v>50</v>
      </c>
      <c r="AF1107">
        <v>0.04</v>
      </c>
      <c r="AG1107">
        <v>0.2</v>
      </c>
      <c r="AH1107" t="s">
        <v>53</v>
      </c>
      <c r="AI1107">
        <v>7.0000000000000007E-2</v>
      </c>
      <c r="AK1107" s="16"/>
    </row>
    <row r="1108" spans="1:37" x14ac:dyDescent="0.25">
      <c r="A1108">
        <f t="shared" si="51"/>
        <v>31</v>
      </c>
      <c r="B1108">
        <f t="shared" si="52"/>
        <v>8</v>
      </c>
      <c r="C1108">
        <f t="shared" si="53"/>
        <v>2017</v>
      </c>
      <c r="D1108" s="10">
        <v>42978.503668981481</v>
      </c>
      <c r="E1108">
        <v>1319</v>
      </c>
      <c r="G1108">
        <v>8</v>
      </c>
      <c r="H1108">
        <v>0</v>
      </c>
      <c r="I1108">
        <v>286</v>
      </c>
      <c r="J1108">
        <v>43962</v>
      </c>
      <c r="K1108">
        <v>0</v>
      </c>
      <c r="L1108">
        <v>1.2</v>
      </c>
      <c r="M1108">
        <v>1064</v>
      </c>
      <c r="N1108">
        <v>1111</v>
      </c>
      <c r="O1108">
        <v>108</v>
      </c>
      <c r="P1108">
        <v>30</v>
      </c>
      <c r="Q1108">
        <v>93</v>
      </c>
      <c r="R1108">
        <v>0</v>
      </c>
      <c r="S1108">
        <v>2.3E-2</v>
      </c>
      <c r="T1108">
        <v>273.33300000000003</v>
      </c>
      <c r="U1108">
        <v>0</v>
      </c>
      <c r="V1108">
        <v>0</v>
      </c>
      <c r="W1108">
        <v>359</v>
      </c>
      <c r="X1108">
        <v>549</v>
      </c>
      <c r="Y1108">
        <v>0.5</v>
      </c>
      <c r="Z1108">
        <v>0</v>
      </c>
      <c r="AA1108">
        <v>95</v>
      </c>
      <c r="AB1108" t="s">
        <v>56</v>
      </c>
      <c r="AC1108">
        <v>64</v>
      </c>
      <c r="AD1108">
        <v>0.1</v>
      </c>
      <c r="AE1108" t="s">
        <v>50</v>
      </c>
      <c r="AF1108">
        <v>0.03</v>
      </c>
      <c r="AG1108">
        <v>0.2</v>
      </c>
      <c r="AH1108" t="s">
        <v>53</v>
      </c>
      <c r="AI1108">
        <v>0.12</v>
      </c>
      <c r="AK1108" s="16"/>
    </row>
    <row r="1109" spans="1:37" x14ac:dyDescent="0.25">
      <c r="A1109">
        <f t="shared" si="51"/>
        <v>31</v>
      </c>
      <c r="B1109">
        <f t="shared" si="52"/>
        <v>8</v>
      </c>
      <c r="C1109">
        <f t="shared" si="53"/>
        <v>2017</v>
      </c>
      <c r="D1109" s="10">
        <v>42978.509641203702</v>
      </c>
      <c r="E1109">
        <v>1320</v>
      </c>
      <c r="G1109">
        <v>0</v>
      </c>
      <c r="H1109">
        <v>0</v>
      </c>
      <c r="I1109">
        <v>1131</v>
      </c>
      <c r="J1109">
        <v>7319</v>
      </c>
      <c r="K1109">
        <v>0</v>
      </c>
      <c r="L1109">
        <v>2.5</v>
      </c>
      <c r="M1109">
        <v>1349</v>
      </c>
      <c r="N1109">
        <v>1825</v>
      </c>
      <c r="O1109">
        <v>0</v>
      </c>
      <c r="P1109">
        <v>0</v>
      </c>
      <c r="Q1109">
        <v>0</v>
      </c>
      <c r="R1109">
        <v>0</v>
      </c>
      <c r="S1109">
        <v>0</v>
      </c>
      <c r="T1109">
        <v>73.332999999999998</v>
      </c>
      <c r="U1109">
        <v>0</v>
      </c>
      <c r="V1109">
        <v>0</v>
      </c>
      <c r="W1109">
        <v>360</v>
      </c>
      <c r="X1109">
        <v>903</v>
      </c>
      <c r="Y1109">
        <v>1.1000000000000001</v>
      </c>
      <c r="Z1109">
        <v>0</v>
      </c>
      <c r="AK1109" s="16"/>
    </row>
    <row r="1110" spans="1:37" x14ac:dyDescent="0.25">
      <c r="A1110">
        <f t="shared" si="51"/>
        <v>31</v>
      </c>
      <c r="B1110">
        <f t="shared" si="52"/>
        <v>8</v>
      </c>
      <c r="C1110">
        <f t="shared" si="53"/>
        <v>2017</v>
      </c>
      <c r="D1110" s="10">
        <v>42978.52270833333</v>
      </c>
      <c r="E1110">
        <v>1321</v>
      </c>
      <c r="G1110">
        <v>6</v>
      </c>
      <c r="H1110">
        <v>1</v>
      </c>
      <c r="I1110">
        <v>165</v>
      </c>
      <c r="J1110">
        <v>3313</v>
      </c>
      <c r="K1110">
        <v>0</v>
      </c>
      <c r="L1110">
        <v>3.2</v>
      </c>
      <c r="M1110">
        <v>1353</v>
      </c>
      <c r="N1110">
        <v>2378</v>
      </c>
      <c r="O1110">
        <v>137</v>
      </c>
      <c r="P1110">
        <v>94</v>
      </c>
      <c r="Q1110">
        <v>221</v>
      </c>
      <c r="R1110">
        <v>0</v>
      </c>
      <c r="S1110">
        <v>0.04</v>
      </c>
      <c r="T1110">
        <v>261.66699999999997</v>
      </c>
      <c r="U1110">
        <v>0</v>
      </c>
      <c r="V1110">
        <v>0</v>
      </c>
      <c r="W1110">
        <v>361</v>
      </c>
      <c r="X1110">
        <v>1181</v>
      </c>
      <c r="Y1110">
        <v>0.3</v>
      </c>
      <c r="Z1110">
        <v>26.8</v>
      </c>
      <c r="AA1110">
        <v>95</v>
      </c>
      <c r="AB1110" t="s">
        <v>56</v>
      </c>
      <c r="AC1110">
        <v>83</v>
      </c>
      <c r="AD1110">
        <v>0.1</v>
      </c>
      <c r="AE1110" t="s">
        <v>50</v>
      </c>
      <c r="AF1110">
        <v>0.1</v>
      </c>
      <c r="AG1110">
        <v>0.2</v>
      </c>
      <c r="AH1110" t="s">
        <v>53</v>
      </c>
      <c r="AI1110">
        <v>0.16</v>
      </c>
      <c r="AK1110" s="16"/>
    </row>
    <row r="1111" spans="1:37" x14ac:dyDescent="0.25">
      <c r="A1111">
        <f t="shared" si="51"/>
        <v>31</v>
      </c>
      <c r="B1111">
        <f t="shared" si="52"/>
        <v>8</v>
      </c>
      <c r="C1111">
        <f t="shared" si="53"/>
        <v>2017</v>
      </c>
      <c r="D1111" s="10">
        <v>42978.526979166665</v>
      </c>
      <c r="E1111">
        <v>1322</v>
      </c>
      <c r="G1111">
        <v>6</v>
      </c>
      <c r="H1111">
        <v>0</v>
      </c>
      <c r="I1111">
        <v>606</v>
      </c>
      <c r="J1111">
        <v>9929</v>
      </c>
      <c r="K1111">
        <v>0</v>
      </c>
      <c r="L1111">
        <v>0.6</v>
      </c>
      <c r="M1111">
        <v>335</v>
      </c>
      <c r="N1111">
        <v>1667</v>
      </c>
      <c r="O1111">
        <v>104</v>
      </c>
      <c r="P1111">
        <v>56</v>
      </c>
      <c r="Q1111">
        <v>142</v>
      </c>
      <c r="R1111">
        <v>0</v>
      </c>
      <c r="S1111">
        <v>3.5000000000000003E-2</v>
      </c>
      <c r="T1111">
        <v>260</v>
      </c>
      <c r="U1111">
        <v>0</v>
      </c>
      <c r="V1111">
        <v>0</v>
      </c>
      <c r="W1111">
        <v>362</v>
      </c>
      <c r="X1111">
        <v>827</v>
      </c>
      <c r="Y1111">
        <v>0.9</v>
      </c>
      <c r="Z1111">
        <v>40</v>
      </c>
      <c r="AA1111">
        <v>95</v>
      </c>
      <c r="AB1111" t="s">
        <v>56</v>
      </c>
      <c r="AC1111">
        <v>74</v>
      </c>
      <c r="AD1111">
        <v>0.1</v>
      </c>
      <c r="AE1111" t="s">
        <v>50</v>
      </c>
      <c r="AF1111">
        <v>0.06</v>
      </c>
      <c r="AG1111">
        <v>0.2</v>
      </c>
      <c r="AH1111" t="s">
        <v>53</v>
      </c>
      <c r="AI1111">
        <v>0.06</v>
      </c>
      <c r="AK1111" s="16"/>
    </row>
    <row r="1112" spans="1:37" x14ac:dyDescent="0.25">
      <c r="A1112">
        <f t="shared" si="51"/>
        <v>31</v>
      </c>
      <c r="B1112">
        <f t="shared" si="52"/>
        <v>8</v>
      </c>
      <c r="C1112">
        <f t="shared" si="53"/>
        <v>2017</v>
      </c>
      <c r="D1112" s="10">
        <v>42978.526979166665</v>
      </c>
      <c r="E1112">
        <v>1324</v>
      </c>
      <c r="G1112">
        <v>6</v>
      </c>
      <c r="H1112">
        <v>0</v>
      </c>
      <c r="I1112">
        <v>1742</v>
      </c>
      <c r="J1112">
        <v>9953</v>
      </c>
      <c r="K1112">
        <v>0</v>
      </c>
      <c r="L1112">
        <v>0.6</v>
      </c>
      <c r="M1112">
        <v>332</v>
      </c>
      <c r="N1112">
        <v>1678</v>
      </c>
      <c r="O1112">
        <v>113</v>
      </c>
      <c r="P1112">
        <v>42</v>
      </c>
      <c r="Q1112">
        <v>90</v>
      </c>
      <c r="R1112">
        <v>0</v>
      </c>
      <c r="S1112">
        <v>3.4000000000000002E-2</v>
      </c>
      <c r="T1112">
        <v>283.33300000000003</v>
      </c>
      <c r="U1112">
        <v>0</v>
      </c>
      <c r="V1112">
        <v>0</v>
      </c>
      <c r="W1112">
        <v>362</v>
      </c>
      <c r="X1112">
        <v>852</v>
      </c>
      <c r="Y1112">
        <v>0</v>
      </c>
      <c r="Z1112">
        <v>39.299999999999997</v>
      </c>
      <c r="AA1112">
        <v>95</v>
      </c>
      <c r="AB1112" t="s">
        <v>56</v>
      </c>
      <c r="AC1112">
        <v>62</v>
      </c>
      <c r="AD1112">
        <v>0.1</v>
      </c>
      <c r="AE1112" t="s">
        <v>50</v>
      </c>
      <c r="AF1112">
        <v>0.06</v>
      </c>
      <c r="AG1112">
        <v>0.2</v>
      </c>
      <c r="AH1112" t="s">
        <v>53</v>
      </c>
      <c r="AI1112">
        <v>0.09</v>
      </c>
      <c r="AK1112" s="16"/>
    </row>
    <row r="1113" spans="1:37" x14ac:dyDescent="0.25">
      <c r="A1113">
        <f t="shared" si="51"/>
        <v>31</v>
      </c>
      <c r="B1113">
        <f t="shared" si="52"/>
        <v>8</v>
      </c>
      <c r="C1113">
        <f t="shared" si="53"/>
        <v>2017</v>
      </c>
      <c r="D1113" s="10">
        <v>42978.526979166665</v>
      </c>
      <c r="E1113">
        <v>1323</v>
      </c>
      <c r="G1113">
        <v>6</v>
      </c>
      <c r="H1113">
        <v>0</v>
      </c>
      <c r="I1113">
        <v>1112</v>
      </c>
      <c r="J1113">
        <v>9934</v>
      </c>
      <c r="K1113">
        <v>0</v>
      </c>
      <c r="L1113">
        <v>0.6</v>
      </c>
      <c r="M1113">
        <v>336</v>
      </c>
      <c r="N1113">
        <v>1668</v>
      </c>
      <c r="O1113">
        <v>94</v>
      </c>
      <c r="P1113">
        <v>44</v>
      </c>
      <c r="Q1113">
        <v>104</v>
      </c>
      <c r="R1113">
        <v>0</v>
      </c>
      <c r="S1113">
        <v>2.8000000000000001E-2</v>
      </c>
      <c r="T1113">
        <v>226.667</v>
      </c>
      <c r="U1113">
        <v>0</v>
      </c>
      <c r="V1113">
        <v>0</v>
      </c>
      <c r="W1113">
        <v>362</v>
      </c>
      <c r="X1113">
        <v>830</v>
      </c>
      <c r="Y1113">
        <v>-1.2</v>
      </c>
      <c r="Z1113">
        <v>0</v>
      </c>
      <c r="AA1113">
        <v>95</v>
      </c>
      <c r="AB1113" t="s">
        <v>56</v>
      </c>
      <c r="AC1113">
        <v>53</v>
      </c>
      <c r="AD1113">
        <v>0.1</v>
      </c>
      <c r="AE1113" t="s">
        <v>50</v>
      </c>
      <c r="AF1113">
        <v>0.05</v>
      </c>
      <c r="AG1113">
        <v>0.2</v>
      </c>
      <c r="AH1113" t="s">
        <v>53</v>
      </c>
      <c r="AI1113">
        <v>7.0000000000000007E-2</v>
      </c>
      <c r="AK1113" s="16"/>
    </row>
    <row r="1114" spans="1:37" x14ac:dyDescent="0.25">
      <c r="A1114">
        <f t="shared" si="51"/>
        <v>31</v>
      </c>
      <c r="B1114">
        <f t="shared" si="52"/>
        <v>8</v>
      </c>
      <c r="C1114">
        <f t="shared" si="53"/>
        <v>2017</v>
      </c>
      <c r="D1114" s="10">
        <v>42978.526979166665</v>
      </c>
      <c r="E1114">
        <v>1325</v>
      </c>
      <c r="G1114">
        <v>6</v>
      </c>
      <c r="H1114">
        <v>0</v>
      </c>
      <c r="I1114">
        <v>2139</v>
      </c>
      <c r="J1114">
        <v>9951</v>
      </c>
      <c r="K1114">
        <v>0</v>
      </c>
      <c r="L1114">
        <v>0.6</v>
      </c>
      <c r="M1114">
        <v>331</v>
      </c>
      <c r="N1114">
        <v>1682</v>
      </c>
      <c r="O1114">
        <v>74</v>
      </c>
      <c r="P1114">
        <v>34</v>
      </c>
      <c r="Q1114">
        <v>84</v>
      </c>
      <c r="R1114">
        <v>0</v>
      </c>
      <c r="S1114">
        <v>2.7E-2</v>
      </c>
      <c r="T1114">
        <v>351.66699999999997</v>
      </c>
      <c r="U1114">
        <v>0</v>
      </c>
      <c r="V1114">
        <v>0</v>
      </c>
      <c r="W1114">
        <v>362</v>
      </c>
      <c r="X1114">
        <v>852</v>
      </c>
      <c r="Y1114">
        <v>-0.2</v>
      </c>
      <c r="Z1114">
        <v>0</v>
      </c>
      <c r="AA1114">
        <v>95</v>
      </c>
      <c r="AB1114" t="s">
        <v>56</v>
      </c>
      <c r="AC1114">
        <v>50</v>
      </c>
      <c r="AD1114">
        <v>0.1</v>
      </c>
      <c r="AE1114" t="s">
        <v>50</v>
      </c>
      <c r="AF1114">
        <v>0.04</v>
      </c>
      <c r="AG1114">
        <v>0.2</v>
      </c>
      <c r="AH1114" t="s">
        <v>53</v>
      </c>
      <c r="AI1114">
        <v>7.0000000000000007E-2</v>
      </c>
      <c r="AK1114" s="16"/>
    </row>
    <row r="1115" spans="1:37" x14ac:dyDescent="0.25">
      <c r="A1115">
        <f t="shared" si="51"/>
        <v>31</v>
      </c>
      <c r="B1115">
        <f t="shared" si="52"/>
        <v>8</v>
      </c>
      <c r="C1115">
        <f t="shared" si="53"/>
        <v>2017</v>
      </c>
      <c r="D1115" s="10">
        <v>42978.533622685187</v>
      </c>
      <c r="E1115">
        <v>1328</v>
      </c>
      <c r="G1115">
        <v>5</v>
      </c>
      <c r="H1115">
        <v>0</v>
      </c>
      <c r="I1115">
        <v>2212</v>
      </c>
      <c r="J1115">
        <v>18389</v>
      </c>
      <c r="K1115">
        <v>0</v>
      </c>
      <c r="L1115">
        <v>0.1</v>
      </c>
      <c r="M1115">
        <v>253</v>
      </c>
      <c r="N1115">
        <v>359</v>
      </c>
      <c r="O1115">
        <v>145</v>
      </c>
      <c r="P1115">
        <v>0</v>
      </c>
      <c r="Q1115">
        <v>320</v>
      </c>
      <c r="R1115">
        <v>0</v>
      </c>
      <c r="S1115">
        <v>0</v>
      </c>
      <c r="T1115">
        <v>0</v>
      </c>
      <c r="U1115">
        <v>2010101</v>
      </c>
      <c r="V1115">
        <v>0</v>
      </c>
      <c r="W1115">
        <v>363</v>
      </c>
      <c r="X1115">
        <v>1013</v>
      </c>
      <c r="Y1115">
        <v>-0.5</v>
      </c>
      <c r="Z1115">
        <v>0</v>
      </c>
      <c r="AA1115">
        <v>95</v>
      </c>
      <c r="AB1115" t="s">
        <v>56</v>
      </c>
      <c r="AC1115">
        <v>210</v>
      </c>
      <c r="AD1115">
        <v>0.1</v>
      </c>
      <c r="AE1115" t="s">
        <v>50</v>
      </c>
      <c r="AF1115">
        <v>0</v>
      </c>
      <c r="AG1115">
        <v>0.2</v>
      </c>
      <c r="AH1115" t="s">
        <v>53</v>
      </c>
      <c r="AI1115">
        <v>0.17</v>
      </c>
      <c r="AK1115" s="16"/>
    </row>
    <row r="1116" spans="1:37" x14ac:dyDescent="0.25">
      <c r="A1116">
        <f t="shared" si="51"/>
        <v>31</v>
      </c>
      <c r="B1116">
        <f t="shared" si="52"/>
        <v>8</v>
      </c>
      <c r="C1116">
        <f t="shared" si="53"/>
        <v>2017</v>
      </c>
      <c r="D1116" s="10">
        <v>42978.533622685187</v>
      </c>
      <c r="E1116">
        <v>1329</v>
      </c>
      <c r="G1116">
        <v>5</v>
      </c>
      <c r="H1116">
        <v>0</v>
      </c>
      <c r="I1116">
        <v>2212</v>
      </c>
      <c r="J1116">
        <v>18847</v>
      </c>
      <c r="K1116">
        <v>0</v>
      </c>
      <c r="L1116">
        <v>0.1</v>
      </c>
      <c r="M1116">
        <v>253</v>
      </c>
      <c r="N1116">
        <v>348</v>
      </c>
      <c r="O1116">
        <v>140</v>
      </c>
      <c r="P1116">
        <v>0</v>
      </c>
      <c r="Q1116">
        <v>236</v>
      </c>
      <c r="R1116">
        <v>0</v>
      </c>
      <c r="S1116">
        <v>0</v>
      </c>
      <c r="T1116">
        <v>0</v>
      </c>
      <c r="U1116">
        <v>2010101</v>
      </c>
      <c r="V1116">
        <v>0</v>
      </c>
      <c r="W1116">
        <v>363</v>
      </c>
      <c r="X1116">
        <v>1475</v>
      </c>
      <c r="Y1116">
        <v>1.4</v>
      </c>
      <c r="Z1116">
        <v>0</v>
      </c>
      <c r="AA1116">
        <v>95</v>
      </c>
      <c r="AB1116" t="s">
        <v>56</v>
      </c>
      <c r="AC1116">
        <v>159</v>
      </c>
      <c r="AD1116">
        <v>0.1</v>
      </c>
      <c r="AE1116" t="s">
        <v>50</v>
      </c>
      <c r="AF1116">
        <v>0</v>
      </c>
      <c r="AG1116">
        <v>0.2</v>
      </c>
      <c r="AH1116" t="s">
        <v>53</v>
      </c>
      <c r="AI1116">
        <v>0.17</v>
      </c>
      <c r="AK1116" s="16"/>
    </row>
    <row r="1117" spans="1:37" x14ac:dyDescent="0.25">
      <c r="A1117">
        <f t="shared" si="51"/>
        <v>31</v>
      </c>
      <c r="B1117">
        <f t="shared" si="52"/>
        <v>8</v>
      </c>
      <c r="C1117">
        <f t="shared" si="53"/>
        <v>2017</v>
      </c>
      <c r="D1117" s="10">
        <v>42978.533622685187</v>
      </c>
      <c r="E1117">
        <v>1326</v>
      </c>
      <c r="G1117">
        <v>5</v>
      </c>
      <c r="H1117">
        <v>0</v>
      </c>
      <c r="I1117">
        <v>158</v>
      </c>
      <c r="J1117">
        <v>18407</v>
      </c>
      <c r="K1117">
        <v>0</v>
      </c>
      <c r="L1117">
        <v>2</v>
      </c>
      <c r="M1117">
        <v>952</v>
      </c>
      <c r="N1117">
        <v>2076</v>
      </c>
      <c r="O1117">
        <v>81</v>
      </c>
      <c r="P1117">
        <v>66</v>
      </c>
      <c r="Q1117">
        <v>179</v>
      </c>
      <c r="R1117">
        <v>0</v>
      </c>
      <c r="S1117">
        <v>4.1000000000000002E-2</v>
      </c>
      <c r="T1117">
        <v>198.333</v>
      </c>
      <c r="U1117">
        <v>0</v>
      </c>
      <c r="V1117">
        <v>0</v>
      </c>
      <c r="W1117">
        <v>363</v>
      </c>
      <c r="X1117">
        <v>1032</v>
      </c>
      <c r="Y1117">
        <v>0.3</v>
      </c>
      <c r="Z1117">
        <v>34.200000000000003</v>
      </c>
      <c r="AA1117">
        <v>95</v>
      </c>
      <c r="AB1117" t="s">
        <v>56</v>
      </c>
      <c r="AC1117">
        <v>62</v>
      </c>
      <c r="AD1117">
        <v>0.1</v>
      </c>
      <c r="AE1117" t="s">
        <v>50</v>
      </c>
      <c r="AF1117">
        <v>7.0000000000000007E-2</v>
      </c>
      <c r="AG1117">
        <v>0.2</v>
      </c>
      <c r="AH1117" t="s">
        <v>53</v>
      </c>
      <c r="AI1117">
        <v>0.13</v>
      </c>
      <c r="AK1117" s="16"/>
    </row>
    <row r="1118" spans="1:37" x14ac:dyDescent="0.25">
      <c r="A1118">
        <f t="shared" si="51"/>
        <v>31</v>
      </c>
      <c r="B1118">
        <f t="shared" si="52"/>
        <v>8</v>
      </c>
      <c r="C1118">
        <f t="shared" si="53"/>
        <v>2017</v>
      </c>
      <c r="D1118" s="10">
        <v>42978.533622685187</v>
      </c>
      <c r="E1118">
        <v>1327</v>
      </c>
      <c r="G1118">
        <v>5</v>
      </c>
      <c r="H1118">
        <v>0</v>
      </c>
      <c r="I1118">
        <v>1230</v>
      </c>
      <c r="J1118">
        <v>18407</v>
      </c>
      <c r="K1118">
        <v>0</v>
      </c>
      <c r="L1118">
        <v>1.9</v>
      </c>
      <c r="M1118">
        <v>927</v>
      </c>
      <c r="N1118">
        <v>2078</v>
      </c>
      <c r="O1118">
        <v>73</v>
      </c>
      <c r="P1118">
        <v>43</v>
      </c>
      <c r="Q1118">
        <v>183</v>
      </c>
      <c r="R1118">
        <v>0</v>
      </c>
      <c r="S1118">
        <v>2.9000000000000001E-2</v>
      </c>
      <c r="T1118">
        <v>320</v>
      </c>
      <c r="U1118">
        <v>0</v>
      </c>
      <c r="V1118">
        <v>0</v>
      </c>
      <c r="W1118">
        <v>363</v>
      </c>
      <c r="X1118">
        <v>1032</v>
      </c>
      <c r="Y1118">
        <v>-0.1</v>
      </c>
      <c r="Z1118">
        <v>33.6</v>
      </c>
      <c r="AA1118">
        <v>95</v>
      </c>
      <c r="AB1118" t="s">
        <v>56</v>
      </c>
      <c r="AC1118">
        <v>68</v>
      </c>
      <c r="AD1118">
        <v>0.1</v>
      </c>
      <c r="AE1118" t="s">
        <v>50</v>
      </c>
      <c r="AF1118">
        <v>0.06</v>
      </c>
      <c r="AG1118">
        <v>0.2</v>
      </c>
      <c r="AH1118" t="s">
        <v>53</v>
      </c>
      <c r="AI1118">
        <v>0.12</v>
      </c>
      <c r="AK1118" s="16"/>
    </row>
    <row r="1119" spans="1:37" x14ac:dyDescent="0.25">
      <c r="A1119">
        <f t="shared" si="51"/>
        <v>31</v>
      </c>
      <c r="B1119">
        <f t="shared" si="52"/>
        <v>8</v>
      </c>
      <c r="C1119">
        <f t="shared" si="53"/>
        <v>2017</v>
      </c>
      <c r="D1119" s="10">
        <v>42978.536990740744</v>
      </c>
      <c r="E1119">
        <v>1330</v>
      </c>
      <c r="G1119">
        <v>5</v>
      </c>
      <c r="H1119">
        <v>0</v>
      </c>
      <c r="I1119">
        <v>1531</v>
      </c>
      <c r="J1119">
        <v>24631</v>
      </c>
      <c r="K1119">
        <v>0</v>
      </c>
      <c r="L1119">
        <v>2.2999999999999998</v>
      </c>
      <c r="M1119">
        <v>1028</v>
      </c>
      <c r="N1119">
        <v>2283</v>
      </c>
      <c r="O1119">
        <v>69</v>
      </c>
      <c r="P1119">
        <v>43</v>
      </c>
      <c r="Q1119">
        <v>117</v>
      </c>
      <c r="R1119">
        <v>0</v>
      </c>
      <c r="S1119">
        <v>2.8000000000000001E-2</v>
      </c>
      <c r="T1119">
        <v>206.667</v>
      </c>
      <c r="U1119">
        <v>0</v>
      </c>
      <c r="V1119">
        <v>0</v>
      </c>
      <c r="W1119">
        <v>364</v>
      </c>
      <c r="X1119">
        <v>1133</v>
      </c>
      <c r="Y1119">
        <v>-0.3</v>
      </c>
      <c r="Z1119">
        <v>34.299999999999997</v>
      </c>
      <c r="AA1119">
        <v>95</v>
      </c>
      <c r="AB1119" t="s">
        <v>56</v>
      </c>
      <c r="AC1119">
        <v>50</v>
      </c>
      <c r="AD1119">
        <v>0.1</v>
      </c>
      <c r="AE1119" t="s">
        <v>50</v>
      </c>
      <c r="AF1119">
        <v>0.05</v>
      </c>
      <c r="AG1119">
        <v>0.2</v>
      </c>
      <c r="AH1119" t="s">
        <v>53</v>
      </c>
      <c r="AI1119">
        <v>0.09</v>
      </c>
      <c r="AK1119" s="16"/>
    </row>
    <row r="1120" spans="1:37" x14ac:dyDescent="0.25">
      <c r="A1120">
        <f t="shared" si="51"/>
        <v>31</v>
      </c>
      <c r="B1120">
        <f t="shared" si="52"/>
        <v>8</v>
      </c>
      <c r="C1120">
        <f t="shared" si="53"/>
        <v>2017</v>
      </c>
      <c r="D1120" s="10">
        <v>42978.541261574072</v>
      </c>
      <c r="E1120">
        <v>1331</v>
      </c>
      <c r="G1120">
        <v>5</v>
      </c>
      <c r="H1120">
        <v>0</v>
      </c>
      <c r="I1120">
        <v>189</v>
      </c>
      <c r="J1120">
        <v>30793</v>
      </c>
      <c r="K1120">
        <v>0</v>
      </c>
      <c r="L1120">
        <v>1.3</v>
      </c>
      <c r="M1120">
        <v>1101</v>
      </c>
      <c r="N1120">
        <v>1183</v>
      </c>
      <c r="O1120">
        <v>138</v>
      </c>
      <c r="P1120">
        <v>92</v>
      </c>
      <c r="Q1120">
        <v>183</v>
      </c>
      <c r="R1120">
        <v>0</v>
      </c>
      <c r="S1120">
        <v>6.6000000000000003E-2</v>
      </c>
      <c r="T1120">
        <v>333.33300000000003</v>
      </c>
      <c r="U1120">
        <v>0</v>
      </c>
      <c r="V1120">
        <v>0</v>
      </c>
      <c r="W1120">
        <v>365</v>
      </c>
      <c r="X1120">
        <v>590</v>
      </c>
      <c r="Y1120">
        <v>0.4</v>
      </c>
      <c r="Z1120">
        <v>33.6</v>
      </c>
      <c r="AA1120">
        <v>95</v>
      </c>
      <c r="AB1120" t="s">
        <v>56</v>
      </c>
      <c r="AC1120">
        <v>100</v>
      </c>
      <c r="AD1120">
        <v>0.1</v>
      </c>
      <c r="AE1120" t="s">
        <v>50</v>
      </c>
      <c r="AF1120">
        <v>0.09</v>
      </c>
      <c r="AG1120">
        <v>0.2</v>
      </c>
      <c r="AH1120" t="s">
        <v>53</v>
      </c>
      <c r="AI1120">
        <v>0.14000000000000001</v>
      </c>
      <c r="AK1120" s="16"/>
    </row>
    <row r="1121" spans="1:37" x14ac:dyDescent="0.25">
      <c r="A1121">
        <f t="shared" si="51"/>
        <v>31</v>
      </c>
      <c r="B1121">
        <f t="shared" si="52"/>
        <v>8</v>
      </c>
      <c r="C1121">
        <f t="shared" si="53"/>
        <v>2017</v>
      </c>
      <c r="D1121" s="10">
        <v>42978.541261574072</v>
      </c>
      <c r="E1121">
        <v>1332</v>
      </c>
      <c r="G1121">
        <v>5</v>
      </c>
      <c r="H1121">
        <v>0</v>
      </c>
      <c r="I1121">
        <v>1405</v>
      </c>
      <c r="J1121">
        <v>30793</v>
      </c>
      <c r="K1121">
        <v>0</v>
      </c>
      <c r="L1121">
        <v>1.3</v>
      </c>
      <c r="M1121">
        <v>1111</v>
      </c>
      <c r="N1121">
        <v>1206</v>
      </c>
      <c r="O1121">
        <v>67</v>
      </c>
      <c r="P1121">
        <v>33</v>
      </c>
      <c r="Q1121">
        <v>133</v>
      </c>
      <c r="R1121">
        <v>0</v>
      </c>
      <c r="S1121">
        <v>3.3000000000000002E-2</v>
      </c>
      <c r="T1121">
        <v>213.333</v>
      </c>
      <c r="U1121">
        <v>0</v>
      </c>
      <c r="V1121">
        <v>0</v>
      </c>
      <c r="W1121">
        <v>365</v>
      </c>
      <c r="X1121">
        <v>591</v>
      </c>
      <c r="Y1121">
        <v>0</v>
      </c>
      <c r="Z1121">
        <v>33.5</v>
      </c>
      <c r="AA1121">
        <v>95</v>
      </c>
      <c r="AB1121" t="s">
        <v>56</v>
      </c>
      <c r="AC1121">
        <v>76</v>
      </c>
      <c r="AD1121">
        <v>0.1</v>
      </c>
      <c r="AE1121" t="s">
        <v>50</v>
      </c>
      <c r="AF1121">
        <v>0.05</v>
      </c>
      <c r="AG1121">
        <v>0.2</v>
      </c>
      <c r="AH1121" t="s">
        <v>53</v>
      </c>
      <c r="AI1121">
        <v>0.08</v>
      </c>
      <c r="AK1121" s="16"/>
    </row>
    <row r="1122" spans="1:37" x14ac:dyDescent="0.25">
      <c r="A1122">
        <f t="shared" si="51"/>
        <v>31</v>
      </c>
      <c r="B1122">
        <f t="shared" si="52"/>
        <v>8</v>
      </c>
      <c r="C1122">
        <f t="shared" si="53"/>
        <v>2017</v>
      </c>
      <c r="D1122" s="10">
        <v>42978.552349537036</v>
      </c>
      <c r="E1122">
        <v>1333</v>
      </c>
      <c r="G1122">
        <v>5</v>
      </c>
      <c r="H1122">
        <v>0</v>
      </c>
      <c r="I1122">
        <v>158</v>
      </c>
      <c r="J1122">
        <v>37315</v>
      </c>
      <c r="K1122">
        <v>0</v>
      </c>
      <c r="L1122">
        <v>2.2999999999999998</v>
      </c>
      <c r="M1122">
        <v>944</v>
      </c>
      <c r="N1122">
        <v>2398</v>
      </c>
      <c r="O1122">
        <v>93</v>
      </c>
      <c r="P1122">
        <v>54</v>
      </c>
      <c r="Q1122">
        <v>157</v>
      </c>
      <c r="R1122">
        <v>0</v>
      </c>
      <c r="S1122">
        <v>2.8000000000000001E-2</v>
      </c>
      <c r="T1122">
        <v>211.667</v>
      </c>
      <c r="U1122">
        <v>0</v>
      </c>
      <c r="V1122">
        <v>0</v>
      </c>
      <c r="W1122">
        <v>366</v>
      </c>
      <c r="X1122">
        <v>1195</v>
      </c>
      <c r="Y1122">
        <v>0</v>
      </c>
      <c r="Z1122">
        <v>33.299999999999997</v>
      </c>
      <c r="AA1122">
        <v>95</v>
      </c>
      <c r="AB1122" t="s">
        <v>56</v>
      </c>
      <c r="AC1122">
        <v>56</v>
      </c>
      <c r="AD1122">
        <v>0.1</v>
      </c>
      <c r="AE1122" t="s">
        <v>50</v>
      </c>
      <c r="AF1122">
        <v>7.0000000000000007E-2</v>
      </c>
      <c r="AG1122">
        <v>0.2</v>
      </c>
      <c r="AH1122" t="s">
        <v>53</v>
      </c>
      <c r="AI1122">
        <v>0.11</v>
      </c>
      <c r="AK1122" s="16"/>
    </row>
    <row r="1123" spans="1:37" x14ac:dyDescent="0.25">
      <c r="A1123">
        <f t="shared" si="51"/>
        <v>31</v>
      </c>
      <c r="B1123">
        <f t="shared" si="52"/>
        <v>8</v>
      </c>
      <c r="C1123">
        <f t="shared" si="53"/>
        <v>2017</v>
      </c>
      <c r="D1123" s="10">
        <v>42978.552349537036</v>
      </c>
      <c r="E1123">
        <v>1334</v>
      </c>
      <c r="G1123">
        <v>5</v>
      </c>
      <c r="H1123">
        <v>0</v>
      </c>
      <c r="I1123">
        <v>1552</v>
      </c>
      <c r="J1123">
        <v>37306</v>
      </c>
      <c r="K1123">
        <v>0</v>
      </c>
      <c r="L1123">
        <v>2.2000000000000002</v>
      </c>
      <c r="M1123">
        <v>919</v>
      </c>
      <c r="N1123">
        <v>2399</v>
      </c>
      <c r="O1123">
        <v>49</v>
      </c>
      <c r="P1123">
        <v>46</v>
      </c>
      <c r="Q1123">
        <v>154</v>
      </c>
      <c r="R1123">
        <v>0</v>
      </c>
      <c r="S1123">
        <v>3.3000000000000002E-2</v>
      </c>
      <c r="T1123">
        <v>261.66699999999997</v>
      </c>
      <c r="U1123">
        <v>0</v>
      </c>
      <c r="V1123">
        <v>0</v>
      </c>
      <c r="W1123">
        <v>366</v>
      </c>
      <c r="X1123">
        <v>1187</v>
      </c>
      <c r="Y1123">
        <v>-0.2</v>
      </c>
      <c r="Z1123">
        <v>33.4</v>
      </c>
      <c r="AA1123">
        <v>95</v>
      </c>
      <c r="AB1123" t="s">
        <v>56</v>
      </c>
      <c r="AC1123">
        <v>52</v>
      </c>
      <c r="AD1123">
        <v>0.1</v>
      </c>
      <c r="AE1123" t="s">
        <v>50</v>
      </c>
      <c r="AF1123">
        <v>7.0000000000000007E-2</v>
      </c>
      <c r="AG1123">
        <v>0.2</v>
      </c>
      <c r="AH1123" t="s">
        <v>53</v>
      </c>
      <c r="AI1123">
        <v>0.09</v>
      </c>
      <c r="AK1123" s="16"/>
    </row>
    <row r="1124" spans="1:37" x14ac:dyDescent="0.25">
      <c r="A1124">
        <f t="shared" si="51"/>
        <v>31</v>
      </c>
      <c r="B1124">
        <f t="shared" si="52"/>
        <v>8</v>
      </c>
      <c r="C1124">
        <f t="shared" si="53"/>
        <v>2017</v>
      </c>
      <c r="D1124" s="10">
        <v>42978.555902777778</v>
      </c>
      <c r="E1124">
        <v>1335</v>
      </c>
      <c r="G1124">
        <v>5</v>
      </c>
      <c r="H1124">
        <v>0</v>
      </c>
      <c r="I1124">
        <v>158</v>
      </c>
      <c r="J1124">
        <v>45858</v>
      </c>
      <c r="K1124">
        <v>0</v>
      </c>
      <c r="L1124">
        <v>1.8</v>
      </c>
      <c r="M1124">
        <v>891</v>
      </c>
      <c r="N1124">
        <v>2044</v>
      </c>
      <c r="O1124">
        <v>141</v>
      </c>
      <c r="P1124">
        <v>73</v>
      </c>
      <c r="Q1124">
        <v>169</v>
      </c>
      <c r="R1124">
        <v>0</v>
      </c>
      <c r="S1124">
        <v>3.7999999999999999E-2</v>
      </c>
      <c r="T1124">
        <v>263.33300000000003</v>
      </c>
      <c r="U1124">
        <v>0</v>
      </c>
      <c r="V1124">
        <v>0</v>
      </c>
      <c r="W1124">
        <v>367</v>
      </c>
      <c r="X1124">
        <v>1015</v>
      </c>
      <c r="Y1124">
        <v>-0.5</v>
      </c>
      <c r="Z1124">
        <v>32</v>
      </c>
      <c r="AA1124">
        <v>95</v>
      </c>
      <c r="AB1124" t="s">
        <v>56</v>
      </c>
      <c r="AC1124">
        <v>64</v>
      </c>
      <c r="AD1124">
        <v>0.1</v>
      </c>
      <c r="AE1124" t="s">
        <v>50</v>
      </c>
      <c r="AF1124">
        <v>7.0000000000000007E-2</v>
      </c>
      <c r="AG1124">
        <v>0.2</v>
      </c>
      <c r="AH1124" t="s">
        <v>53</v>
      </c>
      <c r="AI1124">
        <v>0.15</v>
      </c>
      <c r="AK1124" s="16"/>
    </row>
    <row r="1125" spans="1:37" x14ac:dyDescent="0.25">
      <c r="A1125">
        <f t="shared" si="51"/>
        <v>31</v>
      </c>
      <c r="B1125">
        <f t="shared" si="52"/>
        <v>8</v>
      </c>
      <c r="C1125">
        <f t="shared" si="53"/>
        <v>2017</v>
      </c>
      <c r="D1125" s="10">
        <v>42978.562777777777</v>
      </c>
      <c r="E1125">
        <v>1336</v>
      </c>
      <c r="G1125">
        <v>8</v>
      </c>
      <c r="H1125">
        <v>0</v>
      </c>
      <c r="I1125">
        <v>1300</v>
      </c>
      <c r="J1125">
        <v>51783</v>
      </c>
      <c r="K1125">
        <v>0</v>
      </c>
      <c r="L1125">
        <v>3</v>
      </c>
      <c r="M1125">
        <v>1240</v>
      </c>
      <c r="N1125">
        <v>2418</v>
      </c>
      <c r="O1125">
        <v>0</v>
      </c>
      <c r="P1125">
        <v>0</v>
      </c>
      <c r="Q1125">
        <v>0</v>
      </c>
      <c r="R1125">
        <v>0</v>
      </c>
      <c r="S1125">
        <v>0</v>
      </c>
      <c r="T1125">
        <v>73.332999999999998</v>
      </c>
      <c r="U1125">
        <v>0</v>
      </c>
      <c r="V1125">
        <v>0</v>
      </c>
      <c r="W1125">
        <v>368</v>
      </c>
      <c r="X1125">
        <v>1200</v>
      </c>
      <c r="Y1125">
        <v>0.2</v>
      </c>
      <c r="Z1125">
        <v>38.5</v>
      </c>
      <c r="AK1125" s="16"/>
    </row>
    <row r="1126" spans="1:37" x14ac:dyDescent="0.25">
      <c r="A1126">
        <f t="shared" si="51"/>
        <v>31</v>
      </c>
      <c r="B1126">
        <f t="shared" si="52"/>
        <v>8</v>
      </c>
      <c r="C1126">
        <f t="shared" si="53"/>
        <v>2017</v>
      </c>
      <c r="D1126" s="10">
        <v>42978.568611111114</v>
      </c>
      <c r="E1126">
        <v>1337</v>
      </c>
      <c r="G1126">
        <v>6</v>
      </c>
      <c r="H1126">
        <v>1</v>
      </c>
      <c r="I1126">
        <v>158</v>
      </c>
      <c r="J1126">
        <v>58482</v>
      </c>
      <c r="K1126">
        <v>0</v>
      </c>
      <c r="L1126">
        <v>3.1</v>
      </c>
      <c r="M1126">
        <v>1378</v>
      </c>
      <c r="N1126">
        <v>2254</v>
      </c>
      <c r="O1126">
        <v>118</v>
      </c>
      <c r="P1126">
        <v>72</v>
      </c>
      <c r="Q1126">
        <v>221</v>
      </c>
      <c r="R1126">
        <v>0</v>
      </c>
      <c r="S1126">
        <v>3.9E-2</v>
      </c>
      <c r="T1126">
        <v>190</v>
      </c>
      <c r="U1126">
        <v>0</v>
      </c>
      <c r="V1126">
        <v>0</v>
      </c>
      <c r="W1126">
        <v>369</v>
      </c>
      <c r="X1126">
        <v>1116</v>
      </c>
      <c r="Y1126">
        <v>0.2</v>
      </c>
      <c r="Z1126">
        <v>26.8</v>
      </c>
      <c r="AA1126">
        <v>95</v>
      </c>
      <c r="AB1126" t="s">
        <v>56</v>
      </c>
      <c r="AC1126">
        <v>80</v>
      </c>
      <c r="AD1126">
        <v>0.1</v>
      </c>
      <c r="AE1126" t="s">
        <v>50</v>
      </c>
      <c r="AF1126">
        <v>7.0000000000000007E-2</v>
      </c>
      <c r="AG1126">
        <v>0.2</v>
      </c>
      <c r="AH1126" t="s">
        <v>53</v>
      </c>
      <c r="AI1126">
        <v>0.17</v>
      </c>
      <c r="AK1126" s="16"/>
    </row>
    <row r="1127" spans="1:37" x14ac:dyDescent="0.25">
      <c r="A1127">
        <f t="shared" si="51"/>
        <v>31</v>
      </c>
      <c r="B1127">
        <f t="shared" si="52"/>
        <v>8</v>
      </c>
      <c r="C1127">
        <f t="shared" si="53"/>
        <v>2017</v>
      </c>
      <c r="D1127" s="10">
        <v>42978.575706018521</v>
      </c>
      <c r="E1127">
        <v>1338</v>
      </c>
      <c r="G1127">
        <v>6</v>
      </c>
      <c r="H1127">
        <v>1</v>
      </c>
      <c r="I1127">
        <v>159</v>
      </c>
      <c r="J1127">
        <v>64113</v>
      </c>
      <c r="K1127">
        <v>0</v>
      </c>
      <c r="L1127">
        <v>3.3</v>
      </c>
      <c r="M1127">
        <v>1377</v>
      </c>
      <c r="N1127">
        <v>2371</v>
      </c>
      <c r="O1127">
        <v>141</v>
      </c>
      <c r="P1127">
        <v>95</v>
      </c>
      <c r="Q1127">
        <v>155</v>
      </c>
      <c r="R1127">
        <v>0</v>
      </c>
      <c r="S1127">
        <v>4.1000000000000002E-2</v>
      </c>
      <c r="T1127">
        <v>218.333</v>
      </c>
      <c r="U1127">
        <v>0</v>
      </c>
      <c r="V1127">
        <v>0</v>
      </c>
      <c r="W1127">
        <v>370</v>
      </c>
      <c r="X1127">
        <v>1182</v>
      </c>
      <c r="Y1127">
        <v>0.7</v>
      </c>
      <c r="Z1127">
        <v>26.8</v>
      </c>
      <c r="AA1127">
        <v>95</v>
      </c>
      <c r="AB1127" t="s">
        <v>56</v>
      </c>
      <c r="AC1127">
        <v>72</v>
      </c>
      <c r="AD1127">
        <v>0.1</v>
      </c>
      <c r="AE1127" t="s">
        <v>50</v>
      </c>
      <c r="AF1127">
        <v>0.08</v>
      </c>
      <c r="AG1127">
        <v>0.2</v>
      </c>
      <c r="AH1127" t="s">
        <v>53</v>
      </c>
      <c r="AI1127">
        <v>0.12</v>
      </c>
      <c r="AK1127" s="16"/>
    </row>
    <row r="1128" spans="1:37" x14ac:dyDescent="0.25">
      <c r="A1128">
        <f t="shared" si="51"/>
        <v>31</v>
      </c>
      <c r="B1128">
        <f t="shared" si="52"/>
        <v>8</v>
      </c>
      <c r="C1128">
        <f t="shared" si="53"/>
        <v>2017</v>
      </c>
      <c r="D1128" s="10">
        <v>42978.609872685185</v>
      </c>
      <c r="E1128">
        <v>1339</v>
      </c>
      <c r="G1128">
        <v>5</v>
      </c>
      <c r="H1128">
        <v>0</v>
      </c>
      <c r="I1128">
        <v>1774</v>
      </c>
      <c r="J1128">
        <v>4311</v>
      </c>
      <c r="K1128">
        <v>0</v>
      </c>
      <c r="L1128">
        <v>0.4</v>
      </c>
      <c r="M1128">
        <v>359</v>
      </c>
      <c r="N1128">
        <v>1100</v>
      </c>
      <c r="O1128">
        <v>212</v>
      </c>
      <c r="P1128">
        <v>69</v>
      </c>
      <c r="Q1128">
        <v>218</v>
      </c>
      <c r="R1128">
        <v>0</v>
      </c>
      <c r="S1128">
        <v>7.0999999999999994E-2</v>
      </c>
      <c r="T1128">
        <v>386.66699999999997</v>
      </c>
      <c r="U1128">
        <v>2010109</v>
      </c>
      <c r="V1128">
        <v>0</v>
      </c>
      <c r="W1128">
        <v>1</v>
      </c>
      <c r="X1128">
        <v>0</v>
      </c>
      <c r="Y1128">
        <v>0</v>
      </c>
      <c r="Z1128">
        <v>34.5</v>
      </c>
      <c r="AA1128">
        <v>95</v>
      </c>
      <c r="AB1128" t="s">
        <v>56</v>
      </c>
      <c r="AC1128">
        <v>111</v>
      </c>
      <c r="AD1128">
        <v>0.1</v>
      </c>
      <c r="AE1128" t="s">
        <v>50</v>
      </c>
      <c r="AF1128">
        <v>0.1</v>
      </c>
      <c r="AG1128">
        <v>0.2</v>
      </c>
      <c r="AH1128" t="s">
        <v>53</v>
      </c>
      <c r="AI1128">
        <v>0.21</v>
      </c>
      <c r="AK1128" s="16"/>
    </row>
    <row r="1129" spans="1:37" x14ac:dyDescent="0.25">
      <c r="A1129">
        <f t="shared" si="51"/>
        <v>31</v>
      </c>
      <c r="B1129">
        <f t="shared" si="52"/>
        <v>8</v>
      </c>
      <c r="C1129">
        <f t="shared" si="53"/>
        <v>2017</v>
      </c>
      <c r="D1129" s="10">
        <v>42978.609872685185</v>
      </c>
      <c r="E1129">
        <v>1340</v>
      </c>
      <c r="G1129">
        <v>5</v>
      </c>
      <c r="H1129">
        <v>0</v>
      </c>
      <c r="I1129">
        <v>579</v>
      </c>
      <c r="J1129">
        <v>4346</v>
      </c>
      <c r="K1129">
        <v>0</v>
      </c>
      <c r="L1129">
        <v>0.4</v>
      </c>
      <c r="M1129">
        <v>361</v>
      </c>
      <c r="N1129">
        <v>1095</v>
      </c>
      <c r="O1129">
        <v>194</v>
      </c>
      <c r="P1129">
        <v>67</v>
      </c>
      <c r="Q1129">
        <v>215</v>
      </c>
      <c r="R1129">
        <v>0</v>
      </c>
      <c r="S1129">
        <v>7.9000000000000001E-2</v>
      </c>
      <c r="T1129">
        <v>373.33300000000003</v>
      </c>
      <c r="U1129">
        <v>0</v>
      </c>
      <c r="V1129">
        <v>0</v>
      </c>
      <c r="W1129">
        <v>1</v>
      </c>
      <c r="X1129">
        <v>0</v>
      </c>
      <c r="Y1129">
        <v>0.6</v>
      </c>
      <c r="Z1129">
        <v>34.4</v>
      </c>
      <c r="AA1129">
        <v>95</v>
      </c>
      <c r="AB1129" t="s">
        <v>56</v>
      </c>
      <c r="AC1129">
        <v>105</v>
      </c>
      <c r="AD1129">
        <v>0.1</v>
      </c>
      <c r="AE1129" t="s">
        <v>50</v>
      </c>
      <c r="AF1129">
        <v>0.09</v>
      </c>
      <c r="AG1129">
        <v>0.2</v>
      </c>
      <c r="AH1129" t="s">
        <v>53</v>
      </c>
      <c r="AI1129">
        <v>0.17</v>
      </c>
      <c r="AK1129" s="16"/>
    </row>
    <row r="1130" spans="1:37" x14ac:dyDescent="0.25">
      <c r="A1130">
        <f t="shared" si="51"/>
        <v>31</v>
      </c>
      <c r="B1130">
        <f t="shared" si="52"/>
        <v>8</v>
      </c>
      <c r="C1130">
        <f t="shared" si="53"/>
        <v>2017</v>
      </c>
      <c r="D1130" s="10">
        <v>42978.613541666666</v>
      </c>
      <c r="E1130">
        <v>1342</v>
      </c>
      <c r="G1130">
        <v>5</v>
      </c>
      <c r="H1130">
        <v>0</v>
      </c>
      <c r="I1130">
        <v>1801</v>
      </c>
      <c r="J1130">
        <v>11753</v>
      </c>
      <c r="K1130">
        <v>0</v>
      </c>
      <c r="L1130">
        <v>0.4</v>
      </c>
      <c r="M1130">
        <v>358</v>
      </c>
      <c r="N1130">
        <v>1102</v>
      </c>
      <c r="O1130">
        <v>165</v>
      </c>
      <c r="P1130">
        <v>44</v>
      </c>
      <c r="Q1130">
        <v>197</v>
      </c>
      <c r="R1130">
        <v>0</v>
      </c>
      <c r="S1130">
        <v>4.7E-2</v>
      </c>
      <c r="T1130">
        <v>263.33300000000003</v>
      </c>
      <c r="U1130">
        <v>0</v>
      </c>
      <c r="V1130">
        <v>0</v>
      </c>
      <c r="W1130">
        <v>1</v>
      </c>
      <c r="X1130">
        <v>0</v>
      </c>
      <c r="Y1130">
        <v>0</v>
      </c>
      <c r="Z1130">
        <v>33.299999999999997</v>
      </c>
      <c r="AA1130">
        <v>95</v>
      </c>
      <c r="AB1130" t="s">
        <v>56</v>
      </c>
      <c r="AC1130">
        <v>102</v>
      </c>
      <c r="AD1130">
        <v>0.1</v>
      </c>
      <c r="AE1130" t="s">
        <v>50</v>
      </c>
      <c r="AF1130">
        <v>0.06</v>
      </c>
      <c r="AG1130">
        <v>0.2</v>
      </c>
      <c r="AH1130" t="s">
        <v>53</v>
      </c>
      <c r="AI1130">
        <v>0.17</v>
      </c>
      <c r="AK1130" s="16"/>
    </row>
    <row r="1131" spans="1:37" x14ac:dyDescent="0.25">
      <c r="A1131">
        <f t="shared" si="51"/>
        <v>31</v>
      </c>
      <c r="B1131">
        <f t="shared" si="52"/>
        <v>8</v>
      </c>
      <c r="C1131">
        <f t="shared" si="53"/>
        <v>2017</v>
      </c>
      <c r="D1131" s="10">
        <v>42978.613541666666</v>
      </c>
      <c r="E1131">
        <v>1341</v>
      </c>
      <c r="G1131">
        <v>5</v>
      </c>
      <c r="H1131">
        <v>0</v>
      </c>
      <c r="I1131">
        <v>581</v>
      </c>
      <c r="J1131">
        <v>11781</v>
      </c>
      <c r="K1131">
        <v>0</v>
      </c>
      <c r="L1131">
        <v>0.4</v>
      </c>
      <c r="M1131">
        <v>359</v>
      </c>
      <c r="N1131">
        <v>1097</v>
      </c>
      <c r="O1131">
        <v>205</v>
      </c>
      <c r="P1131">
        <v>65</v>
      </c>
      <c r="Q1131">
        <v>213</v>
      </c>
      <c r="R1131">
        <v>0</v>
      </c>
      <c r="S1131">
        <v>7.1999999999999995E-2</v>
      </c>
      <c r="T1131">
        <v>183.333</v>
      </c>
      <c r="U1131">
        <v>0</v>
      </c>
      <c r="V1131">
        <v>0</v>
      </c>
      <c r="W1131">
        <v>1</v>
      </c>
      <c r="X1131">
        <v>0</v>
      </c>
      <c r="Y1131">
        <v>0.4</v>
      </c>
      <c r="Z1131">
        <v>33.200000000000003</v>
      </c>
      <c r="AA1131">
        <v>95</v>
      </c>
      <c r="AB1131" t="s">
        <v>56</v>
      </c>
      <c r="AC1131">
        <v>111</v>
      </c>
      <c r="AD1131">
        <v>0.1</v>
      </c>
      <c r="AE1131" t="s">
        <v>50</v>
      </c>
      <c r="AF1131">
        <v>0.09</v>
      </c>
      <c r="AG1131">
        <v>0.2</v>
      </c>
      <c r="AH1131" t="s">
        <v>53</v>
      </c>
      <c r="AI1131">
        <v>0.18</v>
      </c>
      <c r="AK1131" s="16"/>
    </row>
    <row r="1132" spans="1:37" x14ac:dyDescent="0.25">
      <c r="A1132">
        <f t="shared" si="51"/>
        <v>31</v>
      </c>
      <c r="B1132">
        <f t="shared" si="52"/>
        <v>8</v>
      </c>
      <c r="C1132">
        <f t="shared" si="53"/>
        <v>2017</v>
      </c>
      <c r="D1132" s="10">
        <v>42978.626400462963</v>
      </c>
      <c r="E1132">
        <v>1343</v>
      </c>
      <c r="G1132">
        <v>5</v>
      </c>
      <c r="H1132">
        <v>0</v>
      </c>
      <c r="I1132">
        <v>159</v>
      </c>
      <c r="J1132">
        <v>21151</v>
      </c>
      <c r="K1132">
        <v>0</v>
      </c>
      <c r="L1132">
        <v>2</v>
      </c>
      <c r="M1132">
        <v>971</v>
      </c>
      <c r="N1132">
        <v>2049</v>
      </c>
      <c r="O1132">
        <v>143</v>
      </c>
      <c r="P1132">
        <v>80</v>
      </c>
      <c r="Q1132">
        <v>233</v>
      </c>
      <c r="R1132">
        <v>0</v>
      </c>
      <c r="S1132">
        <v>4.5999999999999999E-2</v>
      </c>
      <c r="T1132">
        <v>273.33300000000003</v>
      </c>
      <c r="U1132">
        <v>0</v>
      </c>
      <c r="V1132">
        <v>0</v>
      </c>
      <c r="W1132">
        <v>1</v>
      </c>
      <c r="X1132">
        <v>0</v>
      </c>
      <c r="Y1132">
        <v>-0.3</v>
      </c>
      <c r="Z1132">
        <v>31.5</v>
      </c>
      <c r="AA1132">
        <v>95</v>
      </c>
      <c r="AB1132" t="s">
        <v>56</v>
      </c>
      <c r="AC1132">
        <v>79</v>
      </c>
      <c r="AD1132">
        <v>0.1</v>
      </c>
      <c r="AE1132" t="s">
        <v>50</v>
      </c>
      <c r="AF1132">
        <v>0.06</v>
      </c>
      <c r="AG1132">
        <v>0.2</v>
      </c>
      <c r="AH1132" t="s">
        <v>53</v>
      </c>
      <c r="AI1132">
        <v>0.15</v>
      </c>
      <c r="AK1132" s="16"/>
    </row>
    <row r="1133" spans="1:37" x14ac:dyDescent="0.25">
      <c r="A1133">
        <f t="shared" si="51"/>
        <v>31</v>
      </c>
      <c r="B1133">
        <f t="shared" si="52"/>
        <v>8</v>
      </c>
      <c r="C1133">
        <f t="shared" si="53"/>
        <v>2017</v>
      </c>
      <c r="D1133" s="10">
        <v>42978.62908564815</v>
      </c>
      <c r="E1133">
        <v>1344</v>
      </c>
      <c r="G1133">
        <v>5</v>
      </c>
      <c r="H1133">
        <v>0</v>
      </c>
      <c r="I1133">
        <v>1872</v>
      </c>
      <c r="J1133">
        <v>27668</v>
      </c>
      <c r="K1133">
        <v>0</v>
      </c>
      <c r="L1133">
        <v>1.6</v>
      </c>
      <c r="M1133">
        <v>661</v>
      </c>
      <c r="N1133">
        <v>2473</v>
      </c>
      <c r="O1133">
        <v>112</v>
      </c>
      <c r="P1133">
        <v>40</v>
      </c>
      <c r="Q1133">
        <v>130</v>
      </c>
      <c r="R1133">
        <v>0</v>
      </c>
      <c r="S1133">
        <v>2.1999999999999999E-2</v>
      </c>
      <c r="T1133">
        <v>233.333</v>
      </c>
      <c r="U1133">
        <v>0</v>
      </c>
      <c r="V1133">
        <v>0</v>
      </c>
      <c r="W1133">
        <v>1</v>
      </c>
      <c r="X1133">
        <v>0</v>
      </c>
      <c r="Y1133">
        <v>0.7</v>
      </c>
      <c r="Z1133">
        <v>31.4</v>
      </c>
      <c r="AA1133">
        <v>95</v>
      </c>
      <c r="AB1133" t="s">
        <v>56</v>
      </c>
      <c r="AC1133">
        <v>61</v>
      </c>
      <c r="AD1133">
        <v>0.1</v>
      </c>
      <c r="AE1133" t="s">
        <v>50</v>
      </c>
      <c r="AF1133">
        <v>0.05</v>
      </c>
      <c r="AG1133">
        <v>0.2</v>
      </c>
      <c r="AH1133" t="s">
        <v>53</v>
      </c>
      <c r="AI1133">
        <v>0.08</v>
      </c>
      <c r="AK1133" s="16"/>
    </row>
    <row r="1134" spans="1:37" x14ac:dyDescent="0.25">
      <c r="A1134">
        <f t="shared" si="51"/>
        <v>31</v>
      </c>
      <c r="B1134">
        <f t="shared" si="52"/>
        <v>8</v>
      </c>
      <c r="C1134">
        <f t="shared" si="53"/>
        <v>2017</v>
      </c>
      <c r="D1134" s="10">
        <v>42978.62908564815</v>
      </c>
      <c r="E1134">
        <v>1345</v>
      </c>
      <c r="G1134">
        <v>5</v>
      </c>
      <c r="H1134">
        <v>0</v>
      </c>
      <c r="I1134">
        <v>282</v>
      </c>
      <c r="J1134">
        <v>27680</v>
      </c>
      <c r="K1134">
        <v>0</v>
      </c>
      <c r="L1134">
        <v>1.6</v>
      </c>
      <c r="M1134">
        <v>636</v>
      </c>
      <c r="N1134">
        <v>2470</v>
      </c>
      <c r="O1134">
        <v>68</v>
      </c>
      <c r="P1134">
        <v>48</v>
      </c>
      <c r="Q1134">
        <v>114</v>
      </c>
      <c r="R1134">
        <v>0</v>
      </c>
      <c r="S1134">
        <v>3.5999999999999997E-2</v>
      </c>
      <c r="T1134">
        <v>221.667</v>
      </c>
      <c r="U1134">
        <v>0</v>
      </c>
      <c r="V1134">
        <v>0</v>
      </c>
      <c r="W1134">
        <v>1</v>
      </c>
      <c r="X1134">
        <v>0</v>
      </c>
      <c r="Y1134">
        <v>-0.7</v>
      </c>
      <c r="Z1134">
        <v>31.4</v>
      </c>
      <c r="AA1134">
        <v>95</v>
      </c>
      <c r="AB1134" t="s">
        <v>56</v>
      </c>
      <c r="AC1134">
        <v>52</v>
      </c>
      <c r="AD1134">
        <v>0.1</v>
      </c>
      <c r="AE1134" t="s">
        <v>50</v>
      </c>
      <c r="AF1134">
        <v>0.05</v>
      </c>
      <c r="AG1134">
        <v>0.2</v>
      </c>
      <c r="AH1134" t="s">
        <v>53</v>
      </c>
      <c r="AI1134">
        <v>0.05</v>
      </c>
      <c r="AK1134" s="16"/>
    </row>
    <row r="1135" spans="1:37" x14ac:dyDescent="0.25">
      <c r="A1135">
        <f t="shared" si="51"/>
        <v>31</v>
      </c>
      <c r="B1135">
        <f t="shared" si="52"/>
        <v>8</v>
      </c>
      <c r="C1135">
        <f t="shared" si="53"/>
        <v>2017</v>
      </c>
      <c r="D1135" s="10">
        <v>42978.62908564815</v>
      </c>
      <c r="E1135">
        <v>1346</v>
      </c>
      <c r="G1135">
        <v>5</v>
      </c>
      <c r="H1135">
        <v>0</v>
      </c>
      <c r="I1135">
        <v>1049</v>
      </c>
      <c r="J1135">
        <v>27678</v>
      </c>
      <c r="K1135">
        <v>0</v>
      </c>
      <c r="L1135">
        <v>1.6</v>
      </c>
      <c r="M1135">
        <v>636</v>
      </c>
      <c r="N1135">
        <v>2500</v>
      </c>
      <c r="O1135">
        <v>75</v>
      </c>
      <c r="P1135">
        <v>56</v>
      </c>
      <c r="Q1135">
        <v>125</v>
      </c>
      <c r="R1135">
        <v>0</v>
      </c>
      <c r="S1135">
        <v>0.02</v>
      </c>
      <c r="T1135">
        <v>275</v>
      </c>
      <c r="U1135">
        <v>0</v>
      </c>
      <c r="V1135">
        <v>0</v>
      </c>
      <c r="W1135">
        <v>1</v>
      </c>
      <c r="X1135">
        <v>0</v>
      </c>
      <c r="Y1135">
        <v>-0.6</v>
      </c>
      <c r="Z1135">
        <v>0</v>
      </c>
      <c r="AA1135">
        <v>95</v>
      </c>
      <c r="AB1135" t="s">
        <v>56</v>
      </c>
      <c r="AC1135">
        <v>51</v>
      </c>
      <c r="AD1135">
        <v>0.1</v>
      </c>
      <c r="AE1135" t="s">
        <v>50</v>
      </c>
      <c r="AF1135">
        <v>0.05</v>
      </c>
      <c r="AG1135">
        <v>0.2</v>
      </c>
      <c r="AH1135" t="s">
        <v>53</v>
      </c>
      <c r="AI1135">
        <v>0.12</v>
      </c>
      <c r="AK1135" s="16"/>
    </row>
    <row r="1136" spans="1:37" x14ac:dyDescent="0.25">
      <c r="A1136">
        <f t="shared" si="51"/>
        <v>31</v>
      </c>
      <c r="B1136">
        <f t="shared" si="52"/>
        <v>8</v>
      </c>
      <c r="C1136">
        <f t="shared" si="53"/>
        <v>2017</v>
      </c>
      <c r="D1136" s="10">
        <v>42978.632071759261</v>
      </c>
      <c r="E1136">
        <v>1347</v>
      </c>
      <c r="G1136">
        <v>5</v>
      </c>
      <c r="H1136">
        <v>0</v>
      </c>
      <c r="I1136">
        <v>1893</v>
      </c>
      <c r="J1136">
        <v>33880</v>
      </c>
      <c r="K1136">
        <v>0</v>
      </c>
      <c r="L1136">
        <v>1.7</v>
      </c>
      <c r="M1136">
        <v>666</v>
      </c>
      <c r="N1136">
        <v>2481</v>
      </c>
      <c r="O1136">
        <v>68</v>
      </c>
      <c r="P1136">
        <v>43</v>
      </c>
      <c r="Q1136">
        <v>159</v>
      </c>
      <c r="R1136">
        <v>0</v>
      </c>
      <c r="S1136">
        <v>2.5999999999999999E-2</v>
      </c>
      <c r="T1136">
        <v>348.33300000000003</v>
      </c>
      <c r="U1136">
        <v>0</v>
      </c>
      <c r="V1136">
        <v>0</v>
      </c>
      <c r="W1136">
        <v>1</v>
      </c>
      <c r="X1136">
        <v>0</v>
      </c>
      <c r="Y1136">
        <v>-0.1</v>
      </c>
      <c r="Z1136">
        <v>33</v>
      </c>
      <c r="AA1136">
        <v>95</v>
      </c>
      <c r="AB1136" t="s">
        <v>56</v>
      </c>
      <c r="AC1136">
        <v>53</v>
      </c>
      <c r="AD1136">
        <v>0.1</v>
      </c>
      <c r="AE1136" t="s">
        <v>50</v>
      </c>
      <c r="AF1136">
        <v>0.04</v>
      </c>
      <c r="AG1136">
        <v>0.2</v>
      </c>
      <c r="AH1136" t="s">
        <v>53</v>
      </c>
      <c r="AI1136">
        <v>0.1</v>
      </c>
      <c r="AK1136" s="16"/>
    </row>
    <row r="1137" spans="1:37" x14ac:dyDescent="0.25">
      <c r="A1137">
        <f t="shared" si="51"/>
        <v>31</v>
      </c>
      <c r="B1137">
        <f t="shared" si="52"/>
        <v>8</v>
      </c>
      <c r="C1137">
        <f t="shared" si="53"/>
        <v>2017</v>
      </c>
      <c r="D1137" s="10">
        <v>42978.632071759261</v>
      </c>
      <c r="E1137">
        <v>1348</v>
      </c>
      <c r="G1137">
        <v>5</v>
      </c>
      <c r="H1137">
        <v>0</v>
      </c>
      <c r="I1137">
        <v>280</v>
      </c>
      <c r="J1137">
        <v>33903</v>
      </c>
      <c r="K1137">
        <v>0</v>
      </c>
      <c r="L1137">
        <v>1.6</v>
      </c>
      <c r="M1137">
        <v>636</v>
      </c>
      <c r="N1137">
        <v>2475</v>
      </c>
      <c r="O1137">
        <v>70</v>
      </c>
      <c r="P1137">
        <v>55</v>
      </c>
      <c r="Q1137">
        <v>160</v>
      </c>
      <c r="R1137">
        <v>0</v>
      </c>
      <c r="S1137">
        <v>4.2000000000000003E-2</v>
      </c>
      <c r="T1137">
        <v>175</v>
      </c>
      <c r="U1137">
        <v>0</v>
      </c>
      <c r="V1137">
        <v>0</v>
      </c>
      <c r="W1137">
        <v>1</v>
      </c>
      <c r="X1137">
        <v>0</v>
      </c>
      <c r="Y1137">
        <v>-0.6</v>
      </c>
      <c r="Z1137">
        <v>33</v>
      </c>
      <c r="AA1137">
        <v>95</v>
      </c>
      <c r="AB1137" t="s">
        <v>56</v>
      </c>
      <c r="AC1137">
        <v>55</v>
      </c>
      <c r="AD1137">
        <v>0.1</v>
      </c>
      <c r="AE1137" t="s">
        <v>50</v>
      </c>
      <c r="AF1137">
        <v>0.06</v>
      </c>
      <c r="AG1137">
        <v>0.2</v>
      </c>
      <c r="AH1137" t="s">
        <v>53</v>
      </c>
      <c r="AI1137">
        <v>0.12</v>
      </c>
      <c r="AK1137" s="16"/>
    </row>
    <row r="1138" spans="1:37" x14ac:dyDescent="0.25">
      <c r="A1138">
        <f t="shared" si="51"/>
        <v>31</v>
      </c>
      <c r="B1138">
        <f t="shared" si="52"/>
        <v>8</v>
      </c>
      <c r="C1138">
        <f t="shared" si="53"/>
        <v>2017</v>
      </c>
      <c r="D1138" s="10">
        <v>42978.632071759261</v>
      </c>
      <c r="E1138">
        <v>1349</v>
      </c>
      <c r="G1138">
        <v>5</v>
      </c>
      <c r="H1138">
        <v>0</v>
      </c>
      <c r="I1138">
        <v>1110</v>
      </c>
      <c r="J1138">
        <v>33909</v>
      </c>
      <c r="K1138">
        <v>0</v>
      </c>
      <c r="L1138">
        <v>1.6</v>
      </c>
      <c r="M1138">
        <v>637</v>
      </c>
      <c r="N1138">
        <v>2512</v>
      </c>
      <c r="O1138">
        <v>72</v>
      </c>
      <c r="P1138">
        <v>36</v>
      </c>
      <c r="Q1138">
        <v>87</v>
      </c>
      <c r="R1138">
        <v>0</v>
      </c>
      <c r="S1138">
        <v>0.02</v>
      </c>
      <c r="T1138">
        <v>215</v>
      </c>
      <c r="U1138">
        <v>0</v>
      </c>
      <c r="V1138">
        <v>0</v>
      </c>
      <c r="W1138">
        <v>1</v>
      </c>
      <c r="X1138">
        <v>0</v>
      </c>
      <c r="Y1138">
        <v>-0.5</v>
      </c>
      <c r="Z1138">
        <v>0</v>
      </c>
      <c r="AA1138">
        <v>95</v>
      </c>
      <c r="AB1138" t="s">
        <v>56</v>
      </c>
      <c r="AC1138">
        <v>44</v>
      </c>
      <c r="AD1138">
        <v>0.1</v>
      </c>
      <c r="AE1138" t="s">
        <v>50</v>
      </c>
      <c r="AF1138">
        <v>0.04</v>
      </c>
      <c r="AG1138">
        <v>0.2</v>
      </c>
      <c r="AH1138" t="s">
        <v>53</v>
      </c>
      <c r="AI1138">
        <v>7.0000000000000007E-2</v>
      </c>
      <c r="AK1138" s="16"/>
    </row>
    <row r="1139" spans="1:37" x14ac:dyDescent="0.25">
      <c r="A1139">
        <f t="shared" si="51"/>
        <v>31</v>
      </c>
      <c r="B1139">
        <f t="shared" si="52"/>
        <v>8</v>
      </c>
      <c r="C1139">
        <f t="shared" si="53"/>
        <v>2017</v>
      </c>
      <c r="D1139" s="10">
        <v>42978.637986111113</v>
      </c>
      <c r="E1139">
        <v>1350</v>
      </c>
      <c r="G1139">
        <v>5</v>
      </c>
      <c r="H1139">
        <v>0</v>
      </c>
      <c r="I1139">
        <v>288</v>
      </c>
      <c r="J1139">
        <v>42521</v>
      </c>
      <c r="K1139">
        <v>0</v>
      </c>
      <c r="L1139">
        <v>1.6</v>
      </c>
      <c r="M1139">
        <v>637</v>
      </c>
      <c r="N1139">
        <v>2475</v>
      </c>
      <c r="O1139">
        <v>80</v>
      </c>
      <c r="P1139">
        <v>56</v>
      </c>
      <c r="Q1139">
        <v>149</v>
      </c>
      <c r="R1139">
        <v>0</v>
      </c>
      <c r="S1139">
        <v>4.4999999999999998E-2</v>
      </c>
      <c r="T1139">
        <v>391.66699999999997</v>
      </c>
      <c r="U1139">
        <v>0</v>
      </c>
      <c r="V1139">
        <v>0</v>
      </c>
      <c r="W1139">
        <v>1</v>
      </c>
      <c r="X1139">
        <v>0</v>
      </c>
      <c r="Y1139">
        <v>-0.6</v>
      </c>
      <c r="Z1139">
        <v>32.4</v>
      </c>
      <c r="AA1139">
        <v>95</v>
      </c>
      <c r="AB1139" t="s">
        <v>56</v>
      </c>
      <c r="AC1139">
        <v>62</v>
      </c>
      <c r="AD1139">
        <v>0.1</v>
      </c>
      <c r="AE1139" t="s">
        <v>50</v>
      </c>
      <c r="AF1139">
        <v>7.0000000000000007E-2</v>
      </c>
      <c r="AG1139">
        <v>0.2</v>
      </c>
      <c r="AH1139" t="s">
        <v>53</v>
      </c>
      <c r="AI1139">
        <v>0.08</v>
      </c>
      <c r="AK1139" s="16"/>
    </row>
    <row r="1140" spans="1:37" x14ac:dyDescent="0.25">
      <c r="A1140">
        <f t="shared" si="51"/>
        <v>31</v>
      </c>
      <c r="B1140">
        <f t="shared" si="52"/>
        <v>8</v>
      </c>
      <c r="C1140">
        <f t="shared" si="53"/>
        <v>2017</v>
      </c>
      <c r="D1140" s="10">
        <v>42978.637986111113</v>
      </c>
      <c r="E1140">
        <v>1351</v>
      </c>
      <c r="G1140">
        <v>5</v>
      </c>
      <c r="H1140">
        <v>0</v>
      </c>
      <c r="I1140">
        <v>1850</v>
      </c>
      <c r="J1140">
        <v>42502</v>
      </c>
      <c r="K1140">
        <v>0</v>
      </c>
      <c r="L1140">
        <v>1.7</v>
      </c>
      <c r="M1140">
        <v>668</v>
      </c>
      <c r="N1140">
        <v>2503</v>
      </c>
      <c r="O1140">
        <v>93</v>
      </c>
      <c r="P1140">
        <v>43</v>
      </c>
      <c r="Q1140">
        <v>293</v>
      </c>
      <c r="R1140">
        <v>0</v>
      </c>
      <c r="S1140">
        <v>1.7999999999999999E-2</v>
      </c>
      <c r="T1140">
        <v>158.333</v>
      </c>
      <c r="U1140">
        <v>0</v>
      </c>
      <c r="V1140">
        <v>0</v>
      </c>
      <c r="W1140">
        <v>1</v>
      </c>
      <c r="X1140">
        <v>0</v>
      </c>
      <c r="Y1140">
        <v>0.3</v>
      </c>
      <c r="Z1140">
        <v>32.4</v>
      </c>
      <c r="AA1140">
        <v>95</v>
      </c>
      <c r="AB1140" t="s">
        <v>56</v>
      </c>
      <c r="AC1140">
        <v>63</v>
      </c>
      <c r="AD1140">
        <v>0.1</v>
      </c>
      <c r="AE1140" t="s">
        <v>50</v>
      </c>
      <c r="AF1140">
        <v>0.04</v>
      </c>
      <c r="AG1140">
        <v>0.2</v>
      </c>
      <c r="AH1140" t="s">
        <v>53</v>
      </c>
      <c r="AI1140">
        <v>0.14000000000000001</v>
      </c>
      <c r="AK1140" s="16"/>
    </row>
    <row r="1141" spans="1:37" x14ac:dyDescent="0.25">
      <c r="A1141">
        <f t="shared" si="51"/>
        <v>31</v>
      </c>
      <c r="B1141">
        <f t="shared" si="52"/>
        <v>8</v>
      </c>
      <c r="C1141">
        <f t="shared" si="53"/>
        <v>2017</v>
      </c>
      <c r="D1141" s="10">
        <v>42978.637986111113</v>
      </c>
      <c r="E1141">
        <v>1352</v>
      </c>
      <c r="G1141">
        <v>5</v>
      </c>
      <c r="H1141">
        <v>0</v>
      </c>
      <c r="I1141">
        <v>1103</v>
      </c>
      <c r="J1141">
        <v>42509</v>
      </c>
      <c r="K1141">
        <v>0</v>
      </c>
      <c r="L1141">
        <v>1.6</v>
      </c>
      <c r="M1141">
        <v>637</v>
      </c>
      <c r="N1141">
        <v>2511</v>
      </c>
      <c r="O1141">
        <v>66</v>
      </c>
      <c r="P1141">
        <v>49</v>
      </c>
      <c r="Q1141">
        <v>110</v>
      </c>
      <c r="R1141">
        <v>0</v>
      </c>
      <c r="S1141">
        <v>2.5999999999999999E-2</v>
      </c>
      <c r="T1141">
        <v>285</v>
      </c>
      <c r="U1141">
        <v>0</v>
      </c>
      <c r="V1141">
        <v>0</v>
      </c>
      <c r="W1141">
        <v>1</v>
      </c>
      <c r="X1141">
        <v>0</v>
      </c>
      <c r="Y1141">
        <v>-0.6</v>
      </c>
      <c r="Z1141">
        <v>0</v>
      </c>
      <c r="AA1141">
        <v>95</v>
      </c>
      <c r="AB1141" t="s">
        <v>56</v>
      </c>
      <c r="AC1141">
        <v>52</v>
      </c>
      <c r="AD1141">
        <v>0.1</v>
      </c>
      <c r="AE1141" t="s">
        <v>50</v>
      </c>
      <c r="AF1141">
        <v>0.05</v>
      </c>
      <c r="AG1141">
        <v>0.2</v>
      </c>
      <c r="AH1141" t="s">
        <v>53</v>
      </c>
      <c r="AI1141">
        <v>0.08</v>
      </c>
      <c r="AK1141" s="16"/>
    </row>
    <row r="1142" spans="1:37" x14ac:dyDescent="0.25">
      <c r="A1142">
        <f t="shared" si="51"/>
        <v>31</v>
      </c>
      <c r="B1142">
        <f t="shared" si="52"/>
        <v>8</v>
      </c>
      <c r="C1142">
        <f t="shared" si="53"/>
        <v>2017</v>
      </c>
      <c r="D1142" s="10">
        <v>42978.6406712963</v>
      </c>
      <c r="E1142">
        <v>1353</v>
      </c>
      <c r="G1142">
        <v>5</v>
      </c>
      <c r="H1142">
        <v>0</v>
      </c>
      <c r="I1142">
        <v>1876</v>
      </c>
      <c r="J1142">
        <v>48773</v>
      </c>
      <c r="K1142">
        <v>0</v>
      </c>
      <c r="L1142">
        <v>1.6</v>
      </c>
      <c r="M1142">
        <v>635</v>
      </c>
      <c r="N1142">
        <v>2473</v>
      </c>
      <c r="O1142">
        <v>73</v>
      </c>
      <c r="P1142">
        <v>43</v>
      </c>
      <c r="Q1142">
        <v>155</v>
      </c>
      <c r="R1142">
        <v>0</v>
      </c>
      <c r="S1142">
        <v>2.5999999999999999E-2</v>
      </c>
      <c r="T1142">
        <v>231.667</v>
      </c>
      <c r="U1142">
        <v>0</v>
      </c>
      <c r="V1142">
        <v>0</v>
      </c>
      <c r="W1142">
        <v>1</v>
      </c>
      <c r="X1142">
        <v>0</v>
      </c>
      <c r="Y1142">
        <v>0.3</v>
      </c>
      <c r="Z1142">
        <v>31.7</v>
      </c>
      <c r="AA1142">
        <v>95</v>
      </c>
      <c r="AB1142" t="s">
        <v>56</v>
      </c>
      <c r="AC1142">
        <v>52</v>
      </c>
      <c r="AD1142">
        <v>0.1</v>
      </c>
      <c r="AE1142" t="s">
        <v>50</v>
      </c>
      <c r="AF1142">
        <v>0.04</v>
      </c>
      <c r="AG1142">
        <v>0.2</v>
      </c>
      <c r="AH1142" t="s">
        <v>53</v>
      </c>
      <c r="AI1142">
        <v>0.13</v>
      </c>
      <c r="AK1142" s="16"/>
    </row>
    <row r="1143" spans="1:37" x14ac:dyDescent="0.25">
      <c r="A1143">
        <f t="shared" si="51"/>
        <v>31</v>
      </c>
      <c r="B1143">
        <f t="shared" si="52"/>
        <v>8</v>
      </c>
      <c r="C1143">
        <f t="shared" si="53"/>
        <v>2017</v>
      </c>
      <c r="D1143" s="10">
        <v>42978.6406712963</v>
      </c>
      <c r="E1143">
        <v>1355</v>
      </c>
      <c r="G1143">
        <v>5</v>
      </c>
      <c r="H1143">
        <v>0</v>
      </c>
      <c r="I1143">
        <v>302</v>
      </c>
      <c r="J1143">
        <v>48804</v>
      </c>
      <c r="K1143">
        <v>0</v>
      </c>
      <c r="L1143">
        <v>1.6</v>
      </c>
      <c r="M1143">
        <v>636</v>
      </c>
      <c r="N1143">
        <v>2468</v>
      </c>
      <c r="O1143">
        <v>76</v>
      </c>
      <c r="P1143">
        <v>49</v>
      </c>
      <c r="Q1143">
        <v>143</v>
      </c>
      <c r="R1143">
        <v>0</v>
      </c>
      <c r="S1143">
        <v>3.6999999999999998E-2</v>
      </c>
      <c r="T1143">
        <v>286.66699999999997</v>
      </c>
      <c r="U1143">
        <v>0</v>
      </c>
      <c r="V1143">
        <v>0</v>
      </c>
      <c r="W1143">
        <v>1</v>
      </c>
      <c r="X1143">
        <v>0</v>
      </c>
      <c r="Y1143">
        <v>-1</v>
      </c>
      <c r="Z1143">
        <v>32</v>
      </c>
      <c r="AA1143">
        <v>95</v>
      </c>
      <c r="AB1143" t="s">
        <v>56</v>
      </c>
      <c r="AC1143">
        <v>50</v>
      </c>
      <c r="AD1143">
        <v>0.1</v>
      </c>
      <c r="AE1143" t="s">
        <v>50</v>
      </c>
      <c r="AF1143">
        <v>0.05</v>
      </c>
      <c r="AG1143">
        <v>0.2</v>
      </c>
      <c r="AH1143" t="s">
        <v>53</v>
      </c>
      <c r="AI1143">
        <v>0.1</v>
      </c>
      <c r="AK1143" s="16"/>
    </row>
    <row r="1144" spans="1:37" x14ac:dyDescent="0.25">
      <c r="A1144">
        <f t="shared" si="51"/>
        <v>31</v>
      </c>
      <c r="B1144">
        <f t="shared" si="52"/>
        <v>8</v>
      </c>
      <c r="C1144">
        <f t="shared" si="53"/>
        <v>2017</v>
      </c>
      <c r="D1144" s="10">
        <v>42978.6406712963</v>
      </c>
      <c r="E1144">
        <v>1354</v>
      </c>
      <c r="G1144">
        <v>5</v>
      </c>
      <c r="H1144">
        <v>0</v>
      </c>
      <c r="I1144">
        <v>1115</v>
      </c>
      <c r="J1144">
        <v>48778</v>
      </c>
      <c r="K1144">
        <v>0</v>
      </c>
      <c r="L1144">
        <v>1.6</v>
      </c>
      <c r="M1144">
        <v>636</v>
      </c>
      <c r="N1144">
        <v>2500</v>
      </c>
      <c r="O1144">
        <v>40</v>
      </c>
      <c r="P1144">
        <v>48</v>
      </c>
      <c r="Q1144">
        <v>120</v>
      </c>
      <c r="R1144">
        <v>0</v>
      </c>
      <c r="S1144">
        <v>2.5999999999999999E-2</v>
      </c>
      <c r="T1144">
        <v>208.333</v>
      </c>
      <c r="U1144">
        <v>0</v>
      </c>
      <c r="V1144">
        <v>0</v>
      </c>
      <c r="W1144">
        <v>1</v>
      </c>
      <c r="X1144">
        <v>0</v>
      </c>
      <c r="Y1144">
        <v>-0.2</v>
      </c>
      <c r="Z1144">
        <v>0</v>
      </c>
      <c r="AA1144">
        <v>95</v>
      </c>
      <c r="AB1144" t="s">
        <v>56</v>
      </c>
      <c r="AC1144">
        <v>47</v>
      </c>
      <c r="AD1144">
        <v>0.1</v>
      </c>
      <c r="AE1144" t="s">
        <v>50</v>
      </c>
      <c r="AF1144">
        <v>0.05</v>
      </c>
      <c r="AG1144">
        <v>0.2</v>
      </c>
      <c r="AH1144" t="s">
        <v>53</v>
      </c>
      <c r="AI1144">
        <v>0.1</v>
      </c>
      <c r="AK1144" s="16"/>
    </row>
    <row r="1145" spans="1:37" x14ac:dyDescent="0.25">
      <c r="A1145">
        <f t="shared" si="51"/>
        <v>31</v>
      </c>
      <c r="B1145">
        <f t="shared" si="52"/>
        <v>8</v>
      </c>
      <c r="C1145">
        <f t="shared" si="53"/>
        <v>2017</v>
      </c>
      <c r="D1145" s="10">
        <v>42978.641909722224</v>
      </c>
      <c r="E1145">
        <v>1356</v>
      </c>
      <c r="G1145">
        <v>5</v>
      </c>
      <c r="H1145">
        <v>0</v>
      </c>
      <c r="I1145">
        <v>588</v>
      </c>
      <c r="J1145">
        <v>52368</v>
      </c>
      <c r="K1145">
        <v>0</v>
      </c>
      <c r="L1145">
        <v>0.1</v>
      </c>
      <c r="M1145">
        <v>300</v>
      </c>
      <c r="N1145">
        <v>404</v>
      </c>
      <c r="O1145">
        <v>148</v>
      </c>
      <c r="P1145">
        <v>0</v>
      </c>
      <c r="Q1145">
        <v>269</v>
      </c>
      <c r="R1145">
        <v>0</v>
      </c>
      <c r="S1145">
        <v>0</v>
      </c>
      <c r="T1145">
        <v>0</v>
      </c>
      <c r="U1145">
        <v>2010101</v>
      </c>
      <c r="V1145">
        <v>0</v>
      </c>
      <c r="W1145">
        <v>1</v>
      </c>
      <c r="X1145">
        <v>0</v>
      </c>
      <c r="Y1145">
        <v>-1.7</v>
      </c>
      <c r="Z1145">
        <v>26.1</v>
      </c>
      <c r="AA1145">
        <v>95</v>
      </c>
      <c r="AB1145" t="s">
        <v>56</v>
      </c>
      <c r="AC1145">
        <v>202</v>
      </c>
      <c r="AD1145">
        <v>0.1</v>
      </c>
      <c r="AE1145" t="s">
        <v>50</v>
      </c>
      <c r="AF1145">
        <v>0</v>
      </c>
      <c r="AG1145">
        <v>0.2</v>
      </c>
      <c r="AH1145" t="s">
        <v>53</v>
      </c>
      <c r="AI1145">
        <v>0.21</v>
      </c>
      <c r="AK1145" s="16"/>
    </row>
    <row r="1146" spans="1:37" x14ac:dyDescent="0.25">
      <c r="A1146">
        <f t="shared" si="51"/>
        <v>31</v>
      </c>
      <c r="B1146">
        <f t="shared" si="52"/>
        <v>8</v>
      </c>
      <c r="C1146">
        <f t="shared" si="53"/>
        <v>2017</v>
      </c>
      <c r="D1146" s="10">
        <v>42978.644143518519</v>
      </c>
      <c r="E1146">
        <v>1357</v>
      </c>
      <c r="G1146">
        <v>5</v>
      </c>
      <c r="H1146">
        <v>0</v>
      </c>
      <c r="I1146">
        <v>1937</v>
      </c>
      <c r="J1146">
        <v>56445</v>
      </c>
      <c r="K1146">
        <v>0</v>
      </c>
      <c r="L1146">
        <v>0.1</v>
      </c>
      <c r="M1146">
        <v>299</v>
      </c>
      <c r="N1146">
        <v>403</v>
      </c>
      <c r="O1146">
        <v>151</v>
      </c>
      <c r="P1146">
        <v>0</v>
      </c>
      <c r="Q1146">
        <v>283</v>
      </c>
      <c r="R1146">
        <v>0</v>
      </c>
      <c r="S1146">
        <v>0</v>
      </c>
      <c r="T1146">
        <v>0</v>
      </c>
      <c r="U1146">
        <v>2010101</v>
      </c>
      <c r="V1146">
        <v>0</v>
      </c>
      <c r="W1146">
        <v>1</v>
      </c>
      <c r="X1146">
        <v>0</v>
      </c>
      <c r="Y1146">
        <v>-3.5</v>
      </c>
      <c r="Z1146">
        <v>26.8</v>
      </c>
      <c r="AA1146">
        <v>95</v>
      </c>
      <c r="AB1146" t="s">
        <v>56</v>
      </c>
      <c r="AC1146">
        <v>204</v>
      </c>
      <c r="AD1146">
        <v>0.1</v>
      </c>
      <c r="AE1146" t="s">
        <v>50</v>
      </c>
      <c r="AF1146">
        <v>0</v>
      </c>
      <c r="AG1146">
        <v>0.2</v>
      </c>
      <c r="AH1146" t="s">
        <v>53</v>
      </c>
      <c r="AI1146">
        <v>0.23</v>
      </c>
      <c r="AK1146" s="16"/>
    </row>
    <row r="1147" spans="1:37" x14ac:dyDescent="0.25">
      <c r="A1147">
        <f t="shared" si="51"/>
        <v>31</v>
      </c>
      <c r="B1147">
        <f t="shared" si="52"/>
        <v>8</v>
      </c>
      <c r="C1147">
        <f t="shared" si="53"/>
        <v>2017</v>
      </c>
      <c r="D1147" s="10">
        <v>42978.644143518519</v>
      </c>
      <c r="E1147">
        <v>1358</v>
      </c>
      <c r="G1147">
        <v>5</v>
      </c>
      <c r="H1147">
        <v>0</v>
      </c>
      <c r="I1147">
        <v>639</v>
      </c>
      <c r="J1147">
        <v>56522</v>
      </c>
      <c r="K1147">
        <v>0</v>
      </c>
      <c r="L1147">
        <v>0.1</v>
      </c>
      <c r="M1147">
        <v>299</v>
      </c>
      <c r="N1147">
        <v>404</v>
      </c>
      <c r="O1147">
        <v>165</v>
      </c>
      <c r="P1147">
        <v>0</v>
      </c>
      <c r="Q1147">
        <v>245</v>
      </c>
      <c r="R1147">
        <v>0</v>
      </c>
      <c r="S1147">
        <v>0</v>
      </c>
      <c r="T1147">
        <v>0</v>
      </c>
      <c r="U1147">
        <v>2010101</v>
      </c>
      <c r="V1147">
        <v>0</v>
      </c>
      <c r="W1147">
        <v>1</v>
      </c>
      <c r="X1147">
        <v>0</v>
      </c>
      <c r="Y1147">
        <v>2.6</v>
      </c>
      <c r="Z1147">
        <v>25.8</v>
      </c>
      <c r="AA1147">
        <v>95</v>
      </c>
      <c r="AB1147" t="s">
        <v>56</v>
      </c>
      <c r="AC1147">
        <v>174</v>
      </c>
      <c r="AD1147">
        <v>0.1</v>
      </c>
      <c r="AE1147" t="s">
        <v>50</v>
      </c>
      <c r="AF1147">
        <v>0</v>
      </c>
      <c r="AG1147">
        <v>0.2</v>
      </c>
      <c r="AH1147" t="s">
        <v>53</v>
      </c>
      <c r="AI1147">
        <v>0.19</v>
      </c>
      <c r="AK1147" s="16"/>
    </row>
    <row r="1148" spans="1:37" x14ac:dyDescent="0.25">
      <c r="A1148">
        <f t="shared" si="51"/>
        <v>31</v>
      </c>
      <c r="B1148">
        <f t="shared" si="52"/>
        <v>8</v>
      </c>
      <c r="C1148">
        <f t="shared" si="53"/>
        <v>2017</v>
      </c>
      <c r="D1148" s="10">
        <v>42978.646296296298</v>
      </c>
      <c r="E1148">
        <v>1359</v>
      </c>
      <c r="G1148">
        <v>5</v>
      </c>
      <c r="H1148">
        <v>0</v>
      </c>
      <c r="I1148">
        <v>443</v>
      </c>
      <c r="J1148">
        <v>61689</v>
      </c>
      <c r="K1148">
        <v>0</v>
      </c>
      <c r="L1148">
        <v>1.3</v>
      </c>
      <c r="M1148">
        <v>1111</v>
      </c>
      <c r="N1148">
        <v>1130</v>
      </c>
      <c r="O1148">
        <v>48</v>
      </c>
      <c r="P1148">
        <v>49</v>
      </c>
      <c r="Q1148">
        <v>57</v>
      </c>
      <c r="R1148">
        <v>0</v>
      </c>
      <c r="S1148">
        <v>1.7000000000000001E-2</v>
      </c>
      <c r="T1148">
        <v>0</v>
      </c>
      <c r="U1148">
        <v>0</v>
      </c>
      <c r="V1148">
        <v>0</v>
      </c>
      <c r="W1148">
        <v>1</v>
      </c>
      <c r="X1148">
        <v>0</v>
      </c>
      <c r="Y1148">
        <v>-1</v>
      </c>
      <c r="Z1148">
        <v>25.1</v>
      </c>
      <c r="AA1148">
        <v>95</v>
      </c>
      <c r="AB1148" t="s">
        <v>56</v>
      </c>
      <c r="AC1148">
        <v>114</v>
      </c>
      <c r="AD1148">
        <v>0.1</v>
      </c>
      <c r="AE1148" t="s">
        <v>50</v>
      </c>
      <c r="AF1148">
        <v>0.03</v>
      </c>
      <c r="AG1148">
        <v>0.2</v>
      </c>
      <c r="AH1148" t="s">
        <v>53</v>
      </c>
      <c r="AI1148">
        <v>7.0000000000000007E-2</v>
      </c>
      <c r="AK1148" s="16"/>
    </row>
    <row r="1149" spans="1:37" x14ac:dyDescent="0.25">
      <c r="A1149">
        <f t="shared" si="51"/>
        <v>31</v>
      </c>
      <c r="B1149">
        <f t="shared" si="52"/>
        <v>8</v>
      </c>
      <c r="C1149">
        <f t="shared" si="53"/>
        <v>2017</v>
      </c>
      <c r="D1149" s="10">
        <v>42978.647731481484</v>
      </c>
      <c r="E1149">
        <v>1360</v>
      </c>
      <c r="G1149">
        <v>5</v>
      </c>
      <c r="H1149">
        <v>0</v>
      </c>
      <c r="I1149">
        <v>584</v>
      </c>
      <c r="J1149">
        <v>66221</v>
      </c>
      <c r="K1149">
        <v>0</v>
      </c>
      <c r="L1149">
        <v>1.3</v>
      </c>
      <c r="M1149">
        <v>1100</v>
      </c>
      <c r="N1149">
        <v>1145</v>
      </c>
      <c r="O1149">
        <v>344</v>
      </c>
      <c r="P1149">
        <v>64</v>
      </c>
      <c r="Q1149">
        <v>155</v>
      </c>
      <c r="R1149">
        <v>0</v>
      </c>
      <c r="S1149">
        <v>9.7000000000000003E-2</v>
      </c>
      <c r="T1149">
        <v>308.33300000000003</v>
      </c>
      <c r="U1149">
        <v>2010108</v>
      </c>
      <c r="V1149">
        <v>0</v>
      </c>
      <c r="W1149">
        <v>1</v>
      </c>
      <c r="X1149">
        <v>0</v>
      </c>
      <c r="Y1149">
        <v>-1.6</v>
      </c>
      <c r="Z1149">
        <v>25.1</v>
      </c>
      <c r="AA1149">
        <v>95</v>
      </c>
      <c r="AB1149" t="s">
        <v>56</v>
      </c>
      <c r="AC1149">
        <v>119</v>
      </c>
      <c r="AD1149">
        <v>0.1</v>
      </c>
      <c r="AE1149" t="s">
        <v>50</v>
      </c>
      <c r="AF1149">
        <v>0.13</v>
      </c>
      <c r="AG1149">
        <v>0.2</v>
      </c>
      <c r="AH1149" t="s">
        <v>53</v>
      </c>
      <c r="AI1149">
        <v>0.21</v>
      </c>
      <c r="AK1149" s="16"/>
    </row>
    <row r="1150" spans="1:37" x14ac:dyDescent="0.25">
      <c r="A1150">
        <f t="shared" si="51"/>
        <v>31</v>
      </c>
      <c r="B1150">
        <f t="shared" si="52"/>
        <v>8</v>
      </c>
      <c r="C1150">
        <f t="shared" si="53"/>
        <v>2017</v>
      </c>
      <c r="D1150" s="10">
        <v>42978.660173611112</v>
      </c>
      <c r="E1150">
        <v>1361</v>
      </c>
      <c r="G1150">
        <v>5</v>
      </c>
      <c r="H1150">
        <v>0</v>
      </c>
      <c r="I1150">
        <v>311</v>
      </c>
      <c r="J1150">
        <v>295301</v>
      </c>
      <c r="K1150">
        <v>0</v>
      </c>
      <c r="L1150">
        <v>2.6</v>
      </c>
      <c r="M1150">
        <v>635</v>
      </c>
      <c r="N1150">
        <v>4163</v>
      </c>
      <c r="O1150">
        <v>88</v>
      </c>
      <c r="P1150">
        <v>89</v>
      </c>
      <c r="Q1150">
        <v>207</v>
      </c>
      <c r="R1150">
        <v>0</v>
      </c>
      <c r="S1150">
        <v>4.9000000000000002E-2</v>
      </c>
      <c r="T1150">
        <v>351.66699999999997</v>
      </c>
      <c r="U1150">
        <v>0</v>
      </c>
      <c r="V1150">
        <v>0</v>
      </c>
      <c r="W1150">
        <v>1</v>
      </c>
      <c r="X1150">
        <v>0</v>
      </c>
      <c r="Y1150">
        <v>-0.1</v>
      </c>
      <c r="Z1150">
        <v>0</v>
      </c>
      <c r="AA1150">
        <v>95</v>
      </c>
      <c r="AB1150" t="s">
        <v>56</v>
      </c>
      <c r="AC1150">
        <v>68</v>
      </c>
      <c r="AD1150">
        <v>0.1</v>
      </c>
      <c r="AE1150" t="s">
        <v>50</v>
      </c>
      <c r="AF1150">
        <v>0.1</v>
      </c>
      <c r="AG1150">
        <v>0.2</v>
      </c>
      <c r="AH1150" t="s">
        <v>53</v>
      </c>
      <c r="AI1150">
        <v>0.2</v>
      </c>
      <c r="AK1150" s="16"/>
    </row>
    <row r="1151" spans="1:37" x14ac:dyDescent="0.25">
      <c r="A1151">
        <f t="shared" si="51"/>
        <v>31</v>
      </c>
      <c r="B1151">
        <f t="shared" si="52"/>
        <v>8</v>
      </c>
      <c r="C1151">
        <f t="shared" si="53"/>
        <v>2017</v>
      </c>
      <c r="D1151" s="10">
        <v>42978.660173611112</v>
      </c>
      <c r="E1151">
        <v>1362</v>
      </c>
      <c r="G1151">
        <v>5</v>
      </c>
      <c r="H1151">
        <v>0</v>
      </c>
      <c r="I1151">
        <v>1835</v>
      </c>
      <c r="J1151">
        <v>295351</v>
      </c>
      <c r="K1151">
        <v>0</v>
      </c>
      <c r="L1151">
        <v>2.8</v>
      </c>
      <c r="M1151">
        <v>674</v>
      </c>
      <c r="N1151">
        <v>4161</v>
      </c>
      <c r="O1151">
        <v>129</v>
      </c>
      <c r="P1151">
        <v>78</v>
      </c>
      <c r="Q1151">
        <v>283</v>
      </c>
      <c r="R1151">
        <v>0</v>
      </c>
      <c r="S1151">
        <v>3.5999999999999997E-2</v>
      </c>
      <c r="T1151">
        <v>411.66699999999997</v>
      </c>
      <c r="U1151">
        <v>2010109</v>
      </c>
      <c r="V1151">
        <v>0</v>
      </c>
      <c r="W1151">
        <v>1</v>
      </c>
      <c r="X1151">
        <v>0</v>
      </c>
      <c r="Y1151">
        <v>0.3</v>
      </c>
      <c r="Z1151">
        <v>0</v>
      </c>
      <c r="AA1151">
        <v>95</v>
      </c>
      <c r="AB1151" t="s">
        <v>56</v>
      </c>
      <c r="AC1151">
        <v>59</v>
      </c>
      <c r="AD1151">
        <v>0.1</v>
      </c>
      <c r="AE1151" t="s">
        <v>50</v>
      </c>
      <c r="AF1151">
        <v>0.1</v>
      </c>
      <c r="AG1151">
        <v>0.2</v>
      </c>
      <c r="AH1151" t="s">
        <v>53</v>
      </c>
      <c r="AI1151">
        <v>0.24</v>
      </c>
      <c r="AK1151" s="16"/>
    </row>
    <row r="1152" spans="1:37" x14ac:dyDescent="0.25">
      <c r="A1152">
        <f t="shared" si="51"/>
        <v>31</v>
      </c>
      <c r="B1152">
        <f t="shared" si="52"/>
        <v>8</v>
      </c>
      <c r="C1152">
        <f t="shared" si="53"/>
        <v>2017</v>
      </c>
      <c r="D1152" s="10">
        <v>42978.660173611112</v>
      </c>
      <c r="E1152">
        <v>1363</v>
      </c>
      <c r="G1152">
        <v>5</v>
      </c>
      <c r="H1152">
        <v>0</v>
      </c>
      <c r="I1152">
        <v>1108</v>
      </c>
      <c r="J1152">
        <v>295310</v>
      </c>
      <c r="K1152">
        <v>0</v>
      </c>
      <c r="L1152">
        <v>2.7</v>
      </c>
      <c r="M1152">
        <v>637</v>
      </c>
      <c r="N1152">
        <v>4229</v>
      </c>
      <c r="O1152">
        <v>103</v>
      </c>
      <c r="P1152">
        <v>113</v>
      </c>
      <c r="Q1152">
        <v>183</v>
      </c>
      <c r="R1152">
        <v>0</v>
      </c>
      <c r="S1152">
        <v>4.5999999999999999E-2</v>
      </c>
      <c r="T1152">
        <v>295</v>
      </c>
      <c r="U1152">
        <v>2010108</v>
      </c>
      <c r="V1152">
        <v>0</v>
      </c>
      <c r="W1152">
        <v>1</v>
      </c>
      <c r="X1152">
        <v>0</v>
      </c>
      <c r="Y1152">
        <v>-0.3</v>
      </c>
      <c r="Z1152">
        <v>0</v>
      </c>
      <c r="AA1152">
        <v>95</v>
      </c>
      <c r="AB1152" t="s">
        <v>56</v>
      </c>
      <c r="AC1152">
        <v>57</v>
      </c>
      <c r="AD1152">
        <v>0.1</v>
      </c>
      <c r="AE1152" t="s">
        <v>50</v>
      </c>
      <c r="AF1152">
        <v>0.13</v>
      </c>
      <c r="AG1152">
        <v>0.2</v>
      </c>
      <c r="AH1152" t="s">
        <v>53</v>
      </c>
      <c r="AI1152">
        <v>0.23</v>
      </c>
      <c r="AK1152" s="16"/>
    </row>
    <row r="1153" spans="1:37" x14ac:dyDescent="0.25">
      <c r="A1153">
        <f t="shared" si="51"/>
        <v>31</v>
      </c>
      <c r="B1153">
        <f t="shared" si="52"/>
        <v>8</v>
      </c>
      <c r="C1153">
        <f t="shared" si="53"/>
        <v>2017</v>
      </c>
      <c r="D1153" s="10">
        <v>42978.663090277776</v>
      </c>
      <c r="E1153">
        <v>1366</v>
      </c>
      <c r="G1153">
        <v>5</v>
      </c>
      <c r="H1153">
        <v>0</v>
      </c>
      <c r="I1153">
        <v>280</v>
      </c>
      <c r="J1153">
        <v>327821</v>
      </c>
      <c r="K1153">
        <v>0</v>
      </c>
      <c r="L1153">
        <v>1.6</v>
      </c>
      <c r="M1153">
        <v>636</v>
      </c>
      <c r="N1153">
        <v>2471</v>
      </c>
      <c r="O1153">
        <v>97</v>
      </c>
      <c r="P1153">
        <v>55</v>
      </c>
      <c r="Q1153">
        <v>158</v>
      </c>
      <c r="R1153">
        <v>0</v>
      </c>
      <c r="S1153">
        <v>2.8000000000000001E-2</v>
      </c>
      <c r="T1153">
        <v>180</v>
      </c>
      <c r="U1153">
        <v>0</v>
      </c>
      <c r="V1153">
        <v>0</v>
      </c>
      <c r="W1153">
        <v>1</v>
      </c>
      <c r="X1153">
        <v>0</v>
      </c>
      <c r="Y1153">
        <v>-0.9</v>
      </c>
      <c r="Z1153">
        <v>33.5</v>
      </c>
      <c r="AA1153">
        <v>95</v>
      </c>
      <c r="AB1153" t="s">
        <v>56</v>
      </c>
      <c r="AC1153">
        <v>56</v>
      </c>
      <c r="AD1153">
        <v>0.1</v>
      </c>
      <c r="AE1153" t="s">
        <v>50</v>
      </c>
      <c r="AF1153">
        <v>0.06</v>
      </c>
      <c r="AG1153">
        <v>0.2</v>
      </c>
      <c r="AH1153" t="s">
        <v>53</v>
      </c>
      <c r="AI1153">
        <v>0.12</v>
      </c>
      <c r="AK1153" s="16"/>
    </row>
    <row r="1154" spans="1:37" x14ac:dyDescent="0.25">
      <c r="A1154">
        <f t="shared" si="51"/>
        <v>31</v>
      </c>
      <c r="B1154">
        <f t="shared" si="52"/>
        <v>8</v>
      </c>
      <c r="C1154">
        <f t="shared" si="53"/>
        <v>2017</v>
      </c>
      <c r="D1154" s="10">
        <v>42978.663090277776</v>
      </c>
      <c r="E1154">
        <v>1364</v>
      </c>
      <c r="G1154">
        <v>5</v>
      </c>
      <c r="H1154">
        <v>0</v>
      </c>
      <c r="I1154">
        <v>1874</v>
      </c>
      <c r="J1154">
        <v>327826</v>
      </c>
      <c r="K1154">
        <v>0</v>
      </c>
      <c r="L1154">
        <v>1.6</v>
      </c>
      <c r="M1154">
        <v>637</v>
      </c>
      <c r="N1154">
        <v>2475</v>
      </c>
      <c r="O1154">
        <v>82</v>
      </c>
      <c r="P1154">
        <v>36</v>
      </c>
      <c r="Q1154">
        <v>153</v>
      </c>
      <c r="R1154">
        <v>0</v>
      </c>
      <c r="S1154">
        <v>2.9000000000000001E-2</v>
      </c>
      <c r="T1154">
        <v>433.33300000000003</v>
      </c>
      <c r="U1154">
        <v>0</v>
      </c>
      <c r="V1154">
        <v>0</v>
      </c>
      <c r="W1154">
        <v>1</v>
      </c>
      <c r="X1154">
        <v>0</v>
      </c>
      <c r="Y1154">
        <v>0</v>
      </c>
      <c r="Z1154">
        <v>33.4</v>
      </c>
      <c r="AA1154">
        <v>95</v>
      </c>
      <c r="AB1154" t="s">
        <v>56</v>
      </c>
      <c r="AC1154">
        <v>55</v>
      </c>
      <c r="AD1154">
        <v>0.1</v>
      </c>
      <c r="AE1154" t="s">
        <v>50</v>
      </c>
      <c r="AF1154">
        <v>0.04</v>
      </c>
      <c r="AG1154">
        <v>0.2</v>
      </c>
      <c r="AH1154" t="s">
        <v>53</v>
      </c>
      <c r="AI1154">
        <v>0.1</v>
      </c>
      <c r="AK1154" s="16"/>
    </row>
    <row r="1155" spans="1:37" x14ac:dyDescent="0.25">
      <c r="A1155">
        <f t="shared" ref="A1155:A1218" si="54">DAY(D1155)</f>
        <v>31</v>
      </c>
      <c r="B1155">
        <f t="shared" ref="B1155:B1218" si="55">MONTH(D1155)</f>
        <v>8</v>
      </c>
      <c r="C1155">
        <f t="shared" ref="C1155:C1218" si="56">YEAR(D1155)</f>
        <v>2017</v>
      </c>
      <c r="D1155" s="10">
        <v>42978.663090277776</v>
      </c>
      <c r="E1155">
        <v>1365</v>
      </c>
      <c r="G1155">
        <v>5</v>
      </c>
      <c r="H1155">
        <v>0</v>
      </c>
      <c r="I1155">
        <v>1067</v>
      </c>
      <c r="J1155">
        <v>327819</v>
      </c>
      <c r="K1155">
        <v>0</v>
      </c>
      <c r="L1155">
        <v>1.6</v>
      </c>
      <c r="M1155">
        <v>636</v>
      </c>
      <c r="N1155">
        <v>2466</v>
      </c>
      <c r="O1155">
        <v>76</v>
      </c>
      <c r="P1155">
        <v>40</v>
      </c>
      <c r="Q1155">
        <v>148</v>
      </c>
      <c r="R1155">
        <v>0</v>
      </c>
      <c r="S1155">
        <v>2.8000000000000001E-2</v>
      </c>
      <c r="T1155">
        <v>220</v>
      </c>
      <c r="U1155">
        <v>0</v>
      </c>
      <c r="V1155">
        <v>0</v>
      </c>
      <c r="W1155">
        <v>1</v>
      </c>
      <c r="X1155">
        <v>0</v>
      </c>
      <c r="Y1155">
        <v>-0.3</v>
      </c>
      <c r="Z1155">
        <v>0</v>
      </c>
      <c r="AA1155">
        <v>95</v>
      </c>
      <c r="AB1155" t="s">
        <v>56</v>
      </c>
      <c r="AC1155">
        <v>44</v>
      </c>
      <c r="AD1155">
        <v>0.1</v>
      </c>
      <c r="AE1155" t="s">
        <v>50</v>
      </c>
      <c r="AF1155">
        <v>0.05</v>
      </c>
      <c r="AG1155">
        <v>0.2</v>
      </c>
      <c r="AH1155" t="s">
        <v>53</v>
      </c>
      <c r="AI1155">
        <v>0.08</v>
      </c>
      <c r="AK1155" s="16"/>
    </row>
    <row r="1156" spans="1:37" x14ac:dyDescent="0.25">
      <c r="A1156">
        <f t="shared" si="54"/>
        <v>31</v>
      </c>
      <c r="B1156">
        <f t="shared" si="55"/>
        <v>8</v>
      </c>
      <c r="C1156">
        <f t="shared" si="56"/>
        <v>2017</v>
      </c>
      <c r="D1156" s="10">
        <v>42978.665775462963</v>
      </c>
      <c r="E1156">
        <v>1368</v>
      </c>
      <c r="G1156">
        <v>5</v>
      </c>
      <c r="H1156">
        <v>0</v>
      </c>
      <c r="I1156">
        <v>1115</v>
      </c>
      <c r="J1156">
        <v>334314</v>
      </c>
      <c r="K1156">
        <v>0</v>
      </c>
      <c r="L1156">
        <v>1.6</v>
      </c>
      <c r="M1156">
        <v>638</v>
      </c>
      <c r="N1156">
        <v>2471</v>
      </c>
      <c r="O1156">
        <v>72</v>
      </c>
      <c r="P1156">
        <v>53</v>
      </c>
      <c r="Q1156">
        <v>132</v>
      </c>
      <c r="R1156">
        <v>0</v>
      </c>
      <c r="S1156">
        <v>2.1999999999999999E-2</v>
      </c>
      <c r="T1156">
        <v>208.333</v>
      </c>
      <c r="U1156">
        <v>0</v>
      </c>
      <c r="V1156">
        <v>0</v>
      </c>
      <c r="W1156">
        <v>1</v>
      </c>
      <c r="X1156">
        <v>0</v>
      </c>
      <c r="Y1156">
        <v>-0.7</v>
      </c>
      <c r="Z1156">
        <v>0</v>
      </c>
      <c r="AA1156">
        <v>95</v>
      </c>
      <c r="AB1156" t="s">
        <v>56</v>
      </c>
      <c r="AC1156">
        <v>44</v>
      </c>
      <c r="AD1156">
        <v>0.1</v>
      </c>
      <c r="AE1156" t="s">
        <v>50</v>
      </c>
      <c r="AF1156">
        <v>0.04</v>
      </c>
      <c r="AG1156">
        <v>0.2</v>
      </c>
      <c r="AH1156" t="s">
        <v>53</v>
      </c>
      <c r="AI1156">
        <v>0.08</v>
      </c>
      <c r="AK1156" s="16"/>
    </row>
    <row r="1157" spans="1:37" x14ac:dyDescent="0.25">
      <c r="A1157">
        <f t="shared" si="54"/>
        <v>31</v>
      </c>
      <c r="B1157">
        <f t="shared" si="55"/>
        <v>8</v>
      </c>
      <c r="C1157">
        <f t="shared" si="56"/>
        <v>2017</v>
      </c>
      <c r="D1157" s="10">
        <v>42978.665775462963</v>
      </c>
      <c r="E1157">
        <v>1369</v>
      </c>
      <c r="G1157">
        <v>5</v>
      </c>
      <c r="H1157">
        <v>0</v>
      </c>
      <c r="I1157">
        <v>313</v>
      </c>
      <c r="J1157">
        <v>334296</v>
      </c>
      <c r="K1157">
        <v>0</v>
      </c>
      <c r="L1157">
        <v>1.6</v>
      </c>
      <c r="M1157">
        <v>634</v>
      </c>
      <c r="N1157">
        <v>2469</v>
      </c>
      <c r="O1157">
        <v>111</v>
      </c>
      <c r="P1157">
        <v>56</v>
      </c>
      <c r="Q1157">
        <v>185</v>
      </c>
      <c r="R1157">
        <v>0</v>
      </c>
      <c r="S1157">
        <v>3.5000000000000003E-2</v>
      </c>
      <c r="T1157">
        <v>276.66699999999997</v>
      </c>
      <c r="U1157">
        <v>0</v>
      </c>
      <c r="V1157">
        <v>0</v>
      </c>
      <c r="W1157">
        <v>1</v>
      </c>
      <c r="X1157">
        <v>0</v>
      </c>
      <c r="Y1157">
        <v>-0.1</v>
      </c>
      <c r="Z1157">
        <v>32.6</v>
      </c>
      <c r="AA1157">
        <v>95</v>
      </c>
      <c r="AB1157" t="s">
        <v>56</v>
      </c>
      <c r="AC1157">
        <v>58</v>
      </c>
      <c r="AD1157">
        <v>0.1</v>
      </c>
      <c r="AE1157" t="s">
        <v>50</v>
      </c>
      <c r="AF1157">
        <v>0.04</v>
      </c>
      <c r="AG1157">
        <v>0.2</v>
      </c>
      <c r="AH1157" t="s">
        <v>53</v>
      </c>
      <c r="AI1157">
        <v>0.08</v>
      </c>
      <c r="AK1157" s="16"/>
    </row>
    <row r="1158" spans="1:37" x14ac:dyDescent="0.25">
      <c r="A1158">
        <f t="shared" si="54"/>
        <v>31</v>
      </c>
      <c r="B1158">
        <f t="shared" si="55"/>
        <v>8</v>
      </c>
      <c r="C1158">
        <f t="shared" si="56"/>
        <v>2017</v>
      </c>
      <c r="D1158" s="10">
        <v>42978.665775462963</v>
      </c>
      <c r="E1158">
        <v>1367</v>
      </c>
      <c r="G1158">
        <v>5</v>
      </c>
      <c r="H1158">
        <v>0</v>
      </c>
      <c r="I1158">
        <v>1876</v>
      </c>
      <c r="J1158">
        <v>334320</v>
      </c>
      <c r="K1158">
        <v>0</v>
      </c>
      <c r="L1158">
        <v>1.6</v>
      </c>
      <c r="M1158">
        <v>637</v>
      </c>
      <c r="N1158">
        <v>2475</v>
      </c>
      <c r="O1158">
        <v>82</v>
      </c>
      <c r="P1158">
        <v>36</v>
      </c>
      <c r="Q1158">
        <v>134</v>
      </c>
      <c r="R1158">
        <v>0</v>
      </c>
      <c r="S1158">
        <v>1.9E-2</v>
      </c>
      <c r="T1158">
        <v>231.667</v>
      </c>
      <c r="U1158">
        <v>0</v>
      </c>
      <c r="V1158">
        <v>0</v>
      </c>
      <c r="W1158">
        <v>1</v>
      </c>
      <c r="X1158">
        <v>0</v>
      </c>
      <c r="Y1158">
        <v>0</v>
      </c>
      <c r="Z1158">
        <v>32.4</v>
      </c>
      <c r="AA1158">
        <v>95</v>
      </c>
      <c r="AB1158" t="s">
        <v>56</v>
      </c>
      <c r="AC1158">
        <v>54</v>
      </c>
      <c r="AD1158">
        <v>0.1</v>
      </c>
      <c r="AE1158" t="s">
        <v>50</v>
      </c>
      <c r="AF1158">
        <v>0.03</v>
      </c>
      <c r="AG1158">
        <v>0.2</v>
      </c>
      <c r="AH1158" t="s">
        <v>53</v>
      </c>
      <c r="AI1158">
        <v>0.1</v>
      </c>
      <c r="AK1158" s="16"/>
    </row>
    <row r="1159" spans="1:37" x14ac:dyDescent="0.25">
      <c r="A1159">
        <f t="shared" si="54"/>
        <v>31</v>
      </c>
      <c r="B1159">
        <f t="shared" si="55"/>
        <v>8</v>
      </c>
      <c r="C1159">
        <f t="shared" si="56"/>
        <v>2017</v>
      </c>
      <c r="D1159" s="10">
        <v>42978.671678240738</v>
      </c>
      <c r="E1159">
        <v>1372</v>
      </c>
      <c r="G1159">
        <v>5</v>
      </c>
      <c r="H1159">
        <v>0</v>
      </c>
      <c r="I1159">
        <v>266</v>
      </c>
      <c r="J1159">
        <v>340694</v>
      </c>
      <c r="K1159">
        <v>0</v>
      </c>
      <c r="L1159">
        <v>1.6</v>
      </c>
      <c r="M1159">
        <v>636</v>
      </c>
      <c r="N1159">
        <v>2474</v>
      </c>
      <c r="O1159">
        <v>101</v>
      </c>
      <c r="P1159">
        <v>66</v>
      </c>
      <c r="Q1159">
        <v>176</v>
      </c>
      <c r="R1159">
        <v>0</v>
      </c>
      <c r="S1159">
        <v>3.4000000000000002E-2</v>
      </c>
      <c r="T1159">
        <v>215</v>
      </c>
      <c r="U1159">
        <v>0</v>
      </c>
      <c r="V1159">
        <v>0</v>
      </c>
      <c r="W1159">
        <v>1</v>
      </c>
      <c r="X1159">
        <v>0</v>
      </c>
      <c r="Y1159">
        <v>-0.5</v>
      </c>
      <c r="Z1159">
        <v>33.4</v>
      </c>
      <c r="AA1159">
        <v>95</v>
      </c>
      <c r="AB1159" t="s">
        <v>56</v>
      </c>
      <c r="AC1159">
        <v>61</v>
      </c>
      <c r="AD1159">
        <v>0.1</v>
      </c>
      <c r="AE1159" t="s">
        <v>50</v>
      </c>
      <c r="AF1159">
        <v>0.06</v>
      </c>
      <c r="AG1159">
        <v>0.2</v>
      </c>
      <c r="AH1159" t="s">
        <v>53</v>
      </c>
      <c r="AI1159">
        <v>0.08</v>
      </c>
      <c r="AK1159" s="16"/>
    </row>
    <row r="1160" spans="1:37" x14ac:dyDescent="0.25">
      <c r="A1160">
        <f t="shared" si="54"/>
        <v>31</v>
      </c>
      <c r="B1160">
        <f t="shared" si="55"/>
        <v>8</v>
      </c>
      <c r="C1160">
        <f t="shared" si="56"/>
        <v>2017</v>
      </c>
      <c r="D1160" s="10">
        <v>42978.671678240738</v>
      </c>
      <c r="E1160">
        <v>1370</v>
      </c>
      <c r="G1160">
        <v>5</v>
      </c>
      <c r="H1160">
        <v>0</v>
      </c>
      <c r="I1160">
        <v>1804</v>
      </c>
      <c r="J1160">
        <v>340712</v>
      </c>
      <c r="K1160">
        <v>0</v>
      </c>
      <c r="L1160">
        <v>1.6</v>
      </c>
      <c r="M1160">
        <v>639</v>
      </c>
      <c r="N1160">
        <v>2483</v>
      </c>
      <c r="O1160">
        <v>108</v>
      </c>
      <c r="P1160">
        <v>48</v>
      </c>
      <c r="Q1160">
        <v>116</v>
      </c>
      <c r="R1160">
        <v>0</v>
      </c>
      <c r="S1160">
        <v>3.5000000000000003E-2</v>
      </c>
      <c r="T1160">
        <v>278.33300000000003</v>
      </c>
      <c r="U1160">
        <v>0</v>
      </c>
      <c r="V1160">
        <v>0</v>
      </c>
      <c r="W1160">
        <v>1</v>
      </c>
      <c r="X1160">
        <v>0</v>
      </c>
      <c r="Y1160">
        <v>-0.6</v>
      </c>
      <c r="Z1160">
        <v>33.5</v>
      </c>
      <c r="AA1160">
        <v>95</v>
      </c>
      <c r="AB1160" t="s">
        <v>56</v>
      </c>
      <c r="AC1160">
        <v>60</v>
      </c>
      <c r="AD1160">
        <v>0.1</v>
      </c>
      <c r="AE1160" t="s">
        <v>50</v>
      </c>
      <c r="AF1160">
        <v>0.09</v>
      </c>
      <c r="AG1160">
        <v>0.2</v>
      </c>
      <c r="AH1160" t="s">
        <v>53</v>
      </c>
      <c r="AI1160">
        <v>0.08</v>
      </c>
      <c r="AK1160" s="16"/>
    </row>
    <row r="1161" spans="1:37" x14ac:dyDescent="0.25">
      <c r="A1161">
        <f t="shared" si="54"/>
        <v>31</v>
      </c>
      <c r="B1161">
        <f t="shared" si="55"/>
        <v>8</v>
      </c>
      <c r="C1161">
        <f t="shared" si="56"/>
        <v>2017</v>
      </c>
      <c r="D1161" s="10">
        <v>42978.671678240738</v>
      </c>
      <c r="E1161">
        <v>1371</v>
      </c>
      <c r="G1161">
        <v>5</v>
      </c>
      <c r="H1161">
        <v>0</v>
      </c>
      <c r="I1161">
        <v>1066</v>
      </c>
      <c r="J1161">
        <v>340711</v>
      </c>
      <c r="K1161">
        <v>0</v>
      </c>
      <c r="L1161">
        <v>1.6</v>
      </c>
      <c r="M1161">
        <v>637</v>
      </c>
      <c r="N1161">
        <v>2473</v>
      </c>
      <c r="O1161">
        <v>76</v>
      </c>
      <c r="P1161">
        <v>65</v>
      </c>
      <c r="Q1161">
        <v>146</v>
      </c>
      <c r="R1161">
        <v>0</v>
      </c>
      <c r="S1161">
        <v>3.5999999999999997E-2</v>
      </c>
      <c r="T1161">
        <v>211.667</v>
      </c>
      <c r="U1161">
        <v>0</v>
      </c>
      <c r="V1161">
        <v>0</v>
      </c>
      <c r="W1161">
        <v>1</v>
      </c>
      <c r="X1161">
        <v>0</v>
      </c>
      <c r="Y1161">
        <v>-0.4</v>
      </c>
      <c r="Z1161">
        <v>0</v>
      </c>
      <c r="AA1161">
        <v>95</v>
      </c>
      <c r="AB1161" t="s">
        <v>56</v>
      </c>
      <c r="AC1161">
        <v>50</v>
      </c>
      <c r="AD1161">
        <v>0.1</v>
      </c>
      <c r="AE1161" t="s">
        <v>50</v>
      </c>
      <c r="AF1161">
        <v>0.06</v>
      </c>
      <c r="AG1161">
        <v>0.2</v>
      </c>
      <c r="AH1161" t="s">
        <v>53</v>
      </c>
      <c r="AI1161">
        <v>0.08</v>
      </c>
      <c r="AK1161" s="16"/>
    </row>
    <row r="1162" spans="1:37" x14ac:dyDescent="0.25">
      <c r="A1162">
        <f t="shared" si="54"/>
        <v>31</v>
      </c>
      <c r="B1162">
        <f t="shared" si="55"/>
        <v>8</v>
      </c>
      <c r="C1162">
        <f t="shared" si="56"/>
        <v>2017</v>
      </c>
      <c r="D1162" s="10">
        <v>42978.67454861111</v>
      </c>
      <c r="E1162">
        <v>1373</v>
      </c>
      <c r="G1162">
        <v>5</v>
      </c>
      <c r="H1162">
        <v>0</v>
      </c>
      <c r="I1162">
        <v>1852</v>
      </c>
      <c r="J1162">
        <v>347074</v>
      </c>
      <c r="K1162">
        <v>0</v>
      </c>
      <c r="L1162">
        <v>1.6</v>
      </c>
      <c r="M1162">
        <v>639</v>
      </c>
      <c r="N1162">
        <v>2474</v>
      </c>
      <c r="O1162">
        <v>60</v>
      </c>
      <c r="P1162">
        <v>42</v>
      </c>
      <c r="Q1162">
        <v>107</v>
      </c>
      <c r="R1162">
        <v>0</v>
      </c>
      <c r="S1162">
        <v>3.4000000000000002E-2</v>
      </c>
      <c r="T1162">
        <v>295</v>
      </c>
      <c r="U1162">
        <v>0</v>
      </c>
      <c r="V1162">
        <v>0</v>
      </c>
      <c r="W1162">
        <v>1</v>
      </c>
      <c r="X1162">
        <v>0</v>
      </c>
      <c r="Y1162">
        <v>0.6</v>
      </c>
      <c r="Z1162">
        <v>33.200000000000003</v>
      </c>
      <c r="AA1162">
        <v>95</v>
      </c>
      <c r="AB1162" t="s">
        <v>56</v>
      </c>
      <c r="AC1162">
        <v>51</v>
      </c>
      <c r="AD1162">
        <v>0.1</v>
      </c>
      <c r="AE1162" t="s">
        <v>50</v>
      </c>
      <c r="AF1162">
        <v>0.06</v>
      </c>
      <c r="AG1162">
        <v>0.2</v>
      </c>
      <c r="AH1162" t="s">
        <v>53</v>
      </c>
      <c r="AI1162">
        <v>0.08</v>
      </c>
      <c r="AK1162" s="16"/>
    </row>
    <row r="1163" spans="1:37" x14ac:dyDescent="0.25">
      <c r="A1163">
        <f t="shared" si="54"/>
        <v>31</v>
      </c>
      <c r="B1163">
        <f t="shared" si="55"/>
        <v>8</v>
      </c>
      <c r="C1163">
        <f t="shared" si="56"/>
        <v>2017</v>
      </c>
      <c r="D1163" s="10">
        <v>42978.67454861111</v>
      </c>
      <c r="E1163">
        <v>1374</v>
      </c>
      <c r="G1163">
        <v>5</v>
      </c>
      <c r="H1163">
        <v>0</v>
      </c>
      <c r="I1163">
        <v>1097</v>
      </c>
      <c r="J1163">
        <v>347073</v>
      </c>
      <c r="K1163">
        <v>0</v>
      </c>
      <c r="L1163">
        <v>1.6</v>
      </c>
      <c r="M1163">
        <v>638</v>
      </c>
      <c r="N1163">
        <v>2468</v>
      </c>
      <c r="O1163">
        <v>70</v>
      </c>
      <c r="P1163">
        <v>57</v>
      </c>
      <c r="Q1163">
        <v>84</v>
      </c>
      <c r="R1163">
        <v>0</v>
      </c>
      <c r="S1163">
        <v>3.5999999999999997E-2</v>
      </c>
      <c r="T1163">
        <v>353.33300000000003</v>
      </c>
      <c r="U1163">
        <v>0</v>
      </c>
      <c r="V1163">
        <v>0</v>
      </c>
      <c r="W1163">
        <v>1</v>
      </c>
      <c r="X1163">
        <v>0</v>
      </c>
      <c r="Y1163">
        <v>-0.3</v>
      </c>
      <c r="Z1163">
        <v>0</v>
      </c>
      <c r="AA1163">
        <v>95</v>
      </c>
      <c r="AB1163" t="s">
        <v>56</v>
      </c>
      <c r="AC1163">
        <v>44</v>
      </c>
      <c r="AD1163">
        <v>0.1</v>
      </c>
      <c r="AE1163" t="s">
        <v>50</v>
      </c>
      <c r="AF1163">
        <v>7.0000000000000007E-2</v>
      </c>
      <c r="AG1163">
        <v>0.2</v>
      </c>
      <c r="AH1163" t="s">
        <v>53</v>
      </c>
      <c r="AI1163">
        <v>7.0000000000000007E-2</v>
      </c>
      <c r="AK1163" s="16"/>
    </row>
    <row r="1164" spans="1:37" x14ac:dyDescent="0.25">
      <c r="A1164">
        <f t="shared" si="54"/>
        <v>31</v>
      </c>
      <c r="B1164">
        <f t="shared" si="55"/>
        <v>8</v>
      </c>
      <c r="C1164">
        <f t="shared" si="56"/>
        <v>2017</v>
      </c>
      <c r="D1164" s="10">
        <v>42978.67454861111</v>
      </c>
      <c r="E1164">
        <v>1375</v>
      </c>
      <c r="G1164">
        <v>5</v>
      </c>
      <c r="H1164">
        <v>0</v>
      </c>
      <c r="I1164">
        <v>313</v>
      </c>
      <c r="J1164">
        <v>347057</v>
      </c>
      <c r="K1164">
        <v>0</v>
      </c>
      <c r="L1164">
        <v>1.6</v>
      </c>
      <c r="M1164">
        <v>636</v>
      </c>
      <c r="N1164">
        <v>2464</v>
      </c>
      <c r="O1164">
        <v>77</v>
      </c>
      <c r="P1164">
        <v>54</v>
      </c>
      <c r="Q1164">
        <v>113</v>
      </c>
      <c r="R1164">
        <v>0</v>
      </c>
      <c r="S1164">
        <v>3.3000000000000002E-2</v>
      </c>
      <c r="T1164">
        <v>393.33300000000003</v>
      </c>
      <c r="U1164">
        <v>0</v>
      </c>
      <c r="V1164">
        <v>0</v>
      </c>
      <c r="W1164">
        <v>1</v>
      </c>
      <c r="X1164">
        <v>0</v>
      </c>
      <c r="Y1164">
        <v>0.2</v>
      </c>
      <c r="Z1164">
        <v>33.299999999999997</v>
      </c>
      <c r="AA1164">
        <v>95</v>
      </c>
      <c r="AB1164" t="s">
        <v>56</v>
      </c>
      <c r="AC1164">
        <v>56</v>
      </c>
      <c r="AD1164">
        <v>0.1</v>
      </c>
      <c r="AE1164" t="s">
        <v>50</v>
      </c>
      <c r="AF1164">
        <v>0.05</v>
      </c>
      <c r="AG1164">
        <v>0.2</v>
      </c>
      <c r="AH1164" t="s">
        <v>53</v>
      </c>
      <c r="AI1164">
        <v>0.05</v>
      </c>
      <c r="AK1164" s="16"/>
    </row>
    <row r="1165" spans="1:37" x14ac:dyDescent="0.25">
      <c r="A1165">
        <f t="shared" si="54"/>
        <v>31</v>
      </c>
      <c r="B1165">
        <f t="shared" si="55"/>
        <v>8</v>
      </c>
      <c r="C1165">
        <f t="shared" si="56"/>
        <v>2017</v>
      </c>
      <c r="D1165" s="10">
        <v>42978.677233796298</v>
      </c>
      <c r="E1165">
        <v>1378</v>
      </c>
      <c r="G1165">
        <v>5</v>
      </c>
      <c r="H1165">
        <v>0</v>
      </c>
      <c r="I1165">
        <v>238</v>
      </c>
      <c r="J1165">
        <v>353307</v>
      </c>
      <c r="K1165">
        <v>0</v>
      </c>
      <c r="L1165">
        <v>1.6</v>
      </c>
      <c r="M1165">
        <v>636</v>
      </c>
      <c r="N1165">
        <v>2474</v>
      </c>
      <c r="O1165">
        <v>62</v>
      </c>
      <c r="P1165">
        <v>47</v>
      </c>
      <c r="Q1165">
        <v>119</v>
      </c>
      <c r="R1165">
        <v>0</v>
      </c>
      <c r="S1165">
        <v>4.1000000000000002E-2</v>
      </c>
      <c r="T1165">
        <v>223.333</v>
      </c>
      <c r="U1165">
        <v>0</v>
      </c>
      <c r="V1165">
        <v>0</v>
      </c>
      <c r="W1165">
        <v>1</v>
      </c>
      <c r="X1165">
        <v>0</v>
      </c>
      <c r="Y1165">
        <v>-1</v>
      </c>
      <c r="Z1165">
        <v>32.9</v>
      </c>
      <c r="AA1165">
        <v>95</v>
      </c>
      <c r="AB1165" t="s">
        <v>56</v>
      </c>
      <c r="AC1165">
        <v>54</v>
      </c>
      <c r="AD1165">
        <v>0.1</v>
      </c>
      <c r="AE1165" t="s">
        <v>50</v>
      </c>
      <c r="AF1165">
        <v>0.06</v>
      </c>
      <c r="AG1165">
        <v>0.2</v>
      </c>
      <c r="AH1165" t="s">
        <v>53</v>
      </c>
      <c r="AI1165">
        <v>7.0000000000000007E-2</v>
      </c>
      <c r="AK1165" s="16"/>
    </row>
    <row r="1166" spans="1:37" x14ac:dyDescent="0.25">
      <c r="A1166">
        <f t="shared" si="54"/>
        <v>31</v>
      </c>
      <c r="B1166">
        <f t="shared" si="55"/>
        <v>8</v>
      </c>
      <c r="C1166">
        <f t="shared" si="56"/>
        <v>2017</v>
      </c>
      <c r="D1166" s="10">
        <v>42978.677233796298</v>
      </c>
      <c r="E1166">
        <v>1376</v>
      </c>
      <c r="G1166">
        <v>5</v>
      </c>
      <c r="H1166">
        <v>0</v>
      </c>
      <c r="I1166">
        <v>1873</v>
      </c>
      <c r="J1166">
        <v>353327</v>
      </c>
      <c r="K1166">
        <v>0</v>
      </c>
      <c r="L1166">
        <v>1.6</v>
      </c>
      <c r="M1166">
        <v>641</v>
      </c>
      <c r="N1166">
        <v>2478</v>
      </c>
      <c r="O1166">
        <v>44</v>
      </c>
      <c r="P1166">
        <v>39</v>
      </c>
      <c r="Q1166">
        <v>82</v>
      </c>
      <c r="R1166">
        <v>0</v>
      </c>
      <c r="S1166">
        <v>2.8000000000000001E-2</v>
      </c>
      <c r="T1166">
        <v>343.33300000000003</v>
      </c>
      <c r="U1166">
        <v>0</v>
      </c>
      <c r="V1166">
        <v>0</v>
      </c>
      <c r="W1166">
        <v>1</v>
      </c>
      <c r="X1166">
        <v>0</v>
      </c>
      <c r="Y1166">
        <v>0</v>
      </c>
      <c r="Z1166">
        <v>33.1</v>
      </c>
      <c r="AA1166">
        <v>95</v>
      </c>
      <c r="AB1166" t="s">
        <v>56</v>
      </c>
      <c r="AC1166">
        <v>44</v>
      </c>
      <c r="AD1166">
        <v>0.1</v>
      </c>
      <c r="AE1166" t="s">
        <v>50</v>
      </c>
      <c r="AF1166">
        <v>0.05</v>
      </c>
      <c r="AG1166">
        <v>0.2</v>
      </c>
      <c r="AH1166" t="s">
        <v>53</v>
      </c>
      <c r="AI1166">
        <v>0.05</v>
      </c>
      <c r="AK1166" s="16"/>
    </row>
    <row r="1167" spans="1:37" x14ac:dyDescent="0.25">
      <c r="A1167">
        <f t="shared" si="54"/>
        <v>31</v>
      </c>
      <c r="B1167">
        <f t="shared" si="55"/>
        <v>8</v>
      </c>
      <c r="C1167">
        <f t="shared" si="56"/>
        <v>2017</v>
      </c>
      <c r="D1167" s="10">
        <v>42978.677233796298</v>
      </c>
      <c r="E1167">
        <v>1377</v>
      </c>
      <c r="G1167">
        <v>5</v>
      </c>
      <c r="H1167">
        <v>0</v>
      </c>
      <c r="I1167">
        <v>1120</v>
      </c>
      <c r="J1167">
        <v>353327</v>
      </c>
      <c r="K1167">
        <v>0</v>
      </c>
      <c r="L1167">
        <v>1.6</v>
      </c>
      <c r="M1167">
        <v>637</v>
      </c>
      <c r="N1167">
        <v>2471</v>
      </c>
      <c r="O1167">
        <v>40</v>
      </c>
      <c r="P1167">
        <v>51</v>
      </c>
      <c r="Q1167">
        <v>73</v>
      </c>
      <c r="R1167">
        <v>0</v>
      </c>
      <c r="S1167">
        <v>3.5000000000000003E-2</v>
      </c>
      <c r="T1167">
        <v>250</v>
      </c>
      <c r="U1167">
        <v>0</v>
      </c>
      <c r="V1167">
        <v>0</v>
      </c>
      <c r="W1167">
        <v>1</v>
      </c>
      <c r="X1167">
        <v>0</v>
      </c>
      <c r="Y1167">
        <v>-0.2</v>
      </c>
      <c r="Z1167">
        <v>0</v>
      </c>
      <c r="AA1167">
        <v>95</v>
      </c>
      <c r="AB1167" t="s">
        <v>56</v>
      </c>
      <c r="AC1167">
        <v>40</v>
      </c>
      <c r="AD1167">
        <v>0.1</v>
      </c>
      <c r="AE1167" t="s">
        <v>50</v>
      </c>
      <c r="AF1167">
        <v>7.0000000000000007E-2</v>
      </c>
      <c r="AG1167">
        <v>0.2</v>
      </c>
      <c r="AH1167" t="s">
        <v>53</v>
      </c>
      <c r="AI1167">
        <v>0.04</v>
      </c>
      <c r="AK1167" s="16"/>
    </row>
    <row r="1168" spans="1:37" x14ac:dyDescent="0.25">
      <c r="A1168">
        <f t="shared" si="54"/>
        <v>31</v>
      </c>
      <c r="B1168">
        <f t="shared" si="55"/>
        <v>8</v>
      </c>
      <c r="C1168">
        <f t="shared" si="56"/>
        <v>2017</v>
      </c>
      <c r="D1168" s="10">
        <v>42978.682476851849</v>
      </c>
      <c r="E1168">
        <v>1379</v>
      </c>
      <c r="G1168">
        <v>5</v>
      </c>
      <c r="H1168">
        <v>0</v>
      </c>
      <c r="I1168">
        <v>1876</v>
      </c>
      <c r="J1168">
        <v>3742</v>
      </c>
      <c r="K1168">
        <v>0</v>
      </c>
      <c r="L1168">
        <v>1.6</v>
      </c>
      <c r="M1168">
        <v>637</v>
      </c>
      <c r="N1168">
        <v>2468</v>
      </c>
      <c r="O1168">
        <v>81</v>
      </c>
      <c r="P1168">
        <v>57</v>
      </c>
      <c r="Q1168">
        <v>117</v>
      </c>
      <c r="R1168">
        <v>0</v>
      </c>
      <c r="S1168">
        <v>3.7999999999999999E-2</v>
      </c>
      <c r="T1168">
        <v>273.33300000000003</v>
      </c>
      <c r="U1168">
        <v>0</v>
      </c>
      <c r="V1168">
        <v>0</v>
      </c>
      <c r="W1168">
        <v>1</v>
      </c>
      <c r="X1168">
        <v>0</v>
      </c>
      <c r="Y1168">
        <v>0.1</v>
      </c>
      <c r="Z1168">
        <v>33.6</v>
      </c>
      <c r="AA1168">
        <v>95</v>
      </c>
      <c r="AB1168" t="s">
        <v>56</v>
      </c>
      <c r="AC1168">
        <v>51</v>
      </c>
      <c r="AD1168">
        <v>0.1</v>
      </c>
      <c r="AE1168" t="s">
        <v>50</v>
      </c>
      <c r="AF1168">
        <v>7.0000000000000007E-2</v>
      </c>
      <c r="AG1168">
        <v>0.2</v>
      </c>
      <c r="AH1168" t="s">
        <v>53</v>
      </c>
      <c r="AI1168">
        <v>0.06</v>
      </c>
      <c r="AK1168" s="16"/>
    </row>
    <row r="1169" spans="1:37" x14ac:dyDescent="0.25">
      <c r="A1169">
        <f t="shared" si="54"/>
        <v>31</v>
      </c>
      <c r="B1169">
        <f t="shared" si="55"/>
        <v>8</v>
      </c>
      <c r="C1169">
        <f t="shared" si="56"/>
        <v>2017</v>
      </c>
      <c r="D1169" s="10">
        <v>42978.682476851849</v>
      </c>
      <c r="E1169">
        <v>1381</v>
      </c>
      <c r="G1169">
        <v>5</v>
      </c>
      <c r="H1169">
        <v>0</v>
      </c>
      <c r="I1169">
        <v>345</v>
      </c>
      <c r="J1169">
        <v>3727</v>
      </c>
      <c r="K1169">
        <v>0</v>
      </c>
      <c r="L1169">
        <v>1.6</v>
      </c>
      <c r="M1169">
        <v>637</v>
      </c>
      <c r="N1169">
        <v>2475</v>
      </c>
      <c r="O1169">
        <v>81</v>
      </c>
      <c r="P1169">
        <v>71</v>
      </c>
      <c r="Q1169">
        <v>183</v>
      </c>
      <c r="R1169">
        <v>0</v>
      </c>
      <c r="S1169">
        <v>5.7000000000000002E-2</v>
      </c>
      <c r="T1169">
        <v>285</v>
      </c>
      <c r="U1169">
        <v>0</v>
      </c>
      <c r="V1169">
        <v>0</v>
      </c>
      <c r="W1169">
        <v>1</v>
      </c>
      <c r="X1169">
        <v>0</v>
      </c>
      <c r="Y1169">
        <v>0.1</v>
      </c>
      <c r="Z1169">
        <v>33.700000000000003</v>
      </c>
      <c r="AA1169">
        <v>95</v>
      </c>
      <c r="AB1169" t="s">
        <v>56</v>
      </c>
      <c r="AC1169">
        <v>62</v>
      </c>
      <c r="AD1169">
        <v>0.1</v>
      </c>
      <c r="AE1169" t="s">
        <v>50</v>
      </c>
      <c r="AF1169">
        <v>0.08</v>
      </c>
      <c r="AG1169">
        <v>0.2</v>
      </c>
      <c r="AH1169" t="s">
        <v>53</v>
      </c>
      <c r="AI1169">
        <v>0.1</v>
      </c>
      <c r="AK1169" s="16"/>
    </row>
    <row r="1170" spans="1:37" x14ac:dyDescent="0.25">
      <c r="A1170">
        <f t="shared" si="54"/>
        <v>31</v>
      </c>
      <c r="B1170">
        <f t="shared" si="55"/>
        <v>8</v>
      </c>
      <c r="C1170">
        <f t="shared" si="56"/>
        <v>2017</v>
      </c>
      <c r="D1170" s="10">
        <v>42978.682476851849</v>
      </c>
      <c r="E1170">
        <v>1380</v>
      </c>
      <c r="G1170">
        <v>5</v>
      </c>
      <c r="H1170">
        <v>0</v>
      </c>
      <c r="I1170">
        <v>1125</v>
      </c>
      <c r="J1170">
        <v>3731</v>
      </c>
      <c r="K1170">
        <v>0</v>
      </c>
      <c r="L1170">
        <v>1.6</v>
      </c>
      <c r="M1170">
        <v>637</v>
      </c>
      <c r="N1170">
        <v>2473</v>
      </c>
      <c r="O1170">
        <v>73</v>
      </c>
      <c r="P1170">
        <v>58</v>
      </c>
      <c r="Q1170">
        <v>109</v>
      </c>
      <c r="R1170">
        <v>0</v>
      </c>
      <c r="S1170">
        <v>3.9E-2</v>
      </c>
      <c r="T1170">
        <v>310</v>
      </c>
      <c r="U1170">
        <v>0</v>
      </c>
      <c r="V1170">
        <v>0</v>
      </c>
      <c r="W1170">
        <v>1</v>
      </c>
      <c r="X1170">
        <v>0</v>
      </c>
      <c r="Y1170">
        <v>-0.3</v>
      </c>
      <c r="Z1170">
        <v>0</v>
      </c>
      <c r="AA1170">
        <v>95</v>
      </c>
      <c r="AB1170" t="s">
        <v>56</v>
      </c>
      <c r="AC1170">
        <v>48</v>
      </c>
      <c r="AD1170">
        <v>0.1</v>
      </c>
      <c r="AE1170" t="s">
        <v>50</v>
      </c>
      <c r="AF1170">
        <v>0.09</v>
      </c>
      <c r="AG1170">
        <v>0.2</v>
      </c>
      <c r="AH1170" t="s">
        <v>53</v>
      </c>
      <c r="AI1170">
        <v>7.0000000000000007E-2</v>
      </c>
      <c r="AK1170" s="16"/>
    </row>
    <row r="1171" spans="1:37" x14ac:dyDescent="0.25">
      <c r="A1171">
        <f t="shared" si="54"/>
        <v>31</v>
      </c>
      <c r="B1171">
        <f t="shared" si="55"/>
        <v>8</v>
      </c>
      <c r="C1171">
        <f t="shared" si="56"/>
        <v>2017</v>
      </c>
      <c r="D1171" s="10">
        <v>42978.685416666667</v>
      </c>
      <c r="E1171">
        <v>1382</v>
      </c>
      <c r="G1171">
        <v>5</v>
      </c>
      <c r="H1171">
        <v>0</v>
      </c>
      <c r="I1171">
        <v>1363</v>
      </c>
      <c r="J1171">
        <v>9992</v>
      </c>
      <c r="K1171">
        <v>0</v>
      </c>
      <c r="L1171">
        <v>0.6</v>
      </c>
      <c r="M1171">
        <v>502</v>
      </c>
      <c r="N1171">
        <v>1228</v>
      </c>
      <c r="O1171">
        <v>61</v>
      </c>
      <c r="P1171">
        <v>45</v>
      </c>
      <c r="Q1171">
        <v>27</v>
      </c>
      <c r="R1171">
        <v>0</v>
      </c>
      <c r="S1171">
        <v>4.7E-2</v>
      </c>
      <c r="T1171">
        <v>233.333</v>
      </c>
      <c r="U1171">
        <v>0</v>
      </c>
      <c r="V1171">
        <v>0</v>
      </c>
      <c r="W1171">
        <v>1</v>
      </c>
      <c r="X1171">
        <v>0</v>
      </c>
      <c r="Y1171">
        <v>1.6</v>
      </c>
      <c r="Z1171">
        <v>0</v>
      </c>
      <c r="AA1171">
        <v>95</v>
      </c>
      <c r="AB1171" t="s">
        <v>56</v>
      </c>
      <c r="AC1171">
        <v>42</v>
      </c>
      <c r="AD1171">
        <v>0.1</v>
      </c>
      <c r="AE1171" t="s">
        <v>50</v>
      </c>
      <c r="AF1171">
        <v>0.06</v>
      </c>
      <c r="AG1171">
        <v>0.2</v>
      </c>
      <c r="AH1171" t="s">
        <v>53</v>
      </c>
      <c r="AI1171">
        <v>0.06</v>
      </c>
      <c r="AK1171" s="16"/>
    </row>
    <row r="1172" spans="1:37" x14ac:dyDescent="0.25">
      <c r="A1172">
        <f t="shared" si="54"/>
        <v>31</v>
      </c>
      <c r="B1172">
        <f t="shared" si="55"/>
        <v>8</v>
      </c>
      <c r="C1172">
        <f t="shared" si="56"/>
        <v>2017</v>
      </c>
      <c r="D1172" s="10">
        <v>42978.685416666667</v>
      </c>
      <c r="E1172">
        <v>1383</v>
      </c>
      <c r="G1172">
        <v>5</v>
      </c>
      <c r="H1172">
        <v>0</v>
      </c>
      <c r="I1172">
        <v>1949</v>
      </c>
      <c r="J1172">
        <v>10003</v>
      </c>
      <c r="K1172">
        <v>0</v>
      </c>
      <c r="L1172">
        <v>0.6</v>
      </c>
      <c r="M1172">
        <v>501</v>
      </c>
      <c r="N1172">
        <v>1227</v>
      </c>
      <c r="O1172">
        <v>59</v>
      </c>
      <c r="P1172">
        <v>69</v>
      </c>
      <c r="Q1172">
        <v>38</v>
      </c>
      <c r="R1172">
        <v>0</v>
      </c>
      <c r="S1172">
        <v>0.05</v>
      </c>
      <c r="T1172">
        <v>243.333</v>
      </c>
      <c r="U1172">
        <v>0</v>
      </c>
      <c r="V1172">
        <v>0</v>
      </c>
      <c r="W1172">
        <v>1</v>
      </c>
      <c r="X1172">
        <v>0</v>
      </c>
      <c r="Y1172">
        <v>1</v>
      </c>
      <c r="Z1172">
        <v>31.5</v>
      </c>
      <c r="AA1172">
        <v>95</v>
      </c>
      <c r="AB1172" t="s">
        <v>56</v>
      </c>
      <c r="AC1172">
        <v>52</v>
      </c>
      <c r="AD1172">
        <v>0.1</v>
      </c>
      <c r="AE1172" t="s">
        <v>50</v>
      </c>
      <c r="AF1172">
        <v>0.06</v>
      </c>
      <c r="AG1172">
        <v>0.2</v>
      </c>
      <c r="AH1172" t="s">
        <v>53</v>
      </c>
      <c r="AI1172">
        <v>0.04</v>
      </c>
      <c r="AK1172" s="16"/>
    </row>
    <row r="1173" spans="1:37" x14ac:dyDescent="0.25">
      <c r="A1173">
        <f t="shared" si="54"/>
        <v>31</v>
      </c>
      <c r="B1173">
        <f t="shared" si="55"/>
        <v>8</v>
      </c>
      <c r="C1173">
        <f t="shared" si="56"/>
        <v>2017</v>
      </c>
      <c r="D1173" s="10">
        <v>42978.685439814813</v>
      </c>
      <c r="E1173">
        <v>1384</v>
      </c>
      <c r="G1173">
        <v>5</v>
      </c>
      <c r="H1173">
        <v>0</v>
      </c>
      <c r="I1173">
        <v>1322</v>
      </c>
      <c r="J1173">
        <v>11369</v>
      </c>
      <c r="K1173">
        <v>0</v>
      </c>
      <c r="L1173">
        <v>0.6</v>
      </c>
      <c r="M1173">
        <v>502</v>
      </c>
      <c r="N1173">
        <v>1227</v>
      </c>
      <c r="O1173">
        <v>37</v>
      </c>
      <c r="P1173">
        <v>46</v>
      </c>
      <c r="Q1173">
        <v>60</v>
      </c>
      <c r="R1173">
        <v>0</v>
      </c>
      <c r="S1173">
        <v>4.3999999999999997E-2</v>
      </c>
      <c r="T1173">
        <v>210</v>
      </c>
      <c r="U1173">
        <v>0</v>
      </c>
      <c r="V1173">
        <v>0</v>
      </c>
      <c r="W1173">
        <v>1</v>
      </c>
      <c r="X1173">
        <v>0</v>
      </c>
      <c r="Y1173">
        <v>0.2</v>
      </c>
      <c r="Z1173">
        <v>0</v>
      </c>
      <c r="AA1173">
        <v>95</v>
      </c>
      <c r="AB1173" t="s">
        <v>56</v>
      </c>
      <c r="AC1173">
        <v>44</v>
      </c>
      <c r="AD1173">
        <v>0.1</v>
      </c>
      <c r="AE1173" t="s">
        <v>50</v>
      </c>
      <c r="AF1173">
        <v>0.06</v>
      </c>
      <c r="AG1173">
        <v>0.2</v>
      </c>
      <c r="AH1173" t="s">
        <v>53</v>
      </c>
      <c r="AI1173">
        <v>0.06</v>
      </c>
      <c r="AK1173" s="16"/>
    </row>
    <row r="1174" spans="1:37" x14ac:dyDescent="0.25">
      <c r="A1174">
        <f t="shared" si="54"/>
        <v>31</v>
      </c>
      <c r="B1174">
        <f t="shared" si="55"/>
        <v>8</v>
      </c>
      <c r="C1174">
        <f t="shared" si="56"/>
        <v>2017</v>
      </c>
      <c r="D1174" s="10">
        <v>42978.685439814813</v>
      </c>
      <c r="E1174">
        <v>1385</v>
      </c>
      <c r="G1174">
        <v>5</v>
      </c>
      <c r="H1174">
        <v>0</v>
      </c>
      <c r="I1174">
        <v>1900</v>
      </c>
      <c r="J1174">
        <v>11353</v>
      </c>
      <c r="K1174">
        <v>0</v>
      </c>
      <c r="L1174">
        <v>0.6</v>
      </c>
      <c r="M1174">
        <v>500</v>
      </c>
      <c r="N1174">
        <v>1234</v>
      </c>
      <c r="O1174">
        <v>94</v>
      </c>
      <c r="P1174">
        <v>29</v>
      </c>
      <c r="Q1174">
        <v>115</v>
      </c>
      <c r="R1174">
        <v>0</v>
      </c>
      <c r="S1174">
        <v>3.5999999999999997E-2</v>
      </c>
      <c r="T1174">
        <v>265</v>
      </c>
      <c r="U1174">
        <v>0</v>
      </c>
      <c r="V1174">
        <v>0</v>
      </c>
      <c r="W1174">
        <v>1</v>
      </c>
      <c r="X1174">
        <v>0</v>
      </c>
      <c r="Y1174">
        <v>0.3</v>
      </c>
      <c r="Z1174">
        <v>33.6</v>
      </c>
      <c r="AA1174">
        <v>95</v>
      </c>
      <c r="AB1174" t="s">
        <v>56</v>
      </c>
      <c r="AC1174">
        <v>63</v>
      </c>
      <c r="AD1174">
        <v>0.1</v>
      </c>
      <c r="AE1174" t="s">
        <v>50</v>
      </c>
      <c r="AF1174">
        <v>0.05</v>
      </c>
      <c r="AG1174">
        <v>0.2</v>
      </c>
      <c r="AH1174" t="s">
        <v>53</v>
      </c>
      <c r="AI1174">
        <v>0.09</v>
      </c>
      <c r="AK1174" s="16"/>
    </row>
    <row r="1175" spans="1:37" x14ac:dyDescent="0.25">
      <c r="A1175">
        <f t="shared" si="54"/>
        <v>31</v>
      </c>
      <c r="B1175">
        <f t="shared" si="55"/>
        <v>8</v>
      </c>
      <c r="C1175">
        <f t="shared" si="56"/>
        <v>2017</v>
      </c>
      <c r="D1175" s="10">
        <v>42978.685439814813</v>
      </c>
      <c r="E1175">
        <v>1386</v>
      </c>
      <c r="G1175">
        <v>5</v>
      </c>
      <c r="H1175">
        <v>0</v>
      </c>
      <c r="I1175">
        <v>342</v>
      </c>
      <c r="J1175">
        <v>10718</v>
      </c>
      <c r="K1175">
        <v>0</v>
      </c>
      <c r="L1175">
        <v>1.6</v>
      </c>
      <c r="M1175">
        <v>637</v>
      </c>
      <c r="N1175">
        <v>2472</v>
      </c>
      <c r="O1175">
        <v>95</v>
      </c>
      <c r="P1175">
        <v>79</v>
      </c>
      <c r="Q1175">
        <v>88</v>
      </c>
      <c r="R1175">
        <v>0</v>
      </c>
      <c r="S1175">
        <v>5.1999999999999998E-2</v>
      </c>
      <c r="T1175">
        <v>303.33300000000003</v>
      </c>
      <c r="U1175">
        <v>0</v>
      </c>
      <c r="V1175">
        <v>0</v>
      </c>
      <c r="W1175">
        <v>1</v>
      </c>
      <c r="X1175">
        <v>0</v>
      </c>
      <c r="Y1175">
        <v>-0.8</v>
      </c>
      <c r="Z1175">
        <v>34.1</v>
      </c>
      <c r="AA1175">
        <v>95</v>
      </c>
      <c r="AB1175" t="s">
        <v>56</v>
      </c>
      <c r="AC1175">
        <v>57</v>
      </c>
      <c r="AD1175">
        <v>0.1</v>
      </c>
      <c r="AE1175" t="s">
        <v>50</v>
      </c>
      <c r="AF1175">
        <v>0.09</v>
      </c>
      <c r="AG1175">
        <v>0.2</v>
      </c>
      <c r="AH1175" t="s">
        <v>53</v>
      </c>
      <c r="AI1175">
        <v>7.0000000000000007E-2</v>
      </c>
      <c r="AK1175" s="16"/>
    </row>
    <row r="1176" spans="1:37" x14ac:dyDescent="0.25">
      <c r="A1176">
        <f t="shared" si="54"/>
        <v>31</v>
      </c>
      <c r="B1176">
        <f t="shared" si="55"/>
        <v>8</v>
      </c>
      <c r="C1176">
        <f t="shared" si="56"/>
        <v>2017</v>
      </c>
      <c r="D1176" s="10">
        <v>42978.693495370368</v>
      </c>
      <c r="E1176">
        <v>1388</v>
      </c>
      <c r="G1176">
        <v>5</v>
      </c>
      <c r="H1176">
        <v>0</v>
      </c>
      <c r="I1176">
        <v>530</v>
      </c>
      <c r="J1176">
        <v>18459</v>
      </c>
      <c r="K1176">
        <v>0</v>
      </c>
      <c r="L1176">
        <v>1.2</v>
      </c>
      <c r="M1176">
        <v>501</v>
      </c>
      <c r="N1176">
        <v>2469</v>
      </c>
      <c r="O1176">
        <v>103</v>
      </c>
      <c r="P1176">
        <v>50</v>
      </c>
      <c r="Q1176">
        <v>150</v>
      </c>
      <c r="R1176">
        <v>0</v>
      </c>
      <c r="S1176">
        <v>3.3000000000000002E-2</v>
      </c>
      <c r="T1176">
        <v>216.667</v>
      </c>
      <c r="U1176">
        <v>0</v>
      </c>
      <c r="V1176">
        <v>0</v>
      </c>
      <c r="W1176">
        <v>1</v>
      </c>
      <c r="X1176">
        <v>0</v>
      </c>
      <c r="Y1176">
        <v>-1.1000000000000001</v>
      </c>
      <c r="Z1176">
        <v>33</v>
      </c>
      <c r="AA1176">
        <v>95</v>
      </c>
      <c r="AB1176" t="s">
        <v>56</v>
      </c>
      <c r="AC1176">
        <v>64</v>
      </c>
      <c r="AD1176">
        <v>0.1</v>
      </c>
      <c r="AE1176" t="s">
        <v>50</v>
      </c>
      <c r="AF1176">
        <v>0.05</v>
      </c>
      <c r="AG1176">
        <v>0.2</v>
      </c>
      <c r="AH1176" t="s">
        <v>53</v>
      </c>
      <c r="AI1176">
        <v>0.06</v>
      </c>
      <c r="AK1176" s="16"/>
    </row>
    <row r="1177" spans="1:37" x14ac:dyDescent="0.25">
      <c r="A1177">
        <f t="shared" si="54"/>
        <v>31</v>
      </c>
      <c r="B1177">
        <f t="shared" si="55"/>
        <v>8</v>
      </c>
      <c r="C1177">
        <f t="shared" si="56"/>
        <v>2017</v>
      </c>
      <c r="D1177" s="10">
        <v>42978.693495370368</v>
      </c>
      <c r="E1177">
        <v>1387</v>
      </c>
      <c r="G1177">
        <v>5</v>
      </c>
      <c r="H1177">
        <v>0</v>
      </c>
      <c r="I1177">
        <v>1685</v>
      </c>
      <c r="J1177">
        <v>18455</v>
      </c>
      <c r="K1177">
        <v>0</v>
      </c>
      <c r="L1177">
        <v>1.2</v>
      </c>
      <c r="M1177">
        <v>501</v>
      </c>
      <c r="N1177">
        <v>2475</v>
      </c>
      <c r="O1177">
        <v>79</v>
      </c>
      <c r="P1177">
        <v>37</v>
      </c>
      <c r="Q1177">
        <v>142</v>
      </c>
      <c r="R1177">
        <v>0</v>
      </c>
      <c r="S1177">
        <v>3.5999999999999997E-2</v>
      </c>
      <c r="T1177">
        <v>376.66699999999997</v>
      </c>
      <c r="U1177">
        <v>0</v>
      </c>
      <c r="V1177">
        <v>0</v>
      </c>
      <c r="W1177">
        <v>1</v>
      </c>
      <c r="X1177">
        <v>0</v>
      </c>
      <c r="Y1177">
        <v>-1</v>
      </c>
      <c r="Z1177">
        <v>32.799999999999997</v>
      </c>
      <c r="AA1177">
        <v>95</v>
      </c>
      <c r="AB1177" t="s">
        <v>56</v>
      </c>
      <c r="AC1177">
        <v>55</v>
      </c>
      <c r="AD1177">
        <v>0.1</v>
      </c>
      <c r="AE1177" t="s">
        <v>50</v>
      </c>
      <c r="AF1177">
        <v>0.05</v>
      </c>
      <c r="AG1177">
        <v>0.2</v>
      </c>
      <c r="AH1177" t="s">
        <v>53</v>
      </c>
      <c r="AI1177">
        <v>0.11</v>
      </c>
      <c r="AK1177" s="16"/>
    </row>
    <row r="1178" spans="1:37" x14ac:dyDescent="0.25">
      <c r="A1178">
        <f t="shared" si="54"/>
        <v>31</v>
      </c>
      <c r="B1178">
        <f t="shared" si="55"/>
        <v>8</v>
      </c>
      <c r="C1178">
        <f t="shared" si="56"/>
        <v>2017</v>
      </c>
      <c r="D1178" s="10">
        <v>42978.696250000001</v>
      </c>
      <c r="E1178">
        <v>1389</v>
      </c>
      <c r="G1178">
        <v>5</v>
      </c>
      <c r="H1178">
        <v>0</v>
      </c>
      <c r="I1178">
        <v>1820</v>
      </c>
      <c r="J1178">
        <v>24342</v>
      </c>
      <c r="K1178">
        <v>0</v>
      </c>
      <c r="L1178">
        <v>1.8</v>
      </c>
      <c r="M1178">
        <v>605</v>
      </c>
      <c r="N1178">
        <v>2943</v>
      </c>
      <c r="O1178">
        <v>46</v>
      </c>
      <c r="P1178">
        <v>55</v>
      </c>
      <c r="Q1178">
        <v>122</v>
      </c>
      <c r="R1178">
        <v>0</v>
      </c>
      <c r="S1178">
        <v>2.5999999999999999E-2</v>
      </c>
      <c r="T1178">
        <v>298.33300000000003</v>
      </c>
      <c r="U1178">
        <v>0</v>
      </c>
      <c r="V1178">
        <v>0</v>
      </c>
      <c r="W1178">
        <v>1</v>
      </c>
      <c r="X1178">
        <v>0</v>
      </c>
      <c r="Y1178">
        <v>-0.1</v>
      </c>
      <c r="Z1178">
        <v>34</v>
      </c>
      <c r="AA1178">
        <v>95</v>
      </c>
      <c r="AB1178" t="s">
        <v>56</v>
      </c>
      <c r="AC1178">
        <v>47</v>
      </c>
      <c r="AD1178">
        <v>0.1</v>
      </c>
      <c r="AE1178" t="s">
        <v>50</v>
      </c>
      <c r="AF1178">
        <v>0.04</v>
      </c>
      <c r="AG1178">
        <v>0.2</v>
      </c>
      <c r="AH1178" t="s">
        <v>53</v>
      </c>
      <c r="AI1178">
        <v>0.09</v>
      </c>
      <c r="AK1178" s="16"/>
    </row>
    <row r="1179" spans="1:37" x14ac:dyDescent="0.25">
      <c r="A1179">
        <f t="shared" si="54"/>
        <v>31</v>
      </c>
      <c r="B1179">
        <f t="shared" si="55"/>
        <v>8</v>
      </c>
      <c r="C1179">
        <f t="shared" si="56"/>
        <v>2017</v>
      </c>
      <c r="D1179" s="10">
        <v>42978.696250000001</v>
      </c>
      <c r="E1179">
        <v>1390</v>
      </c>
      <c r="G1179">
        <v>5</v>
      </c>
      <c r="H1179">
        <v>0</v>
      </c>
      <c r="I1179">
        <v>357</v>
      </c>
      <c r="J1179">
        <v>24334</v>
      </c>
      <c r="K1179">
        <v>0</v>
      </c>
      <c r="L1179">
        <v>1.8</v>
      </c>
      <c r="M1179">
        <v>601</v>
      </c>
      <c r="N1179">
        <v>2938</v>
      </c>
      <c r="O1179">
        <v>88</v>
      </c>
      <c r="P1179">
        <v>53</v>
      </c>
      <c r="Q1179">
        <v>172</v>
      </c>
      <c r="R1179">
        <v>0</v>
      </c>
      <c r="S1179">
        <v>0.03</v>
      </c>
      <c r="T1179">
        <v>305</v>
      </c>
      <c r="U1179">
        <v>0</v>
      </c>
      <c r="V1179">
        <v>0</v>
      </c>
      <c r="W1179">
        <v>1</v>
      </c>
      <c r="X1179">
        <v>0</v>
      </c>
      <c r="Y1179">
        <v>-0.2</v>
      </c>
      <c r="Z1179">
        <v>33.6</v>
      </c>
      <c r="AA1179">
        <v>95</v>
      </c>
      <c r="AB1179" t="s">
        <v>56</v>
      </c>
      <c r="AC1179">
        <v>49</v>
      </c>
      <c r="AD1179">
        <v>0.1</v>
      </c>
      <c r="AE1179" t="s">
        <v>50</v>
      </c>
      <c r="AF1179">
        <v>0.06</v>
      </c>
      <c r="AG1179">
        <v>0.2</v>
      </c>
      <c r="AH1179" t="s">
        <v>53</v>
      </c>
      <c r="AI1179">
        <v>0.11</v>
      </c>
      <c r="AK1179" s="16"/>
    </row>
    <row r="1180" spans="1:37" x14ac:dyDescent="0.25">
      <c r="A1180">
        <f t="shared" si="54"/>
        <v>31</v>
      </c>
      <c r="B1180">
        <f t="shared" si="55"/>
        <v>8</v>
      </c>
      <c r="C1180">
        <f t="shared" si="56"/>
        <v>2017</v>
      </c>
      <c r="D1180" s="10">
        <v>42978.703715277778</v>
      </c>
      <c r="E1180">
        <v>1392</v>
      </c>
      <c r="G1180">
        <v>5</v>
      </c>
      <c r="H1180">
        <v>0</v>
      </c>
      <c r="I1180">
        <v>1063</v>
      </c>
      <c r="J1180">
        <v>30215</v>
      </c>
      <c r="K1180">
        <v>0</v>
      </c>
      <c r="L1180">
        <v>1.8</v>
      </c>
      <c r="M1180">
        <v>604</v>
      </c>
      <c r="N1180">
        <v>2937</v>
      </c>
      <c r="O1180">
        <v>97</v>
      </c>
      <c r="P1180">
        <v>46</v>
      </c>
      <c r="Q1180">
        <v>170</v>
      </c>
      <c r="R1180">
        <v>0</v>
      </c>
      <c r="S1180">
        <v>2.7E-2</v>
      </c>
      <c r="T1180">
        <v>290</v>
      </c>
      <c r="U1180">
        <v>0</v>
      </c>
      <c r="V1180">
        <v>0</v>
      </c>
      <c r="W1180">
        <v>1</v>
      </c>
      <c r="X1180">
        <v>0</v>
      </c>
      <c r="Y1180">
        <v>-1</v>
      </c>
      <c r="Z1180">
        <v>0</v>
      </c>
      <c r="AA1180">
        <v>95</v>
      </c>
      <c r="AB1180" t="s">
        <v>56</v>
      </c>
      <c r="AC1180">
        <v>49</v>
      </c>
      <c r="AD1180">
        <v>0.1</v>
      </c>
      <c r="AE1180" t="s">
        <v>50</v>
      </c>
      <c r="AF1180">
        <v>0.05</v>
      </c>
      <c r="AG1180">
        <v>0.2</v>
      </c>
      <c r="AH1180" t="s">
        <v>53</v>
      </c>
      <c r="AI1180">
        <v>0.11</v>
      </c>
      <c r="AK1180" s="16"/>
    </row>
    <row r="1181" spans="1:37" x14ac:dyDescent="0.25">
      <c r="A1181">
        <f t="shared" si="54"/>
        <v>31</v>
      </c>
      <c r="B1181">
        <f t="shared" si="55"/>
        <v>8</v>
      </c>
      <c r="C1181">
        <f t="shared" si="56"/>
        <v>2017</v>
      </c>
      <c r="D1181" s="10">
        <v>42978.703715277778</v>
      </c>
      <c r="E1181">
        <v>1393</v>
      </c>
      <c r="G1181">
        <v>5</v>
      </c>
      <c r="H1181">
        <v>0</v>
      </c>
      <c r="I1181">
        <v>262</v>
      </c>
      <c r="J1181">
        <v>30211</v>
      </c>
      <c r="K1181">
        <v>0</v>
      </c>
      <c r="L1181">
        <v>1.8</v>
      </c>
      <c r="M1181">
        <v>603</v>
      </c>
      <c r="N1181">
        <v>2943</v>
      </c>
      <c r="O1181">
        <v>104</v>
      </c>
      <c r="P1181">
        <v>55</v>
      </c>
      <c r="Q1181">
        <v>228</v>
      </c>
      <c r="R1181">
        <v>0</v>
      </c>
      <c r="S1181">
        <v>4.9000000000000002E-2</v>
      </c>
      <c r="T1181">
        <v>325</v>
      </c>
      <c r="U1181">
        <v>0</v>
      </c>
      <c r="V1181">
        <v>0</v>
      </c>
      <c r="W1181">
        <v>1</v>
      </c>
      <c r="X1181">
        <v>0</v>
      </c>
      <c r="Y1181">
        <v>-1</v>
      </c>
      <c r="Z1181">
        <v>33.200000000000003</v>
      </c>
      <c r="AA1181">
        <v>95</v>
      </c>
      <c r="AB1181" t="s">
        <v>56</v>
      </c>
      <c r="AC1181">
        <v>54</v>
      </c>
      <c r="AD1181">
        <v>0.1</v>
      </c>
      <c r="AE1181" t="s">
        <v>50</v>
      </c>
      <c r="AF1181">
        <v>7.0000000000000007E-2</v>
      </c>
      <c r="AG1181">
        <v>0.2</v>
      </c>
      <c r="AH1181" t="s">
        <v>53</v>
      </c>
      <c r="AI1181">
        <v>0.15</v>
      </c>
      <c r="AK1181" s="16"/>
    </row>
    <row r="1182" spans="1:37" x14ac:dyDescent="0.25">
      <c r="A1182">
        <f t="shared" si="54"/>
        <v>31</v>
      </c>
      <c r="B1182">
        <f t="shared" si="55"/>
        <v>8</v>
      </c>
      <c r="C1182">
        <f t="shared" si="56"/>
        <v>2017</v>
      </c>
      <c r="D1182" s="10">
        <v>42978.703715277778</v>
      </c>
      <c r="E1182">
        <v>1391</v>
      </c>
      <c r="G1182">
        <v>5</v>
      </c>
      <c r="H1182">
        <v>0</v>
      </c>
      <c r="I1182">
        <v>1852</v>
      </c>
      <c r="J1182">
        <v>30229</v>
      </c>
      <c r="K1182">
        <v>0</v>
      </c>
      <c r="L1182">
        <v>1.8</v>
      </c>
      <c r="M1182">
        <v>603</v>
      </c>
      <c r="N1182">
        <v>2946</v>
      </c>
      <c r="O1182">
        <v>73</v>
      </c>
      <c r="P1182">
        <v>50</v>
      </c>
      <c r="Q1182">
        <v>176</v>
      </c>
      <c r="R1182">
        <v>0</v>
      </c>
      <c r="S1182">
        <v>2.1000000000000001E-2</v>
      </c>
      <c r="T1182">
        <v>246.667</v>
      </c>
      <c r="U1182">
        <v>0</v>
      </c>
      <c r="V1182">
        <v>0</v>
      </c>
      <c r="W1182">
        <v>1</v>
      </c>
      <c r="X1182">
        <v>0</v>
      </c>
      <c r="Y1182">
        <v>-0.3</v>
      </c>
      <c r="Z1182">
        <v>33.200000000000003</v>
      </c>
      <c r="AA1182">
        <v>95</v>
      </c>
      <c r="AB1182" t="s">
        <v>56</v>
      </c>
      <c r="AC1182">
        <v>50</v>
      </c>
      <c r="AD1182">
        <v>0.1</v>
      </c>
      <c r="AE1182" t="s">
        <v>50</v>
      </c>
      <c r="AF1182">
        <v>0.04</v>
      </c>
      <c r="AG1182">
        <v>0.2</v>
      </c>
      <c r="AH1182" t="s">
        <v>53</v>
      </c>
      <c r="AI1182">
        <v>0.11</v>
      </c>
      <c r="AK1182" s="16"/>
    </row>
    <row r="1183" spans="1:37" x14ac:dyDescent="0.25">
      <c r="A1183">
        <f t="shared" si="54"/>
        <v>31</v>
      </c>
      <c r="B1183">
        <f t="shared" si="55"/>
        <v>8</v>
      </c>
      <c r="C1183">
        <f t="shared" si="56"/>
        <v>2017</v>
      </c>
      <c r="D1183" s="10">
        <v>42978.70685185185</v>
      </c>
      <c r="E1183">
        <v>1394</v>
      </c>
      <c r="G1183">
        <v>5</v>
      </c>
      <c r="H1183">
        <v>0</v>
      </c>
      <c r="I1183">
        <v>1878</v>
      </c>
      <c r="J1183">
        <v>36065</v>
      </c>
      <c r="K1183">
        <v>0</v>
      </c>
      <c r="L1183">
        <v>1.8</v>
      </c>
      <c r="M1183">
        <v>603</v>
      </c>
      <c r="N1183">
        <v>2940</v>
      </c>
      <c r="O1183">
        <v>67</v>
      </c>
      <c r="P1183">
        <v>35</v>
      </c>
      <c r="Q1183">
        <v>167</v>
      </c>
      <c r="R1183">
        <v>0</v>
      </c>
      <c r="S1183">
        <v>1.7999999999999999E-2</v>
      </c>
      <c r="T1183">
        <v>235</v>
      </c>
      <c r="U1183">
        <v>0</v>
      </c>
      <c r="V1183">
        <v>0</v>
      </c>
      <c r="W1183">
        <v>1</v>
      </c>
      <c r="X1183">
        <v>0</v>
      </c>
      <c r="Y1183">
        <v>0</v>
      </c>
      <c r="Z1183">
        <v>34.4</v>
      </c>
      <c r="AA1183">
        <v>95</v>
      </c>
      <c r="AB1183" t="s">
        <v>56</v>
      </c>
      <c r="AC1183">
        <v>47</v>
      </c>
      <c r="AD1183">
        <v>0.1</v>
      </c>
      <c r="AE1183" t="s">
        <v>50</v>
      </c>
      <c r="AF1183">
        <v>0.03</v>
      </c>
      <c r="AG1183">
        <v>0.2</v>
      </c>
      <c r="AH1183" t="s">
        <v>53</v>
      </c>
      <c r="AI1183">
        <v>0.12</v>
      </c>
      <c r="AK1183" s="16"/>
    </row>
    <row r="1184" spans="1:37" x14ac:dyDescent="0.25">
      <c r="A1184">
        <f t="shared" si="54"/>
        <v>31</v>
      </c>
      <c r="B1184">
        <f t="shared" si="55"/>
        <v>8</v>
      </c>
      <c r="C1184">
        <f t="shared" si="56"/>
        <v>2017</v>
      </c>
      <c r="D1184" s="10">
        <v>42978.70685185185</v>
      </c>
      <c r="E1184">
        <v>1395</v>
      </c>
      <c r="G1184">
        <v>5</v>
      </c>
      <c r="H1184">
        <v>0</v>
      </c>
      <c r="I1184">
        <v>1142</v>
      </c>
      <c r="J1184">
        <v>36063</v>
      </c>
      <c r="K1184">
        <v>0</v>
      </c>
      <c r="L1184">
        <v>1.8</v>
      </c>
      <c r="M1184">
        <v>605</v>
      </c>
      <c r="N1184">
        <v>2939</v>
      </c>
      <c r="O1184">
        <v>84</v>
      </c>
      <c r="P1184">
        <v>44</v>
      </c>
      <c r="Q1184">
        <v>133</v>
      </c>
      <c r="R1184">
        <v>0</v>
      </c>
      <c r="S1184">
        <v>2.5999999999999999E-2</v>
      </c>
      <c r="T1184">
        <v>198.333</v>
      </c>
      <c r="U1184">
        <v>0</v>
      </c>
      <c r="V1184">
        <v>0</v>
      </c>
      <c r="W1184">
        <v>1</v>
      </c>
      <c r="X1184">
        <v>0</v>
      </c>
      <c r="Y1184">
        <v>-0.8</v>
      </c>
      <c r="Z1184">
        <v>0</v>
      </c>
      <c r="AA1184">
        <v>95</v>
      </c>
      <c r="AB1184" t="s">
        <v>56</v>
      </c>
      <c r="AC1184">
        <v>43</v>
      </c>
      <c r="AD1184">
        <v>0.1</v>
      </c>
      <c r="AE1184" t="s">
        <v>50</v>
      </c>
      <c r="AF1184">
        <v>0.05</v>
      </c>
      <c r="AG1184">
        <v>0.2</v>
      </c>
      <c r="AH1184" t="s">
        <v>53</v>
      </c>
      <c r="AI1184">
        <v>0.09</v>
      </c>
      <c r="AK1184" s="16"/>
    </row>
    <row r="1185" spans="1:37" x14ac:dyDescent="0.25">
      <c r="A1185">
        <f t="shared" si="54"/>
        <v>31</v>
      </c>
      <c r="B1185">
        <f t="shared" si="55"/>
        <v>8</v>
      </c>
      <c r="C1185">
        <f t="shared" si="56"/>
        <v>2017</v>
      </c>
      <c r="D1185" s="10">
        <v>42978.70685185185</v>
      </c>
      <c r="E1185">
        <v>1396</v>
      </c>
      <c r="G1185">
        <v>5</v>
      </c>
      <c r="H1185">
        <v>0</v>
      </c>
      <c r="I1185">
        <v>326</v>
      </c>
      <c r="J1185">
        <v>36052</v>
      </c>
      <c r="K1185">
        <v>0</v>
      </c>
      <c r="L1185">
        <v>1.8</v>
      </c>
      <c r="M1185">
        <v>604</v>
      </c>
      <c r="N1185">
        <v>2942</v>
      </c>
      <c r="O1185">
        <v>53</v>
      </c>
      <c r="P1185">
        <v>46</v>
      </c>
      <c r="Q1185">
        <v>155</v>
      </c>
      <c r="R1185">
        <v>0</v>
      </c>
      <c r="S1185">
        <v>3.5000000000000003E-2</v>
      </c>
      <c r="T1185">
        <v>248.333</v>
      </c>
      <c r="U1185">
        <v>0</v>
      </c>
      <c r="V1185">
        <v>0</v>
      </c>
      <c r="W1185">
        <v>1</v>
      </c>
      <c r="X1185">
        <v>0</v>
      </c>
      <c r="Y1185">
        <v>-0.6</v>
      </c>
      <c r="Z1185">
        <v>34.5</v>
      </c>
      <c r="AA1185">
        <v>95</v>
      </c>
      <c r="AB1185" t="s">
        <v>56</v>
      </c>
      <c r="AC1185">
        <v>47</v>
      </c>
      <c r="AD1185">
        <v>0.1</v>
      </c>
      <c r="AE1185" t="s">
        <v>50</v>
      </c>
      <c r="AF1185">
        <v>0.04</v>
      </c>
      <c r="AG1185">
        <v>0.2</v>
      </c>
      <c r="AH1185" t="s">
        <v>53</v>
      </c>
      <c r="AI1185">
        <v>0.08</v>
      </c>
      <c r="AK1185" s="16"/>
    </row>
    <row r="1186" spans="1:37" x14ac:dyDescent="0.25">
      <c r="A1186">
        <f t="shared" si="54"/>
        <v>31</v>
      </c>
      <c r="B1186">
        <f t="shared" si="55"/>
        <v>8</v>
      </c>
      <c r="C1186">
        <f t="shared" si="56"/>
        <v>2017</v>
      </c>
      <c r="D1186" s="10">
        <v>42978.713229166664</v>
      </c>
      <c r="E1186">
        <v>1398</v>
      </c>
      <c r="G1186">
        <v>5</v>
      </c>
      <c r="H1186">
        <v>0</v>
      </c>
      <c r="I1186">
        <v>351</v>
      </c>
      <c r="J1186">
        <v>41763</v>
      </c>
      <c r="K1186">
        <v>0</v>
      </c>
      <c r="L1186">
        <v>1.5</v>
      </c>
      <c r="M1186">
        <v>636</v>
      </c>
      <c r="N1186">
        <v>2367</v>
      </c>
      <c r="O1186">
        <v>89</v>
      </c>
      <c r="P1186">
        <v>64</v>
      </c>
      <c r="Q1186">
        <v>114</v>
      </c>
      <c r="R1186">
        <v>0</v>
      </c>
      <c r="S1186">
        <v>0.04</v>
      </c>
      <c r="T1186">
        <v>211.667</v>
      </c>
      <c r="U1186">
        <v>0</v>
      </c>
      <c r="V1186">
        <v>0</v>
      </c>
      <c r="W1186">
        <v>1</v>
      </c>
      <c r="X1186">
        <v>0</v>
      </c>
      <c r="Y1186">
        <v>-0.4</v>
      </c>
      <c r="Z1186">
        <v>34.1</v>
      </c>
      <c r="AA1186">
        <v>95</v>
      </c>
      <c r="AB1186" t="s">
        <v>56</v>
      </c>
      <c r="AC1186">
        <v>59</v>
      </c>
      <c r="AD1186">
        <v>0.1</v>
      </c>
      <c r="AE1186" t="s">
        <v>50</v>
      </c>
      <c r="AF1186">
        <v>7.0000000000000007E-2</v>
      </c>
      <c r="AG1186">
        <v>0.2</v>
      </c>
      <c r="AH1186" t="s">
        <v>53</v>
      </c>
      <c r="AI1186">
        <v>0.09</v>
      </c>
      <c r="AK1186" s="16"/>
    </row>
    <row r="1187" spans="1:37" x14ac:dyDescent="0.25">
      <c r="A1187">
        <f t="shared" si="54"/>
        <v>31</v>
      </c>
      <c r="B1187">
        <f t="shared" si="55"/>
        <v>8</v>
      </c>
      <c r="C1187">
        <f t="shared" si="56"/>
        <v>2017</v>
      </c>
      <c r="D1187" s="10">
        <v>42978.713229166664</v>
      </c>
      <c r="E1187">
        <v>1397</v>
      </c>
      <c r="G1187">
        <v>5</v>
      </c>
      <c r="H1187">
        <v>0</v>
      </c>
      <c r="I1187">
        <v>1717</v>
      </c>
      <c r="J1187">
        <v>41764</v>
      </c>
      <c r="K1187">
        <v>0</v>
      </c>
      <c r="L1187">
        <v>1.5</v>
      </c>
      <c r="M1187">
        <v>636</v>
      </c>
      <c r="N1187">
        <v>2376</v>
      </c>
      <c r="O1187">
        <v>60</v>
      </c>
      <c r="P1187">
        <v>50</v>
      </c>
      <c r="Q1187">
        <v>127</v>
      </c>
      <c r="R1187">
        <v>0</v>
      </c>
      <c r="S1187">
        <v>3.7999999999999999E-2</v>
      </c>
      <c r="T1187">
        <v>243.333</v>
      </c>
      <c r="U1187">
        <v>0</v>
      </c>
      <c r="V1187">
        <v>0</v>
      </c>
      <c r="W1187">
        <v>1</v>
      </c>
      <c r="X1187">
        <v>0</v>
      </c>
      <c r="Y1187">
        <v>-0.1</v>
      </c>
      <c r="Z1187">
        <v>34.200000000000003</v>
      </c>
      <c r="AA1187">
        <v>95</v>
      </c>
      <c r="AB1187" t="s">
        <v>56</v>
      </c>
      <c r="AC1187">
        <v>53</v>
      </c>
      <c r="AD1187">
        <v>0.1</v>
      </c>
      <c r="AE1187" t="s">
        <v>50</v>
      </c>
      <c r="AF1187">
        <v>7.0000000000000007E-2</v>
      </c>
      <c r="AG1187">
        <v>0.2</v>
      </c>
      <c r="AH1187" t="s">
        <v>53</v>
      </c>
      <c r="AI1187">
        <v>0.09</v>
      </c>
      <c r="AK1187" s="16"/>
    </row>
    <row r="1188" spans="1:37" x14ac:dyDescent="0.25">
      <c r="A1188">
        <f t="shared" si="54"/>
        <v>31</v>
      </c>
      <c r="B1188">
        <f t="shared" si="55"/>
        <v>8</v>
      </c>
      <c r="C1188">
        <f t="shared" si="56"/>
        <v>2017</v>
      </c>
      <c r="D1188" s="10">
        <v>42978.715868055559</v>
      </c>
      <c r="E1188">
        <v>1399</v>
      </c>
      <c r="G1188">
        <v>5</v>
      </c>
      <c r="H1188">
        <v>0</v>
      </c>
      <c r="I1188">
        <v>1660</v>
      </c>
      <c r="J1188">
        <v>47515</v>
      </c>
      <c r="K1188">
        <v>0</v>
      </c>
      <c r="L1188">
        <v>1.5</v>
      </c>
      <c r="M1188">
        <v>636</v>
      </c>
      <c r="N1188">
        <v>2374</v>
      </c>
      <c r="O1188">
        <v>71</v>
      </c>
      <c r="P1188">
        <v>53</v>
      </c>
      <c r="Q1188">
        <v>87</v>
      </c>
      <c r="R1188">
        <v>0</v>
      </c>
      <c r="S1188">
        <v>4.3999999999999997E-2</v>
      </c>
      <c r="T1188">
        <v>275</v>
      </c>
      <c r="U1188">
        <v>0</v>
      </c>
      <c r="V1188">
        <v>0</v>
      </c>
      <c r="W1188">
        <v>1</v>
      </c>
      <c r="X1188">
        <v>0</v>
      </c>
      <c r="Y1188">
        <v>-0.8</v>
      </c>
      <c r="Z1188">
        <v>34.4</v>
      </c>
      <c r="AA1188">
        <v>95</v>
      </c>
      <c r="AB1188" t="s">
        <v>56</v>
      </c>
      <c r="AC1188">
        <v>50</v>
      </c>
      <c r="AD1188">
        <v>0.1</v>
      </c>
      <c r="AE1188" t="s">
        <v>50</v>
      </c>
      <c r="AF1188">
        <v>0.09</v>
      </c>
      <c r="AG1188">
        <v>0.2</v>
      </c>
      <c r="AH1188" t="s">
        <v>53</v>
      </c>
      <c r="AI1188">
        <v>0.06</v>
      </c>
      <c r="AK1188" s="16"/>
    </row>
    <row r="1189" spans="1:37" x14ac:dyDescent="0.25">
      <c r="A1189">
        <f t="shared" si="54"/>
        <v>31</v>
      </c>
      <c r="B1189">
        <f t="shared" si="55"/>
        <v>8</v>
      </c>
      <c r="C1189">
        <f t="shared" si="56"/>
        <v>2017</v>
      </c>
      <c r="D1189" s="10">
        <v>42978.715868055559</v>
      </c>
      <c r="E1189">
        <v>1400</v>
      </c>
      <c r="G1189">
        <v>5</v>
      </c>
      <c r="H1189">
        <v>0</v>
      </c>
      <c r="I1189">
        <v>266</v>
      </c>
      <c r="J1189">
        <v>47500</v>
      </c>
      <c r="K1189">
        <v>0</v>
      </c>
      <c r="L1189">
        <v>1.5</v>
      </c>
      <c r="M1189">
        <v>636</v>
      </c>
      <c r="N1189">
        <v>2375</v>
      </c>
      <c r="O1189">
        <v>83</v>
      </c>
      <c r="P1189">
        <v>56</v>
      </c>
      <c r="Q1189">
        <v>144</v>
      </c>
      <c r="R1189">
        <v>0</v>
      </c>
      <c r="S1189">
        <v>3.9E-2</v>
      </c>
      <c r="T1189">
        <v>291.66699999999997</v>
      </c>
      <c r="U1189">
        <v>0</v>
      </c>
      <c r="V1189">
        <v>0</v>
      </c>
      <c r="W1189">
        <v>1</v>
      </c>
      <c r="X1189">
        <v>0</v>
      </c>
      <c r="Y1189">
        <v>-0.5</v>
      </c>
      <c r="Z1189">
        <v>34.1</v>
      </c>
      <c r="AA1189">
        <v>95</v>
      </c>
      <c r="AB1189" t="s">
        <v>56</v>
      </c>
      <c r="AC1189">
        <v>50</v>
      </c>
      <c r="AD1189">
        <v>0.1</v>
      </c>
      <c r="AE1189" t="s">
        <v>50</v>
      </c>
      <c r="AF1189">
        <v>0.06</v>
      </c>
      <c r="AG1189">
        <v>0.2</v>
      </c>
      <c r="AH1189" t="s">
        <v>53</v>
      </c>
      <c r="AI1189">
        <v>0.09</v>
      </c>
      <c r="AK1189" s="16"/>
    </row>
    <row r="1190" spans="1:37" x14ac:dyDescent="0.25">
      <c r="A1190">
        <f t="shared" si="54"/>
        <v>31</v>
      </c>
      <c r="B1190">
        <f t="shared" si="55"/>
        <v>8</v>
      </c>
      <c r="C1190">
        <f t="shared" si="56"/>
        <v>2017</v>
      </c>
      <c r="D1190" s="10">
        <v>42978.718611111108</v>
      </c>
      <c r="E1190">
        <v>1401</v>
      </c>
      <c r="G1190">
        <v>5</v>
      </c>
      <c r="H1190">
        <v>0</v>
      </c>
      <c r="I1190">
        <v>189</v>
      </c>
      <c r="J1190">
        <v>53500</v>
      </c>
      <c r="K1190">
        <v>0</v>
      </c>
      <c r="L1190">
        <v>3.5</v>
      </c>
      <c r="M1190">
        <v>1205</v>
      </c>
      <c r="N1190">
        <v>2938</v>
      </c>
      <c r="O1190">
        <v>73</v>
      </c>
      <c r="P1190">
        <v>61</v>
      </c>
      <c r="Q1190">
        <v>110</v>
      </c>
      <c r="R1190">
        <v>0</v>
      </c>
      <c r="S1190">
        <v>5.0999999999999997E-2</v>
      </c>
      <c r="T1190">
        <v>251.667</v>
      </c>
      <c r="U1190">
        <v>0</v>
      </c>
      <c r="V1190">
        <v>0</v>
      </c>
      <c r="W1190">
        <v>1</v>
      </c>
      <c r="X1190">
        <v>0</v>
      </c>
      <c r="Y1190">
        <v>-0.2</v>
      </c>
      <c r="Z1190">
        <v>34.700000000000003</v>
      </c>
      <c r="AA1190">
        <v>95</v>
      </c>
      <c r="AB1190" t="s">
        <v>56</v>
      </c>
      <c r="AC1190">
        <v>52</v>
      </c>
      <c r="AD1190">
        <v>0.1</v>
      </c>
      <c r="AE1190" t="s">
        <v>50</v>
      </c>
      <c r="AF1190">
        <v>0.06</v>
      </c>
      <c r="AG1190">
        <v>0.2</v>
      </c>
      <c r="AH1190" t="s">
        <v>53</v>
      </c>
      <c r="AI1190">
        <v>0.08</v>
      </c>
      <c r="AK1190" s="16"/>
    </row>
    <row r="1191" spans="1:37" x14ac:dyDescent="0.25">
      <c r="A1191">
        <f t="shared" si="54"/>
        <v>31</v>
      </c>
      <c r="B1191">
        <f t="shared" si="55"/>
        <v>8</v>
      </c>
      <c r="C1191">
        <f t="shared" si="56"/>
        <v>2017</v>
      </c>
      <c r="D1191" s="10">
        <v>42978.723506944443</v>
      </c>
      <c r="E1191">
        <v>1402</v>
      </c>
      <c r="G1191">
        <v>5</v>
      </c>
      <c r="H1191">
        <v>0</v>
      </c>
      <c r="I1191">
        <v>192</v>
      </c>
      <c r="J1191">
        <v>59143</v>
      </c>
      <c r="K1191">
        <v>0</v>
      </c>
      <c r="L1191">
        <v>3.5</v>
      </c>
      <c r="M1191">
        <v>1189</v>
      </c>
      <c r="N1191">
        <v>2929</v>
      </c>
      <c r="O1191">
        <v>79</v>
      </c>
      <c r="P1191">
        <v>58</v>
      </c>
      <c r="Q1191">
        <v>196</v>
      </c>
      <c r="R1191">
        <v>0</v>
      </c>
      <c r="S1191">
        <v>3.4000000000000002E-2</v>
      </c>
      <c r="T1191">
        <v>220</v>
      </c>
      <c r="U1191">
        <v>0</v>
      </c>
      <c r="V1191">
        <v>0</v>
      </c>
      <c r="W1191">
        <v>1</v>
      </c>
      <c r="X1191">
        <v>0</v>
      </c>
      <c r="Y1191">
        <v>0.2</v>
      </c>
      <c r="Z1191">
        <v>35.799999999999997</v>
      </c>
      <c r="AA1191">
        <v>95</v>
      </c>
      <c r="AB1191" t="s">
        <v>56</v>
      </c>
      <c r="AC1191">
        <v>53</v>
      </c>
      <c r="AD1191">
        <v>0.1</v>
      </c>
      <c r="AE1191" t="s">
        <v>50</v>
      </c>
      <c r="AF1191">
        <v>0.06</v>
      </c>
      <c r="AG1191">
        <v>0.2</v>
      </c>
      <c r="AH1191" t="s">
        <v>53</v>
      </c>
      <c r="AI1191">
        <v>0.13</v>
      </c>
      <c r="AK1191" s="16"/>
    </row>
    <row r="1192" spans="1:37" x14ac:dyDescent="0.25">
      <c r="A1192">
        <f t="shared" si="54"/>
        <v>31</v>
      </c>
      <c r="B1192">
        <f t="shared" si="55"/>
        <v>8</v>
      </c>
      <c r="C1192">
        <f t="shared" si="56"/>
        <v>2017</v>
      </c>
      <c r="D1192" s="10">
        <v>42978.727164351854</v>
      </c>
      <c r="E1192">
        <v>1403</v>
      </c>
      <c r="G1192">
        <v>5</v>
      </c>
      <c r="H1192">
        <v>0</v>
      </c>
      <c r="I1192">
        <v>183</v>
      </c>
      <c r="J1192">
        <v>64895</v>
      </c>
      <c r="K1192">
        <v>0</v>
      </c>
      <c r="L1192">
        <v>3.5</v>
      </c>
      <c r="M1192">
        <v>1199</v>
      </c>
      <c r="N1192">
        <v>2939</v>
      </c>
      <c r="O1192">
        <v>51</v>
      </c>
      <c r="P1192">
        <v>42</v>
      </c>
      <c r="Q1192">
        <v>164</v>
      </c>
      <c r="R1192">
        <v>0</v>
      </c>
      <c r="S1192">
        <v>2.7E-2</v>
      </c>
      <c r="T1192">
        <v>206.667</v>
      </c>
      <c r="U1192">
        <v>0</v>
      </c>
      <c r="V1192">
        <v>0</v>
      </c>
      <c r="W1192">
        <v>1</v>
      </c>
      <c r="X1192">
        <v>0</v>
      </c>
      <c r="Y1192">
        <v>-0.4</v>
      </c>
      <c r="Z1192">
        <v>36.200000000000003</v>
      </c>
      <c r="AA1192">
        <v>95</v>
      </c>
      <c r="AB1192" t="s">
        <v>56</v>
      </c>
      <c r="AC1192">
        <v>50</v>
      </c>
      <c r="AD1192">
        <v>0.1</v>
      </c>
      <c r="AE1192" t="s">
        <v>50</v>
      </c>
      <c r="AF1192">
        <v>0.04</v>
      </c>
      <c r="AG1192">
        <v>0.2</v>
      </c>
      <c r="AH1192" t="s">
        <v>53</v>
      </c>
      <c r="AI1192">
        <v>0.09</v>
      </c>
      <c r="AK1192" s="16"/>
    </row>
    <row r="1193" spans="1:37" x14ac:dyDescent="0.25">
      <c r="A1193">
        <f t="shared" si="54"/>
        <v>31</v>
      </c>
      <c r="B1193">
        <f t="shared" si="55"/>
        <v>8</v>
      </c>
      <c r="C1193">
        <f t="shared" si="56"/>
        <v>2017</v>
      </c>
      <c r="D1193" s="10">
        <v>42978.733159722222</v>
      </c>
      <c r="E1193">
        <v>1404</v>
      </c>
      <c r="G1193">
        <v>5</v>
      </c>
      <c r="H1193">
        <v>0</v>
      </c>
      <c r="I1193">
        <v>188</v>
      </c>
      <c r="J1193">
        <v>70942</v>
      </c>
      <c r="K1193">
        <v>0</v>
      </c>
      <c r="L1193">
        <v>3.5</v>
      </c>
      <c r="M1193">
        <v>1185</v>
      </c>
      <c r="N1193">
        <v>2935</v>
      </c>
      <c r="O1193">
        <v>58</v>
      </c>
      <c r="P1193">
        <v>47</v>
      </c>
      <c r="Q1193">
        <v>168</v>
      </c>
      <c r="R1193">
        <v>0</v>
      </c>
      <c r="S1193">
        <v>3.1E-2</v>
      </c>
      <c r="T1193">
        <v>218.333</v>
      </c>
      <c r="U1193">
        <v>0</v>
      </c>
      <c r="V1193">
        <v>0</v>
      </c>
      <c r="W1193">
        <v>1</v>
      </c>
      <c r="X1193">
        <v>0</v>
      </c>
      <c r="Y1193">
        <v>-0.1</v>
      </c>
      <c r="Z1193">
        <v>36.1</v>
      </c>
      <c r="AA1193">
        <v>95</v>
      </c>
      <c r="AB1193" t="s">
        <v>56</v>
      </c>
      <c r="AC1193">
        <v>50</v>
      </c>
      <c r="AD1193">
        <v>0.1</v>
      </c>
      <c r="AE1193" t="s">
        <v>50</v>
      </c>
      <c r="AF1193">
        <v>0.04</v>
      </c>
      <c r="AG1193">
        <v>0.2</v>
      </c>
      <c r="AH1193" t="s">
        <v>53</v>
      </c>
      <c r="AI1193">
        <v>0.12</v>
      </c>
      <c r="AK1193" s="16"/>
    </row>
    <row r="1194" spans="1:37" x14ac:dyDescent="0.25">
      <c r="A1194">
        <f t="shared" si="54"/>
        <v>31</v>
      </c>
      <c r="B1194">
        <f t="shared" si="55"/>
        <v>8</v>
      </c>
      <c r="C1194">
        <f t="shared" si="56"/>
        <v>2017</v>
      </c>
      <c r="D1194" s="10">
        <v>42978.736481481479</v>
      </c>
      <c r="E1194">
        <v>1405</v>
      </c>
      <c r="G1194">
        <v>5</v>
      </c>
      <c r="H1194">
        <v>0</v>
      </c>
      <c r="I1194">
        <v>1322</v>
      </c>
      <c r="J1194">
        <v>76867</v>
      </c>
      <c r="K1194">
        <v>0</v>
      </c>
      <c r="L1194">
        <v>3.5</v>
      </c>
      <c r="M1194">
        <v>1187</v>
      </c>
      <c r="N1194">
        <v>2941</v>
      </c>
      <c r="O1194">
        <v>64</v>
      </c>
      <c r="P1194">
        <v>55</v>
      </c>
      <c r="Q1194">
        <v>172</v>
      </c>
      <c r="R1194">
        <v>0</v>
      </c>
      <c r="S1194">
        <v>3.7999999999999999E-2</v>
      </c>
      <c r="T1194">
        <v>270</v>
      </c>
      <c r="U1194">
        <v>0</v>
      </c>
      <c r="V1194">
        <v>0</v>
      </c>
      <c r="W1194">
        <v>1</v>
      </c>
      <c r="X1194">
        <v>0</v>
      </c>
      <c r="Y1194">
        <v>0.4</v>
      </c>
      <c r="Z1194">
        <v>37.1</v>
      </c>
      <c r="AA1194">
        <v>95</v>
      </c>
      <c r="AB1194" t="s">
        <v>56</v>
      </c>
      <c r="AC1194">
        <v>57</v>
      </c>
      <c r="AD1194">
        <v>0.1</v>
      </c>
      <c r="AE1194" t="s">
        <v>50</v>
      </c>
      <c r="AF1194">
        <v>0.05</v>
      </c>
      <c r="AG1194">
        <v>0.2</v>
      </c>
      <c r="AH1194" t="s">
        <v>53</v>
      </c>
      <c r="AI1194">
        <v>0.11</v>
      </c>
      <c r="AK1194" s="16"/>
    </row>
    <row r="1195" spans="1:37" x14ac:dyDescent="0.25">
      <c r="A1195">
        <f t="shared" si="54"/>
        <v>31</v>
      </c>
      <c r="B1195">
        <f t="shared" si="55"/>
        <v>8</v>
      </c>
      <c r="C1195">
        <f t="shared" si="56"/>
        <v>2017</v>
      </c>
      <c r="D1195" s="10">
        <v>42978.74</v>
      </c>
      <c r="E1195">
        <v>1406</v>
      </c>
      <c r="G1195">
        <v>5</v>
      </c>
      <c r="H1195">
        <v>0</v>
      </c>
      <c r="I1195">
        <v>185</v>
      </c>
      <c r="J1195">
        <v>82636</v>
      </c>
      <c r="K1195">
        <v>0</v>
      </c>
      <c r="L1195">
        <v>3.5</v>
      </c>
      <c r="M1195">
        <v>1187</v>
      </c>
      <c r="N1195">
        <v>2939</v>
      </c>
      <c r="O1195">
        <v>98</v>
      </c>
      <c r="P1195">
        <v>51</v>
      </c>
      <c r="Q1195">
        <v>203</v>
      </c>
      <c r="R1195">
        <v>0</v>
      </c>
      <c r="S1195">
        <v>3.5999999999999997E-2</v>
      </c>
      <c r="T1195">
        <v>220</v>
      </c>
      <c r="U1195">
        <v>0</v>
      </c>
      <c r="V1195">
        <v>0</v>
      </c>
      <c r="W1195">
        <v>1</v>
      </c>
      <c r="X1195">
        <v>0</v>
      </c>
      <c r="Y1195">
        <v>-0.2</v>
      </c>
      <c r="Z1195">
        <v>36.6</v>
      </c>
      <c r="AA1195">
        <v>95</v>
      </c>
      <c r="AB1195" t="s">
        <v>56</v>
      </c>
      <c r="AC1195">
        <v>58</v>
      </c>
      <c r="AD1195">
        <v>0.1</v>
      </c>
      <c r="AE1195" t="s">
        <v>50</v>
      </c>
      <c r="AF1195">
        <v>7.0000000000000007E-2</v>
      </c>
      <c r="AG1195">
        <v>0.2</v>
      </c>
      <c r="AH1195" t="s">
        <v>53</v>
      </c>
      <c r="AI1195">
        <v>0.16</v>
      </c>
      <c r="AK1195" s="16"/>
    </row>
    <row r="1196" spans="1:37" x14ac:dyDescent="0.25">
      <c r="A1196">
        <f t="shared" si="54"/>
        <v>31</v>
      </c>
      <c r="B1196">
        <f t="shared" si="55"/>
        <v>8</v>
      </c>
      <c r="C1196">
        <f t="shared" si="56"/>
        <v>2017</v>
      </c>
      <c r="D1196" s="10">
        <v>42978.743460648147</v>
      </c>
      <c r="E1196">
        <v>1407</v>
      </c>
      <c r="G1196">
        <v>5</v>
      </c>
      <c r="H1196">
        <v>0</v>
      </c>
      <c r="I1196">
        <v>1336</v>
      </c>
      <c r="J1196">
        <v>88298</v>
      </c>
      <c r="K1196">
        <v>0</v>
      </c>
      <c r="L1196">
        <v>3.5</v>
      </c>
      <c r="M1196">
        <v>1179</v>
      </c>
      <c r="N1196">
        <v>2940</v>
      </c>
      <c r="O1196">
        <v>75</v>
      </c>
      <c r="P1196">
        <v>55</v>
      </c>
      <c r="Q1196">
        <v>180</v>
      </c>
      <c r="R1196">
        <v>0</v>
      </c>
      <c r="S1196">
        <v>3.7999999999999999E-2</v>
      </c>
      <c r="T1196">
        <v>298.33300000000003</v>
      </c>
      <c r="U1196">
        <v>0</v>
      </c>
      <c r="V1196">
        <v>0</v>
      </c>
      <c r="W1196">
        <v>1</v>
      </c>
      <c r="X1196">
        <v>0</v>
      </c>
      <c r="Y1196">
        <v>0.1</v>
      </c>
      <c r="Z1196">
        <v>36.5</v>
      </c>
      <c r="AA1196">
        <v>95</v>
      </c>
      <c r="AB1196" t="s">
        <v>56</v>
      </c>
      <c r="AC1196">
        <v>58</v>
      </c>
      <c r="AD1196">
        <v>0.1</v>
      </c>
      <c r="AE1196" t="s">
        <v>50</v>
      </c>
      <c r="AF1196">
        <v>0.06</v>
      </c>
      <c r="AG1196">
        <v>0.2</v>
      </c>
      <c r="AH1196" t="s">
        <v>53</v>
      </c>
      <c r="AI1196">
        <v>0.1</v>
      </c>
      <c r="AK1196" s="16"/>
    </row>
    <row r="1197" spans="1:37" x14ac:dyDescent="0.25">
      <c r="A1197">
        <f t="shared" si="54"/>
        <v>31</v>
      </c>
      <c r="B1197">
        <f t="shared" si="55"/>
        <v>8</v>
      </c>
      <c r="C1197">
        <f t="shared" si="56"/>
        <v>2017</v>
      </c>
      <c r="D1197" s="10">
        <v>42978.748888888891</v>
      </c>
      <c r="E1197">
        <v>1408</v>
      </c>
      <c r="G1197">
        <v>5</v>
      </c>
      <c r="H1197">
        <v>0</v>
      </c>
      <c r="I1197">
        <v>189</v>
      </c>
      <c r="J1197">
        <v>94388</v>
      </c>
      <c r="K1197">
        <v>0</v>
      </c>
      <c r="L1197">
        <v>3.5</v>
      </c>
      <c r="M1197">
        <v>1187</v>
      </c>
      <c r="N1197">
        <v>2939</v>
      </c>
      <c r="O1197">
        <v>73</v>
      </c>
      <c r="P1197">
        <v>47</v>
      </c>
      <c r="Q1197">
        <v>215</v>
      </c>
      <c r="R1197">
        <v>0</v>
      </c>
      <c r="S1197">
        <v>2.8000000000000001E-2</v>
      </c>
      <c r="T1197">
        <v>385</v>
      </c>
      <c r="U1197">
        <v>0</v>
      </c>
      <c r="V1197">
        <v>0</v>
      </c>
      <c r="W1197">
        <v>1</v>
      </c>
      <c r="X1197">
        <v>0</v>
      </c>
      <c r="Y1197">
        <v>0</v>
      </c>
      <c r="Z1197">
        <v>35.799999999999997</v>
      </c>
      <c r="AA1197">
        <v>95</v>
      </c>
      <c r="AB1197" t="s">
        <v>56</v>
      </c>
      <c r="AC1197">
        <v>54</v>
      </c>
      <c r="AD1197">
        <v>0.1</v>
      </c>
      <c r="AE1197" t="s">
        <v>50</v>
      </c>
      <c r="AF1197">
        <v>0.06</v>
      </c>
      <c r="AG1197">
        <v>0.2</v>
      </c>
      <c r="AH1197" t="s">
        <v>53</v>
      </c>
      <c r="AI1197">
        <v>0.13</v>
      </c>
      <c r="AK1197" s="16"/>
    </row>
    <row r="1198" spans="1:37" x14ac:dyDescent="0.25">
      <c r="A1198">
        <f t="shared" si="54"/>
        <v>31</v>
      </c>
      <c r="B1198">
        <f t="shared" si="55"/>
        <v>8</v>
      </c>
      <c r="C1198">
        <f t="shared" si="56"/>
        <v>2017</v>
      </c>
      <c r="D1198" s="10">
        <v>42978.752708333333</v>
      </c>
      <c r="E1198">
        <v>1410</v>
      </c>
      <c r="G1198">
        <v>5</v>
      </c>
      <c r="H1198">
        <v>0</v>
      </c>
      <c r="I1198">
        <v>1876</v>
      </c>
      <c r="J1198">
        <v>102474</v>
      </c>
      <c r="K1198">
        <v>0</v>
      </c>
      <c r="L1198">
        <v>0.5</v>
      </c>
      <c r="M1198">
        <v>258</v>
      </c>
      <c r="N1198">
        <v>1914</v>
      </c>
      <c r="O1198">
        <v>312</v>
      </c>
      <c r="P1198">
        <v>90</v>
      </c>
      <c r="Q1198">
        <v>377</v>
      </c>
      <c r="R1198">
        <v>0</v>
      </c>
      <c r="S1198">
        <v>3.5000000000000003E-2</v>
      </c>
      <c r="T1198">
        <v>235</v>
      </c>
      <c r="U1198">
        <v>2010101</v>
      </c>
      <c r="V1198">
        <v>0</v>
      </c>
      <c r="W1198">
        <v>1</v>
      </c>
      <c r="X1198">
        <v>0</v>
      </c>
      <c r="Y1198">
        <v>-1</v>
      </c>
      <c r="Z1198">
        <v>36.1</v>
      </c>
      <c r="AA1198">
        <v>95</v>
      </c>
      <c r="AB1198" t="s">
        <v>56</v>
      </c>
      <c r="AC1198">
        <v>143</v>
      </c>
      <c r="AD1198">
        <v>0.1</v>
      </c>
      <c r="AE1198" t="s">
        <v>50</v>
      </c>
      <c r="AF1198">
        <v>7.0000000000000007E-2</v>
      </c>
      <c r="AG1198">
        <v>0.2</v>
      </c>
      <c r="AH1198" t="s">
        <v>53</v>
      </c>
      <c r="AI1198">
        <v>0.22</v>
      </c>
      <c r="AK1198" s="16"/>
    </row>
    <row r="1199" spans="1:37" x14ac:dyDescent="0.25">
      <c r="A1199">
        <f t="shared" si="54"/>
        <v>31</v>
      </c>
      <c r="B1199">
        <f t="shared" si="55"/>
        <v>8</v>
      </c>
      <c r="C1199">
        <f t="shared" si="56"/>
        <v>2017</v>
      </c>
      <c r="D1199" s="10">
        <v>42978.752708333333</v>
      </c>
      <c r="E1199">
        <v>1409</v>
      </c>
      <c r="G1199">
        <v>5</v>
      </c>
      <c r="H1199">
        <v>0</v>
      </c>
      <c r="I1199">
        <v>2281</v>
      </c>
      <c r="J1199">
        <v>102482</v>
      </c>
      <c r="K1199">
        <v>0</v>
      </c>
      <c r="L1199">
        <v>0.5</v>
      </c>
      <c r="M1199">
        <v>278</v>
      </c>
      <c r="N1199">
        <v>1919</v>
      </c>
      <c r="O1199">
        <v>289</v>
      </c>
      <c r="P1199">
        <v>58</v>
      </c>
      <c r="Q1199">
        <v>390</v>
      </c>
      <c r="R1199">
        <v>0</v>
      </c>
      <c r="S1199">
        <v>3.3000000000000002E-2</v>
      </c>
      <c r="T1199">
        <v>286.66699999999997</v>
      </c>
      <c r="U1199">
        <v>2010101</v>
      </c>
      <c r="V1199">
        <v>0</v>
      </c>
      <c r="W1199">
        <v>1</v>
      </c>
      <c r="X1199">
        <v>0</v>
      </c>
      <c r="Y1199">
        <v>0.2</v>
      </c>
      <c r="Z1199">
        <v>0</v>
      </c>
      <c r="AA1199">
        <v>95</v>
      </c>
      <c r="AB1199" t="s">
        <v>56</v>
      </c>
      <c r="AC1199">
        <v>133</v>
      </c>
      <c r="AD1199">
        <v>0.1</v>
      </c>
      <c r="AE1199" t="s">
        <v>50</v>
      </c>
      <c r="AF1199">
        <v>0.06</v>
      </c>
      <c r="AG1199">
        <v>0.2</v>
      </c>
      <c r="AH1199" t="s">
        <v>53</v>
      </c>
      <c r="AI1199">
        <v>0.22</v>
      </c>
      <c r="AK1199" s="16"/>
    </row>
    <row r="1200" spans="1:37" x14ac:dyDescent="0.25">
      <c r="A1200">
        <f t="shared" si="54"/>
        <v>31</v>
      </c>
      <c r="B1200">
        <f t="shared" si="55"/>
        <v>8</v>
      </c>
      <c r="C1200">
        <f t="shared" si="56"/>
        <v>2017</v>
      </c>
      <c r="D1200" s="10">
        <v>42978.752708333333</v>
      </c>
      <c r="E1200">
        <v>1411</v>
      </c>
      <c r="G1200">
        <v>5</v>
      </c>
      <c r="H1200">
        <v>0</v>
      </c>
      <c r="I1200">
        <v>1025</v>
      </c>
      <c r="J1200">
        <v>102434</v>
      </c>
      <c r="K1200">
        <v>0</v>
      </c>
      <c r="L1200">
        <v>1.5</v>
      </c>
      <c r="M1200">
        <v>761</v>
      </c>
      <c r="N1200">
        <v>2012</v>
      </c>
      <c r="O1200">
        <v>155</v>
      </c>
      <c r="P1200">
        <v>42</v>
      </c>
      <c r="Q1200">
        <v>200</v>
      </c>
      <c r="R1200">
        <v>0</v>
      </c>
      <c r="S1200">
        <v>3.2000000000000001E-2</v>
      </c>
      <c r="T1200">
        <v>191.667</v>
      </c>
      <c r="U1200">
        <v>0</v>
      </c>
      <c r="V1200">
        <v>0</v>
      </c>
      <c r="W1200">
        <v>1</v>
      </c>
      <c r="X1200">
        <v>0</v>
      </c>
      <c r="Y1200">
        <v>-0.7</v>
      </c>
      <c r="Z1200">
        <v>0</v>
      </c>
      <c r="AA1200">
        <v>95</v>
      </c>
      <c r="AB1200" t="s">
        <v>56</v>
      </c>
      <c r="AC1200">
        <v>82</v>
      </c>
      <c r="AD1200">
        <v>0.1</v>
      </c>
      <c r="AE1200" t="s">
        <v>50</v>
      </c>
      <c r="AF1200">
        <v>0.04</v>
      </c>
      <c r="AG1200">
        <v>0.2</v>
      </c>
      <c r="AH1200" t="s">
        <v>53</v>
      </c>
      <c r="AI1200">
        <v>0.13</v>
      </c>
      <c r="AK1200" s="16"/>
    </row>
    <row r="1201" spans="1:37" x14ac:dyDescent="0.25">
      <c r="A1201">
        <f t="shared" si="54"/>
        <v>31</v>
      </c>
      <c r="B1201">
        <f t="shared" si="55"/>
        <v>8</v>
      </c>
      <c r="C1201">
        <f t="shared" si="56"/>
        <v>2017</v>
      </c>
      <c r="D1201" s="10">
        <v>42978.752708333333</v>
      </c>
      <c r="E1201">
        <v>1412</v>
      </c>
      <c r="G1201">
        <v>5</v>
      </c>
      <c r="H1201">
        <v>0</v>
      </c>
      <c r="I1201">
        <v>192</v>
      </c>
      <c r="J1201">
        <v>102413</v>
      </c>
      <c r="K1201">
        <v>0</v>
      </c>
      <c r="L1201">
        <v>1.5</v>
      </c>
      <c r="M1201">
        <v>764</v>
      </c>
      <c r="N1201">
        <v>2017</v>
      </c>
      <c r="O1201">
        <v>176</v>
      </c>
      <c r="P1201">
        <v>59</v>
      </c>
      <c r="Q1201">
        <v>191</v>
      </c>
      <c r="R1201">
        <v>0</v>
      </c>
      <c r="S1201">
        <v>5.3999999999999999E-2</v>
      </c>
      <c r="T1201">
        <v>295</v>
      </c>
      <c r="U1201">
        <v>0</v>
      </c>
      <c r="V1201">
        <v>0</v>
      </c>
      <c r="W1201">
        <v>1</v>
      </c>
      <c r="X1201">
        <v>0</v>
      </c>
      <c r="Y1201">
        <v>-0.2</v>
      </c>
      <c r="Z1201">
        <v>36.799999999999997</v>
      </c>
      <c r="AA1201">
        <v>95</v>
      </c>
      <c r="AB1201" t="s">
        <v>56</v>
      </c>
      <c r="AC1201">
        <v>86</v>
      </c>
      <c r="AD1201">
        <v>0.1</v>
      </c>
      <c r="AE1201" t="s">
        <v>50</v>
      </c>
      <c r="AF1201">
        <v>0.1</v>
      </c>
      <c r="AG1201">
        <v>0.2</v>
      </c>
      <c r="AH1201" t="s">
        <v>53</v>
      </c>
      <c r="AI1201">
        <v>0.15</v>
      </c>
      <c r="AK1201" s="16"/>
    </row>
    <row r="1202" spans="1:37" x14ac:dyDescent="0.25">
      <c r="A1202">
        <f t="shared" si="54"/>
        <v>31</v>
      </c>
      <c r="B1202">
        <f t="shared" si="55"/>
        <v>8</v>
      </c>
      <c r="C1202">
        <f t="shared" si="56"/>
        <v>2017</v>
      </c>
      <c r="D1202" s="10">
        <v>42978.755995370368</v>
      </c>
      <c r="E1202">
        <v>1413</v>
      </c>
      <c r="G1202">
        <v>5</v>
      </c>
      <c r="H1202">
        <v>0</v>
      </c>
      <c r="I1202">
        <v>1735</v>
      </c>
      <c r="J1202">
        <v>111206</v>
      </c>
      <c r="K1202">
        <v>0</v>
      </c>
      <c r="L1202">
        <v>1.6</v>
      </c>
      <c r="M1202">
        <v>762</v>
      </c>
      <c r="N1202">
        <v>2079</v>
      </c>
      <c r="O1202">
        <v>74</v>
      </c>
      <c r="P1202">
        <v>53</v>
      </c>
      <c r="Q1202">
        <v>190</v>
      </c>
      <c r="R1202">
        <v>0</v>
      </c>
      <c r="S1202">
        <v>3.2000000000000001E-2</v>
      </c>
      <c r="T1202">
        <v>273.33300000000003</v>
      </c>
      <c r="U1202">
        <v>0</v>
      </c>
      <c r="V1202">
        <v>0</v>
      </c>
      <c r="W1202">
        <v>1</v>
      </c>
      <c r="X1202">
        <v>0</v>
      </c>
      <c r="Y1202">
        <v>-0.1</v>
      </c>
      <c r="Z1202">
        <v>36.5</v>
      </c>
      <c r="AA1202">
        <v>95</v>
      </c>
      <c r="AB1202" t="s">
        <v>56</v>
      </c>
      <c r="AC1202">
        <v>63</v>
      </c>
      <c r="AD1202">
        <v>0.1</v>
      </c>
      <c r="AE1202" t="s">
        <v>50</v>
      </c>
      <c r="AF1202">
        <v>0.06</v>
      </c>
      <c r="AG1202">
        <v>0.2</v>
      </c>
      <c r="AH1202" t="s">
        <v>53</v>
      </c>
      <c r="AI1202">
        <v>0.11</v>
      </c>
      <c r="AK1202" s="16"/>
    </row>
    <row r="1203" spans="1:37" x14ac:dyDescent="0.25">
      <c r="A1203">
        <f t="shared" si="54"/>
        <v>31</v>
      </c>
      <c r="B1203">
        <f t="shared" si="55"/>
        <v>8</v>
      </c>
      <c r="C1203">
        <f t="shared" si="56"/>
        <v>2017</v>
      </c>
      <c r="D1203" s="10">
        <v>42978.755995370368</v>
      </c>
      <c r="E1203">
        <v>1414</v>
      </c>
      <c r="G1203">
        <v>5</v>
      </c>
      <c r="H1203">
        <v>0</v>
      </c>
      <c r="I1203">
        <v>189</v>
      </c>
      <c r="J1203">
        <v>111186</v>
      </c>
      <c r="K1203">
        <v>0</v>
      </c>
      <c r="L1203">
        <v>1.6</v>
      </c>
      <c r="M1203">
        <v>768</v>
      </c>
      <c r="N1203">
        <v>2075</v>
      </c>
      <c r="O1203">
        <v>69</v>
      </c>
      <c r="P1203">
        <v>76</v>
      </c>
      <c r="Q1203">
        <v>142</v>
      </c>
      <c r="R1203">
        <v>0</v>
      </c>
      <c r="S1203">
        <v>4.2999999999999997E-2</v>
      </c>
      <c r="T1203">
        <v>268.33300000000003</v>
      </c>
      <c r="U1203">
        <v>0</v>
      </c>
      <c r="V1203">
        <v>0</v>
      </c>
      <c r="W1203">
        <v>1</v>
      </c>
      <c r="X1203">
        <v>0</v>
      </c>
      <c r="Y1203">
        <v>-0.2</v>
      </c>
      <c r="Z1203">
        <v>36.299999999999997</v>
      </c>
      <c r="AA1203">
        <v>95</v>
      </c>
      <c r="AB1203" t="s">
        <v>56</v>
      </c>
      <c r="AC1203">
        <v>60</v>
      </c>
      <c r="AD1203">
        <v>0.1</v>
      </c>
      <c r="AE1203" t="s">
        <v>50</v>
      </c>
      <c r="AF1203">
        <v>0.09</v>
      </c>
      <c r="AG1203">
        <v>0.2</v>
      </c>
      <c r="AH1203" t="s">
        <v>53</v>
      </c>
      <c r="AI1203">
        <v>0.11</v>
      </c>
      <c r="AK1203" s="16"/>
    </row>
    <row r="1204" spans="1:37" x14ac:dyDescent="0.25">
      <c r="A1204">
        <f t="shared" si="54"/>
        <v>31</v>
      </c>
      <c r="B1204">
        <f t="shared" si="55"/>
        <v>8</v>
      </c>
      <c r="C1204">
        <f t="shared" si="56"/>
        <v>2017</v>
      </c>
      <c r="D1204" s="10">
        <v>42978.758113425924</v>
      </c>
      <c r="E1204">
        <v>1416</v>
      </c>
      <c r="G1204">
        <v>4</v>
      </c>
      <c r="H1204">
        <v>0</v>
      </c>
      <c r="I1204">
        <v>449</v>
      </c>
      <c r="J1204">
        <v>117487</v>
      </c>
      <c r="K1204">
        <v>0</v>
      </c>
      <c r="L1204">
        <v>0.1</v>
      </c>
      <c r="M1204">
        <v>254</v>
      </c>
      <c r="N1204">
        <v>354</v>
      </c>
      <c r="O1204">
        <v>212</v>
      </c>
      <c r="P1204">
        <v>0</v>
      </c>
      <c r="Q1204">
        <v>432</v>
      </c>
      <c r="R1204">
        <v>0</v>
      </c>
      <c r="S1204">
        <v>0</v>
      </c>
      <c r="T1204">
        <v>0</v>
      </c>
      <c r="U1204">
        <v>2010101</v>
      </c>
      <c r="V1204">
        <v>0</v>
      </c>
      <c r="W1204">
        <v>1</v>
      </c>
      <c r="X1204">
        <v>0</v>
      </c>
      <c r="Y1204">
        <v>-0.4</v>
      </c>
      <c r="Z1204">
        <v>0</v>
      </c>
      <c r="AA1204">
        <v>95</v>
      </c>
      <c r="AB1204" t="s">
        <v>56</v>
      </c>
      <c r="AC1204">
        <v>494</v>
      </c>
      <c r="AD1204">
        <v>0.1</v>
      </c>
      <c r="AE1204" t="s">
        <v>50</v>
      </c>
      <c r="AF1204">
        <v>0</v>
      </c>
      <c r="AG1204">
        <v>0.2</v>
      </c>
      <c r="AH1204" t="s">
        <v>53</v>
      </c>
      <c r="AI1204">
        <v>0.31</v>
      </c>
      <c r="AK1204" s="16"/>
    </row>
    <row r="1205" spans="1:37" x14ac:dyDescent="0.25">
      <c r="A1205">
        <f t="shared" si="54"/>
        <v>31</v>
      </c>
      <c r="B1205">
        <f t="shared" si="55"/>
        <v>8</v>
      </c>
      <c r="C1205">
        <f t="shared" si="56"/>
        <v>2017</v>
      </c>
      <c r="D1205" s="10">
        <v>42978.758113425924</v>
      </c>
      <c r="E1205">
        <v>1415</v>
      </c>
      <c r="G1205">
        <v>4</v>
      </c>
      <c r="H1205">
        <v>0</v>
      </c>
      <c r="I1205">
        <v>1768</v>
      </c>
      <c r="J1205">
        <v>117502</v>
      </c>
      <c r="K1205">
        <v>0</v>
      </c>
      <c r="L1205">
        <v>0.1</v>
      </c>
      <c r="M1205">
        <v>253</v>
      </c>
      <c r="N1205">
        <v>360</v>
      </c>
      <c r="O1205">
        <v>550</v>
      </c>
      <c r="P1205">
        <v>0</v>
      </c>
      <c r="Q1205">
        <v>497</v>
      </c>
      <c r="R1205">
        <v>0</v>
      </c>
      <c r="S1205">
        <v>0</v>
      </c>
      <c r="T1205">
        <v>0</v>
      </c>
      <c r="U1205">
        <v>2010101</v>
      </c>
      <c r="V1205">
        <v>0</v>
      </c>
      <c r="W1205">
        <v>1</v>
      </c>
      <c r="X1205">
        <v>0</v>
      </c>
      <c r="Y1205">
        <v>1.5</v>
      </c>
      <c r="Z1205">
        <v>0</v>
      </c>
      <c r="AA1205">
        <v>95</v>
      </c>
      <c r="AB1205" t="s">
        <v>56</v>
      </c>
      <c r="AC1205">
        <v>480</v>
      </c>
      <c r="AD1205">
        <v>0.1</v>
      </c>
      <c r="AE1205" t="s">
        <v>50</v>
      </c>
      <c r="AF1205">
        <v>0</v>
      </c>
      <c r="AG1205">
        <v>0.2</v>
      </c>
      <c r="AH1205" t="s">
        <v>53</v>
      </c>
      <c r="AI1205">
        <v>0.28000000000000003</v>
      </c>
      <c r="AK1205" s="16"/>
    </row>
    <row r="1206" spans="1:37" x14ac:dyDescent="0.25">
      <c r="A1206">
        <f t="shared" si="54"/>
        <v>31</v>
      </c>
      <c r="B1206">
        <f t="shared" si="55"/>
        <v>8</v>
      </c>
      <c r="C1206">
        <f t="shared" si="56"/>
        <v>2017</v>
      </c>
      <c r="D1206" s="10">
        <v>42978.764999999999</v>
      </c>
      <c r="E1206">
        <v>1417</v>
      </c>
      <c r="G1206">
        <v>8</v>
      </c>
      <c r="H1206">
        <v>0</v>
      </c>
      <c r="I1206">
        <v>1315</v>
      </c>
      <c r="J1206">
        <v>124240</v>
      </c>
      <c r="K1206">
        <v>0</v>
      </c>
      <c r="L1206">
        <v>3</v>
      </c>
      <c r="M1206">
        <v>1235</v>
      </c>
      <c r="N1206">
        <v>2420</v>
      </c>
      <c r="O1206">
        <v>20</v>
      </c>
      <c r="P1206">
        <v>32</v>
      </c>
      <c r="Q1206">
        <v>116</v>
      </c>
      <c r="R1206">
        <v>0</v>
      </c>
      <c r="S1206">
        <v>2.5999999999999999E-2</v>
      </c>
      <c r="T1206">
        <v>331.66699999999997</v>
      </c>
      <c r="U1206">
        <v>0</v>
      </c>
      <c r="V1206">
        <v>0</v>
      </c>
      <c r="W1206">
        <v>1</v>
      </c>
      <c r="X1206">
        <v>0</v>
      </c>
      <c r="Y1206">
        <v>0.2</v>
      </c>
      <c r="Z1206">
        <v>40.1</v>
      </c>
      <c r="AA1206">
        <v>95</v>
      </c>
      <c r="AB1206" t="s">
        <v>56</v>
      </c>
      <c r="AC1206">
        <v>44</v>
      </c>
      <c r="AD1206">
        <v>0.1</v>
      </c>
      <c r="AE1206" t="s">
        <v>50</v>
      </c>
      <c r="AF1206">
        <v>0.05</v>
      </c>
      <c r="AG1206">
        <v>0.2</v>
      </c>
      <c r="AH1206" t="s">
        <v>53</v>
      </c>
      <c r="AI1206">
        <v>7.0000000000000007E-2</v>
      </c>
      <c r="AK1206" s="16"/>
    </row>
    <row r="1207" spans="1:37" x14ac:dyDescent="0.25">
      <c r="A1207">
        <f t="shared" si="54"/>
        <v>31</v>
      </c>
      <c r="B1207">
        <f t="shared" si="55"/>
        <v>8</v>
      </c>
      <c r="C1207">
        <f t="shared" si="56"/>
        <v>2017</v>
      </c>
      <c r="D1207" s="10">
        <v>42978.769131944442</v>
      </c>
      <c r="E1207">
        <v>1418</v>
      </c>
      <c r="G1207">
        <v>8</v>
      </c>
      <c r="H1207">
        <v>0</v>
      </c>
      <c r="I1207">
        <v>159</v>
      </c>
      <c r="J1207">
        <v>130060</v>
      </c>
      <c r="K1207">
        <v>0</v>
      </c>
      <c r="L1207">
        <v>3.1</v>
      </c>
      <c r="M1207">
        <v>1269</v>
      </c>
      <c r="N1207">
        <v>2415</v>
      </c>
      <c r="O1207">
        <v>2</v>
      </c>
      <c r="P1207">
        <v>39</v>
      </c>
      <c r="Q1207">
        <v>37</v>
      </c>
      <c r="R1207">
        <v>0</v>
      </c>
      <c r="S1207">
        <v>1.2E-2</v>
      </c>
      <c r="T1207">
        <v>260</v>
      </c>
      <c r="U1207">
        <v>0</v>
      </c>
      <c r="V1207">
        <v>0</v>
      </c>
      <c r="W1207">
        <v>1</v>
      </c>
      <c r="X1207">
        <v>0</v>
      </c>
      <c r="Y1207">
        <v>0.1</v>
      </c>
      <c r="Z1207">
        <v>39.1</v>
      </c>
      <c r="AA1207">
        <v>95</v>
      </c>
      <c r="AB1207" t="s">
        <v>56</v>
      </c>
      <c r="AC1207">
        <v>40</v>
      </c>
      <c r="AD1207">
        <v>0.1</v>
      </c>
      <c r="AE1207" t="s">
        <v>50</v>
      </c>
      <c r="AF1207">
        <v>0.03</v>
      </c>
      <c r="AG1207">
        <v>0.2</v>
      </c>
      <c r="AH1207" t="s">
        <v>53</v>
      </c>
      <c r="AI1207">
        <v>0.02</v>
      </c>
      <c r="AK1207" s="16"/>
    </row>
    <row r="1208" spans="1:37" x14ac:dyDescent="0.25">
      <c r="A1208">
        <f t="shared" si="54"/>
        <v>31</v>
      </c>
      <c r="B1208">
        <f t="shared" si="55"/>
        <v>8</v>
      </c>
      <c r="C1208">
        <f t="shared" si="56"/>
        <v>2017</v>
      </c>
      <c r="D1208" s="10">
        <v>42978.771423611113</v>
      </c>
      <c r="E1208">
        <v>1419</v>
      </c>
      <c r="G1208">
        <v>8</v>
      </c>
      <c r="H1208">
        <v>0</v>
      </c>
      <c r="I1208">
        <v>170</v>
      </c>
      <c r="J1208">
        <v>135667</v>
      </c>
      <c r="K1208">
        <v>0</v>
      </c>
      <c r="L1208">
        <v>0.2</v>
      </c>
      <c r="M1208">
        <v>392</v>
      </c>
      <c r="N1208">
        <v>475</v>
      </c>
      <c r="O1208">
        <v>264</v>
      </c>
      <c r="P1208">
        <v>0</v>
      </c>
      <c r="Q1208">
        <v>221</v>
      </c>
      <c r="R1208">
        <v>0</v>
      </c>
      <c r="S1208">
        <v>0</v>
      </c>
      <c r="T1208">
        <v>0</v>
      </c>
      <c r="U1208">
        <v>2010101</v>
      </c>
      <c r="V1208">
        <v>0</v>
      </c>
      <c r="W1208">
        <v>1</v>
      </c>
      <c r="X1208">
        <v>0</v>
      </c>
      <c r="Y1208">
        <v>-0.1</v>
      </c>
      <c r="Z1208">
        <v>0</v>
      </c>
      <c r="AA1208">
        <v>95</v>
      </c>
      <c r="AB1208" t="s">
        <v>56</v>
      </c>
      <c r="AC1208">
        <v>168</v>
      </c>
      <c r="AD1208">
        <v>0.1</v>
      </c>
      <c r="AE1208" t="s">
        <v>50</v>
      </c>
      <c r="AF1208">
        <v>0</v>
      </c>
      <c r="AG1208">
        <v>0.2</v>
      </c>
      <c r="AH1208" t="s">
        <v>53</v>
      </c>
      <c r="AI1208">
        <v>0.24</v>
      </c>
      <c r="AK1208" s="16"/>
    </row>
    <row r="1209" spans="1:37" x14ac:dyDescent="0.25">
      <c r="A1209">
        <f t="shared" si="54"/>
        <v>31</v>
      </c>
      <c r="B1209">
        <f t="shared" si="55"/>
        <v>8</v>
      </c>
      <c r="C1209">
        <f t="shared" si="56"/>
        <v>2017</v>
      </c>
      <c r="D1209" s="10">
        <v>42978.771423611113</v>
      </c>
      <c r="E1209">
        <v>1420</v>
      </c>
      <c r="G1209">
        <v>5</v>
      </c>
      <c r="H1209">
        <v>0</v>
      </c>
      <c r="I1209">
        <v>642</v>
      </c>
      <c r="J1209">
        <v>135686</v>
      </c>
      <c r="K1209">
        <v>0</v>
      </c>
      <c r="L1209">
        <v>0.2</v>
      </c>
      <c r="M1209">
        <v>416</v>
      </c>
      <c r="N1209">
        <v>478</v>
      </c>
      <c r="O1209">
        <v>193</v>
      </c>
      <c r="P1209">
        <v>0</v>
      </c>
      <c r="Q1209">
        <v>140</v>
      </c>
      <c r="R1209">
        <v>0</v>
      </c>
      <c r="S1209">
        <v>0</v>
      </c>
      <c r="T1209">
        <v>0</v>
      </c>
      <c r="U1209">
        <v>0</v>
      </c>
      <c r="V1209">
        <v>0</v>
      </c>
      <c r="W1209">
        <v>1</v>
      </c>
      <c r="X1209">
        <v>0</v>
      </c>
      <c r="Y1209">
        <v>1.6</v>
      </c>
      <c r="Z1209">
        <v>35.4</v>
      </c>
      <c r="AA1209">
        <v>95</v>
      </c>
      <c r="AB1209" t="s">
        <v>56</v>
      </c>
      <c r="AC1209">
        <v>105</v>
      </c>
      <c r="AD1209">
        <v>0.1</v>
      </c>
      <c r="AE1209" t="s">
        <v>50</v>
      </c>
      <c r="AF1209">
        <v>0</v>
      </c>
      <c r="AG1209">
        <v>0.2</v>
      </c>
      <c r="AH1209" t="s">
        <v>53</v>
      </c>
      <c r="AI1209">
        <v>0.19</v>
      </c>
      <c r="AK1209" s="16"/>
    </row>
    <row r="1210" spans="1:37" x14ac:dyDescent="0.25">
      <c r="A1210">
        <f t="shared" si="54"/>
        <v>31</v>
      </c>
      <c r="B1210">
        <f t="shared" si="55"/>
        <v>8</v>
      </c>
      <c r="C1210">
        <f t="shared" si="56"/>
        <v>2017</v>
      </c>
      <c r="D1210" s="10">
        <v>42978.771423611113</v>
      </c>
      <c r="E1210">
        <v>1421</v>
      </c>
      <c r="G1210">
        <v>5</v>
      </c>
      <c r="H1210">
        <v>0</v>
      </c>
      <c r="I1210">
        <v>1612</v>
      </c>
      <c r="J1210">
        <v>135702</v>
      </c>
      <c r="K1210">
        <v>0</v>
      </c>
      <c r="L1210">
        <v>0.2</v>
      </c>
      <c r="M1210">
        <v>417</v>
      </c>
      <c r="N1210">
        <v>485</v>
      </c>
      <c r="O1210">
        <v>127</v>
      </c>
      <c r="P1210">
        <v>0</v>
      </c>
      <c r="Q1210">
        <v>90</v>
      </c>
      <c r="R1210">
        <v>0</v>
      </c>
      <c r="S1210">
        <v>0</v>
      </c>
      <c r="T1210">
        <v>0</v>
      </c>
      <c r="U1210">
        <v>0</v>
      </c>
      <c r="V1210">
        <v>0</v>
      </c>
      <c r="W1210">
        <v>1</v>
      </c>
      <c r="X1210">
        <v>0</v>
      </c>
      <c r="Y1210">
        <v>-1.2</v>
      </c>
      <c r="Z1210">
        <v>34.9</v>
      </c>
      <c r="AA1210">
        <v>95</v>
      </c>
      <c r="AB1210" t="s">
        <v>56</v>
      </c>
      <c r="AC1210">
        <v>82</v>
      </c>
      <c r="AD1210">
        <v>0.1</v>
      </c>
      <c r="AE1210" t="s">
        <v>50</v>
      </c>
      <c r="AF1210">
        <v>0</v>
      </c>
      <c r="AG1210">
        <v>0.2</v>
      </c>
      <c r="AH1210" t="s">
        <v>53</v>
      </c>
      <c r="AI1210">
        <v>0.11</v>
      </c>
      <c r="AK1210" s="16"/>
    </row>
    <row r="1211" spans="1:37" x14ac:dyDescent="0.25">
      <c r="A1211">
        <f t="shared" si="54"/>
        <v>31</v>
      </c>
      <c r="B1211">
        <f t="shared" si="55"/>
        <v>8</v>
      </c>
      <c r="C1211">
        <f t="shared" si="56"/>
        <v>2017</v>
      </c>
      <c r="D1211" s="10">
        <v>42978.771423611113</v>
      </c>
      <c r="E1211">
        <v>1422</v>
      </c>
      <c r="G1211">
        <v>5</v>
      </c>
      <c r="H1211">
        <v>0</v>
      </c>
      <c r="I1211">
        <v>2105</v>
      </c>
      <c r="J1211">
        <v>135697</v>
      </c>
      <c r="K1211">
        <v>0</v>
      </c>
      <c r="L1211">
        <v>0.2</v>
      </c>
      <c r="M1211">
        <v>416</v>
      </c>
      <c r="N1211">
        <v>484</v>
      </c>
      <c r="O1211">
        <v>150</v>
      </c>
      <c r="P1211">
        <v>0</v>
      </c>
      <c r="Q1211">
        <v>149</v>
      </c>
      <c r="R1211">
        <v>0</v>
      </c>
      <c r="S1211">
        <v>0</v>
      </c>
      <c r="T1211">
        <v>0</v>
      </c>
      <c r="U1211">
        <v>0</v>
      </c>
      <c r="V1211">
        <v>0</v>
      </c>
      <c r="W1211">
        <v>1</v>
      </c>
      <c r="X1211">
        <v>0</v>
      </c>
      <c r="Y1211">
        <v>-0.5</v>
      </c>
      <c r="Z1211">
        <v>0</v>
      </c>
      <c r="AA1211">
        <v>95</v>
      </c>
      <c r="AB1211" t="s">
        <v>56</v>
      </c>
      <c r="AC1211">
        <v>88</v>
      </c>
      <c r="AD1211">
        <v>0.1</v>
      </c>
      <c r="AE1211" t="s">
        <v>50</v>
      </c>
      <c r="AF1211">
        <v>0</v>
      </c>
      <c r="AG1211">
        <v>0.2</v>
      </c>
      <c r="AH1211" t="s">
        <v>53</v>
      </c>
      <c r="AI1211">
        <v>0.11</v>
      </c>
      <c r="AK1211" s="16"/>
    </row>
    <row r="1212" spans="1:37" x14ac:dyDescent="0.25">
      <c r="A1212">
        <f t="shared" si="54"/>
        <v>31</v>
      </c>
      <c r="B1212">
        <f t="shared" si="55"/>
        <v>8</v>
      </c>
      <c r="C1212">
        <f t="shared" si="56"/>
        <v>2017</v>
      </c>
      <c r="D1212" s="10">
        <v>42978.771469907406</v>
      </c>
      <c r="E1212">
        <v>1424</v>
      </c>
      <c r="G1212">
        <v>5</v>
      </c>
      <c r="H1212">
        <v>0</v>
      </c>
      <c r="I1212">
        <v>2080</v>
      </c>
      <c r="J1212">
        <v>136976</v>
      </c>
      <c r="K1212">
        <v>0</v>
      </c>
      <c r="L1212">
        <v>0.9</v>
      </c>
      <c r="M1212">
        <v>461</v>
      </c>
      <c r="N1212">
        <v>1876</v>
      </c>
      <c r="O1212">
        <v>48</v>
      </c>
      <c r="P1212">
        <v>51</v>
      </c>
      <c r="Q1212">
        <v>106</v>
      </c>
      <c r="R1212">
        <v>0</v>
      </c>
      <c r="S1212">
        <v>4.7E-2</v>
      </c>
      <c r="T1212">
        <v>250</v>
      </c>
      <c r="U1212">
        <v>0</v>
      </c>
      <c r="V1212">
        <v>0</v>
      </c>
      <c r="W1212">
        <v>1</v>
      </c>
      <c r="X1212">
        <v>0</v>
      </c>
      <c r="Y1212">
        <v>0.2</v>
      </c>
      <c r="Z1212">
        <v>0</v>
      </c>
      <c r="AA1212">
        <v>95</v>
      </c>
      <c r="AB1212" t="s">
        <v>56</v>
      </c>
      <c r="AC1212">
        <v>53</v>
      </c>
      <c r="AD1212">
        <v>0.1</v>
      </c>
      <c r="AE1212" t="s">
        <v>50</v>
      </c>
      <c r="AF1212">
        <v>0.06</v>
      </c>
      <c r="AG1212">
        <v>0.2</v>
      </c>
      <c r="AH1212" t="s">
        <v>53</v>
      </c>
      <c r="AI1212">
        <v>7.0000000000000007E-2</v>
      </c>
      <c r="AK1212" s="16"/>
    </row>
    <row r="1213" spans="1:37" x14ac:dyDescent="0.25">
      <c r="A1213">
        <f t="shared" si="54"/>
        <v>31</v>
      </c>
      <c r="B1213">
        <f t="shared" si="55"/>
        <v>8</v>
      </c>
      <c r="C1213">
        <f t="shared" si="56"/>
        <v>2017</v>
      </c>
      <c r="D1213" s="10">
        <v>42978.771469907406</v>
      </c>
      <c r="E1213">
        <v>1423</v>
      </c>
      <c r="G1213">
        <v>5</v>
      </c>
      <c r="H1213">
        <v>0</v>
      </c>
      <c r="I1213">
        <v>1495</v>
      </c>
      <c r="J1213">
        <v>136974</v>
      </c>
      <c r="K1213">
        <v>0</v>
      </c>
      <c r="L1213">
        <v>0.9</v>
      </c>
      <c r="M1213">
        <v>463</v>
      </c>
      <c r="N1213">
        <v>1874</v>
      </c>
      <c r="O1213">
        <v>56</v>
      </c>
      <c r="P1213">
        <v>57</v>
      </c>
      <c r="Q1213">
        <v>78</v>
      </c>
      <c r="R1213">
        <v>0</v>
      </c>
      <c r="S1213">
        <v>5.8000000000000003E-2</v>
      </c>
      <c r="T1213">
        <v>243.333</v>
      </c>
      <c r="U1213">
        <v>0</v>
      </c>
      <c r="V1213">
        <v>0</v>
      </c>
      <c r="W1213">
        <v>1</v>
      </c>
      <c r="X1213">
        <v>0</v>
      </c>
      <c r="Y1213">
        <v>0.9</v>
      </c>
      <c r="Z1213">
        <v>32.5</v>
      </c>
      <c r="AA1213">
        <v>95</v>
      </c>
      <c r="AB1213" t="s">
        <v>56</v>
      </c>
      <c r="AC1213">
        <v>50</v>
      </c>
      <c r="AD1213">
        <v>0.1</v>
      </c>
      <c r="AE1213" t="s">
        <v>50</v>
      </c>
      <c r="AF1213">
        <v>0.08</v>
      </c>
      <c r="AG1213">
        <v>0.2</v>
      </c>
      <c r="AH1213" t="s">
        <v>53</v>
      </c>
      <c r="AI1213">
        <v>0.08</v>
      </c>
      <c r="AK1213" s="16"/>
    </row>
    <row r="1214" spans="1:37" x14ac:dyDescent="0.25">
      <c r="A1214">
        <f t="shared" si="54"/>
        <v>31</v>
      </c>
      <c r="B1214">
        <f t="shared" si="55"/>
        <v>8</v>
      </c>
      <c r="C1214">
        <f t="shared" si="56"/>
        <v>2017</v>
      </c>
      <c r="D1214" s="10">
        <v>42978.771469907406</v>
      </c>
      <c r="E1214">
        <v>1425</v>
      </c>
      <c r="G1214">
        <v>5</v>
      </c>
      <c r="H1214">
        <v>0</v>
      </c>
      <c r="I1214">
        <v>161</v>
      </c>
      <c r="J1214">
        <v>136962</v>
      </c>
      <c r="K1214">
        <v>0</v>
      </c>
      <c r="L1214">
        <v>0.9</v>
      </c>
      <c r="M1214">
        <v>437</v>
      </c>
      <c r="N1214">
        <v>1966</v>
      </c>
      <c r="O1214">
        <v>81</v>
      </c>
      <c r="P1214">
        <v>50</v>
      </c>
      <c r="Q1214">
        <v>65</v>
      </c>
      <c r="R1214">
        <v>0</v>
      </c>
      <c r="S1214">
        <v>4.1000000000000002E-2</v>
      </c>
      <c r="T1214">
        <v>218.333</v>
      </c>
      <c r="U1214">
        <v>0</v>
      </c>
      <c r="V1214">
        <v>0</v>
      </c>
      <c r="W1214">
        <v>1</v>
      </c>
      <c r="X1214">
        <v>0</v>
      </c>
      <c r="Y1214">
        <v>-0.4</v>
      </c>
      <c r="Z1214">
        <v>0</v>
      </c>
      <c r="AA1214">
        <v>95</v>
      </c>
      <c r="AB1214" t="s">
        <v>56</v>
      </c>
      <c r="AC1214">
        <v>45</v>
      </c>
      <c r="AD1214">
        <v>0.1</v>
      </c>
      <c r="AE1214" t="s">
        <v>50</v>
      </c>
      <c r="AF1214">
        <v>0.05</v>
      </c>
      <c r="AG1214">
        <v>0.2</v>
      </c>
      <c r="AH1214" t="s">
        <v>53</v>
      </c>
      <c r="AI1214">
        <v>0.06</v>
      </c>
      <c r="AK1214" s="16"/>
    </row>
    <row r="1215" spans="1:37" x14ac:dyDescent="0.25">
      <c r="A1215">
        <f t="shared" si="54"/>
        <v>31</v>
      </c>
      <c r="B1215">
        <f t="shared" si="55"/>
        <v>8</v>
      </c>
      <c r="C1215">
        <f t="shared" si="56"/>
        <v>2017</v>
      </c>
      <c r="D1215" s="10">
        <v>42978.771469907406</v>
      </c>
      <c r="E1215">
        <v>1426</v>
      </c>
      <c r="G1215">
        <v>5</v>
      </c>
      <c r="H1215">
        <v>0</v>
      </c>
      <c r="I1215">
        <v>656</v>
      </c>
      <c r="J1215">
        <v>136991</v>
      </c>
      <c r="K1215">
        <v>0</v>
      </c>
      <c r="L1215">
        <v>0.9</v>
      </c>
      <c r="M1215">
        <v>461</v>
      </c>
      <c r="N1215">
        <v>1971</v>
      </c>
      <c r="O1215">
        <v>87</v>
      </c>
      <c r="P1215">
        <v>68</v>
      </c>
      <c r="Q1215">
        <v>97</v>
      </c>
      <c r="R1215">
        <v>0</v>
      </c>
      <c r="S1215">
        <v>0.06</v>
      </c>
      <c r="T1215">
        <v>320</v>
      </c>
      <c r="U1215">
        <v>0</v>
      </c>
      <c r="V1215">
        <v>0</v>
      </c>
      <c r="W1215">
        <v>1</v>
      </c>
      <c r="X1215">
        <v>0</v>
      </c>
      <c r="Y1215">
        <v>0.2</v>
      </c>
      <c r="Z1215">
        <v>35.799999999999997</v>
      </c>
      <c r="AA1215">
        <v>95</v>
      </c>
      <c r="AB1215" t="s">
        <v>56</v>
      </c>
      <c r="AC1215">
        <v>62</v>
      </c>
      <c r="AD1215">
        <v>0.1</v>
      </c>
      <c r="AE1215" t="s">
        <v>50</v>
      </c>
      <c r="AF1215">
        <v>0.09</v>
      </c>
      <c r="AG1215">
        <v>0.2</v>
      </c>
      <c r="AH1215" t="s">
        <v>53</v>
      </c>
      <c r="AI1215">
        <v>0.06</v>
      </c>
      <c r="AK1215" s="16"/>
    </row>
    <row r="1216" spans="1:37" x14ac:dyDescent="0.25">
      <c r="A1216">
        <f t="shared" si="54"/>
        <v>31</v>
      </c>
      <c r="B1216">
        <f t="shared" si="55"/>
        <v>8</v>
      </c>
      <c r="C1216">
        <f t="shared" si="56"/>
        <v>2017</v>
      </c>
      <c r="D1216" s="10">
        <v>42978.771493055552</v>
      </c>
      <c r="E1216">
        <v>1428</v>
      </c>
      <c r="G1216">
        <v>5</v>
      </c>
      <c r="H1216">
        <v>0</v>
      </c>
      <c r="I1216">
        <v>1692</v>
      </c>
      <c r="J1216">
        <v>138489</v>
      </c>
      <c r="K1216">
        <v>0</v>
      </c>
      <c r="L1216">
        <v>0.6</v>
      </c>
      <c r="M1216">
        <v>583</v>
      </c>
      <c r="N1216">
        <v>972</v>
      </c>
      <c r="O1216">
        <v>63</v>
      </c>
      <c r="P1216">
        <v>64</v>
      </c>
      <c r="Q1216">
        <v>165</v>
      </c>
      <c r="R1216">
        <v>0</v>
      </c>
      <c r="S1216">
        <v>5.8999999999999997E-2</v>
      </c>
      <c r="T1216">
        <v>296.66699999999997</v>
      </c>
      <c r="U1216">
        <v>0</v>
      </c>
      <c r="V1216">
        <v>0</v>
      </c>
      <c r="W1216">
        <v>1</v>
      </c>
      <c r="X1216">
        <v>0</v>
      </c>
      <c r="Y1216">
        <v>-0.8</v>
      </c>
      <c r="Z1216">
        <v>35.4</v>
      </c>
      <c r="AA1216">
        <v>95</v>
      </c>
      <c r="AB1216" t="s">
        <v>56</v>
      </c>
      <c r="AC1216">
        <v>84</v>
      </c>
      <c r="AD1216">
        <v>0.1</v>
      </c>
      <c r="AE1216" t="s">
        <v>50</v>
      </c>
      <c r="AF1216">
        <v>7.0000000000000007E-2</v>
      </c>
      <c r="AG1216">
        <v>0.2</v>
      </c>
      <c r="AH1216" t="s">
        <v>53</v>
      </c>
      <c r="AI1216">
        <v>0.12</v>
      </c>
      <c r="AK1216" s="16"/>
    </row>
    <row r="1217" spans="1:37" x14ac:dyDescent="0.25">
      <c r="A1217">
        <f t="shared" si="54"/>
        <v>31</v>
      </c>
      <c r="B1217">
        <f t="shared" si="55"/>
        <v>8</v>
      </c>
      <c r="C1217">
        <f t="shared" si="56"/>
        <v>2017</v>
      </c>
      <c r="D1217" s="10">
        <v>42978.771493055552</v>
      </c>
      <c r="E1217">
        <v>1427</v>
      </c>
      <c r="G1217">
        <v>5</v>
      </c>
      <c r="H1217">
        <v>0</v>
      </c>
      <c r="I1217">
        <v>375</v>
      </c>
      <c r="J1217">
        <v>138539</v>
      </c>
      <c r="K1217">
        <v>0</v>
      </c>
      <c r="L1217">
        <v>0.6</v>
      </c>
      <c r="M1217">
        <v>582</v>
      </c>
      <c r="N1217">
        <v>972</v>
      </c>
      <c r="O1217">
        <v>63</v>
      </c>
      <c r="P1217">
        <v>64</v>
      </c>
      <c r="Q1217">
        <v>127</v>
      </c>
      <c r="R1217">
        <v>0</v>
      </c>
      <c r="S1217">
        <v>4.2000000000000003E-2</v>
      </c>
      <c r="T1217">
        <v>203.333</v>
      </c>
      <c r="U1217">
        <v>0</v>
      </c>
      <c r="V1217">
        <v>0</v>
      </c>
      <c r="W1217">
        <v>1</v>
      </c>
      <c r="X1217">
        <v>0</v>
      </c>
      <c r="Y1217">
        <v>0.6</v>
      </c>
      <c r="Z1217">
        <v>35.4</v>
      </c>
      <c r="AA1217">
        <v>95</v>
      </c>
      <c r="AB1217" t="s">
        <v>56</v>
      </c>
      <c r="AC1217">
        <v>84</v>
      </c>
      <c r="AD1217">
        <v>0.1</v>
      </c>
      <c r="AE1217" t="s">
        <v>50</v>
      </c>
      <c r="AF1217">
        <v>0.05</v>
      </c>
      <c r="AG1217">
        <v>0.2</v>
      </c>
      <c r="AH1217" t="s">
        <v>53</v>
      </c>
      <c r="AI1217">
        <v>7.0000000000000007E-2</v>
      </c>
      <c r="AK1217" s="16"/>
    </row>
    <row r="1218" spans="1:37" x14ac:dyDescent="0.25">
      <c r="A1218">
        <f t="shared" si="54"/>
        <v>31</v>
      </c>
      <c r="B1218">
        <f t="shared" si="55"/>
        <v>8</v>
      </c>
      <c r="C1218">
        <f t="shared" si="56"/>
        <v>2017</v>
      </c>
      <c r="D1218" s="10">
        <v>42978.775995370372</v>
      </c>
      <c r="E1218">
        <v>1431</v>
      </c>
      <c r="G1218">
        <v>5</v>
      </c>
      <c r="H1218">
        <v>0</v>
      </c>
      <c r="I1218">
        <v>169</v>
      </c>
      <c r="J1218">
        <v>145665</v>
      </c>
      <c r="K1218">
        <v>0</v>
      </c>
      <c r="L1218">
        <v>1.1000000000000001</v>
      </c>
      <c r="M1218">
        <v>597</v>
      </c>
      <c r="N1218">
        <v>1920</v>
      </c>
      <c r="O1218">
        <v>88</v>
      </c>
      <c r="P1218">
        <v>55</v>
      </c>
      <c r="Q1218">
        <v>71</v>
      </c>
      <c r="R1218">
        <v>0</v>
      </c>
      <c r="S1218">
        <v>2.9000000000000001E-2</v>
      </c>
      <c r="T1218">
        <v>406.66699999999997</v>
      </c>
      <c r="U1218">
        <v>0</v>
      </c>
      <c r="V1218">
        <v>0</v>
      </c>
      <c r="W1218">
        <v>1</v>
      </c>
      <c r="X1218">
        <v>0</v>
      </c>
      <c r="Y1218">
        <v>0.3</v>
      </c>
      <c r="Z1218">
        <v>0</v>
      </c>
      <c r="AA1218">
        <v>95</v>
      </c>
      <c r="AB1218" t="s">
        <v>56</v>
      </c>
      <c r="AC1218">
        <v>55</v>
      </c>
      <c r="AD1218">
        <v>0.1</v>
      </c>
      <c r="AE1218" t="s">
        <v>50</v>
      </c>
      <c r="AF1218">
        <v>0.06</v>
      </c>
      <c r="AG1218">
        <v>0.2</v>
      </c>
      <c r="AH1218" t="s">
        <v>53</v>
      </c>
      <c r="AI1218">
        <v>0.08</v>
      </c>
      <c r="AK1218" s="16"/>
    </row>
    <row r="1219" spans="1:37" x14ac:dyDescent="0.25">
      <c r="A1219">
        <f t="shared" ref="A1219:A1282" si="57">DAY(D1219)</f>
        <v>31</v>
      </c>
      <c r="B1219">
        <f t="shared" ref="B1219:B1282" si="58">MONTH(D1219)</f>
        <v>8</v>
      </c>
      <c r="C1219">
        <f t="shared" ref="C1219:C1282" si="59">YEAR(D1219)</f>
        <v>2017</v>
      </c>
      <c r="D1219" s="10">
        <v>42978.775995370372</v>
      </c>
      <c r="E1219">
        <v>1429</v>
      </c>
      <c r="G1219">
        <v>5</v>
      </c>
      <c r="H1219">
        <v>0</v>
      </c>
      <c r="I1219">
        <v>1910</v>
      </c>
      <c r="J1219">
        <v>145685</v>
      </c>
      <c r="K1219">
        <v>0</v>
      </c>
      <c r="L1219">
        <v>1.2</v>
      </c>
      <c r="M1219">
        <v>646</v>
      </c>
      <c r="N1219">
        <v>1929</v>
      </c>
      <c r="O1219">
        <v>84</v>
      </c>
      <c r="P1219">
        <v>55</v>
      </c>
      <c r="Q1219">
        <v>48</v>
      </c>
      <c r="R1219">
        <v>0</v>
      </c>
      <c r="S1219">
        <v>4.1000000000000002E-2</v>
      </c>
      <c r="T1219">
        <v>251.667</v>
      </c>
      <c r="U1219">
        <v>0</v>
      </c>
      <c r="V1219">
        <v>0</v>
      </c>
      <c r="W1219">
        <v>1</v>
      </c>
      <c r="X1219">
        <v>0</v>
      </c>
      <c r="Y1219">
        <v>-0.2</v>
      </c>
      <c r="Z1219">
        <v>36.4</v>
      </c>
      <c r="AA1219">
        <v>95</v>
      </c>
      <c r="AB1219" t="s">
        <v>56</v>
      </c>
      <c r="AC1219">
        <v>53</v>
      </c>
      <c r="AD1219">
        <v>0.1</v>
      </c>
      <c r="AE1219" t="s">
        <v>50</v>
      </c>
      <c r="AF1219">
        <v>0.08</v>
      </c>
      <c r="AG1219">
        <v>0.2</v>
      </c>
      <c r="AH1219" t="s">
        <v>53</v>
      </c>
      <c r="AI1219">
        <v>0.08</v>
      </c>
      <c r="AK1219" s="16"/>
    </row>
    <row r="1220" spans="1:37" x14ac:dyDescent="0.25">
      <c r="A1220">
        <f t="shared" si="57"/>
        <v>31</v>
      </c>
      <c r="B1220">
        <f t="shared" si="58"/>
        <v>8</v>
      </c>
      <c r="C1220">
        <f t="shared" si="59"/>
        <v>2017</v>
      </c>
      <c r="D1220" s="10">
        <v>42978.775995370372</v>
      </c>
      <c r="E1220">
        <v>1430</v>
      </c>
      <c r="G1220">
        <v>5</v>
      </c>
      <c r="H1220">
        <v>0</v>
      </c>
      <c r="I1220">
        <v>989</v>
      </c>
      <c r="J1220">
        <v>145686</v>
      </c>
      <c r="K1220">
        <v>0</v>
      </c>
      <c r="L1220">
        <v>1.2</v>
      </c>
      <c r="M1220">
        <v>617</v>
      </c>
      <c r="N1220">
        <v>1922</v>
      </c>
      <c r="O1220">
        <v>94</v>
      </c>
      <c r="P1220">
        <v>73</v>
      </c>
      <c r="Q1220">
        <v>62</v>
      </c>
      <c r="R1220">
        <v>0</v>
      </c>
      <c r="S1220">
        <v>5.3999999999999999E-2</v>
      </c>
      <c r="T1220">
        <v>263.33300000000003</v>
      </c>
      <c r="U1220">
        <v>0</v>
      </c>
      <c r="V1220">
        <v>0</v>
      </c>
      <c r="W1220">
        <v>1</v>
      </c>
      <c r="X1220">
        <v>0</v>
      </c>
      <c r="Y1220">
        <v>0.2</v>
      </c>
      <c r="Z1220">
        <v>0</v>
      </c>
      <c r="AA1220">
        <v>95</v>
      </c>
      <c r="AB1220" t="s">
        <v>56</v>
      </c>
      <c r="AC1220">
        <v>54</v>
      </c>
      <c r="AD1220">
        <v>0.1</v>
      </c>
      <c r="AE1220" t="s">
        <v>50</v>
      </c>
      <c r="AF1220">
        <v>0.1</v>
      </c>
      <c r="AG1220">
        <v>0.2</v>
      </c>
      <c r="AH1220" t="s">
        <v>53</v>
      </c>
      <c r="AI1220">
        <v>0.1</v>
      </c>
      <c r="AK1220" s="16"/>
    </row>
    <row r="1221" spans="1:37" x14ac:dyDescent="0.25">
      <c r="A1221">
        <f t="shared" si="57"/>
        <v>31</v>
      </c>
      <c r="B1221">
        <f t="shared" si="58"/>
        <v>8</v>
      </c>
      <c r="C1221">
        <f t="shared" si="59"/>
        <v>2017</v>
      </c>
      <c r="D1221" s="10">
        <v>42978.776145833333</v>
      </c>
      <c r="E1221">
        <v>1432</v>
      </c>
      <c r="G1221">
        <v>5</v>
      </c>
      <c r="H1221">
        <v>0</v>
      </c>
      <c r="I1221">
        <v>1836</v>
      </c>
      <c r="J1221">
        <v>147690</v>
      </c>
      <c r="K1221">
        <v>0</v>
      </c>
      <c r="L1221">
        <v>1.2</v>
      </c>
      <c r="M1221">
        <v>616</v>
      </c>
      <c r="N1221">
        <v>1927</v>
      </c>
      <c r="O1221">
        <v>36</v>
      </c>
      <c r="P1221">
        <v>36</v>
      </c>
      <c r="Q1221">
        <v>226</v>
      </c>
      <c r="R1221">
        <v>0</v>
      </c>
      <c r="S1221">
        <v>1.9E-2</v>
      </c>
      <c r="T1221">
        <v>188.333</v>
      </c>
      <c r="U1221">
        <v>0</v>
      </c>
      <c r="V1221">
        <v>0</v>
      </c>
      <c r="W1221">
        <v>1</v>
      </c>
      <c r="X1221">
        <v>0</v>
      </c>
      <c r="Y1221">
        <v>-0.6</v>
      </c>
      <c r="Z1221">
        <v>37</v>
      </c>
      <c r="AA1221">
        <v>95</v>
      </c>
      <c r="AB1221" t="s">
        <v>56</v>
      </c>
      <c r="AC1221">
        <v>65</v>
      </c>
      <c r="AD1221">
        <v>0.1</v>
      </c>
      <c r="AE1221" t="s">
        <v>50</v>
      </c>
      <c r="AF1221">
        <v>0.03</v>
      </c>
      <c r="AG1221">
        <v>0.2</v>
      </c>
      <c r="AH1221" t="s">
        <v>53</v>
      </c>
      <c r="AI1221">
        <v>0.11</v>
      </c>
      <c r="AK1221" s="16"/>
    </row>
    <row r="1222" spans="1:37" x14ac:dyDescent="0.25">
      <c r="A1222">
        <f t="shared" si="57"/>
        <v>31</v>
      </c>
      <c r="B1222">
        <f t="shared" si="58"/>
        <v>8</v>
      </c>
      <c r="C1222">
        <f t="shared" si="59"/>
        <v>2017</v>
      </c>
      <c r="D1222" s="10">
        <v>42978.776145833333</v>
      </c>
      <c r="E1222">
        <v>1433</v>
      </c>
      <c r="G1222">
        <v>5</v>
      </c>
      <c r="H1222">
        <v>0</v>
      </c>
      <c r="I1222">
        <v>1085</v>
      </c>
      <c r="J1222">
        <v>147687</v>
      </c>
      <c r="K1222">
        <v>0</v>
      </c>
      <c r="L1222">
        <v>1.2</v>
      </c>
      <c r="M1222">
        <v>618</v>
      </c>
      <c r="N1222">
        <v>1922</v>
      </c>
      <c r="O1222">
        <v>45</v>
      </c>
      <c r="P1222">
        <v>45</v>
      </c>
      <c r="Q1222">
        <v>177</v>
      </c>
      <c r="R1222">
        <v>0</v>
      </c>
      <c r="S1222">
        <v>2.1999999999999999E-2</v>
      </c>
      <c r="T1222">
        <v>258.33300000000003</v>
      </c>
      <c r="U1222">
        <v>0</v>
      </c>
      <c r="V1222">
        <v>0</v>
      </c>
      <c r="W1222">
        <v>1</v>
      </c>
      <c r="X1222">
        <v>0</v>
      </c>
      <c r="Y1222">
        <v>-1.3</v>
      </c>
      <c r="Z1222">
        <v>0</v>
      </c>
      <c r="AA1222">
        <v>95</v>
      </c>
      <c r="AB1222" t="s">
        <v>56</v>
      </c>
      <c r="AC1222">
        <v>46</v>
      </c>
      <c r="AD1222">
        <v>0.1</v>
      </c>
      <c r="AE1222" t="s">
        <v>50</v>
      </c>
      <c r="AF1222">
        <v>0.03</v>
      </c>
      <c r="AG1222">
        <v>0.2</v>
      </c>
      <c r="AH1222" t="s">
        <v>53</v>
      </c>
      <c r="AI1222">
        <v>0.12</v>
      </c>
      <c r="AK1222" s="16"/>
    </row>
    <row r="1223" spans="1:37" x14ac:dyDescent="0.25">
      <c r="A1223">
        <f t="shared" si="57"/>
        <v>31</v>
      </c>
      <c r="B1223">
        <f t="shared" si="58"/>
        <v>8</v>
      </c>
      <c r="C1223">
        <f t="shared" si="59"/>
        <v>2017</v>
      </c>
      <c r="D1223" s="10">
        <v>42978.776145833333</v>
      </c>
      <c r="E1223">
        <v>1434</v>
      </c>
      <c r="G1223">
        <v>5</v>
      </c>
      <c r="H1223">
        <v>0</v>
      </c>
      <c r="I1223">
        <v>301</v>
      </c>
      <c r="J1223">
        <v>147694</v>
      </c>
      <c r="K1223">
        <v>0</v>
      </c>
      <c r="L1223">
        <v>1.2</v>
      </c>
      <c r="M1223">
        <v>617</v>
      </c>
      <c r="N1223">
        <v>1925</v>
      </c>
      <c r="O1223">
        <v>45</v>
      </c>
      <c r="P1223">
        <v>31</v>
      </c>
      <c r="Q1223">
        <v>159</v>
      </c>
      <c r="R1223">
        <v>0</v>
      </c>
      <c r="S1223">
        <v>2.5999999999999999E-2</v>
      </c>
      <c r="T1223">
        <v>321.66699999999997</v>
      </c>
      <c r="U1223">
        <v>0</v>
      </c>
      <c r="V1223">
        <v>0</v>
      </c>
      <c r="W1223">
        <v>1</v>
      </c>
      <c r="X1223">
        <v>0</v>
      </c>
      <c r="Y1223">
        <v>-1.5</v>
      </c>
      <c r="Z1223">
        <v>37.299999999999997</v>
      </c>
      <c r="AA1223">
        <v>95</v>
      </c>
      <c r="AB1223" t="s">
        <v>56</v>
      </c>
      <c r="AC1223">
        <v>50</v>
      </c>
      <c r="AD1223">
        <v>0.1</v>
      </c>
      <c r="AE1223" t="s">
        <v>50</v>
      </c>
      <c r="AF1223">
        <v>0.05</v>
      </c>
      <c r="AG1223">
        <v>0.2</v>
      </c>
      <c r="AH1223" t="s">
        <v>53</v>
      </c>
      <c r="AI1223">
        <v>0.12</v>
      </c>
      <c r="AK1223" s="16"/>
    </row>
    <row r="1224" spans="1:37" x14ac:dyDescent="0.25">
      <c r="A1224">
        <f t="shared" si="57"/>
        <v>31</v>
      </c>
      <c r="B1224">
        <f t="shared" si="58"/>
        <v>8</v>
      </c>
      <c r="C1224">
        <f t="shared" si="59"/>
        <v>2017</v>
      </c>
      <c r="D1224" s="10">
        <v>42978.781377314815</v>
      </c>
      <c r="E1224">
        <v>1435</v>
      </c>
      <c r="G1224">
        <v>5</v>
      </c>
      <c r="H1224">
        <v>0</v>
      </c>
      <c r="I1224">
        <v>188</v>
      </c>
      <c r="J1224">
        <v>153760</v>
      </c>
      <c r="K1224">
        <v>0</v>
      </c>
      <c r="L1224">
        <v>1</v>
      </c>
      <c r="M1224">
        <v>627</v>
      </c>
      <c r="N1224">
        <v>1539</v>
      </c>
      <c r="O1224">
        <v>160</v>
      </c>
      <c r="P1224">
        <v>70</v>
      </c>
      <c r="Q1224">
        <v>46</v>
      </c>
      <c r="R1224">
        <v>0</v>
      </c>
      <c r="S1224">
        <v>4.5999999999999999E-2</v>
      </c>
      <c r="T1224">
        <v>241.667</v>
      </c>
      <c r="U1224">
        <v>0</v>
      </c>
      <c r="V1224">
        <v>0</v>
      </c>
      <c r="W1224">
        <v>1</v>
      </c>
      <c r="X1224">
        <v>0</v>
      </c>
      <c r="Y1224">
        <v>-0.1</v>
      </c>
      <c r="Z1224">
        <v>35.700000000000003</v>
      </c>
      <c r="AA1224">
        <v>95</v>
      </c>
      <c r="AB1224" t="s">
        <v>56</v>
      </c>
      <c r="AC1224">
        <v>66</v>
      </c>
      <c r="AD1224">
        <v>0.1</v>
      </c>
      <c r="AE1224" t="s">
        <v>50</v>
      </c>
      <c r="AF1224">
        <v>7.0000000000000007E-2</v>
      </c>
      <c r="AG1224">
        <v>0.2</v>
      </c>
      <c r="AH1224" t="s">
        <v>53</v>
      </c>
      <c r="AI1224">
        <v>0.15</v>
      </c>
      <c r="AK1224" s="16"/>
    </row>
    <row r="1225" spans="1:37" x14ac:dyDescent="0.25">
      <c r="A1225">
        <f t="shared" si="57"/>
        <v>31</v>
      </c>
      <c r="B1225">
        <f t="shared" si="58"/>
        <v>8</v>
      </c>
      <c r="C1225">
        <f t="shared" si="59"/>
        <v>2017</v>
      </c>
      <c r="D1225" s="10">
        <v>42978.781377314815</v>
      </c>
      <c r="E1225">
        <v>1437</v>
      </c>
      <c r="G1225">
        <v>5</v>
      </c>
      <c r="H1225">
        <v>0</v>
      </c>
      <c r="I1225">
        <v>1896</v>
      </c>
      <c r="J1225">
        <v>153765</v>
      </c>
      <c r="K1225">
        <v>0</v>
      </c>
      <c r="L1225">
        <v>1</v>
      </c>
      <c r="M1225">
        <v>621</v>
      </c>
      <c r="N1225">
        <v>1543</v>
      </c>
      <c r="O1225">
        <v>177</v>
      </c>
      <c r="P1225">
        <v>66</v>
      </c>
      <c r="Q1225">
        <v>30</v>
      </c>
      <c r="R1225">
        <v>0</v>
      </c>
      <c r="S1225">
        <v>4.9000000000000002E-2</v>
      </c>
      <c r="T1225">
        <v>363.33300000000003</v>
      </c>
      <c r="U1225">
        <v>0</v>
      </c>
      <c r="V1225">
        <v>0</v>
      </c>
      <c r="W1225">
        <v>1</v>
      </c>
      <c r="X1225">
        <v>0</v>
      </c>
      <c r="Y1225">
        <v>-0.2</v>
      </c>
      <c r="Z1225">
        <v>36.799999999999997</v>
      </c>
      <c r="AA1225">
        <v>95</v>
      </c>
      <c r="AB1225" t="s">
        <v>56</v>
      </c>
      <c r="AC1225">
        <v>63</v>
      </c>
      <c r="AD1225">
        <v>0.1</v>
      </c>
      <c r="AE1225" t="s">
        <v>50</v>
      </c>
      <c r="AF1225">
        <v>0.08</v>
      </c>
      <c r="AG1225">
        <v>0.2</v>
      </c>
      <c r="AH1225" t="s">
        <v>53</v>
      </c>
      <c r="AI1225">
        <v>0.13</v>
      </c>
      <c r="AK1225" s="16"/>
    </row>
    <row r="1226" spans="1:37" x14ac:dyDescent="0.25">
      <c r="A1226">
        <f t="shared" si="57"/>
        <v>31</v>
      </c>
      <c r="B1226">
        <f t="shared" si="58"/>
        <v>8</v>
      </c>
      <c r="C1226">
        <f t="shared" si="59"/>
        <v>2017</v>
      </c>
      <c r="D1226" s="10">
        <v>42978.781377314815</v>
      </c>
      <c r="E1226">
        <v>1436</v>
      </c>
      <c r="G1226">
        <v>5</v>
      </c>
      <c r="H1226">
        <v>0</v>
      </c>
      <c r="I1226">
        <v>1075</v>
      </c>
      <c r="J1226">
        <v>153790</v>
      </c>
      <c r="K1226">
        <v>0</v>
      </c>
      <c r="L1226">
        <v>1</v>
      </c>
      <c r="M1226">
        <v>622</v>
      </c>
      <c r="N1226">
        <v>1542</v>
      </c>
      <c r="O1226">
        <v>149</v>
      </c>
      <c r="P1226">
        <v>81</v>
      </c>
      <c r="Q1226">
        <v>75</v>
      </c>
      <c r="R1226">
        <v>0</v>
      </c>
      <c r="S1226">
        <v>5.7000000000000002E-2</v>
      </c>
      <c r="T1226">
        <v>256.66699999999997</v>
      </c>
      <c r="U1226">
        <v>0</v>
      </c>
      <c r="V1226">
        <v>0</v>
      </c>
      <c r="W1226">
        <v>1</v>
      </c>
      <c r="X1226">
        <v>0</v>
      </c>
      <c r="Y1226">
        <v>-0.2</v>
      </c>
      <c r="Z1226">
        <v>0</v>
      </c>
      <c r="AA1226">
        <v>95</v>
      </c>
      <c r="AB1226" t="s">
        <v>56</v>
      </c>
      <c r="AC1226">
        <v>68</v>
      </c>
      <c r="AD1226">
        <v>0.1</v>
      </c>
      <c r="AE1226" t="s">
        <v>50</v>
      </c>
      <c r="AF1226">
        <v>0.1</v>
      </c>
      <c r="AG1226">
        <v>0.2</v>
      </c>
      <c r="AH1226" t="s">
        <v>53</v>
      </c>
      <c r="AI1226">
        <v>0.14000000000000001</v>
      </c>
      <c r="AK1226" s="16"/>
    </row>
    <row r="1227" spans="1:37" x14ac:dyDescent="0.25">
      <c r="A1227">
        <f t="shared" si="57"/>
        <v>31</v>
      </c>
      <c r="B1227">
        <f t="shared" si="58"/>
        <v>8</v>
      </c>
      <c r="C1227">
        <f t="shared" si="59"/>
        <v>2017</v>
      </c>
      <c r="D1227" s="10">
        <v>42978.781388888892</v>
      </c>
      <c r="E1227">
        <v>1439</v>
      </c>
      <c r="G1227">
        <v>5</v>
      </c>
      <c r="H1227">
        <v>0</v>
      </c>
      <c r="I1227">
        <v>1857</v>
      </c>
      <c r="J1227">
        <v>154948</v>
      </c>
      <c r="K1227">
        <v>0</v>
      </c>
      <c r="L1227">
        <v>0.5</v>
      </c>
      <c r="M1227">
        <v>703</v>
      </c>
      <c r="N1227">
        <v>721</v>
      </c>
      <c r="O1227">
        <v>31</v>
      </c>
      <c r="P1227">
        <v>12</v>
      </c>
      <c r="Q1227">
        <v>38</v>
      </c>
      <c r="R1227">
        <v>0</v>
      </c>
      <c r="S1227">
        <v>2.5999999999999999E-2</v>
      </c>
      <c r="T1227">
        <v>0</v>
      </c>
      <c r="U1227">
        <v>0</v>
      </c>
      <c r="V1227">
        <v>0</v>
      </c>
      <c r="W1227">
        <v>1</v>
      </c>
      <c r="X1227">
        <v>0</v>
      </c>
      <c r="Y1227">
        <v>0</v>
      </c>
      <c r="Z1227">
        <v>36.4</v>
      </c>
      <c r="AA1227">
        <v>95</v>
      </c>
      <c r="AB1227" t="s">
        <v>56</v>
      </c>
      <c r="AC1227">
        <v>43</v>
      </c>
      <c r="AD1227">
        <v>0.1</v>
      </c>
      <c r="AE1227" t="s">
        <v>50</v>
      </c>
      <c r="AF1227">
        <v>0.03</v>
      </c>
      <c r="AG1227">
        <v>0.2</v>
      </c>
      <c r="AH1227" t="s">
        <v>53</v>
      </c>
      <c r="AI1227">
        <v>0.03</v>
      </c>
      <c r="AK1227" s="16"/>
    </row>
    <row r="1228" spans="1:37" x14ac:dyDescent="0.25">
      <c r="A1228">
        <f t="shared" si="57"/>
        <v>31</v>
      </c>
      <c r="B1228">
        <f t="shared" si="58"/>
        <v>8</v>
      </c>
      <c r="C1228">
        <f t="shared" si="59"/>
        <v>2017</v>
      </c>
      <c r="D1228" s="10">
        <v>42978.781388888892</v>
      </c>
      <c r="E1228">
        <v>1438</v>
      </c>
      <c r="G1228">
        <v>5</v>
      </c>
      <c r="H1228">
        <v>0</v>
      </c>
      <c r="I1228">
        <v>1096</v>
      </c>
      <c r="J1228">
        <v>154965</v>
      </c>
      <c r="K1228">
        <v>0</v>
      </c>
      <c r="L1228">
        <v>0.5</v>
      </c>
      <c r="M1228">
        <v>678</v>
      </c>
      <c r="N1228">
        <v>723</v>
      </c>
      <c r="O1228">
        <v>36</v>
      </c>
      <c r="P1228">
        <v>16</v>
      </c>
      <c r="Q1228">
        <v>31</v>
      </c>
      <c r="R1228">
        <v>0</v>
      </c>
      <c r="S1228">
        <v>1.7999999999999999E-2</v>
      </c>
      <c r="T1228">
        <v>0</v>
      </c>
      <c r="U1228">
        <v>0</v>
      </c>
      <c r="V1228">
        <v>0</v>
      </c>
      <c r="W1228">
        <v>1</v>
      </c>
      <c r="X1228">
        <v>0</v>
      </c>
      <c r="Y1228">
        <v>-0.2</v>
      </c>
      <c r="Z1228">
        <v>0</v>
      </c>
      <c r="AA1228">
        <v>95</v>
      </c>
      <c r="AB1228" t="s">
        <v>56</v>
      </c>
      <c r="AC1228">
        <v>40</v>
      </c>
      <c r="AD1228">
        <v>0.1</v>
      </c>
      <c r="AE1228" t="s">
        <v>50</v>
      </c>
      <c r="AF1228">
        <v>0.02</v>
      </c>
      <c r="AG1228">
        <v>0.2</v>
      </c>
      <c r="AH1228" t="s">
        <v>53</v>
      </c>
      <c r="AI1228">
        <v>0.03</v>
      </c>
      <c r="AK1228" s="16"/>
    </row>
    <row r="1229" spans="1:37" x14ac:dyDescent="0.25">
      <c r="A1229">
        <f t="shared" si="57"/>
        <v>31</v>
      </c>
      <c r="B1229">
        <f t="shared" si="58"/>
        <v>8</v>
      </c>
      <c r="C1229">
        <f t="shared" si="59"/>
        <v>2017</v>
      </c>
      <c r="D1229" s="10">
        <v>42978.781412037039</v>
      </c>
      <c r="E1229">
        <v>1440</v>
      </c>
      <c r="G1229">
        <v>5</v>
      </c>
      <c r="H1229">
        <v>0</v>
      </c>
      <c r="I1229">
        <v>203</v>
      </c>
      <c r="J1229">
        <v>155335</v>
      </c>
      <c r="K1229">
        <v>0</v>
      </c>
      <c r="L1229">
        <v>1</v>
      </c>
      <c r="M1229">
        <v>621</v>
      </c>
      <c r="N1229">
        <v>1543</v>
      </c>
      <c r="O1229">
        <v>32</v>
      </c>
      <c r="P1229">
        <v>51</v>
      </c>
      <c r="Q1229">
        <v>67</v>
      </c>
      <c r="R1229">
        <v>0</v>
      </c>
      <c r="S1229">
        <v>5.2999999999999999E-2</v>
      </c>
      <c r="T1229">
        <v>330</v>
      </c>
      <c r="U1229">
        <v>0</v>
      </c>
      <c r="V1229">
        <v>0</v>
      </c>
      <c r="W1229">
        <v>1</v>
      </c>
      <c r="X1229">
        <v>0</v>
      </c>
      <c r="Y1229">
        <v>-0.2</v>
      </c>
      <c r="Z1229">
        <v>36</v>
      </c>
      <c r="AA1229">
        <v>95</v>
      </c>
      <c r="AB1229" t="s">
        <v>56</v>
      </c>
      <c r="AC1229">
        <v>50</v>
      </c>
      <c r="AD1229">
        <v>0.1</v>
      </c>
      <c r="AE1229" t="s">
        <v>50</v>
      </c>
      <c r="AF1229">
        <v>0.06</v>
      </c>
      <c r="AG1229">
        <v>0.2</v>
      </c>
      <c r="AH1229" t="s">
        <v>53</v>
      </c>
      <c r="AI1229">
        <v>0.05</v>
      </c>
      <c r="AK1229" s="16"/>
    </row>
    <row r="1230" spans="1:37" x14ac:dyDescent="0.25">
      <c r="A1230">
        <f t="shared" si="57"/>
        <v>31</v>
      </c>
      <c r="B1230">
        <f t="shared" si="58"/>
        <v>8</v>
      </c>
      <c r="C1230">
        <f t="shared" si="59"/>
        <v>2017</v>
      </c>
      <c r="D1230" s="10">
        <v>42978.781423611108</v>
      </c>
      <c r="E1230">
        <v>1441</v>
      </c>
      <c r="G1230">
        <v>5</v>
      </c>
      <c r="H1230">
        <v>0</v>
      </c>
      <c r="I1230">
        <v>1784</v>
      </c>
      <c r="J1230">
        <v>155980</v>
      </c>
      <c r="K1230">
        <v>0</v>
      </c>
      <c r="L1230">
        <v>0.9</v>
      </c>
      <c r="M1230">
        <v>757</v>
      </c>
      <c r="N1230">
        <v>1231</v>
      </c>
      <c r="O1230">
        <v>37</v>
      </c>
      <c r="P1230">
        <v>45</v>
      </c>
      <c r="Q1230">
        <v>64</v>
      </c>
      <c r="R1230">
        <v>0</v>
      </c>
      <c r="S1230">
        <v>2.4E-2</v>
      </c>
      <c r="T1230">
        <v>321.66699999999997</v>
      </c>
      <c r="U1230">
        <v>0</v>
      </c>
      <c r="V1230">
        <v>0</v>
      </c>
      <c r="W1230">
        <v>1</v>
      </c>
      <c r="X1230">
        <v>0</v>
      </c>
      <c r="Y1230">
        <v>-0.3</v>
      </c>
      <c r="Z1230">
        <v>36.799999999999997</v>
      </c>
      <c r="AA1230">
        <v>95</v>
      </c>
      <c r="AB1230" t="s">
        <v>56</v>
      </c>
      <c r="AC1230">
        <v>46</v>
      </c>
      <c r="AD1230">
        <v>0.1</v>
      </c>
      <c r="AE1230" t="s">
        <v>50</v>
      </c>
      <c r="AF1230">
        <v>0.05</v>
      </c>
      <c r="AG1230">
        <v>0.2</v>
      </c>
      <c r="AH1230" t="s">
        <v>53</v>
      </c>
      <c r="AI1230">
        <v>0.05</v>
      </c>
      <c r="AK1230" s="16"/>
    </row>
    <row r="1231" spans="1:37" x14ac:dyDescent="0.25">
      <c r="A1231">
        <f t="shared" si="57"/>
        <v>31</v>
      </c>
      <c r="B1231">
        <f t="shared" si="58"/>
        <v>8</v>
      </c>
      <c r="C1231">
        <f t="shared" si="59"/>
        <v>2017</v>
      </c>
      <c r="D1231" s="10">
        <v>42978.781435185185</v>
      </c>
      <c r="E1231">
        <v>1442</v>
      </c>
      <c r="G1231">
        <v>5</v>
      </c>
      <c r="H1231">
        <v>0</v>
      </c>
      <c r="I1231">
        <v>995</v>
      </c>
      <c r="J1231">
        <v>155991</v>
      </c>
      <c r="K1231">
        <v>0</v>
      </c>
      <c r="L1231">
        <v>0.9</v>
      </c>
      <c r="M1231">
        <v>758</v>
      </c>
      <c r="N1231">
        <v>1205</v>
      </c>
      <c r="O1231">
        <v>44</v>
      </c>
      <c r="P1231">
        <v>44</v>
      </c>
      <c r="Q1231">
        <v>59</v>
      </c>
      <c r="R1231">
        <v>0</v>
      </c>
      <c r="S1231">
        <v>3.6999999999999998E-2</v>
      </c>
      <c r="T1231">
        <v>221.667</v>
      </c>
      <c r="U1231">
        <v>0</v>
      </c>
      <c r="V1231">
        <v>0</v>
      </c>
      <c r="W1231">
        <v>1</v>
      </c>
      <c r="X1231">
        <v>0</v>
      </c>
      <c r="Y1231">
        <v>-0.2</v>
      </c>
      <c r="Z1231">
        <v>0</v>
      </c>
      <c r="AA1231">
        <v>95</v>
      </c>
      <c r="AB1231" t="s">
        <v>56</v>
      </c>
      <c r="AC1231">
        <v>48</v>
      </c>
      <c r="AD1231">
        <v>0.1</v>
      </c>
      <c r="AE1231" t="s">
        <v>50</v>
      </c>
      <c r="AF1231">
        <v>0.04</v>
      </c>
      <c r="AG1231">
        <v>0.2</v>
      </c>
      <c r="AH1231" t="s">
        <v>53</v>
      </c>
      <c r="AI1231">
        <v>0.04</v>
      </c>
      <c r="AK1231" s="16"/>
    </row>
    <row r="1232" spans="1:37" x14ac:dyDescent="0.25">
      <c r="A1232">
        <f t="shared" si="57"/>
        <v>31</v>
      </c>
      <c r="B1232">
        <f t="shared" si="58"/>
        <v>8</v>
      </c>
      <c r="C1232">
        <f t="shared" si="59"/>
        <v>2017</v>
      </c>
      <c r="D1232" s="10">
        <v>42978.782175925924</v>
      </c>
      <c r="E1232">
        <v>1443</v>
      </c>
      <c r="G1232">
        <v>5</v>
      </c>
      <c r="H1232">
        <v>0</v>
      </c>
      <c r="I1232">
        <v>177</v>
      </c>
      <c r="J1232">
        <v>156566</v>
      </c>
      <c r="K1232">
        <v>0</v>
      </c>
      <c r="L1232">
        <v>0.6</v>
      </c>
      <c r="M1232">
        <v>767</v>
      </c>
      <c r="N1232">
        <v>791</v>
      </c>
      <c r="O1232">
        <v>45</v>
      </c>
      <c r="P1232">
        <v>39</v>
      </c>
      <c r="Q1232">
        <v>78</v>
      </c>
      <c r="R1232">
        <v>0</v>
      </c>
      <c r="S1232">
        <v>4.8000000000000001E-2</v>
      </c>
      <c r="T1232">
        <v>245</v>
      </c>
      <c r="U1232">
        <v>0</v>
      </c>
      <c r="V1232">
        <v>0</v>
      </c>
      <c r="W1232">
        <v>1</v>
      </c>
      <c r="X1232">
        <v>0</v>
      </c>
      <c r="Y1232">
        <v>0.2</v>
      </c>
      <c r="Z1232">
        <v>37.1</v>
      </c>
      <c r="AA1232">
        <v>95</v>
      </c>
      <c r="AB1232" t="s">
        <v>56</v>
      </c>
      <c r="AC1232">
        <v>64</v>
      </c>
      <c r="AD1232">
        <v>0.1</v>
      </c>
      <c r="AE1232" t="s">
        <v>50</v>
      </c>
      <c r="AF1232">
        <v>0.06</v>
      </c>
      <c r="AG1232">
        <v>0.2</v>
      </c>
      <c r="AH1232" t="s">
        <v>53</v>
      </c>
      <c r="AI1232">
        <v>0.06</v>
      </c>
      <c r="AK1232" s="16"/>
    </row>
    <row r="1233" spans="1:37" x14ac:dyDescent="0.25">
      <c r="A1233">
        <f t="shared" si="57"/>
        <v>31</v>
      </c>
      <c r="B1233">
        <f t="shared" si="58"/>
        <v>8</v>
      </c>
      <c r="C1233">
        <f t="shared" si="59"/>
        <v>2017</v>
      </c>
      <c r="D1233" s="10">
        <v>42978.782187500001</v>
      </c>
      <c r="E1233">
        <v>1444</v>
      </c>
      <c r="G1233">
        <v>5</v>
      </c>
      <c r="H1233">
        <v>0</v>
      </c>
      <c r="I1233">
        <v>1783</v>
      </c>
      <c r="J1233">
        <v>157020</v>
      </c>
      <c r="K1233">
        <v>0</v>
      </c>
      <c r="L1233">
        <v>0.6</v>
      </c>
      <c r="M1233">
        <v>765</v>
      </c>
      <c r="N1233">
        <v>781</v>
      </c>
      <c r="O1233">
        <v>56</v>
      </c>
      <c r="P1233">
        <v>35</v>
      </c>
      <c r="Q1233">
        <v>136</v>
      </c>
      <c r="R1233">
        <v>0</v>
      </c>
      <c r="S1233">
        <v>3.9E-2</v>
      </c>
      <c r="T1233">
        <v>230</v>
      </c>
      <c r="U1233">
        <v>0</v>
      </c>
      <c r="V1233">
        <v>0</v>
      </c>
      <c r="W1233">
        <v>1</v>
      </c>
      <c r="X1233">
        <v>0</v>
      </c>
      <c r="Y1233">
        <v>-0.2</v>
      </c>
      <c r="Z1233">
        <v>36.200000000000003</v>
      </c>
      <c r="AA1233">
        <v>95</v>
      </c>
      <c r="AB1233" t="s">
        <v>56</v>
      </c>
      <c r="AC1233">
        <v>80</v>
      </c>
      <c r="AD1233">
        <v>0.1</v>
      </c>
      <c r="AE1233" t="s">
        <v>50</v>
      </c>
      <c r="AF1233">
        <v>0.04</v>
      </c>
      <c r="AG1233">
        <v>0.2</v>
      </c>
      <c r="AH1233" t="s">
        <v>53</v>
      </c>
      <c r="AI1233">
        <v>7.0000000000000007E-2</v>
      </c>
      <c r="AK1233" s="16"/>
    </row>
    <row r="1234" spans="1:37" x14ac:dyDescent="0.25">
      <c r="A1234">
        <f t="shared" si="57"/>
        <v>31</v>
      </c>
      <c r="B1234">
        <f t="shared" si="58"/>
        <v>8</v>
      </c>
      <c r="C1234">
        <f t="shared" si="59"/>
        <v>2017</v>
      </c>
      <c r="D1234" s="10">
        <v>42978.785902777781</v>
      </c>
      <c r="E1234">
        <v>1445</v>
      </c>
      <c r="G1234">
        <v>5</v>
      </c>
      <c r="H1234">
        <v>0</v>
      </c>
      <c r="I1234">
        <v>1716</v>
      </c>
      <c r="J1234">
        <v>162641</v>
      </c>
      <c r="K1234">
        <v>0</v>
      </c>
      <c r="L1234">
        <v>0.7</v>
      </c>
      <c r="M1234">
        <v>794</v>
      </c>
      <c r="N1234">
        <v>837</v>
      </c>
      <c r="O1234">
        <v>74</v>
      </c>
      <c r="P1234">
        <v>54</v>
      </c>
      <c r="Q1234">
        <v>59</v>
      </c>
      <c r="R1234">
        <v>0</v>
      </c>
      <c r="S1234">
        <v>6.2E-2</v>
      </c>
      <c r="T1234">
        <v>0</v>
      </c>
      <c r="U1234">
        <v>0</v>
      </c>
      <c r="V1234">
        <v>0</v>
      </c>
      <c r="W1234">
        <v>1</v>
      </c>
      <c r="X1234">
        <v>0</v>
      </c>
      <c r="Y1234">
        <v>-1.2</v>
      </c>
      <c r="Z1234">
        <v>35.5</v>
      </c>
      <c r="AA1234">
        <v>95</v>
      </c>
      <c r="AB1234" t="s">
        <v>56</v>
      </c>
      <c r="AC1234">
        <v>62</v>
      </c>
      <c r="AD1234">
        <v>0.1</v>
      </c>
      <c r="AE1234" t="s">
        <v>50</v>
      </c>
      <c r="AF1234">
        <v>7.0000000000000007E-2</v>
      </c>
      <c r="AG1234">
        <v>0.2</v>
      </c>
      <c r="AH1234" t="s">
        <v>53</v>
      </c>
      <c r="AI1234">
        <v>0.05</v>
      </c>
      <c r="AK1234" s="16"/>
    </row>
    <row r="1235" spans="1:37" x14ac:dyDescent="0.25">
      <c r="A1235">
        <f t="shared" si="57"/>
        <v>31</v>
      </c>
      <c r="B1235">
        <f t="shared" si="58"/>
        <v>8</v>
      </c>
      <c r="C1235">
        <f t="shared" si="59"/>
        <v>2017</v>
      </c>
      <c r="D1235" s="10">
        <v>42978.785914351851</v>
      </c>
      <c r="E1235">
        <v>1446</v>
      </c>
      <c r="G1235">
        <v>5</v>
      </c>
      <c r="H1235">
        <v>0</v>
      </c>
      <c r="I1235">
        <v>1500</v>
      </c>
      <c r="J1235">
        <v>163533</v>
      </c>
      <c r="K1235">
        <v>0</v>
      </c>
      <c r="L1235">
        <v>0.7</v>
      </c>
      <c r="M1235">
        <v>791</v>
      </c>
      <c r="N1235">
        <v>840</v>
      </c>
      <c r="O1235">
        <v>42</v>
      </c>
      <c r="P1235">
        <v>43</v>
      </c>
      <c r="Q1235">
        <v>39</v>
      </c>
      <c r="R1235">
        <v>0</v>
      </c>
      <c r="S1235">
        <v>5.6000000000000001E-2</v>
      </c>
      <c r="T1235">
        <v>316.66699999999997</v>
      </c>
      <c r="U1235">
        <v>0</v>
      </c>
      <c r="V1235">
        <v>0</v>
      </c>
      <c r="W1235">
        <v>1</v>
      </c>
      <c r="X1235">
        <v>0</v>
      </c>
      <c r="Y1235">
        <v>0</v>
      </c>
      <c r="Z1235">
        <v>35.5</v>
      </c>
      <c r="AA1235">
        <v>95</v>
      </c>
      <c r="AB1235" t="s">
        <v>56</v>
      </c>
      <c r="AC1235">
        <v>49</v>
      </c>
      <c r="AD1235">
        <v>0.1</v>
      </c>
      <c r="AE1235" t="s">
        <v>50</v>
      </c>
      <c r="AF1235">
        <v>7.0000000000000007E-2</v>
      </c>
      <c r="AG1235">
        <v>0.2</v>
      </c>
      <c r="AH1235" t="s">
        <v>53</v>
      </c>
      <c r="AI1235">
        <v>0.06</v>
      </c>
      <c r="AK1235" s="16"/>
    </row>
    <row r="1236" spans="1:37" x14ac:dyDescent="0.25">
      <c r="A1236">
        <f t="shared" si="57"/>
        <v>31</v>
      </c>
      <c r="B1236">
        <f t="shared" si="58"/>
        <v>8</v>
      </c>
      <c r="C1236">
        <f t="shared" si="59"/>
        <v>2017</v>
      </c>
      <c r="D1236" s="10">
        <v>42978.785914351851</v>
      </c>
      <c r="E1236">
        <v>1447</v>
      </c>
      <c r="G1236">
        <v>5</v>
      </c>
      <c r="H1236">
        <v>0</v>
      </c>
      <c r="I1236">
        <v>176</v>
      </c>
      <c r="J1236">
        <v>163084</v>
      </c>
      <c r="K1236">
        <v>0</v>
      </c>
      <c r="L1236">
        <v>1.7</v>
      </c>
      <c r="M1236">
        <v>976</v>
      </c>
      <c r="N1236">
        <v>1715</v>
      </c>
      <c r="O1236">
        <v>100</v>
      </c>
      <c r="P1236">
        <v>83</v>
      </c>
      <c r="Q1236">
        <v>22</v>
      </c>
      <c r="R1236">
        <v>0</v>
      </c>
      <c r="S1236">
        <v>0.06</v>
      </c>
      <c r="T1236">
        <v>271.66699999999997</v>
      </c>
      <c r="U1236">
        <v>0</v>
      </c>
      <c r="V1236">
        <v>0</v>
      </c>
      <c r="W1236">
        <v>1</v>
      </c>
      <c r="X1236">
        <v>0</v>
      </c>
      <c r="Y1236">
        <v>1.1000000000000001</v>
      </c>
      <c r="Z1236">
        <v>35.5</v>
      </c>
      <c r="AA1236">
        <v>95</v>
      </c>
      <c r="AB1236" t="s">
        <v>56</v>
      </c>
      <c r="AC1236">
        <v>62</v>
      </c>
      <c r="AD1236">
        <v>0.1</v>
      </c>
      <c r="AE1236" t="s">
        <v>50</v>
      </c>
      <c r="AF1236">
        <v>0.09</v>
      </c>
      <c r="AG1236">
        <v>0.2</v>
      </c>
      <c r="AH1236" t="s">
        <v>53</v>
      </c>
      <c r="AI1236">
        <v>0.1</v>
      </c>
      <c r="AK1236" s="16"/>
    </row>
    <row r="1237" spans="1:37" x14ac:dyDescent="0.25">
      <c r="A1237">
        <f t="shared" si="57"/>
        <v>31</v>
      </c>
      <c r="B1237">
        <f t="shared" si="58"/>
        <v>8</v>
      </c>
      <c r="C1237">
        <f t="shared" si="59"/>
        <v>2017</v>
      </c>
      <c r="D1237" s="10">
        <v>42978.785937499997</v>
      </c>
      <c r="E1237">
        <v>1448</v>
      </c>
      <c r="G1237">
        <v>5</v>
      </c>
      <c r="H1237">
        <v>0</v>
      </c>
      <c r="I1237">
        <v>173</v>
      </c>
      <c r="J1237">
        <v>164424</v>
      </c>
      <c r="K1237">
        <v>0</v>
      </c>
      <c r="L1237">
        <v>0.7</v>
      </c>
      <c r="M1237">
        <v>792</v>
      </c>
      <c r="N1237">
        <v>834</v>
      </c>
      <c r="O1237">
        <v>74</v>
      </c>
      <c r="P1237">
        <v>51</v>
      </c>
      <c r="Q1237">
        <v>32</v>
      </c>
      <c r="R1237">
        <v>0</v>
      </c>
      <c r="S1237">
        <v>6.7000000000000004E-2</v>
      </c>
      <c r="T1237">
        <v>206.667</v>
      </c>
      <c r="U1237">
        <v>0</v>
      </c>
      <c r="V1237">
        <v>0</v>
      </c>
      <c r="W1237">
        <v>1</v>
      </c>
      <c r="X1237">
        <v>0</v>
      </c>
      <c r="Y1237">
        <v>2.2999999999999998</v>
      </c>
      <c r="Z1237">
        <v>35.5</v>
      </c>
      <c r="AA1237">
        <v>95</v>
      </c>
      <c r="AB1237" t="s">
        <v>56</v>
      </c>
      <c r="AC1237">
        <v>48</v>
      </c>
      <c r="AD1237">
        <v>0.1</v>
      </c>
      <c r="AE1237" t="s">
        <v>50</v>
      </c>
      <c r="AF1237">
        <v>7.0000000000000007E-2</v>
      </c>
      <c r="AG1237">
        <v>0.2</v>
      </c>
      <c r="AH1237" t="s">
        <v>53</v>
      </c>
      <c r="AI1237">
        <v>7.0000000000000007E-2</v>
      </c>
      <c r="AK1237" s="16"/>
    </row>
    <row r="1238" spans="1:37" x14ac:dyDescent="0.25">
      <c r="A1238">
        <f t="shared" si="57"/>
        <v>31</v>
      </c>
      <c r="B1238">
        <f t="shared" si="58"/>
        <v>8</v>
      </c>
      <c r="C1238">
        <f t="shared" si="59"/>
        <v>2017</v>
      </c>
      <c r="D1238" s="10">
        <v>42978.785937499997</v>
      </c>
      <c r="E1238">
        <v>1449</v>
      </c>
      <c r="G1238">
        <v>5</v>
      </c>
      <c r="H1238">
        <v>0</v>
      </c>
      <c r="I1238">
        <v>1732</v>
      </c>
      <c r="J1238">
        <v>164438</v>
      </c>
      <c r="K1238">
        <v>0</v>
      </c>
      <c r="L1238">
        <v>0.7</v>
      </c>
      <c r="M1238">
        <v>788</v>
      </c>
      <c r="N1238">
        <v>840</v>
      </c>
      <c r="O1238">
        <v>37</v>
      </c>
      <c r="P1238">
        <v>32</v>
      </c>
      <c r="Q1238">
        <v>27</v>
      </c>
      <c r="R1238">
        <v>0</v>
      </c>
      <c r="S1238">
        <v>4.5999999999999999E-2</v>
      </c>
      <c r="T1238">
        <v>205</v>
      </c>
      <c r="U1238">
        <v>0</v>
      </c>
      <c r="V1238">
        <v>0</v>
      </c>
      <c r="W1238">
        <v>1</v>
      </c>
      <c r="X1238">
        <v>0</v>
      </c>
      <c r="Y1238">
        <v>-0.4</v>
      </c>
      <c r="Z1238">
        <v>35.4</v>
      </c>
      <c r="AA1238">
        <v>95</v>
      </c>
      <c r="AB1238" t="s">
        <v>56</v>
      </c>
      <c r="AC1238">
        <v>48</v>
      </c>
      <c r="AD1238">
        <v>0.1</v>
      </c>
      <c r="AE1238" t="s">
        <v>50</v>
      </c>
      <c r="AF1238">
        <v>0.06</v>
      </c>
      <c r="AG1238">
        <v>0.2</v>
      </c>
      <c r="AH1238" t="s">
        <v>53</v>
      </c>
      <c r="AI1238">
        <v>0.06</v>
      </c>
      <c r="AK1238" s="16"/>
    </row>
    <row r="1239" spans="1:37" x14ac:dyDescent="0.25">
      <c r="A1239">
        <f t="shared" si="57"/>
        <v>31</v>
      </c>
      <c r="B1239">
        <f t="shared" si="58"/>
        <v>8</v>
      </c>
      <c r="C1239">
        <f t="shared" si="59"/>
        <v>2017</v>
      </c>
      <c r="D1239" s="10">
        <v>42978.786435185182</v>
      </c>
      <c r="E1239">
        <v>1451</v>
      </c>
      <c r="G1239">
        <v>5</v>
      </c>
      <c r="H1239">
        <v>0</v>
      </c>
      <c r="I1239">
        <v>370</v>
      </c>
      <c r="J1239">
        <v>165550</v>
      </c>
      <c r="K1239">
        <v>0</v>
      </c>
      <c r="L1239">
        <v>1</v>
      </c>
      <c r="M1239">
        <v>791</v>
      </c>
      <c r="N1239">
        <v>1270</v>
      </c>
      <c r="O1239">
        <v>56</v>
      </c>
      <c r="P1239">
        <v>56</v>
      </c>
      <c r="Q1239">
        <v>167</v>
      </c>
      <c r="R1239">
        <v>0</v>
      </c>
      <c r="S1239">
        <v>0.03</v>
      </c>
      <c r="T1239">
        <v>180</v>
      </c>
      <c r="U1239">
        <v>0</v>
      </c>
      <c r="V1239">
        <v>0</v>
      </c>
      <c r="W1239">
        <v>1</v>
      </c>
      <c r="X1239">
        <v>0</v>
      </c>
      <c r="Y1239">
        <v>0.4</v>
      </c>
      <c r="Z1239">
        <v>36</v>
      </c>
      <c r="AA1239">
        <v>95</v>
      </c>
      <c r="AB1239" t="s">
        <v>56</v>
      </c>
      <c r="AC1239">
        <v>85</v>
      </c>
      <c r="AD1239">
        <v>0.1</v>
      </c>
      <c r="AE1239" t="s">
        <v>50</v>
      </c>
      <c r="AF1239">
        <v>0.04</v>
      </c>
      <c r="AG1239">
        <v>0.2</v>
      </c>
      <c r="AH1239" t="s">
        <v>53</v>
      </c>
      <c r="AI1239">
        <v>0.09</v>
      </c>
      <c r="AK1239" s="16"/>
    </row>
    <row r="1240" spans="1:37" x14ac:dyDescent="0.25">
      <c r="A1240">
        <f t="shared" si="57"/>
        <v>31</v>
      </c>
      <c r="B1240">
        <f t="shared" si="58"/>
        <v>8</v>
      </c>
      <c r="C1240">
        <f t="shared" si="59"/>
        <v>2017</v>
      </c>
      <c r="D1240" s="10">
        <v>42978.786435185182</v>
      </c>
      <c r="E1240">
        <v>1450</v>
      </c>
      <c r="G1240">
        <v>5</v>
      </c>
      <c r="H1240">
        <v>0</v>
      </c>
      <c r="I1240">
        <v>1477</v>
      </c>
      <c r="J1240">
        <v>165580</v>
      </c>
      <c r="K1240">
        <v>0</v>
      </c>
      <c r="L1240">
        <v>1</v>
      </c>
      <c r="M1240">
        <v>790</v>
      </c>
      <c r="N1240">
        <v>1278</v>
      </c>
      <c r="O1240">
        <v>36</v>
      </c>
      <c r="P1240">
        <v>41</v>
      </c>
      <c r="Q1240">
        <v>114</v>
      </c>
      <c r="R1240">
        <v>0</v>
      </c>
      <c r="S1240">
        <v>2.8000000000000001E-2</v>
      </c>
      <c r="T1240">
        <v>213.333</v>
      </c>
      <c r="U1240">
        <v>0</v>
      </c>
      <c r="V1240">
        <v>0</v>
      </c>
      <c r="W1240">
        <v>1</v>
      </c>
      <c r="X1240">
        <v>0</v>
      </c>
      <c r="Y1240">
        <v>-0.9</v>
      </c>
      <c r="Z1240">
        <v>35.200000000000003</v>
      </c>
      <c r="AA1240">
        <v>95</v>
      </c>
      <c r="AB1240" t="s">
        <v>56</v>
      </c>
      <c r="AC1240">
        <v>54</v>
      </c>
      <c r="AD1240">
        <v>0.1</v>
      </c>
      <c r="AE1240" t="s">
        <v>50</v>
      </c>
      <c r="AF1240">
        <v>0.04</v>
      </c>
      <c r="AG1240">
        <v>0.2</v>
      </c>
      <c r="AH1240" t="s">
        <v>53</v>
      </c>
      <c r="AI1240">
        <v>0.06</v>
      </c>
      <c r="AK1240" s="16"/>
    </row>
    <row r="1241" spans="1:37" x14ac:dyDescent="0.25">
      <c r="A1241">
        <f t="shared" si="57"/>
        <v>31</v>
      </c>
      <c r="B1241">
        <f t="shared" si="58"/>
        <v>8</v>
      </c>
      <c r="C1241">
        <f t="shared" si="59"/>
        <v>2017</v>
      </c>
      <c r="D1241" s="10">
        <v>42978.79005787037</v>
      </c>
      <c r="E1241">
        <v>1453</v>
      </c>
      <c r="G1241">
        <v>5</v>
      </c>
      <c r="H1241">
        <v>0</v>
      </c>
      <c r="I1241">
        <v>163</v>
      </c>
      <c r="J1241">
        <v>173302</v>
      </c>
      <c r="K1241">
        <v>0</v>
      </c>
      <c r="L1241">
        <v>1</v>
      </c>
      <c r="M1241">
        <v>802</v>
      </c>
      <c r="N1241">
        <v>1271</v>
      </c>
      <c r="O1241">
        <v>90</v>
      </c>
      <c r="P1241">
        <v>53</v>
      </c>
      <c r="Q1241">
        <v>50</v>
      </c>
      <c r="R1241">
        <v>0</v>
      </c>
      <c r="S1241">
        <v>4.3999999999999997E-2</v>
      </c>
      <c r="T1241">
        <v>210</v>
      </c>
      <c r="U1241">
        <v>0</v>
      </c>
      <c r="V1241">
        <v>0</v>
      </c>
      <c r="W1241">
        <v>1</v>
      </c>
      <c r="X1241">
        <v>0</v>
      </c>
      <c r="Y1241">
        <v>0.9</v>
      </c>
      <c r="Z1241">
        <v>35.1</v>
      </c>
      <c r="AA1241">
        <v>95</v>
      </c>
      <c r="AB1241" t="s">
        <v>56</v>
      </c>
      <c r="AC1241">
        <v>62</v>
      </c>
      <c r="AD1241">
        <v>0.1</v>
      </c>
      <c r="AE1241" t="s">
        <v>50</v>
      </c>
      <c r="AF1241">
        <v>0.05</v>
      </c>
      <c r="AG1241">
        <v>0.2</v>
      </c>
      <c r="AH1241" t="s">
        <v>53</v>
      </c>
      <c r="AI1241">
        <v>0.08</v>
      </c>
      <c r="AK1241" s="16"/>
    </row>
    <row r="1242" spans="1:37" x14ac:dyDescent="0.25">
      <c r="A1242">
        <f t="shared" si="57"/>
        <v>31</v>
      </c>
      <c r="B1242">
        <f t="shared" si="58"/>
        <v>8</v>
      </c>
      <c r="C1242">
        <f t="shared" si="59"/>
        <v>2017</v>
      </c>
      <c r="D1242" s="10">
        <v>42978.79005787037</v>
      </c>
      <c r="E1242">
        <v>1452</v>
      </c>
      <c r="G1242">
        <v>5</v>
      </c>
      <c r="H1242">
        <v>0</v>
      </c>
      <c r="I1242">
        <v>1690</v>
      </c>
      <c r="J1242">
        <v>173315</v>
      </c>
      <c r="K1242">
        <v>0</v>
      </c>
      <c r="L1242">
        <v>1</v>
      </c>
      <c r="M1242">
        <v>790</v>
      </c>
      <c r="N1242">
        <v>1276</v>
      </c>
      <c r="O1242">
        <v>78</v>
      </c>
      <c r="P1242">
        <v>43</v>
      </c>
      <c r="Q1242">
        <v>35</v>
      </c>
      <c r="R1242">
        <v>0</v>
      </c>
      <c r="S1242">
        <v>2.4E-2</v>
      </c>
      <c r="T1242">
        <v>263.33300000000003</v>
      </c>
      <c r="U1242">
        <v>0</v>
      </c>
      <c r="V1242">
        <v>0</v>
      </c>
      <c r="W1242">
        <v>1</v>
      </c>
      <c r="X1242">
        <v>0</v>
      </c>
      <c r="Y1242">
        <v>-0.1</v>
      </c>
      <c r="Z1242">
        <v>35.200000000000003</v>
      </c>
      <c r="AA1242">
        <v>95</v>
      </c>
      <c r="AB1242" t="s">
        <v>56</v>
      </c>
      <c r="AC1242">
        <v>54</v>
      </c>
      <c r="AD1242">
        <v>0.1</v>
      </c>
      <c r="AE1242" t="s">
        <v>50</v>
      </c>
      <c r="AF1242">
        <v>0.05</v>
      </c>
      <c r="AG1242">
        <v>0.2</v>
      </c>
      <c r="AH1242" t="s">
        <v>53</v>
      </c>
      <c r="AI1242">
        <v>0.06</v>
      </c>
      <c r="AK1242" s="16"/>
    </row>
    <row r="1243" spans="1:37" x14ac:dyDescent="0.25">
      <c r="A1243">
        <f t="shared" si="57"/>
        <v>31</v>
      </c>
      <c r="B1243">
        <f t="shared" si="58"/>
        <v>8</v>
      </c>
      <c r="C1243">
        <f t="shared" si="59"/>
        <v>2017</v>
      </c>
      <c r="D1243" s="10">
        <v>42978.790092592593</v>
      </c>
      <c r="E1243">
        <v>1454</v>
      </c>
      <c r="G1243">
        <v>5</v>
      </c>
      <c r="H1243">
        <v>0</v>
      </c>
      <c r="I1243">
        <v>1603</v>
      </c>
      <c r="J1243">
        <v>174710</v>
      </c>
      <c r="K1243">
        <v>0</v>
      </c>
      <c r="L1243">
        <v>1</v>
      </c>
      <c r="M1243">
        <v>789</v>
      </c>
      <c r="N1243">
        <v>1278</v>
      </c>
      <c r="O1243">
        <v>45</v>
      </c>
      <c r="P1243">
        <v>40</v>
      </c>
      <c r="Q1243">
        <v>88</v>
      </c>
      <c r="R1243">
        <v>0</v>
      </c>
      <c r="S1243">
        <v>3.4000000000000002E-2</v>
      </c>
      <c r="T1243">
        <v>313.33300000000003</v>
      </c>
      <c r="U1243">
        <v>0</v>
      </c>
      <c r="V1243">
        <v>0</v>
      </c>
      <c r="W1243">
        <v>1</v>
      </c>
      <c r="X1243">
        <v>0</v>
      </c>
      <c r="Y1243">
        <v>-0.6</v>
      </c>
      <c r="Z1243">
        <v>35</v>
      </c>
      <c r="AA1243">
        <v>95</v>
      </c>
      <c r="AB1243" t="s">
        <v>56</v>
      </c>
      <c r="AC1243">
        <v>56</v>
      </c>
      <c r="AD1243">
        <v>0.1</v>
      </c>
      <c r="AE1243" t="s">
        <v>50</v>
      </c>
      <c r="AF1243">
        <v>0.05</v>
      </c>
      <c r="AG1243">
        <v>0.2</v>
      </c>
      <c r="AH1243" t="s">
        <v>53</v>
      </c>
      <c r="AI1243">
        <v>7.0000000000000007E-2</v>
      </c>
      <c r="AK1243" s="16"/>
    </row>
    <row r="1244" spans="1:37" x14ac:dyDescent="0.25">
      <c r="A1244">
        <f t="shared" si="57"/>
        <v>31</v>
      </c>
      <c r="B1244">
        <f t="shared" si="58"/>
        <v>8</v>
      </c>
      <c r="C1244">
        <f t="shared" si="59"/>
        <v>2017</v>
      </c>
      <c r="D1244" s="10">
        <v>42978.790092592593</v>
      </c>
      <c r="E1244">
        <v>1455</v>
      </c>
      <c r="G1244">
        <v>5</v>
      </c>
      <c r="H1244">
        <v>0</v>
      </c>
      <c r="I1244">
        <v>282</v>
      </c>
      <c r="J1244">
        <v>174694</v>
      </c>
      <c r="K1244">
        <v>0</v>
      </c>
      <c r="L1244">
        <v>1</v>
      </c>
      <c r="M1244">
        <v>789</v>
      </c>
      <c r="N1244">
        <v>1267</v>
      </c>
      <c r="O1244">
        <v>54</v>
      </c>
      <c r="P1244">
        <v>58</v>
      </c>
      <c r="Q1244">
        <v>141</v>
      </c>
      <c r="R1244">
        <v>0</v>
      </c>
      <c r="S1244">
        <v>5.0999999999999997E-2</v>
      </c>
      <c r="T1244">
        <v>253.333</v>
      </c>
      <c r="U1244">
        <v>0</v>
      </c>
      <c r="V1244">
        <v>0</v>
      </c>
      <c r="W1244">
        <v>1</v>
      </c>
      <c r="X1244">
        <v>0</v>
      </c>
      <c r="Y1244">
        <v>0.7</v>
      </c>
      <c r="Z1244">
        <v>35.200000000000003</v>
      </c>
      <c r="AA1244">
        <v>95</v>
      </c>
      <c r="AB1244" t="s">
        <v>56</v>
      </c>
      <c r="AC1244">
        <v>65</v>
      </c>
      <c r="AD1244">
        <v>0.1</v>
      </c>
      <c r="AE1244" t="s">
        <v>50</v>
      </c>
      <c r="AF1244">
        <v>0.06</v>
      </c>
      <c r="AG1244">
        <v>0.2</v>
      </c>
      <c r="AH1244" t="s">
        <v>53</v>
      </c>
      <c r="AI1244">
        <v>0.09</v>
      </c>
      <c r="AK1244" s="16"/>
    </row>
    <row r="1245" spans="1:37" x14ac:dyDescent="0.25">
      <c r="A1245">
        <f t="shared" si="57"/>
        <v>31</v>
      </c>
      <c r="B1245">
        <f t="shared" si="58"/>
        <v>8</v>
      </c>
      <c r="C1245">
        <f t="shared" si="59"/>
        <v>2017</v>
      </c>
      <c r="D1245" s="10">
        <v>42978.827349537038</v>
      </c>
      <c r="E1245">
        <v>1457</v>
      </c>
      <c r="G1245">
        <v>5</v>
      </c>
      <c r="H1245">
        <v>0</v>
      </c>
      <c r="I1245">
        <v>171</v>
      </c>
      <c r="J1245">
        <v>181436</v>
      </c>
      <c r="K1245">
        <v>0</v>
      </c>
      <c r="L1245">
        <v>1.6</v>
      </c>
      <c r="M1245">
        <v>806</v>
      </c>
      <c r="N1245">
        <v>1944</v>
      </c>
      <c r="O1245">
        <v>99</v>
      </c>
      <c r="P1245">
        <v>60</v>
      </c>
      <c r="Q1245">
        <v>89</v>
      </c>
      <c r="R1245">
        <v>0</v>
      </c>
      <c r="S1245">
        <v>1.9E-2</v>
      </c>
      <c r="T1245">
        <v>216.667</v>
      </c>
      <c r="U1245">
        <v>0</v>
      </c>
      <c r="V1245">
        <v>0</v>
      </c>
      <c r="W1245">
        <v>1</v>
      </c>
      <c r="X1245">
        <v>0</v>
      </c>
      <c r="Y1245">
        <v>0.3</v>
      </c>
      <c r="Z1245">
        <v>34</v>
      </c>
      <c r="AA1245">
        <v>95</v>
      </c>
      <c r="AB1245" t="s">
        <v>56</v>
      </c>
      <c r="AC1245">
        <v>57</v>
      </c>
      <c r="AD1245">
        <v>0.1</v>
      </c>
      <c r="AE1245" t="s">
        <v>50</v>
      </c>
      <c r="AF1245">
        <v>0.05</v>
      </c>
      <c r="AG1245">
        <v>0.2</v>
      </c>
      <c r="AH1245" t="s">
        <v>53</v>
      </c>
      <c r="AI1245">
        <v>0.1</v>
      </c>
      <c r="AK1245" s="16"/>
    </row>
    <row r="1246" spans="1:37" x14ac:dyDescent="0.25">
      <c r="A1246">
        <f t="shared" si="57"/>
        <v>31</v>
      </c>
      <c r="B1246">
        <f t="shared" si="58"/>
        <v>8</v>
      </c>
      <c r="C1246">
        <f t="shared" si="59"/>
        <v>2017</v>
      </c>
      <c r="D1246" s="10">
        <v>42978.827349537038</v>
      </c>
      <c r="E1246">
        <v>1456</v>
      </c>
      <c r="G1246">
        <v>5</v>
      </c>
      <c r="H1246">
        <v>0</v>
      </c>
      <c r="I1246">
        <v>1719</v>
      </c>
      <c r="J1246">
        <v>181449</v>
      </c>
      <c r="K1246">
        <v>0</v>
      </c>
      <c r="L1246">
        <v>1.6</v>
      </c>
      <c r="M1246">
        <v>837</v>
      </c>
      <c r="N1246">
        <v>1953</v>
      </c>
      <c r="O1246">
        <v>85</v>
      </c>
      <c r="P1246">
        <v>45</v>
      </c>
      <c r="Q1246">
        <v>100</v>
      </c>
      <c r="R1246">
        <v>0</v>
      </c>
      <c r="S1246">
        <v>3.2000000000000001E-2</v>
      </c>
      <c r="T1246">
        <v>340</v>
      </c>
      <c r="U1246">
        <v>0</v>
      </c>
      <c r="V1246">
        <v>0</v>
      </c>
      <c r="W1246">
        <v>1</v>
      </c>
      <c r="X1246">
        <v>0</v>
      </c>
      <c r="Y1246">
        <v>-0.5</v>
      </c>
      <c r="Z1246">
        <v>34.200000000000003</v>
      </c>
      <c r="AA1246">
        <v>95</v>
      </c>
      <c r="AB1246" t="s">
        <v>56</v>
      </c>
      <c r="AC1246">
        <v>58</v>
      </c>
      <c r="AD1246">
        <v>0.1</v>
      </c>
      <c r="AE1246" t="s">
        <v>50</v>
      </c>
      <c r="AF1246">
        <v>0.04</v>
      </c>
      <c r="AG1246">
        <v>0.2</v>
      </c>
      <c r="AH1246" t="s">
        <v>53</v>
      </c>
      <c r="AI1246">
        <v>7.0000000000000007E-2</v>
      </c>
      <c r="AK1246" s="16"/>
    </row>
    <row r="1247" spans="1:37" x14ac:dyDescent="0.25">
      <c r="A1247">
        <f t="shared" si="57"/>
        <v>31</v>
      </c>
      <c r="B1247">
        <f t="shared" si="58"/>
        <v>8</v>
      </c>
      <c r="C1247">
        <f t="shared" si="59"/>
        <v>2017</v>
      </c>
      <c r="D1247" s="10">
        <v>42978.827384259261</v>
      </c>
      <c r="E1247">
        <v>1458</v>
      </c>
      <c r="G1247">
        <v>5</v>
      </c>
      <c r="H1247">
        <v>0</v>
      </c>
      <c r="I1247">
        <v>1425</v>
      </c>
      <c r="J1247">
        <v>183028</v>
      </c>
      <c r="K1247">
        <v>0</v>
      </c>
      <c r="L1247">
        <v>0.9</v>
      </c>
      <c r="M1247">
        <v>831</v>
      </c>
      <c r="N1247">
        <v>1041</v>
      </c>
      <c r="O1247">
        <v>44</v>
      </c>
      <c r="P1247">
        <v>41</v>
      </c>
      <c r="Q1247">
        <v>85</v>
      </c>
      <c r="R1247">
        <v>0</v>
      </c>
      <c r="S1247">
        <v>0.04</v>
      </c>
      <c r="T1247">
        <v>190</v>
      </c>
      <c r="U1247">
        <v>0</v>
      </c>
      <c r="V1247">
        <v>0</v>
      </c>
      <c r="W1247">
        <v>1</v>
      </c>
      <c r="X1247">
        <v>0</v>
      </c>
      <c r="Y1247">
        <v>0</v>
      </c>
      <c r="Z1247">
        <v>33.6</v>
      </c>
      <c r="AA1247">
        <v>95</v>
      </c>
      <c r="AB1247" t="s">
        <v>56</v>
      </c>
      <c r="AC1247">
        <v>65</v>
      </c>
      <c r="AD1247">
        <v>0.1</v>
      </c>
      <c r="AE1247" t="s">
        <v>50</v>
      </c>
      <c r="AF1247">
        <v>0.04</v>
      </c>
      <c r="AG1247">
        <v>0.2</v>
      </c>
      <c r="AH1247" t="s">
        <v>53</v>
      </c>
      <c r="AI1247">
        <v>0.05</v>
      </c>
      <c r="AK1247" s="16"/>
    </row>
    <row r="1248" spans="1:37" x14ac:dyDescent="0.25">
      <c r="A1248">
        <f t="shared" si="57"/>
        <v>31</v>
      </c>
      <c r="B1248">
        <f t="shared" si="58"/>
        <v>8</v>
      </c>
      <c r="C1248">
        <f t="shared" si="59"/>
        <v>2017</v>
      </c>
      <c r="D1248" s="10">
        <v>42978.827384259261</v>
      </c>
      <c r="E1248">
        <v>1459</v>
      </c>
      <c r="G1248">
        <v>5</v>
      </c>
      <c r="H1248">
        <v>0</v>
      </c>
      <c r="I1248">
        <v>411</v>
      </c>
      <c r="J1248">
        <v>183014</v>
      </c>
      <c r="K1248">
        <v>0</v>
      </c>
      <c r="L1248">
        <v>0.9</v>
      </c>
      <c r="M1248">
        <v>834</v>
      </c>
      <c r="N1248">
        <v>1045</v>
      </c>
      <c r="O1248">
        <v>54</v>
      </c>
      <c r="P1248">
        <v>51</v>
      </c>
      <c r="Q1248">
        <v>120</v>
      </c>
      <c r="R1248">
        <v>0</v>
      </c>
      <c r="S1248">
        <v>4.2000000000000003E-2</v>
      </c>
      <c r="T1248">
        <v>196.667</v>
      </c>
      <c r="U1248">
        <v>0</v>
      </c>
      <c r="V1248">
        <v>0</v>
      </c>
      <c r="W1248">
        <v>1</v>
      </c>
      <c r="X1248">
        <v>0</v>
      </c>
      <c r="Y1248">
        <v>0.6</v>
      </c>
      <c r="Z1248">
        <v>34.200000000000003</v>
      </c>
      <c r="AA1248">
        <v>95</v>
      </c>
      <c r="AB1248" t="s">
        <v>56</v>
      </c>
      <c r="AC1248">
        <v>73</v>
      </c>
      <c r="AD1248">
        <v>0.1</v>
      </c>
      <c r="AE1248" t="s">
        <v>50</v>
      </c>
      <c r="AF1248">
        <v>0.06</v>
      </c>
      <c r="AG1248">
        <v>0.2</v>
      </c>
      <c r="AH1248" t="s">
        <v>53</v>
      </c>
      <c r="AI1248">
        <v>0.09</v>
      </c>
      <c r="AK1248" s="16"/>
    </row>
    <row r="1249" spans="1:37" x14ac:dyDescent="0.25">
      <c r="A1249">
        <f t="shared" si="57"/>
        <v>31</v>
      </c>
      <c r="B1249">
        <f t="shared" si="58"/>
        <v>8</v>
      </c>
      <c r="C1249">
        <f t="shared" si="59"/>
        <v>2017</v>
      </c>
      <c r="D1249" s="10">
        <v>42978.828634259262</v>
      </c>
      <c r="E1249">
        <v>1460</v>
      </c>
      <c r="G1249">
        <v>5</v>
      </c>
      <c r="H1249">
        <v>0</v>
      </c>
      <c r="I1249">
        <v>1697</v>
      </c>
      <c r="J1249">
        <v>184148</v>
      </c>
      <c r="K1249">
        <v>0</v>
      </c>
      <c r="L1249">
        <v>0.9</v>
      </c>
      <c r="M1249">
        <v>837</v>
      </c>
      <c r="N1249">
        <v>1047</v>
      </c>
      <c r="O1249">
        <v>79</v>
      </c>
      <c r="P1249">
        <v>45</v>
      </c>
      <c r="Q1249">
        <v>201</v>
      </c>
      <c r="R1249">
        <v>0</v>
      </c>
      <c r="S1249">
        <v>3.6999999999999998E-2</v>
      </c>
      <c r="T1249">
        <v>366.66699999999997</v>
      </c>
      <c r="U1249">
        <v>0</v>
      </c>
      <c r="V1249">
        <v>0</v>
      </c>
      <c r="W1249">
        <v>1</v>
      </c>
      <c r="X1249">
        <v>0</v>
      </c>
      <c r="Y1249">
        <v>-0.7</v>
      </c>
      <c r="Z1249">
        <v>33.799999999999997</v>
      </c>
      <c r="AA1249">
        <v>95</v>
      </c>
      <c r="AB1249" t="s">
        <v>56</v>
      </c>
      <c r="AC1249">
        <v>86</v>
      </c>
      <c r="AD1249">
        <v>0.1</v>
      </c>
      <c r="AE1249" t="s">
        <v>50</v>
      </c>
      <c r="AF1249">
        <v>0.04</v>
      </c>
      <c r="AG1249">
        <v>0.2</v>
      </c>
      <c r="AH1249" t="s">
        <v>53</v>
      </c>
      <c r="AI1249">
        <v>0.15</v>
      </c>
      <c r="AK1249" s="16"/>
    </row>
    <row r="1250" spans="1:37" x14ac:dyDescent="0.25">
      <c r="A1250">
        <f t="shared" si="57"/>
        <v>31</v>
      </c>
      <c r="B1250">
        <f t="shared" si="58"/>
        <v>8</v>
      </c>
      <c r="C1250">
        <f t="shared" si="59"/>
        <v>2017</v>
      </c>
      <c r="D1250" s="10">
        <v>42978.828634259262</v>
      </c>
      <c r="E1250">
        <v>1461</v>
      </c>
      <c r="G1250">
        <v>5</v>
      </c>
      <c r="H1250">
        <v>0</v>
      </c>
      <c r="I1250">
        <v>190</v>
      </c>
      <c r="J1250">
        <v>184135</v>
      </c>
      <c r="K1250">
        <v>0</v>
      </c>
      <c r="L1250">
        <v>0.9</v>
      </c>
      <c r="M1250">
        <v>858</v>
      </c>
      <c r="N1250">
        <v>1024</v>
      </c>
      <c r="O1250">
        <v>112</v>
      </c>
      <c r="P1250">
        <v>45</v>
      </c>
      <c r="Q1250">
        <v>202</v>
      </c>
      <c r="R1250">
        <v>0</v>
      </c>
      <c r="S1250">
        <v>4.2000000000000003E-2</v>
      </c>
      <c r="T1250">
        <v>308.33300000000003</v>
      </c>
      <c r="U1250">
        <v>0</v>
      </c>
      <c r="V1250">
        <v>0</v>
      </c>
      <c r="W1250">
        <v>1</v>
      </c>
      <c r="X1250">
        <v>0</v>
      </c>
      <c r="Y1250">
        <v>0.3</v>
      </c>
      <c r="Z1250">
        <v>33.799999999999997</v>
      </c>
      <c r="AA1250">
        <v>95</v>
      </c>
      <c r="AB1250" t="s">
        <v>56</v>
      </c>
      <c r="AC1250">
        <v>96</v>
      </c>
      <c r="AD1250">
        <v>0.1</v>
      </c>
      <c r="AE1250" t="s">
        <v>50</v>
      </c>
      <c r="AF1250">
        <v>0.05</v>
      </c>
      <c r="AG1250">
        <v>0.2</v>
      </c>
      <c r="AH1250" t="s">
        <v>53</v>
      </c>
      <c r="AI1250">
        <v>0.08</v>
      </c>
      <c r="AK1250" s="16"/>
    </row>
    <row r="1251" spans="1:37" x14ac:dyDescent="0.25">
      <c r="A1251">
        <f t="shared" si="57"/>
        <v>31</v>
      </c>
      <c r="B1251">
        <f t="shared" si="58"/>
        <v>8</v>
      </c>
      <c r="C1251">
        <f t="shared" si="59"/>
        <v>2017</v>
      </c>
      <c r="D1251" s="10">
        <v>42978.832719907405</v>
      </c>
      <c r="E1251">
        <v>1462</v>
      </c>
      <c r="G1251">
        <v>5</v>
      </c>
      <c r="H1251">
        <v>0</v>
      </c>
      <c r="I1251">
        <v>1682</v>
      </c>
      <c r="J1251">
        <v>191438</v>
      </c>
      <c r="K1251">
        <v>0</v>
      </c>
      <c r="L1251">
        <v>0.9</v>
      </c>
      <c r="M1251">
        <v>835</v>
      </c>
      <c r="N1251">
        <v>1047</v>
      </c>
      <c r="O1251">
        <v>111</v>
      </c>
      <c r="P1251">
        <v>79</v>
      </c>
      <c r="Q1251">
        <v>34</v>
      </c>
      <c r="R1251">
        <v>0</v>
      </c>
      <c r="S1251">
        <v>8.5000000000000006E-2</v>
      </c>
      <c r="T1251">
        <v>276.66699999999997</v>
      </c>
      <c r="U1251">
        <v>2010108</v>
      </c>
      <c r="V1251">
        <v>0</v>
      </c>
      <c r="W1251">
        <v>1</v>
      </c>
      <c r="X1251">
        <v>0</v>
      </c>
      <c r="Y1251">
        <v>-0.4</v>
      </c>
      <c r="Z1251">
        <v>35</v>
      </c>
      <c r="AA1251">
        <v>95</v>
      </c>
      <c r="AB1251" t="s">
        <v>56</v>
      </c>
      <c r="AC1251">
        <v>65</v>
      </c>
      <c r="AD1251">
        <v>0.1</v>
      </c>
      <c r="AE1251" t="s">
        <v>50</v>
      </c>
      <c r="AF1251">
        <v>0.12</v>
      </c>
      <c r="AG1251">
        <v>0.2</v>
      </c>
      <c r="AH1251" t="s">
        <v>53</v>
      </c>
      <c r="AI1251">
        <v>0.08</v>
      </c>
      <c r="AK1251" s="16"/>
    </row>
    <row r="1252" spans="1:37" x14ac:dyDescent="0.25">
      <c r="A1252">
        <f t="shared" si="57"/>
        <v>31</v>
      </c>
      <c r="B1252">
        <f t="shared" si="58"/>
        <v>8</v>
      </c>
      <c r="C1252">
        <f t="shared" si="59"/>
        <v>2017</v>
      </c>
      <c r="D1252" s="10">
        <v>42978.832719907405</v>
      </c>
      <c r="E1252">
        <v>1463</v>
      </c>
      <c r="G1252">
        <v>5</v>
      </c>
      <c r="H1252">
        <v>0</v>
      </c>
      <c r="I1252">
        <v>172</v>
      </c>
      <c r="J1252">
        <v>191428</v>
      </c>
      <c r="K1252">
        <v>0</v>
      </c>
      <c r="L1252">
        <v>0.9</v>
      </c>
      <c r="M1252">
        <v>835</v>
      </c>
      <c r="N1252">
        <v>1043</v>
      </c>
      <c r="O1252">
        <v>118</v>
      </c>
      <c r="P1252">
        <v>77</v>
      </c>
      <c r="Q1252">
        <v>52</v>
      </c>
      <c r="R1252">
        <v>0</v>
      </c>
      <c r="S1252">
        <v>9.2999999999999999E-2</v>
      </c>
      <c r="T1252">
        <v>330</v>
      </c>
      <c r="U1252">
        <v>0</v>
      </c>
      <c r="V1252">
        <v>0</v>
      </c>
      <c r="W1252">
        <v>1</v>
      </c>
      <c r="X1252">
        <v>0</v>
      </c>
      <c r="Y1252">
        <v>1.5</v>
      </c>
      <c r="Z1252">
        <v>34.9</v>
      </c>
      <c r="AA1252">
        <v>95</v>
      </c>
      <c r="AB1252" t="s">
        <v>56</v>
      </c>
      <c r="AC1252">
        <v>68</v>
      </c>
      <c r="AD1252">
        <v>0.1</v>
      </c>
      <c r="AE1252" t="s">
        <v>50</v>
      </c>
      <c r="AF1252">
        <v>0.1</v>
      </c>
      <c r="AG1252">
        <v>0.2</v>
      </c>
      <c r="AH1252" t="s">
        <v>53</v>
      </c>
      <c r="AI1252">
        <v>0.13</v>
      </c>
      <c r="AK1252" s="16"/>
    </row>
    <row r="1253" spans="1:37" x14ac:dyDescent="0.25">
      <c r="A1253">
        <f t="shared" si="57"/>
        <v>31</v>
      </c>
      <c r="B1253">
        <f t="shared" si="58"/>
        <v>8</v>
      </c>
      <c r="C1253">
        <f t="shared" si="59"/>
        <v>2017</v>
      </c>
      <c r="D1253" s="10">
        <v>42978.832777777781</v>
      </c>
      <c r="E1253">
        <v>1465</v>
      </c>
      <c r="G1253">
        <v>5</v>
      </c>
      <c r="H1253">
        <v>0</v>
      </c>
      <c r="I1253">
        <v>188</v>
      </c>
      <c r="J1253">
        <v>193259</v>
      </c>
      <c r="K1253">
        <v>0</v>
      </c>
      <c r="L1253">
        <v>2.1</v>
      </c>
      <c r="M1253">
        <v>868</v>
      </c>
      <c r="N1253">
        <v>2375</v>
      </c>
      <c r="O1253">
        <v>45</v>
      </c>
      <c r="P1253">
        <v>45</v>
      </c>
      <c r="Q1253">
        <v>155</v>
      </c>
      <c r="R1253">
        <v>0</v>
      </c>
      <c r="S1253">
        <v>4.4999999999999998E-2</v>
      </c>
      <c r="T1253">
        <v>251.667</v>
      </c>
      <c r="U1253">
        <v>0</v>
      </c>
      <c r="V1253">
        <v>0</v>
      </c>
      <c r="W1253">
        <v>1</v>
      </c>
      <c r="X1253">
        <v>0</v>
      </c>
      <c r="Y1253">
        <v>-0.5</v>
      </c>
      <c r="Z1253">
        <v>35</v>
      </c>
      <c r="AA1253">
        <v>95</v>
      </c>
      <c r="AB1253" t="s">
        <v>56</v>
      </c>
      <c r="AC1253">
        <v>54</v>
      </c>
      <c r="AD1253">
        <v>0.1</v>
      </c>
      <c r="AE1253" t="s">
        <v>50</v>
      </c>
      <c r="AF1253">
        <v>0.06</v>
      </c>
      <c r="AG1253">
        <v>0.2</v>
      </c>
      <c r="AH1253" t="s">
        <v>53</v>
      </c>
      <c r="AI1253">
        <v>0.1</v>
      </c>
      <c r="AK1253" s="16"/>
    </row>
    <row r="1254" spans="1:37" x14ac:dyDescent="0.25">
      <c r="A1254">
        <f t="shared" si="57"/>
        <v>31</v>
      </c>
      <c r="B1254">
        <f t="shared" si="58"/>
        <v>8</v>
      </c>
      <c r="C1254">
        <f t="shared" si="59"/>
        <v>2017</v>
      </c>
      <c r="D1254" s="10">
        <v>42978.832777777781</v>
      </c>
      <c r="E1254">
        <v>1464</v>
      </c>
      <c r="G1254">
        <v>5</v>
      </c>
      <c r="H1254">
        <v>0</v>
      </c>
      <c r="I1254">
        <v>1612</v>
      </c>
      <c r="J1254">
        <v>193276</v>
      </c>
      <c r="K1254">
        <v>0</v>
      </c>
      <c r="L1254">
        <v>2</v>
      </c>
      <c r="M1254">
        <v>858</v>
      </c>
      <c r="N1254">
        <v>2372</v>
      </c>
      <c r="O1254">
        <v>45</v>
      </c>
      <c r="P1254">
        <v>60</v>
      </c>
      <c r="Q1254">
        <v>109</v>
      </c>
      <c r="R1254">
        <v>0</v>
      </c>
      <c r="S1254">
        <v>4.2000000000000003E-2</v>
      </c>
      <c r="T1254">
        <v>281.66699999999997</v>
      </c>
      <c r="U1254">
        <v>0</v>
      </c>
      <c r="V1254">
        <v>0</v>
      </c>
      <c r="W1254">
        <v>1</v>
      </c>
      <c r="X1254">
        <v>0</v>
      </c>
      <c r="Y1254">
        <v>-0.5</v>
      </c>
      <c r="Z1254">
        <v>34.9</v>
      </c>
      <c r="AA1254">
        <v>95</v>
      </c>
      <c r="AB1254" t="s">
        <v>56</v>
      </c>
      <c r="AC1254">
        <v>48</v>
      </c>
      <c r="AD1254">
        <v>0.1</v>
      </c>
      <c r="AE1254" t="s">
        <v>50</v>
      </c>
      <c r="AF1254">
        <v>7.0000000000000007E-2</v>
      </c>
      <c r="AG1254">
        <v>0.2</v>
      </c>
      <c r="AH1254" t="s">
        <v>53</v>
      </c>
      <c r="AI1254">
        <v>0.04</v>
      </c>
      <c r="AK1254" s="16"/>
    </row>
    <row r="1255" spans="1:37" x14ac:dyDescent="0.25">
      <c r="A1255">
        <f t="shared" si="57"/>
        <v>31</v>
      </c>
      <c r="B1255">
        <f t="shared" si="58"/>
        <v>8</v>
      </c>
      <c r="C1255">
        <f t="shared" si="59"/>
        <v>2017</v>
      </c>
      <c r="D1255" s="10">
        <v>42978.837337962963</v>
      </c>
      <c r="E1255">
        <v>1467</v>
      </c>
      <c r="G1255">
        <v>5</v>
      </c>
      <c r="H1255">
        <v>0</v>
      </c>
      <c r="I1255">
        <v>171</v>
      </c>
      <c r="J1255">
        <v>198916</v>
      </c>
      <c r="K1255">
        <v>0</v>
      </c>
      <c r="L1255">
        <v>1.4</v>
      </c>
      <c r="M1255">
        <v>876</v>
      </c>
      <c r="N1255">
        <v>1576</v>
      </c>
      <c r="O1255">
        <v>100</v>
      </c>
      <c r="P1255">
        <v>48</v>
      </c>
      <c r="Q1255">
        <v>66</v>
      </c>
      <c r="R1255">
        <v>0</v>
      </c>
      <c r="S1255">
        <v>3.5000000000000003E-2</v>
      </c>
      <c r="T1255">
        <v>280</v>
      </c>
      <c r="U1255">
        <v>0</v>
      </c>
      <c r="V1255">
        <v>0</v>
      </c>
      <c r="W1255">
        <v>1</v>
      </c>
      <c r="X1255">
        <v>0</v>
      </c>
      <c r="Y1255">
        <v>0.7</v>
      </c>
      <c r="Z1255">
        <v>34.200000000000003</v>
      </c>
      <c r="AA1255">
        <v>95</v>
      </c>
      <c r="AB1255" t="s">
        <v>56</v>
      </c>
      <c r="AC1255">
        <v>58</v>
      </c>
      <c r="AD1255">
        <v>0.1</v>
      </c>
      <c r="AE1255" t="s">
        <v>50</v>
      </c>
      <c r="AF1255">
        <v>0.05</v>
      </c>
      <c r="AG1255">
        <v>0.2</v>
      </c>
      <c r="AH1255" t="s">
        <v>53</v>
      </c>
      <c r="AI1255">
        <v>0.08</v>
      </c>
      <c r="AK1255" s="16"/>
    </row>
    <row r="1256" spans="1:37" x14ac:dyDescent="0.25">
      <c r="A1256">
        <f t="shared" si="57"/>
        <v>31</v>
      </c>
      <c r="B1256">
        <f t="shared" si="58"/>
        <v>8</v>
      </c>
      <c r="C1256">
        <f t="shared" si="59"/>
        <v>2017</v>
      </c>
      <c r="D1256" s="10">
        <v>42978.837337962963</v>
      </c>
      <c r="E1256">
        <v>1466</v>
      </c>
      <c r="G1256">
        <v>5</v>
      </c>
      <c r="H1256">
        <v>0</v>
      </c>
      <c r="I1256">
        <v>1635</v>
      </c>
      <c r="J1256">
        <v>198932</v>
      </c>
      <c r="K1256">
        <v>0</v>
      </c>
      <c r="L1256">
        <v>1.4</v>
      </c>
      <c r="M1256">
        <v>912</v>
      </c>
      <c r="N1256">
        <v>1578</v>
      </c>
      <c r="O1256">
        <v>94</v>
      </c>
      <c r="P1256">
        <v>42</v>
      </c>
      <c r="Q1256">
        <v>27</v>
      </c>
      <c r="R1256">
        <v>0</v>
      </c>
      <c r="S1256">
        <v>3.1E-2</v>
      </c>
      <c r="T1256">
        <v>235</v>
      </c>
      <c r="U1256">
        <v>0</v>
      </c>
      <c r="V1256">
        <v>0</v>
      </c>
      <c r="W1256">
        <v>1</v>
      </c>
      <c r="X1256">
        <v>0</v>
      </c>
      <c r="Y1256">
        <v>-0.5</v>
      </c>
      <c r="Z1256">
        <v>34.200000000000003</v>
      </c>
      <c r="AA1256">
        <v>95</v>
      </c>
      <c r="AB1256" t="s">
        <v>56</v>
      </c>
      <c r="AC1256">
        <v>48</v>
      </c>
      <c r="AD1256">
        <v>0.1</v>
      </c>
      <c r="AE1256" t="s">
        <v>50</v>
      </c>
      <c r="AF1256">
        <v>7.0000000000000007E-2</v>
      </c>
      <c r="AG1256">
        <v>0.2</v>
      </c>
      <c r="AH1256" t="s">
        <v>53</v>
      </c>
      <c r="AI1256">
        <v>0.06</v>
      </c>
      <c r="AK1256" s="16"/>
    </row>
    <row r="1257" spans="1:37" x14ac:dyDescent="0.25">
      <c r="A1257">
        <f t="shared" si="57"/>
        <v>31</v>
      </c>
      <c r="B1257">
        <f t="shared" si="58"/>
        <v>8</v>
      </c>
      <c r="C1257">
        <f t="shared" si="59"/>
        <v>2017</v>
      </c>
      <c r="D1257" s="10">
        <v>42978.837384259263</v>
      </c>
      <c r="E1257">
        <v>1469</v>
      </c>
      <c r="G1257">
        <v>5</v>
      </c>
      <c r="H1257">
        <v>0</v>
      </c>
      <c r="I1257">
        <v>190</v>
      </c>
      <c r="J1257">
        <v>200632</v>
      </c>
      <c r="K1257">
        <v>0</v>
      </c>
      <c r="L1257">
        <v>1.4</v>
      </c>
      <c r="M1257">
        <v>898</v>
      </c>
      <c r="N1257">
        <v>1575</v>
      </c>
      <c r="O1257">
        <v>40</v>
      </c>
      <c r="P1257">
        <v>45</v>
      </c>
      <c r="Q1257">
        <v>144</v>
      </c>
      <c r="R1257">
        <v>0</v>
      </c>
      <c r="S1257">
        <v>3.6999999999999998E-2</v>
      </c>
      <c r="T1257">
        <v>316.66699999999997</v>
      </c>
      <c r="U1257">
        <v>0</v>
      </c>
      <c r="V1257">
        <v>0</v>
      </c>
      <c r="W1257">
        <v>1</v>
      </c>
      <c r="X1257">
        <v>0</v>
      </c>
      <c r="Y1257">
        <v>0.1</v>
      </c>
      <c r="Z1257">
        <v>34.299999999999997</v>
      </c>
      <c r="AA1257">
        <v>95</v>
      </c>
      <c r="AB1257" t="s">
        <v>56</v>
      </c>
      <c r="AC1257">
        <v>62</v>
      </c>
      <c r="AD1257">
        <v>0.1</v>
      </c>
      <c r="AE1257" t="s">
        <v>50</v>
      </c>
      <c r="AF1257">
        <v>0.05</v>
      </c>
      <c r="AG1257">
        <v>0.2</v>
      </c>
      <c r="AH1257" t="s">
        <v>53</v>
      </c>
      <c r="AI1257">
        <v>0.12</v>
      </c>
      <c r="AK1257" s="16"/>
    </row>
    <row r="1258" spans="1:37" x14ac:dyDescent="0.25">
      <c r="A1258">
        <f t="shared" si="57"/>
        <v>31</v>
      </c>
      <c r="B1258">
        <f t="shared" si="58"/>
        <v>8</v>
      </c>
      <c r="C1258">
        <f t="shared" si="59"/>
        <v>2017</v>
      </c>
      <c r="D1258" s="10">
        <v>42978.837384259263</v>
      </c>
      <c r="E1258">
        <v>1468</v>
      </c>
      <c r="G1258">
        <v>5</v>
      </c>
      <c r="H1258">
        <v>0</v>
      </c>
      <c r="I1258">
        <v>1587</v>
      </c>
      <c r="J1258">
        <v>200629</v>
      </c>
      <c r="K1258">
        <v>0</v>
      </c>
      <c r="L1258">
        <v>1.4</v>
      </c>
      <c r="M1258">
        <v>890</v>
      </c>
      <c r="N1258">
        <v>1575</v>
      </c>
      <c r="O1258">
        <v>34</v>
      </c>
      <c r="P1258">
        <v>42</v>
      </c>
      <c r="Q1258">
        <v>140</v>
      </c>
      <c r="R1258">
        <v>0</v>
      </c>
      <c r="S1258">
        <v>0.03</v>
      </c>
      <c r="T1258">
        <v>238.333</v>
      </c>
      <c r="U1258">
        <v>0</v>
      </c>
      <c r="V1258">
        <v>0</v>
      </c>
      <c r="W1258">
        <v>1</v>
      </c>
      <c r="X1258">
        <v>0</v>
      </c>
      <c r="Y1258">
        <v>-0.9</v>
      </c>
      <c r="Z1258">
        <v>33.9</v>
      </c>
      <c r="AA1258">
        <v>95</v>
      </c>
      <c r="AB1258" t="s">
        <v>56</v>
      </c>
      <c r="AC1258">
        <v>49</v>
      </c>
      <c r="AD1258">
        <v>0.1</v>
      </c>
      <c r="AE1258" t="s">
        <v>50</v>
      </c>
      <c r="AF1258">
        <v>0.04</v>
      </c>
      <c r="AG1258">
        <v>0.2</v>
      </c>
      <c r="AH1258" t="s">
        <v>53</v>
      </c>
      <c r="AI1258">
        <v>0.11</v>
      </c>
      <c r="AK1258" s="16"/>
    </row>
    <row r="1259" spans="1:37" x14ac:dyDescent="0.25">
      <c r="A1259">
        <f t="shared" si="57"/>
        <v>31</v>
      </c>
      <c r="B1259">
        <f t="shared" si="58"/>
        <v>8</v>
      </c>
      <c r="C1259">
        <f t="shared" si="59"/>
        <v>2017</v>
      </c>
      <c r="D1259" s="10">
        <v>42978.841643518521</v>
      </c>
      <c r="E1259">
        <v>1471</v>
      </c>
      <c r="G1259">
        <v>5</v>
      </c>
      <c r="H1259">
        <v>0</v>
      </c>
      <c r="I1259">
        <v>163</v>
      </c>
      <c r="J1259">
        <v>206669</v>
      </c>
      <c r="K1259">
        <v>0</v>
      </c>
      <c r="L1259">
        <v>1.8</v>
      </c>
      <c r="M1259">
        <v>912</v>
      </c>
      <c r="N1259">
        <v>1977</v>
      </c>
      <c r="O1259">
        <v>153</v>
      </c>
      <c r="P1259">
        <v>59</v>
      </c>
      <c r="Q1259">
        <v>22</v>
      </c>
      <c r="R1259">
        <v>0</v>
      </c>
      <c r="S1259">
        <v>4.8000000000000001E-2</v>
      </c>
      <c r="T1259">
        <v>266.66699999999997</v>
      </c>
      <c r="U1259">
        <v>0</v>
      </c>
      <c r="V1259">
        <v>0</v>
      </c>
      <c r="W1259">
        <v>1</v>
      </c>
      <c r="X1259">
        <v>0</v>
      </c>
      <c r="Y1259">
        <v>0.3</v>
      </c>
      <c r="Z1259">
        <v>35</v>
      </c>
      <c r="AA1259">
        <v>95</v>
      </c>
      <c r="AB1259" t="s">
        <v>56</v>
      </c>
      <c r="AC1259">
        <v>57</v>
      </c>
      <c r="AD1259">
        <v>0.1</v>
      </c>
      <c r="AE1259" t="s">
        <v>50</v>
      </c>
      <c r="AF1259">
        <v>0.08</v>
      </c>
      <c r="AG1259">
        <v>0.2</v>
      </c>
      <c r="AH1259" t="s">
        <v>53</v>
      </c>
      <c r="AI1259">
        <v>0.14000000000000001</v>
      </c>
      <c r="AK1259" s="16"/>
    </row>
    <row r="1260" spans="1:37" x14ac:dyDescent="0.25">
      <c r="A1260">
        <f t="shared" si="57"/>
        <v>31</v>
      </c>
      <c r="B1260">
        <f t="shared" si="58"/>
        <v>8</v>
      </c>
      <c r="C1260">
        <f t="shared" si="59"/>
        <v>2017</v>
      </c>
      <c r="D1260" s="10">
        <v>42978.841643518521</v>
      </c>
      <c r="E1260">
        <v>1470</v>
      </c>
      <c r="G1260">
        <v>5</v>
      </c>
      <c r="H1260">
        <v>0</v>
      </c>
      <c r="I1260">
        <v>1614</v>
      </c>
      <c r="J1260">
        <v>206670</v>
      </c>
      <c r="K1260">
        <v>0</v>
      </c>
      <c r="L1260">
        <v>1.8</v>
      </c>
      <c r="M1260">
        <v>906</v>
      </c>
      <c r="N1260">
        <v>1980</v>
      </c>
      <c r="O1260">
        <v>94</v>
      </c>
      <c r="P1260">
        <v>56</v>
      </c>
      <c r="Q1260">
        <v>19</v>
      </c>
      <c r="R1260">
        <v>0</v>
      </c>
      <c r="S1260">
        <v>5.8000000000000003E-2</v>
      </c>
      <c r="T1260">
        <v>258.33300000000003</v>
      </c>
      <c r="U1260">
        <v>0</v>
      </c>
      <c r="V1260">
        <v>0</v>
      </c>
      <c r="W1260">
        <v>1</v>
      </c>
      <c r="X1260">
        <v>0</v>
      </c>
      <c r="Y1260">
        <v>-0.4</v>
      </c>
      <c r="Z1260">
        <v>34.9</v>
      </c>
      <c r="AA1260">
        <v>95</v>
      </c>
      <c r="AB1260" t="s">
        <v>56</v>
      </c>
      <c r="AC1260">
        <v>54</v>
      </c>
      <c r="AD1260">
        <v>0.1</v>
      </c>
      <c r="AE1260" t="s">
        <v>50</v>
      </c>
      <c r="AF1260">
        <v>0.09</v>
      </c>
      <c r="AG1260">
        <v>0.2</v>
      </c>
      <c r="AH1260" t="s">
        <v>53</v>
      </c>
      <c r="AI1260">
        <v>7.0000000000000007E-2</v>
      </c>
      <c r="AK1260" s="16"/>
    </row>
    <row r="1261" spans="1:37" x14ac:dyDescent="0.25">
      <c r="A1261">
        <f t="shared" si="57"/>
        <v>31</v>
      </c>
      <c r="B1261">
        <f t="shared" si="58"/>
        <v>8</v>
      </c>
      <c r="C1261">
        <f t="shared" si="59"/>
        <v>2017</v>
      </c>
      <c r="D1261" s="10">
        <v>42978.84270833333</v>
      </c>
      <c r="E1261">
        <v>1473</v>
      </c>
      <c r="G1261">
        <v>5</v>
      </c>
      <c r="H1261">
        <v>0</v>
      </c>
      <c r="I1261">
        <v>192</v>
      </c>
      <c r="J1261">
        <v>208792</v>
      </c>
      <c r="K1261">
        <v>0</v>
      </c>
      <c r="L1261">
        <v>1.9</v>
      </c>
      <c r="M1261">
        <v>931</v>
      </c>
      <c r="N1261">
        <v>2073</v>
      </c>
      <c r="O1261">
        <v>101</v>
      </c>
      <c r="P1261">
        <v>49</v>
      </c>
      <c r="Q1261">
        <v>138</v>
      </c>
      <c r="R1261">
        <v>0</v>
      </c>
      <c r="S1261">
        <v>3.9E-2</v>
      </c>
      <c r="T1261">
        <v>198.333</v>
      </c>
      <c r="U1261">
        <v>0</v>
      </c>
      <c r="V1261">
        <v>0</v>
      </c>
      <c r="W1261">
        <v>1</v>
      </c>
      <c r="X1261">
        <v>0</v>
      </c>
      <c r="Y1261">
        <v>0</v>
      </c>
      <c r="Z1261">
        <v>35.1</v>
      </c>
      <c r="AA1261">
        <v>95</v>
      </c>
      <c r="AB1261" t="s">
        <v>56</v>
      </c>
      <c r="AC1261">
        <v>61</v>
      </c>
      <c r="AD1261">
        <v>0.1</v>
      </c>
      <c r="AE1261" t="s">
        <v>50</v>
      </c>
      <c r="AF1261">
        <v>0.06</v>
      </c>
      <c r="AG1261">
        <v>0.2</v>
      </c>
      <c r="AH1261" t="s">
        <v>53</v>
      </c>
      <c r="AI1261">
        <v>0.08</v>
      </c>
      <c r="AK1261" s="16"/>
    </row>
    <row r="1262" spans="1:37" x14ac:dyDescent="0.25">
      <c r="A1262">
        <f t="shared" si="57"/>
        <v>31</v>
      </c>
      <c r="B1262">
        <f t="shared" si="58"/>
        <v>8</v>
      </c>
      <c r="C1262">
        <f t="shared" si="59"/>
        <v>2017</v>
      </c>
      <c r="D1262" s="10">
        <v>42978.84270833333</v>
      </c>
      <c r="E1262">
        <v>1472</v>
      </c>
      <c r="G1262">
        <v>5</v>
      </c>
      <c r="H1262">
        <v>0</v>
      </c>
      <c r="I1262">
        <v>1551</v>
      </c>
      <c r="J1262">
        <v>208789</v>
      </c>
      <c r="K1262">
        <v>0</v>
      </c>
      <c r="L1262">
        <v>1.9</v>
      </c>
      <c r="M1262">
        <v>919</v>
      </c>
      <c r="N1262">
        <v>2080</v>
      </c>
      <c r="O1262">
        <v>76</v>
      </c>
      <c r="P1262">
        <v>40</v>
      </c>
      <c r="Q1262">
        <v>135</v>
      </c>
      <c r="R1262">
        <v>0</v>
      </c>
      <c r="S1262">
        <v>3.2000000000000001E-2</v>
      </c>
      <c r="T1262">
        <v>276.66699999999997</v>
      </c>
      <c r="U1262">
        <v>0</v>
      </c>
      <c r="V1262">
        <v>0</v>
      </c>
      <c r="W1262">
        <v>1</v>
      </c>
      <c r="X1262">
        <v>0</v>
      </c>
      <c r="Y1262">
        <v>-1</v>
      </c>
      <c r="Z1262">
        <v>34.6</v>
      </c>
      <c r="AA1262">
        <v>95</v>
      </c>
      <c r="AB1262" t="s">
        <v>56</v>
      </c>
      <c r="AC1262">
        <v>57</v>
      </c>
      <c r="AD1262">
        <v>0.1</v>
      </c>
      <c r="AE1262" t="s">
        <v>50</v>
      </c>
      <c r="AF1262">
        <v>0.04</v>
      </c>
      <c r="AG1262">
        <v>0.2</v>
      </c>
      <c r="AH1262" t="s">
        <v>53</v>
      </c>
      <c r="AI1262">
        <v>7.0000000000000007E-2</v>
      </c>
      <c r="AK1262" s="16"/>
    </row>
    <row r="1263" spans="1:37" x14ac:dyDescent="0.25">
      <c r="A1263">
        <f t="shared" si="57"/>
        <v>31</v>
      </c>
      <c r="B1263">
        <f t="shared" si="58"/>
        <v>8</v>
      </c>
      <c r="C1263">
        <f t="shared" si="59"/>
        <v>2017</v>
      </c>
      <c r="D1263" s="10">
        <v>42978.848402777781</v>
      </c>
      <c r="E1263">
        <v>1474</v>
      </c>
      <c r="G1263">
        <v>5</v>
      </c>
      <c r="H1263">
        <v>0</v>
      </c>
      <c r="I1263">
        <v>1611</v>
      </c>
      <c r="J1263">
        <v>214912</v>
      </c>
      <c r="K1263">
        <v>0</v>
      </c>
      <c r="L1263">
        <v>2</v>
      </c>
      <c r="M1263">
        <v>943</v>
      </c>
      <c r="N1263">
        <v>2075</v>
      </c>
      <c r="O1263">
        <v>144</v>
      </c>
      <c r="P1263">
        <v>54</v>
      </c>
      <c r="Q1263">
        <v>33</v>
      </c>
      <c r="R1263">
        <v>0</v>
      </c>
      <c r="S1263">
        <v>5.0999999999999997E-2</v>
      </c>
      <c r="T1263">
        <v>250</v>
      </c>
      <c r="U1263">
        <v>0</v>
      </c>
      <c r="V1263">
        <v>0</v>
      </c>
      <c r="W1263">
        <v>1</v>
      </c>
      <c r="X1263">
        <v>0</v>
      </c>
      <c r="Y1263">
        <v>-0.5</v>
      </c>
      <c r="Z1263">
        <v>36.799999999999997</v>
      </c>
      <c r="AA1263">
        <v>95</v>
      </c>
      <c r="AB1263" t="s">
        <v>56</v>
      </c>
      <c r="AC1263">
        <v>51</v>
      </c>
      <c r="AD1263">
        <v>0.1</v>
      </c>
      <c r="AE1263" t="s">
        <v>50</v>
      </c>
      <c r="AF1263">
        <v>7.0000000000000007E-2</v>
      </c>
      <c r="AG1263">
        <v>0.2</v>
      </c>
      <c r="AH1263" t="s">
        <v>53</v>
      </c>
      <c r="AI1263">
        <v>0.08</v>
      </c>
      <c r="AK1263" s="16"/>
    </row>
    <row r="1264" spans="1:37" x14ac:dyDescent="0.25">
      <c r="A1264">
        <f t="shared" si="57"/>
        <v>31</v>
      </c>
      <c r="B1264">
        <f t="shared" si="58"/>
        <v>8</v>
      </c>
      <c r="C1264">
        <f t="shared" si="59"/>
        <v>2017</v>
      </c>
      <c r="D1264" s="10">
        <v>42978.848402777781</v>
      </c>
      <c r="E1264">
        <v>1475</v>
      </c>
      <c r="G1264">
        <v>5</v>
      </c>
      <c r="H1264">
        <v>0</v>
      </c>
      <c r="I1264">
        <v>171</v>
      </c>
      <c r="J1264">
        <v>214908</v>
      </c>
      <c r="K1264">
        <v>0</v>
      </c>
      <c r="L1264">
        <v>1.9</v>
      </c>
      <c r="M1264">
        <v>915</v>
      </c>
      <c r="N1264">
        <v>2073</v>
      </c>
      <c r="O1264">
        <v>124</v>
      </c>
      <c r="P1264">
        <v>50</v>
      </c>
      <c r="Q1264">
        <v>63</v>
      </c>
      <c r="R1264">
        <v>0</v>
      </c>
      <c r="S1264">
        <v>5.1999999999999998E-2</v>
      </c>
      <c r="T1264">
        <v>253.333</v>
      </c>
      <c r="U1264">
        <v>0</v>
      </c>
      <c r="V1264">
        <v>0</v>
      </c>
      <c r="W1264">
        <v>1</v>
      </c>
      <c r="X1264">
        <v>0</v>
      </c>
      <c r="Y1264">
        <v>0.6</v>
      </c>
      <c r="Z1264">
        <v>36.700000000000003</v>
      </c>
      <c r="AA1264">
        <v>95</v>
      </c>
      <c r="AB1264" t="s">
        <v>56</v>
      </c>
      <c r="AC1264">
        <v>50</v>
      </c>
      <c r="AD1264">
        <v>0.1</v>
      </c>
      <c r="AE1264" t="s">
        <v>50</v>
      </c>
      <c r="AF1264">
        <v>0.08</v>
      </c>
      <c r="AG1264">
        <v>0.2</v>
      </c>
      <c r="AH1264" t="s">
        <v>53</v>
      </c>
      <c r="AI1264">
        <v>0.11</v>
      </c>
      <c r="AK1264" s="16"/>
    </row>
    <row r="1265" spans="1:37" x14ac:dyDescent="0.25">
      <c r="A1265">
        <f t="shared" si="57"/>
        <v>31</v>
      </c>
      <c r="B1265">
        <f t="shared" si="58"/>
        <v>8</v>
      </c>
      <c r="C1265">
        <f t="shared" si="59"/>
        <v>2017</v>
      </c>
      <c r="D1265" s="10">
        <v>42978.849398148152</v>
      </c>
      <c r="E1265">
        <v>1477</v>
      </c>
      <c r="G1265">
        <v>5</v>
      </c>
      <c r="H1265">
        <v>0</v>
      </c>
      <c r="I1265">
        <v>191</v>
      </c>
      <c r="J1265">
        <v>217098</v>
      </c>
      <c r="K1265">
        <v>0</v>
      </c>
      <c r="L1265">
        <v>1.9</v>
      </c>
      <c r="M1265">
        <v>926</v>
      </c>
      <c r="N1265">
        <v>2062</v>
      </c>
      <c r="O1265">
        <v>68</v>
      </c>
      <c r="P1265">
        <v>43</v>
      </c>
      <c r="Q1265">
        <v>159</v>
      </c>
      <c r="R1265">
        <v>0</v>
      </c>
      <c r="S1265">
        <v>0.04</v>
      </c>
      <c r="T1265">
        <v>276.66699999999997</v>
      </c>
      <c r="U1265">
        <v>0</v>
      </c>
      <c r="V1265">
        <v>0</v>
      </c>
      <c r="W1265">
        <v>1</v>
      </c>
      <c r="X1265">
        <v>0</v>
      </c>
      <c r="Y1265">
        <v>0</v>
      </c>
      <c r="Z1265">
        <v>36.9</v>
      </c>
      <c r="AA1265">
        <v>95</v>
      </c>
      <c r="AB1265" t="s">
        <v>56</v>
      </c>
      <c r="AC1265">
        <v>53</v>
      </c>
      <c r="AD1265">
        <v>0.1</v>
      </c>
      <c r="AE1265" t="s">
        <v>50</v>
      </c>
      <c r="AF1265">
        <v>0.06</v>
      </c>
      <c r="AG1265">
        <v>0.2</v>
      </c>
      <c r="AH1265" t="s">
        <v>53</v>
      </c>
      <c r="AI1265">
        <v>0.09</v>
      </c>
      <c r="AK1265" s="16"/>
    </row>
    <row r="1266" spans="1:37" x14ac:dyDescent="0.25">
      <c r="A1266">
        <f t="shared" si="57"/>
        <v>31</v>
      </c>
      <c r="B1266">
        <f t="shared" si="58"/>
        <v>8</v>
      </c>
      <c r="C1266">
        <f t="shared" si="59"/>
        <v>2017</v>
      </c>
      <c r="D1266" s="10">
        <v>42978.849398148152</v>
      </c>
      <c r="E1266">
        <v>1476</v>
      </c>
      <c r="G1266">
        <v>5</v>
      </c>
      <c r="H1266">
        <v>0</v>
      </c>
      <c r="I1266">
        <v>1545</v>
      </c>
      <c r="J1266">
        <v>217115</v>
      </c>
      <c r="K1266">
        <v>0</v>
      </c>
      <c r="L1266">
        <v>2</v>
      </c>
      <c r="M1266">
        <v>941</v>
      </c>
      <c r="N1266">
        <v>2079</v>
      </c>
      <c r="O1266">
        <v>29</v>
      </c>
      <c r="P1266">
        <v>39</v>
      </c>
      <c r="Q1266">
        <v>125</v>
      </c>
      <c r="R1266">
        <v>0</v>
      </c>
      <c r="S1266">
        <v>3.2000000000000001E-2</v>
      </c>
      <c r="T1266">
        <v>263.33300000000003</v>
      </c>
      <c r="U1266">
        <v>0</v>
      </c>
      <c r="V1266">
        <v>0</v>
      </c>
      <c r="W1266">
        <v>1</v>
      </c>
      <c r="X1266">
        <v>0</v>
      </c>
      <c r="Y1266">
        <v>-0.4</v>
      </c>
      <c r="Z1266">
        <v>36.5</v>
      </c>
      <c r="AA1266">
        <v>95</v>
      </c>
      <c r="AB1266" t="s">
        <v>56</v>
      </c>
      <c r="AC1266">
        <v>46</v>
      </c>
      <c r="AD1266">
        <v>0.1</v>
      </c>
      <c r="AE1266" t="s">
        <v>50</v>
      </c>
      <c r="AF1266">
        <v>0.06</v>
      </c>
      <c r="AG1266">
        <v>0.2</v>
      </c>
      <c r="AH1266" t="s">
        <v>53</v>
      </c>
      <c r="AI1266">
        <v>0.1</v>
      </c>
      <c r="AK1266" s="16"/>
    </row>
    <row r="1267" spans="1:37" x14ac:dyDescent="0.25">
      <c r="A1267">
        <f t="shared" si="57"/>
        <v>31</v>
      </c>
      <c r="B1267">
        <f t="shared" si="58"/>
        <v>8</v>
      </c>
      <c r="C1267">
        <f t="shared" si="59"/>
        <v>2017</v>
      </c>
      <c r="D1267" s="10">
        <v>42978.852951388886</v>
      </c>
      <c r="E1267">
        <v>1479</v>
      </c>
      <c r="G1267">
        <v>5</v>
      </c>
      <c r="H1267">
        <v>0</v>
      </c>
      <c r="I1267">
        <v>170</v>
      </c>
      <c r="J1267">
        <v>222901</v>
      </c>
      <c r="K1267">
        <v>0</v>
      </c>
      <c r="L1267">
        <v>1.9</v>
      </c>
      <c r="M1267">
        <v>916</v>
      </c>
      <c r="N1267">
        <v>2074</v>
      </c>
      <c r="O1267">
        <v>132</v>
      </c>
      <c r="P1267">
        <v>51</v>
      </c>
      <c r="Q1267">
        <v>35</v>
      </c>
      <c r="R1267">
        <v>0</v>
      </c>
      <c r="S1267">
        <v>2.1000000000000001E-2</v>
      </c>
      <c r="T1267">
        <v>233.333</v>
      </c>
      <c r="U1267">
        <v>0</v>
      </c>
      <c r="V1267">
        <v>0</v>
      </c>
      <c r="W1267">
        <v>1</v>
      </c>
      <c r="X1267">
        <v>0</v>
      </c>
      <c r="Y1267">
        <v>1</v>
      </c>
      <c r="Z1267">
        <v>37.299999999999997</v>
      </c>
      <c r="AA1267">
        <v>95</v>
      </c>
      <c r="AB1267" t="s">
        <v>56</v>
      </c>
      <c r="AC1267">
        <v>51</v>
      </c>
      <c r="AD1267">
        <v>0.1</v>
      </c>
      <c r="AE1267" t="s">
        <v>50</v>
      </c>
      <c r="AF1267">
        <v>7.0000000000000007E-2</v>
      </c>
      <c r="AG1267">
        <v>0.2</v>
      </c>
      <c r="AH1267" t="s">
        <v>53</v>
      </c>
      <c r="AI1267">
        <v>0.1</v>
      </c>
      <c r="AK1267" s="16"/>
    </row>
    <row r="1268" spans="1:37" x14ac:dyDescent="0.25">
      <c r="A1268">
        <f t="shared" si="57"/>
        <v>31</v>
      </c>
      <c r="B1268">
        <f t="shared" si="58"/>
        <v>8</v>
      </c>
      <c r="C1268">
        <f t="shared" si="59"/>
        <v>2017</v>
      </c>
      <c r="D1268" s="10">
        <v>42978.852951388886</v>
      </c>
      <c r="E1268">
        <v>1478</v>
      </c>
      <c r="G1268">
        <v>5</v>
      </c>
      <c r="H1268">
        <v>0</v>
      </c>
      <c r="I1268">
        <v>1603</v>
      </c>
      <c r="J1268">
        <v>222902</v>
      </c>
      <c r="K1268">
        <v>0</v>
      </c>
      <c r="L1268">
        <v>2</v>
      </c>
      <c r="M1268">
        <v>942</v>
      </c>
      <c r="N1268">
        <v>2077</v>
      </c>
      <c r="O1268">
        <v>129</v>
      </c>
      <c r="P1268">
        <v>41</v>
      </c>
      <c r="Q1268">
        <v>18</v>
      </c>
      <c r="R1268">
        <v>0</v>
      </c>
      <c r="S1268">
        <v>0.03</v>
      </c>
      <c r="T1268">
        <v>206.667</v>
      </c>
      <c r="U1268">
        <v>0</v>
      </c>
      <c r="V1268">
        <v>0</v>
      </c>
      <c r="W1268">
        <v>1</v>
      </c>
      <c r="X1268">
        <v>0</v>
      </c>
      <c r="Y1268">
        <v>-0.6</v>
      </c>
      <c r="Z1268">
        <v>37.4</v>
      </c>
      <c r="AA1268">
        <v>95</v>
      </c>
      <c r="AB1268" t="s">
        <v>56</v>
      </c>
      <c r="AC1268">
        <v>50</v>
      </c>
      <c r="AD1268">
        <v>0.1</v>
      </c>
      <c r="AE1268" t="s">
        <v>50</v>
      </c>
      <c r="AF1268">
        <v>0.04</v>
      </c>
      <c r="AG1268">
        <v>0.2</v>
      </c>
      <c r="AH1268" t="s">
        <v>53</v>
      </c>
      <c r="AI1268">
        <v>0.11</v>
      </c>
      <c r="AK1268" s="16"/>
    </row>
    <row r="1269" spans="1:37" x14ac:dyDescent="0.25">
      <c r="A1269">
        <f t="shared" si="57"/>
        <v>31</v>
      </c>
      <c r="B1269">
        <f t="shared" si="58"/>
        <v>8</v>
      </c>
      <c r="C1269">
        <f t="shared" si="59"/>
        <v>2017</v>
      </c>
      <c r="D1269" s="10">
        <v>42978.854131944441</v>
      </c>
      <c r="E1269">
        <v>1480</v>
      </c>
      <c r="G1269">
        <v>5</v>
      </c>
      <c r="H1269">
        <v>0</v>
      </c>
      <c r="I1269">
        <v>1566</v>
      </c>
      <c r="J1269">
        <v>225083</v>
      </c>
      <c r="K1269">
        <v>0</v>
      </c>
      <c r="L1269">
        <v>1.9</v>
      </c>
      <c r="M1269">
        <v>925</v>
      </c>
      <c r="N1269">
        <v>2076</v>
      </c>
      <c r="O1269">
        <v>24</v>
      </c>
      <c r="P1269">
        <v>31</v>
      </c>
      <c r="Q1269">
        <v>143</v>
      </c>
      <c r="R1269">
        <v>0</v>
      </c>
      <c r="S1269">
        <v>2.1999999999999999E-2</v>
      </c>
      <c r="T1269">
        <v>228.333</v>
      </c>
      <c r="U1269">
        <v>0</v>
      </c>
      <c r="V1269">
        <v>0</v>
      </c>
      <c r="W1269">
        <v>1</v>
      </c>
      <c r="X1269">
        <v>0</v>
      </c>
      <c r="Y1269">
        <v>-0.7</v>
      </c>
      <c r="Z1269">
        <v>37.200000000000003</v>
      </c>
      <c r="AA1269">
        <v>95</v>
      </c>
      <c r="AB1269" t="s">
        <v>56</v>
      </c>
      <c r="AC1269">
        <v>47</v>
      </c>
      <c r="AD1269">
        <v>0.1</v>
      </c>
      <c r="AE1269" t="s">
        <v>50</v>
      </c>
      <c r="AF1269">
        <v>0.03</v>
      </c>
      <c r="AG1269">
        <v>0.2</v>
      </c>
      <c r="AH1269" t="s">
        <v>53</v>
      </c>
      <c r="AI1269">
        <v>0.06</v>
      </c>
      <c r="AK1269" s="16"/>
    </row>
    <row r="1270" spans="1:37" x14ac:dyDescent="0.25">
      <c r="A1270">
        <f t="shared" si="57"/>
        <v>31</v>
      </c>
      <c r="B1270">
        <f t="shared" si="58"/>
        <v>8</v>
      </c>
      <c r="C1270">
        <f t="shared" si="59"/>
        <v>2017</v>
      </c>
      <c r="D1270" s="10">
        <v>42978.854131944441</v>
      </c>
      <c r="E1270">
        <v>1481</v>
      </c>
      <c r="G1270">
        <v>5</v>
      </c>
      <c r="H1270">
        <v>0</v>
      </c>
      <c r="I1270">
        <v>190</v>
      </c>
      <c r="J1270">
        <v>225081</v>
      </c>
      <c r="K1270">
        <v>0</v>
      </c>
      <c r="L1270">
        <v>2</v>
      </c>
      <c r="M1270">
        <v>941</v>
      </c>
      <c r="N1270">
        <v>2074</v>
      </c>
      <c r="O1270">
        <v>52</v>
      </c>
      <c r="P1270">
        <v>42</v>
      </c>
      <c r="Q1270">
        <v>115</v>
      </c>
      <c r="R1270">
        <v>0</v>
      </c>
      <c r="S1270">
        <v>2.7E-2</v>
      </c>
      <c r="T1270">
        <v>195</v>
      </c>
      <c r="U1270">
        <v>0</v>
      </c>
      <c r="V1270">
        <v>0</v>
      </c>
      <c r="W1270">
        <v>1</v>
      </c>
      <c r="X1270">
        <v>0</v>
      </c>
      <c r="Y1270">
        <v>-0.5</v>
      </c>
      <c r="Z1270">
        <v>37.5</v>
      </c>
      <c r="AA1270">
        <v>95</v>
      </c>
      <c r="AB1270" t="s">
        <v>56</v>
      </c>
      <c r="AC1270">
        <v>46</v>
      </c>
      <c r="AD1270">
        <v>0.1</v>
      </c>
      <c r="AE1270" t="s">
        <v>50</v>
      </c>
      <c r="AF1270">
        <v>0.05</v>
      </c>
      <c r="AG1270">
        <v>0.2</v>
      </c>
      <c r="AH1270" t="s">
        <v>53</v>
      </c>
      <c r="AI1270">
        <v>0.05</v>
      </c>
      <c r="AK1270" s="16"/>
    </row>
    <row r="1271" spans="1:37" x14ac:dyDescent="0.25">
      <c r="A1271">
        <f t="shared" si="57"/>
        <v>31</v>
      </c>
      <c r="B1271">
        <f t="shared" si="58"/>
        <v>8</v>
      </c>
      <c r="C1271">
        <f t="shared" si="59"/>
        <v>2017</v>
      </c>
      <c r="D1271" s="10">
        <v>42978.858344907407</v>
      </c>
      <c r="E1271">
        <v>1483</v>
      </c>
      <c r="G1271">
        <v>5</v>
      </c>
      <c r="H1271">
        <v>0</v>
      </c>
      <c r="I1271">
        <v>171</v>
      </c>
      <c r="J1271">
        <v>231265</v>
      </c>
      <c r="K1271">
        <v>0</v>
      </c>
      <c r="L1271">
        <v>1.9</v>
      </c>
      <c r="M1271">
        <v>916</v>
      </c>
      <c r="N1271">
        <v>2072</v>
      </c>
      <c r="O1271">
        <v>132</v>
      </c>
      <c r="P1271">
        <v>46</v>
      </c>
      <c r="Q1271">
        <v>60</v>
      </c>
      <c r="R1271">
        <v>0</v>
      </c>
      <c r="S1271">
        <v>4.1000000000000002E-2</v>
      </c>
      <c r="T1271">
        <v>246.667</v>
      </c>
      <c r="U1271">
        <v>0</v>
      </c>
      <c r="V1271">
        <v>0</v>
      </c>
      <c r="W1271">
        <v>1</v>
      </c>
      <c r="X1271">
        <v>0</v>
      </c>
      <c r="Y1271">
        <v>0.9</v>
      </c>
      <c r="Z1271">
        <v>37.4</v>
      </c>
      <c r="AA1271">
        <v>95</v>
      </c>
      <c r="AB1271" t="s">
        <v>56</v>
      </c>
      <c r="AC1271">
        <v>53</v>
      </c>
      <c r="AD1271">
        <v>0.1</v>
      </c>
      <c r="AE1271" t="s">
        <v>50</v>
      </c>
      <c r="AF1271">
        <v>0.06</v>
      </c>
      <c r="AG1271">
        <v>0.2</v>
      </c>
      <c r="AH1271" t="s">
        <v>53</v>
      </c>
      <c r="AI1271">
        <v>0.09</v>
      </c>
      <c r="AK1271" s="16"/>
    </row>
    <row r="1272" spans="1:37" x14ac:dyDescent="0.25">
      <c r="A1272">
        <f t="shared" si="57"/>
        <v>31</v>
      </c>
      <c r="B1272">
        <f t="shared" si="58"/>
        <v>8</v>
      </c>
      <c r="C1272">
        <f t="shared" si="59"/>
        <v>2017</v>
      </c>
      <c r="D1272" s="10">
        <v>42978.858344907407</v>
      </c>
      <c r="E1272">
        <v>1482</v>
      </c>
      <c r="G1272">
        <v>5</v>
      </c>
      <c r="H1272">
        <v>0</v>
      </c>
      <c r="I1272">
        <v>1602</v>
      </c>
      <c r="J1272">
        <v>231270</v>
      </c>
      <c r="K1272">
        <v>0</v>
      </c>
      <c r="L1272">
        <v>2</v>
      </c>
      <c r="M1272">
        <v>941</v>
      </c>
      <c r="N1272">
        <v>2078</v>
      </c>
      <c r="O1272">
        <v>107</v>
      </c>
      <c r="P1272">
        <v>50</v>
      </c>
      <c r="Q1272">
        <v>37</v>
      </c>
      <c r="R1272">
        <v>0</v>
      </c>
      <c r="S1272">
        <v>4.1000000000000002E-2</v>
      </c>
      <c r="T1272">
        <v>266.66699999999997</v>
      </c>
      <c r="U1272">
        <v>0</v>
      </c>
      <c r="V1272">
        <v>0</v>
      </c>
      <c r="W1272">
        <v>1</v>
      </c>
      <c r="X1272">
        <v>0</v>
      </c>
      <c r="Y1272">
        <v>-0.4</v>
      </c>
      <c r="Z1272">
        <v>37.4</v>
      </c>
      <c r="AA1272">
        <v>95</v>
      </c>
      <c r="AB1272" t="s">
        <v>56</v>
      </c>
      <c r="AC1272">
        <v>52</v>
      </c>
      <c r="AD1272">
        <v>0.1</v>
      </c>
      <c r="AE1272" t="s">
        <v>50</v>
      </c>
      <c r="AF1272">
        <v>0.06</v>
      </c>
      <c r="AG1272">
        <v>0.2</v>
      </c>
      <c r="AH1272" t="s">
        <v>53</v>
      </c>
      <c r="AI1272">
        <v>0.06</v>
      </c>
      <c r="AK1272" s="16"/>
    </row>
    <row r="1273" spans="1:37" x14ac:dyDescent="0.25">
      <c r="A1273">
        <f t="shared" si="57"/>
        <v>31</v>
      </c>
      <c r="B1273">
        <f t="shared" si="58"/>
        <v>8</v>
      </c>
      <c r="C1273">
        <f t="shared" si="59"/>
        <v>2017</v>
      </c>
      <c r="D1273" s="10">
        <v>42978.8593287037</v>
      </c>
      <c r="E1273">
        <v>1485</v>
      </c>
      <c r="G1273">
        <v>5</v>
      </c>
      <c r="H1273">
        <v>0</v>
      </c>
      <c r="I1273">
        <v>188</v>
      </c>
      <c r="J1273">
        <v>233434</v>
      </c>
      <c r="K1273">
        <v>0</v>
      </c>
      <c r="L1273">
        <v>2</v>
      </c>
      <c r="M1273">
        <v>967</v>
      </c>
      <c r="N1273">
        <v>2058</v>
      </c>
      <c r="O1273">
        <v>60</v>
      </c>
      <c r="P1273">
        <v>48</v>
      </c>
      <c r="Q1273">
        <v>203</v>
      </c>
      <c r="R1273">
        <v>0</v>
      </c>
      <c r="S1273">
        <v>3.3000000000000002E-2</v>
      </c>
      <c r="T1273">
        <v>186.667</v>
      </c>
      <c r="U1273">
        <v>0</v>
      </c>
      <c r="V1273">
        <v>0</v>
      </c>
      <c r="W1273">
        <v>1</v>
      </c>
      <c r="X1273">
        <v>0</v>
      </c>
      <c r="Y1273">
        <v>-0.4</v>
      </c>
      <c r="Z1273">
        <v>37.700000000000003</v>
      </c>
      <c r="AA1273">
        <v>95</v>
      </c>
      <c r="AB1273" t="s">
        <v>56</v>
      </c>
      <c r="AC1273">
        <v>53</v>
      </c>
      <c r="AD1273">
        <v>0.1</v>
      </c>
      <c r="AE1273" t="s">
        <v>50</v>
      </c>
      <c r="AF1273">
        <v>0.05</v>
      </c>
      <c r="AG1273">
        <v>0.2</v>
      </c>
      <c r="AH1273" t="s">
        <v>53</v>
      </c>
      <c r="AI1273">
        <v>0.13</v>
      </c>
      <c r="AK1273" s="16"/>
    </row>
    <row r="1274" spans="1:37" x14ac:dyDescent="0.25">
      <c r="A1274">
        <f t="shared" si="57"/>
        <v>31</v>
      </c>
      <c r="B1274">
        <f t="shared" si="58"/>
        <v>8</v>
      </c>
      <c r="C1274">
        <f t="shared" si="59"/>
        <v>2017</v>
      </c>
      <c r="D1274" s="10">
        <v>42978.8593287037</v>
      </c>
      <c r="E1274">
        <v>1484</v>
      </c>
      <c r="G1274">
        <v>5</v>
      </c>
      <c r="H1274">
        <v>0</v>
      </c>
      <c r="I1274">
        <v>1519</v>
      </c>
      <c r="J1274">
        <v>233439</v>
      </c>
      <c r="K1274">
        <v>0</v>
      </c>
      <c r="L1274">
        <v>2</v>
      </c>
      <c r="M1274">
        <v>957</v>
      </c>
      <c r="N1274">
        <v>2046</v>
      </c>
      <c r="O1274">
        <v>42</v>
      </c>
      <c r="P1274">
        <v>38</v>
      </c>
      <c r="Q1274">
        <v>133</v>
      </c>
      <c r="R1274">
        <v>0</v>
      </c>
      <c r="S1274">
        <v>3.1E-2</v>
      </c>
      <c r="T1274">
        <v>298.33300000000003</v>
      </c>
      <c r="U1274">
        <v>0</v>
      </c>
      <c r="V1274">
        <v>0</v>
      </c>
      <c r="W1274">
        <v>1</v>
      </c>
      <c r="X1274">
        <v>0</v>
      </c>
      <c r="Y1274">
        <v>-0.7</v>
      </c>
      <c r="Z1274">
        <v>37.1</v>
      </c>
      <c r="AA1274">
        <v>95</v>
      </c>
      <c r="AB1274" t="s">
        <v>56</v>
      </c>
      <c r="AC1274">
        <v>50</v>
      </c>
      <c r="AD1274">
        <v>0.1</v>
      </c>
      <c r="AE1274" t="s">
        <v>50</v>
      </c>
      <c r="AF1274">
        <v>0.05</v>
      </c>
      <c r="AG1274">
        <v>0.2</v>
      </c>
      <c r="AH1274" t="s">
        <v>53</v>
      </c>
      <c r="AI1274">
        <v>0.08</v>
      </c>
      <c r="AK1274" s="16"/>
    </row>
    <row r="1275" spans="1:37" x14ac:dyDescent="0.25">
      <c r="A1275">
        <f t="shared" si="57"/>
        <v>31</v>
      </c>
      <c r="B1275">
        <f t="shared" si="58"/>
        <v>8</v>
      </c>
      <c r="C1275">
        <f t="shared" si="59"/>
        <v>2017</v>
      </c>
      <c r="D1275" s="10">
        <v>42978.863958333335</v>
      </c>
      <c r="E1275">
        <v>1487</v>
      </c>
      <c r="G1275">
        <v>5</v>
      </c>
      <c r="H1275">
        <v>0</v>
      </c>
      <c r="I1275">
        <v>170</v>
      </c>
      <c r="J1275">
        <v>240091</v>
      </c>
      <c r="K1275">
        <v>0</v>
      </c>
      <c r="L1275">
        <v>1.9</v>
      </c>
      <c r="M1275">
        <v>978</v>
      </c>
      <c r="N1275">
        <v>1985</v>
      </c>
      <c r="O1275">
        <v>68</v>
      </c>
      <c r="P1275">
        <v>59</v>
      </c>
      <c r="Q1275">
        <v>39</v>
      </c>
      <c r="R1275">
        <v>0</v>
      </c>
      <c r="S1275">
        <v>0.04</v>
      </c>
      <c r="T1275">
        <v>230</v>
      </c>
      <c r="U1275">
        <v>0</v>
      </c>
      <c r="V1275">
        <v>0</v>
      </c>
      <c r="W1275">
        <v>1</v>
      </c>
      <c r="X1275">
        <v>0</v>
      </c>
      <c r="Y1275">
        <v>0.4</v>
      </c>
      <c r="Z1275">
        <v>38.4</v>
      </c>
      <c r="AA1275">
        <v>95</v>
      </c>
      <c r="AB1275" t="s">
        <v>56</v>
      </c>
      <c r="AC1275">
        <v>51</v>
      </c>
      <c r="AD1275">
        <v>0.1</v>
      </c>
      <c r="AE1275" t="s">
        <v>50</v>
      </c>
      <c r="AF1275">
        <v>0.06</v>
      </c>
      <c r="AG1275">
        <v>0.2</v>
      </c>
      <c r="AH1275" t="s">
        <v>53</v>
      </c>
      <c r="AI1275">
        <v>0.06</v>
      </c>
      <c r="AK1275" s="16"/>
    </row>
    <row r="1276" spans="1:37" x14ac:dyDescent="0.25">
      <c r="A1276">
        <f t="shared" si="57"/>
        <v>31</v>
      </c>
      <c r="B1276">
        <f t="shared" si="58"/>
        <v>8</v>
      </c>
      <c r="C1276">
        <f t="shared" si="59"/>
        <v>2017</v>
      </c>
      <c r="D1276" s="10">
        <v>42978.863958333335</v>
      </c>
      <c r="E1276">
        <v>1486</v>
      </c>
      <c r="G1276">
        <v>5</v>
      </c>
      <c r="H1276">
        <v>0</v>
      </c>
      <c r="I1276">
        <v>1533</v>
      </c>
      <c r="J1276">
        <v>240100</v>
      </c>
      <c r="K1276">
        <v>0</v>
      </c>
      <c r="L1276">
        <v>2</v>
      </c>
      <c r="M1276">
        <v>1013</v>
      </c>
      <c r="N1276">
        <v>1987</v>
      </c>
      <c r="O1276">
        <v>78</v>
      </c>
      <c r="P1276">
        <v>58</v>
      </c>
      <c r="Q1276">
        <v>41</v>
      </c>
      <c r="R1276">
        <v>0</v>
      </c>
      <c r="S1276">
        <v>5.7000000000000002E-2</v>
      </c>
      <c r="T1276">
        <v>271.66699999999997</v>
      </c>
      <c r="U1276">
        <v>0</v>
      </c>
      <c r="V1276">
        <v>0</v>
      </c>
      <c r="W1276">
        <v>1</v>
      </c>
      <c r="X1276">
        <v>0</v>
      </c>
      <c r="Y1276">
        <v>-0.7</v>
      </c>
      <c r="Z1276">
        <v>38.200000000000003</v>
      </c>
      <c r="AA1276">
        <v>95</v>
      </c>
      <c r="AB1276" t="s">
        <v>56</v>
      </c>
      <c r="AC1276">
        <v>50</v>
      </c>
      <c r="AD1276">
        <v>0.1</v>
      </c>
      <c r="AE1276" t="s">
        <v>50</v>
      </c>
      <c r="AF1276">
        <v>7.0000000000000007E-2</v>
      </c>
      <c r="AG1276">
        <v>0.2</v>
      </c>
      <c r="AH1276" t="s">
        <v>53</v>
      </c>
      <c r="AI1276">
        <v>0.05</v>
      </c>
      <c r="AK1276" s="16"/>
    </row>
    <row r="1277" spans="1:37" x14ac:dyDescent="0.25">
      <c r="A1277">
        <f t="shared" si="57"/>
        <v>31</v>
      </c>
      <c r="B1277">
        <f t="shared" si="58"/>
        <v>8</v>
      </c>
      <c r="C1277">
        <f t="shared" si="59"/>
        <v>2017</v>
      </c>
      <c r="D1277" s="10">
        <v>42978.864930555559</v>
      </c>
      <c r="E1277">
        <v>1488</v>
      </c>
      <c r="G1277">
        <v>5</v>
      </c>
      <c r="H1277">
        <v>0</v>
      </c>
      <c r="I1277">
        <v>1501</v>
      </c>
      <c r="J1277">
        <v>242171</v>
      </c>
      <c r="K1277">
        <v>0</v>
      </c>
      <c r="L1277">
        <v>2</v>
      </c>
      <c r="M1277">
        <v>987</v>
      </c>
      <c r="N1277">
        <v>1997</v>
      </c>
      <c r="O1277">
        <v>27</v>
      </c>
      <c r="P1277">
        <v>27</v>
      </c>
      <c r="Q1277">
        <v>105</v>
      </c>
      <c r="R1277">
        <v>0</v>
      </c>
      <c r="S1277">
        <v>1.9E-2</v>
      </c>
      <c r="T1277">
        <v>220</v>
      </c>
      <c r="U1277">
        <v>0</v>
      </c>
      <c r="V1277">
        <v>0</v>
      </c>
      <c r="W1277">
        <v>1</v>
      </c>
      <c r="X1277">
        <v>0</v>
      </c>
      <c r="Y1277">
        <v>-0.9</v>
      </c>
      <c r="Z1277">
        <v>38.200000000000003</v>
      </c>
      <c r="AA1277">
        <v>95</v>
      </c>
      <c r="AB1277" t="s">
        <v>56</v>
      </c>
      <c r="AC1277">
        <v>43</v>
      </c>
      <c r="AD1277">
        <v>0.1</v>
      </c>
      <c r="AE1277" t="s">
        <v>50</v>
      </c>
      <c r="AF1277">
        <v>0.05</v>
      </c>
      <c r="AG1277">
        <v>0.2</v>
      </c>
      <c r="AH1277" t="s">
        <v>53</v>
      </c>
      <c r="AI1277">
        <v>0.06</v>
      </c>
      <c r="AK1277" s="16"/>
    </row>
    <row r="1278" spans="1:37" x14ac:dyDescent="0.25">
      <c r="A1278">
        <f t="shared" si="57"/>
        <v>31</v>
      </c>
      <c r="B1278">
        <f t="shared" si="58"/>
        <v>8</v>
      </c>
      <c r="C1278">
        <f t="shared" si="59"/>
        <v>2017</v>
      </c>
      <c r="D1278" s="10">
        <v>42978.864930555559</v>
      </c>
      <c r="E1278">
        <v>1489</v>
      </c>
      <c r="G1278">
        <v>5</v>
      </c>
      <c r="H1278">
        <v>0</v>
      </c>
      <c r="I1278">
        <v>189</v>
      </c>
      <c r="J1278">
        <v>242164</v>
      </c>
      <c r="K1278">
        <v>0</v>
      </c>
      <c r="L1278">
        <v>2</v>
      </c>
      <c r="M1278">
        <v>1007</v>
      </c>
      <c r="N1278">
        <v>1996</v>
      </c>
      <c r="O1278">
        <v>35</v>
      </c>
      <c r="P1278">
        <v>44</v>
      </c>
      <c r="Q1278">
        <v>125</v>
      </c>
      <c r="R1278">
        <v>0</v>
      </c>
      <c r="S1278">
        <v>3.3000000000000002E-2</v>
      </c>
      <c r="T1278">
        <v>430</v>
      </c>
      <c r="U1278">
        <v>0</v>
      </c>
      <c r="V1278">
        <v>0</v>
      </c>
      <c r="W1278">
        <v>1</v>
      </c>
      <c r="X1278">
        <v>0</v>
      </c>
      <c r="Y1278">
        <v>-0.5</v>
      </c>
      <c r="Z1278">
        <v>38.9</v>
      </c>
      <c r="AA1278">
        <v>95</v>
      </c>
      <c r="AB1278" t="s">
        <v>56</v>
      </c>
      <c r="AC1278">
        <v>50</v>
      </c>
      <c r="AD1278">
        <v>0.1</v>
      </c>
      <c r="AE1278" t="s">
        <v>50</v>
      </c>
      <c r="AF1278">
        <v>0.05</v>
      </c>
      <c r="AG1278">
        <v>0.2</v>
      </c>
      <c r="AH1278" t="s">
        <v>53</v>
      </c>
      <c r="AI1278">
        <v>0.09</v>
      </c>
      <c r="AK1278" s="16"/>
    </row>
    <row r="1279" spans="1:37" x14ac:dyDescent="0.25">
      <c r="A1279">
        <f t="shared" si="57"/>
        <v>31</v>
      </c>
      <c r="B1279">
        <f t="shared" si="58"/>
        <v>8</v>
      </c>
      <c r="C1279">
        <f t="shared" si="59"/>
        <v>2017</v>
      </c>
      <c r="D1279" s="10">
        <v>42978.871828703705</v>
      </c>
      <c r="E1279">
        <v>1491</v>
      </c>
      <c r="G1279">
        <v>5</v>
      </c>
      <c r="H1279">
        <v>0</v>
      </c>
      <c r="I1279">
        <v>171</v>
      </c>
      <c r="J1279">
        <v>247664</v>
      </c>
      <c r="K1279">
        <v>0</v>
      </c>
      <c r="L1279">
        <v>1.2</v>
      </c>
      <c r="M1279">
        <v>1007</v>
      </c>
      <c r="N1279">
        <v>1157</v>
      </c>
      <c r="O1279">
        <v>154</v>
      </c>
      <c r="P1279">
        <v>40</v>
      </c>
      <c r="Q1279">
        <v>85</v>
      </c>
      <c r="R1279">
        <v>0</v>
      </c>
      <c r="S1279">
        <v>3.3000000000000002E-2</v>
      </c>
      <c r="T1279">
        <v>198.333</v>
      </c>
      <c r="U1279">
        <v>0</v>
      </c>
      <c r="V1279">
        <v>0</v>
      </c>
      <c r="W1279">
        <v>1</v>
      </c>
      <c r="X1279">
        <v>0</v>
      </c>
      <c r="Y1279">
        <v>0.6</v>
      </c>
      <c r="Z1279">
        <v>37.1</v>
      </c>
      <c r="AA1279">
        <v>95</v>
      </c>
      <c r="AB1279" t="s">
        <v>56</v>
      </c>
      <c r="AC1279">
        <v>62</v>
      </c>
      <c r="AD1279">
        <v>0.1</v>
      </c>
      <c r="AE1279" t="s">
        <v>50</v>
      </c>
      <c r="AF1279">
        <v>0.05</v>
      </c>
      <c r="AG1279">
        <v>0.2</v>
      </c>
      <c r="AH1279" t="s">
        <v>53</v>
      </c>
      <c r="AI1279">
        <v>0.12</v>
      </c>
      <c r="AK1279" s="16"/>
    </row>
    <row r="1280" spans="1:37" x14ac:dyDescent="0.25">
      <c r="A1280">
        <f t="shared" si="57"/>
        <v>31</v>
      </c>
      <c r="B1280">
        <f t="shared" si="58"/>
        <v>8</v>
      </c>
      <c r="C1280">
        <f t="shared" si="59"/>
        <v>2017</v>
      </c>
      <c r="D1280" s="10">
        <v>42978.871828703705</v>
      </c>
      <c r="E1280">
        <v>1490</v>
      </c>
      <c r="G1280">
        <v>5</v>
      </c>
      <c r="H1280">
        <v>0</v>
      </c>
      <c r="I1280">
        <v>1508</v>
      </c>
      <c r="J1280">
        <v>247673</v>
      </c>
      <c r="K1280">
        <v>0</v>
      </c>
      <c r="L1280">
        <v>1.2</v>
      </c>
      <c r="M1280">
        <v>1034</v>
      </c>
      <c r="N1280">
        <v>1151</v>
      </c>
      <c r="O1280">
        <v>73</v>
      </c>
      <c r="P1280">
        <v>38</v>
      </c>
      <c r="Q1280">
        <v>23</v>
      </c>
      <c r="R1280">
        <v>0</v>
      </c>
      <c r="S1280">
        <v>3.5999999999999997E-2</v>
      </c>
      <c r="T1280">
        <v>375</v>
      </c>
      <c r="U1280">
        <v>0</v>
      </c>
      <c r="V1280">
        <v>0</v>
      </c>
      <c r="W1280">
        <v>1</v>
      </c>
      <c r="X1280">
        <v>0</v>
      </c>
      <c r="Y1280">
        <v>-1.1000000000000001</v>
      </c>
      <c r="Z1280">
        <v>36.9</v>
      </c>
      <c r="AA1280">
        <v>95</v>
      </c>
      <c r="AB1280" t="s">
        <v>56</v>
      </c>
      <c r="AC1280">
        <v>48</v>
      </c>
      <c r="AD1280">
        <v>0.1</v>
      </c>
      <c r="AE1280" t="s">
        <v>50</v>
      </c>
      <c r="AF1280">
        <v>0.06</v>
      </c>
      <c r="AG1280">
        <v>0.2</v>
      </c>
      <c r="AH1280" t="s">
        <v>53</v>
      </c>
      <c r="AI1280">
        <v>0.06</v>
      </c>
      <c r="AK1280" s="16"/>
    </row>
    <row r="1281" spans="1:37" x14ac:dyDescent="0.25">
      <c r="A1281">
        <f t="shared" si="57"/>
        <v>31</v>
      </c>
      <c r="B1281">
        <f t="shared" si="58"/>
        <v>8</v>
      </c>
      <c r="C1281">
        <f t="shared" si="59"/>
        <v>2017</v>
      </c>
      <c r="D1281" s="10">
        <v>42978.871851851851</v>
      </c>
      <c r="E1281">
        <v>1493</v>
      </c>
      <c r="G1281">
        <v>5</v>
      </c>
      <c r="H1281">
        <v>0</v>
      </c>
      <c r="I1281">
        <v>179</v>
      </c>
      <c r="J1281">
        <v>248861</v>
      </c>
      <c r="K1281">
        <v>0</v>
      </c>
      <c r="L1281">
        <v>1.1000000000000001</v>
      </c>
      <c r="M1281">
        <v>1024</v>
      </c>
      <c r="N1281">
        <v>1083</v>
      </c>
      <c r="O1281">
        <v>41</v>
      </c>
      <c r="P1281">
        <v>50</v>
      </c>
      <c r="Q1281">
        <v>42</v>
      </c>
      <c r="R1281">
        <v>0</v>
      </c>
      <c r="S1281">
        <v>4.9000000000000002E-2</v>
      </c>
      <c r="T1281">
        <v>335</v>
      </c>
      <c r="U1281">
        <v>0</v>
      </c>
      <c r="V1281">
        <v>0</v>
      </c>
      <c r="W1281">
        <v>1</v>
      </c>
      <c r="X1281">
        <v>0</v>
      </c>
      <c r="Y1281">
        <v>0.8</v>
      </c>
      <c r="Z1281">
        <v>37.200000000000003</v>
      </c>
      <c r="AA1281">
        <v>95</v>
      </c>
      <c r="AB1281" t="s">
        <v>56</v>
      </c>
      <c r="AC1281">
        <v>47</v>
      </c>
      <c r="AD1281">
        <v>0.1</v>
      </c>
      <c r="AE1281" t="s">
        <v>50</v>
      </c>
      <c r="AF1281">
        <v>0.06</v>
      </c>
      <c r="AG1281">
        <v>0.2</v>
      </c>
      <c r="AH1281" t="s">
        <v>53</v>
      </c>
      <c r="AI1281">
        <v>0.05</v>
      </c>
      <c r="AK1281" s="16"/>
    </row>
    <row r="1282" spans="1:37" x14ac:dyDescent="0.25">
      <c r="A1282">
        <f t="shared" si="57"/>
        <v>31</v>
      </c>
      <c r="B1282">
        <f t="shared" si="58"/>
        <v>8</v>
      </c>
      <c r="C1282">
        <f t="shared" si="59"/>
        <v>2017</v>
      </c>
      <c r="D1282" s="10">
        <v>42978.871851851851</v>
      </c>
      <c r="E1282">
        <v>1492</v>
      </c>
      <c r="G1282">
        <v>5</v>
      </c>
      <c r="H1282">
        <v>0</v>
      </c>
      <c r="I1282">
        <v>1488</v>
      </c>
      <c r="J1282">
        <v>248874</v>
      </c>
      <c r="K1282">
        <v>0</v>
      </c>
      <c r="L1282">
        <v>1.1000000000000001</v>
      </c>
      <c r="M1282">
        <v>1027</v>
      </c>
      <c r="N1282">
        <v>1080</v>
      </c>
      <c r="O1282">
        <v>21</v>
      </c>
      <c r="P1282">
        <v>38</v>
      </c>
      <c r="Q1282">
        <v>22</v>
      </c>
      <c r="R1282">
        <v>0</v>
      </c>
      <c r="S1282">
        <v>2.9000000000000001E-2</v>
      </c>
      <c r="T1282">
        <v>231.667</v>
      </c>
      <c r="U1282">
        <v>0</v>
      </c>
      <c r="V1282">
        <v>0</v>
      </c>
      <c r="W1282">
        <v>1</v>
      </c>
      <c r="X1282">
        <v>0</v>
      </c>
      <c r="Y1282">
        <v>0.2</v>
      </c>
      <c r="Z1282">
        <v>36.799999999999997</v>
      </c>
      <c r="AA1282">
        <v>95</v>
      </c>
      <c r="AB1282" t="s">
        <v>56</v>
      </c>
      <c r="AC1282">
        <v>38</v>
      </c>
      <c r="AD1282">
        <v>0.1</v>
      </c>
      <c r="AE1282" t="s">
        <v>50</v>
      </c>
      <c r="AF1282">
        <v>0.04</v>
      </c>
      <c r="AG1282">
        <v>0.2</v>
      </c>
      <c r="AH1282" t="s">
        <v>53</v>
      </c>
      <c r="AI1282">
        <v>0.03</v>
      </c>
      <c r="AK1282" s="16"/>
    </row>
    <row r="1283" spans="1:37" x14ac:dyDescent="0.25">
      <c r="A1283">
        <f t="shared" ref="A1283:A1346" si="60">DAY(D1283)</f>
        <v>31</v>
      </c>
      <c r="B1283">
        <f t="shared" ref="B1283:B1346" si="61">MONTH(D1283)</f>
        <v>8</v>
      </c>
      <c r="C1283">
        <f t="shared" ref="C1283:C1346" si="62">YEAR(D1283)</f>
        <v>2017</v>
      </c>
      <c r="D1283" s="10">
        <v>42978.871898148151</v>
      </c>
      <c r="E1283">
        <v>1494</v>
      </c>
      <c r="G1283">
        <v>5</v>
      </c>
      <c r="H1283">
        <v>0</v>
      </c>
      <c r="I1283">
        <v>1485</v>
      </c>
      <c r="J1283">
        <v>250137</v>
      </c>
      <c r="K1283">
        <v>0</v>
      </c>
      <c r="L1283">
        <v>1.4</v>
      </c>
      <c r="M1283">
        <v>1076</v>
      </c>
      <c r="N1283">
        <v>1275</v>
      </c>
      <c r="O1283">
        <v>42</v>
      </c>
      <c r="P1283">
        <v>33</v>
      </c>
      <c r="Q1283">
        <v>129</v>
      </c>
      <c r="R1283">
        <v>0</v>
      </c>
      <c r="S1283">
        <v>2.3E-2</v>
      </c>
      <c r="T1283">
        <v>218.333</v>
      </c>
      <c r="U1283">
        <v>0</v>
      </c>
      <c r="V1283">
        <v>0</v>
      </c>
      <c r="W1283">
        <v>1</v>
      </c>
      <c r="X1283">
        <v>0</v>
      </c>
      <c r="Y1283">
        <v>0</v>
      </c>
      <c r="Z1283">
        <v>36.700000000000003</v>
      </c>
      <c r="AA1283">
        <v>95</v>
      </c>
      <c r="AB1283" t="s">
        <v>56</v>
      </c>
      <c r="AC1283">
        <v>52</v>
      </c>
      <c r="AD1283">
        <v>0.1</v>
      </c>
      <c r="AE1283" t="s">
        <v>50</v>
      </c>
      <c r="AF1283">
        <v>0.05</v>
      </c>
      <c r="AG1283">
        <v>0.2</v>
      </c>
      <c r="AH1283" t="s">
        <v>53</v>
      </c>
      <c r="AI1283">
        <v>0.08</v>
      </c>
      <c r="AK1283" s="16"/>
    </row>
    <row r="1284" spans="1:37" x14ac:dyDescent="0.25">
      <c r="A1284">
        <f t="shared" si="60"/>
        <v>31</v>
      </c>
      <c r="B1284">
        <f t="shared" si="61"/>
        <v>8</v>
      </c>
      <c r="C1284">
        <f t="shared" si="62"/>
        <v>2017</v>
      </c>
      <c r="D1284" s="10">
        <v>42978.871898148151</v>
      </c>
      <c r="E1284">
        <v>1495</v>
      </c>
      <c r="G1284">
        <v>5</v>
      </c>
      <c r="H1284">
        <v>0</v>
      </c>
      <c r="I1284">
        <v>190</v>
      </c>
      <c r="J1284">
        <v>250127</v>
      </c>
      <c r="K1284">
        <v>0</v>
      </c>
      <c r="L1284">
        <v>1.3</v>
      </c>
      <c r="M1284">
        <v>1050</v>
      </c>
      <c r="N1284">
        <v>1273</v>
      </c>
      <c r="O1284">
        <v>60</v>
      </c>
      <c r="P1284">
        <v>37</v>
      </c>
      <c r="Q1284">
        <v>172</v>
      </c>
      <c r="R1284">
        <v>0</v>
      </c>
      <c r="S1284">
        <v>0.03</v>
      </c>
      <c r="T1284">
        <v>233.333</v>
      </c>
      <c r="U1284">
        <v>0</v>
      </c>
      <c r="V1284">
        <v>0</v>
      </c>
      <c r="W1284">
        <v>1</v>
      </c>
      <c r="X1284">
        <v>0</v>
      </c>
      <c r="Y1284">
        <v>-0.2</v>
      </c>
      <c r="Z1284">
        <v>37.4</v>
      </c>
      <c r="AA1284">
        <v>95</v>
      </c>
      <c r="AB1284" t="s">
        <v>56</v>
      </c>
      <c r="AC1284">
        <v>81</v>
      </c>
      <c r="AD1284">
        <v>0.1</v>
      </c>
      <c r="AE1284" t="s">
        <v>50</v>
      </c>
      <c r="AF1284">
        <v>0.04</v>
      </c>
      <c r="AG1284">
        <v>0.2</v>
      </c>
      <c r="AH1284" t="s">
        <v>53</v>
      </c>
      <c r="AI1284">
        <v>0.11</v>
      </c>
      <c r="AK1284" s="16"/>
    </row>
    <row r="1285" spans="1:37" x14ac:dyDescent="0.25">
      <c r="A1285">
        <f t="shared" si="60"/>
        <v>31</v>
      </c>
      <c r="B1285">
        <f t="shared" si="61"/>
        <v>8</v>
      </c>
      <c r="C1285">
        <f t="shared" si="62"/>
        <v>2017</v>
      </c>
      <c r="D1285" s="10">
        <v>42978.885821759257</v>
      </c>
      <c r="E1285">
        <v>1496</v>
      </c>
      <c r="G1285">
        <v>5</v>
      </c>
      <c r="H1285">
        <v>0</v>
      </c>
      <c r="I1285">
        <v>1483</v>
      </c>
      <c r="J1285">
        <v>258311</v>
      </c>
      <c r="K1285">
        <v>0</v>
      </c>
      <c r="L1285">
        <v>1.3</v>
      </c>
      <c r="M1285">
        <v>1046</v>
      </c>
      <c r="N1285">
        <v>1276</v>
      </c>
      <c r="O1285">
        <v>48</v>
      </c>
      <c r="P1285">
        <v>29</v>
      </c>
      <c r="Q1285">
        <v>39</v>
      </c>
      <c r="R1285">
        <v>0</v>
      </c>
      <c r="S1285">
        <v>3.1E-2</v>
      </c>
      <c r="T1285">
        <v>283.33300000000003</v>
      </c>
      <c r="U1285">
        <v>0</v>
      </c>
      <c r="V1285">
        <v>0</v>
      </c>
      <c r="W1285">
        <v>1</v>
      </c>
      <c r="X1285">
        <v>0</v>
      </c>
      <c r="Y1285">
        <v>-0.6</v>
      </c>
      <c r="Z1285">
        <v>34.700000000000003</v>
      </c>
      <c r="AA1285">
        <v>95</v>
      </c>
      <c r="AB1285" t="s">
        <v>56</v>
      </c>
      <c r="AC1285">
        <v>46</v>
      </c>
      <c r="AD1285">
        <v>0.1</v>
      </c>
      <c r="AE1285" t="s">
        <v>50</v>
      </c>
      <c r="AF1285">
        <v>0.04</v>
      </c>
      <c r="AG1285">
        <v>0.2</v>
      </c>
      <c r="AH1285" t="s">
        <v>53</v>
      </c>
      <c r="AI1285">
        <v>0.04</v>
      </c>
      <c r="AK1285" s="16"/>
    </row>
    <row r="1286" spans="1:37" x14ac:dyDescent="0.25">
      <c r="A1286">
        <f t="shared" si="60"/>
        <v>31</v>
      </c>
      <c r="B1286">
        <f t="shared" si="61"/>
        <v>8</v>
      </c>
      <c r="C1286">
        <f t="shared" si="62"/>
        <v>2017</v>
      </c>
      <c r="D1286" s="10">
        <v>42978.885821759257</v>
      </c>
      <c r="E1286">
        <v>1497</v>
      </c>
      <c r="G1286">
        <v>5</v>
      </c>
      <c r="H1286">
        <v>0</v>
      </c>
      <c r="I1286">
        <v>174</v>
      </c>
      <c r="J1286">
        <v>258304</v>
      </c>
      <c r="K1286">
        <v>0</v>
      </c>
      <c r="L1286">
        <v>1.3</v>
      </c>
      <c r="M1286">
        <v>1043</v>
      </c>
      <c r="N1286">
        <v>1272</v>
      </c>
      <c r="O1286">
        <v>118</v>
      </c>
      <c r="P1286">
        <v>52</v>
      </c>
      <c r="Q1286">
        <v>62</v>
      </c>
      <c r="R1286">
        <v>0</v>
      </c>
      <c r="S1286">
        <v>3.9E-2</v>
      </c>
      <c r="T1286">
        <v>166.667</v>
      </c>
      <c r="U1286">
        <v>0</v>
      </c>
      <c r="V1286">
        <v>0</v>
      </c>
      <c r="W1286">
        <v>1</v>
      </c>
      <c r="X1286">
        <v>0</v>
      </c>
      <c r="Y1286">
        <v>0.8</v>
      </c>
      <c r="Z1286">
        <v>35.1</v>
      </c>
      <c r="AA1286">
        <v>95</v>
      </c>
      <c r="AB1286" t="s">
        <v>56</v>
      </c>
      <c r="AC1286">
        <v>58</v>
      </c>
      <c r="AD1286">
        <v>0.1</v>
      </c>
      <c r="AE1286" t="s">
        <v>50</v>
      </c>
      <c r="AF1286">
        <v>7.0000000000000007E-2</v>
      </c>
      <c r="AG1286">
        <v>0.2</v>
      </c>
      <c r="AH1286" t="s">
        <v>53</v>
      </c>
      <c r="AI1286">
        <v>0.13</v>
      </c>
      <c r="AK1286" s="16"/>
    </row>
    <row r="1287" spans="1:37" x14ac:dyDescent="0.25">
      <c r="A1287">
        <f t="shared" si="60"/>
        <v>31</v>
      </c>
      <c r="B1287">
        <f t="shared" si="61"/>
        <v>8</v>
      </c>
      <c r="C1287">
        <f t="shared" si="62"/>
        <v>2017</v>
      </c>
      <c r="D1287" s="10">
        <v>42978.88585648148</v>
      </c>
      <c r="E1287">
        <v>1499</v>
      </c>
      <c r="G1287">
        <v>5</v>
      </c>
      <c r="H1287">
        <v>0</v>
      </c>
      <c r="I1287">
        <v>188</v>
      </c>
      <c r="J1287">
        <v>259802</v>
      </c>
      <c r="K1287">
        <v>0</v>
      </c>
      <c r="L1287">
        <v>1.3</v>
      </c>
      <c r="M1287">
        <v>1046</v>
      </c>
      <c r="N1287">
        <v>1275</v>
      </c>
      <c r="O1287">
        <v>72</v>
      </c>
      <c r="P1287">
        <v>31</v>
      </c>
      <c r="Q1287">
        <v>139</v>
      </c>
      <c r="R1287">
        <v>0</v>
      </c>
      <c r="S1287">
        <v>2.5000000000000001E-2</v>
      </c>
      <c r="T1287">
        <v>206.667</v>
      </c>
      <c r="U1287">
        <v>0</v>
      </c>
      <c r="V1287">
        <v>0</v>
      </c>
      <c r="W1287">
        <v>1</v>
      </c>
      <c r="X1287">
        <v>0</v>
      </c>
      <c r="Y1287">
        <v>0.3</v>
      </c>
      <c r="Z1287">
        <v>34.9</v>
      </c>
      <c r="AA1287">
        <v>95</v>
      </c>
      <c r="AB1287" t="s">
        <v>56</v>
      </c>
      <c r="AC1287">
        <v>65</v>
      </c>
      <c r="AD1287">
        <v>0.1</v>
      </c>
      <c r="AE1287" t="s">
        <v>50</v>
      </c>
      <c r="AF1287">
        <v>0.04</v>
      </c>
      <c r="AG1287">
        <v>0.2</v>
      </c>
      <c r="AH1287" t="s">
        <v>53</v>
      </c>
      <c r="AI1287">
        <v>0.09</v>
      </c>
      <c r="AK1287" s="16"/>
    </row>
    <row r="1288" spans="1:37" x14ac:dyDescent="0.25">
      <c r="A1288">
        <f t="shared" si="60"/>
        <v>31</v>
      </c>
      <c r="B1288">
        <f t="shared" si="61"/>
        <v>8</v>
      </c>
      <c r="C1288">
        <f t="shared" si="62"/>
        <v>2017</v>
      </c>
      <c r="D1288" s="10">
        <v>42978.88585648148</v>
      </c>
      <c r="E1288">
        <v>1498</v>
      </c>
      <c r="G1288">
        <v>5</v>
      </c>
      <c r="H1288">
        <v>0</v>
      </c>
      <c r="I1288">
        <v>1483</v>
      </c>
      <c r="J1288">
        <v>259818</v>
      </c>
      <c r="K1288">
        <v>0</v>
      </c>
      <c r="L1288">
        <v>1.4</v>
      </c>
      <c r="M1288">
        <v>1076</v>
      </c>
      <c r="N1288">
        <v>1274</v>
      </c>
      <c r="O1288">
        <v>57</v>
      </c>
      <c r="P1288">
        <v>29</v>
      </c>
      <c r="Q1288">
        <v>132</v>
      </c>
      <c r="R1288">
        <v>0</v>
      </c>
      <c r="S1288">
        <v>1.7999999999999999E-2</v>
      </c>
      <c r="T1288">
        <v>290</v>
      </c>
      <c r="U1288">
        <v>0</v>
      </c>
      <c r="V1288">
        <v>0</v>
      </c>
      <c r="W1288">
        <v>1</v>
      </c>
      <c r="X1288">
        <v>0</v>
      </c>
      <c r="Y1288">
        <v>-0.6</v>
      </c>
      <c r="Z1288">
        <v>34.5</v>
      </c>
      <c r="AA1288">
        <v>95</v>
      </c>
      <c r="AB1288" t="s">
        <v>56</v>
      </c>
      <c r="AC1288">
        <v>55</v>
      </c>
      <c r="AD1288">
        <v>0.1</v>
      </c>
      <c r="AE1288" t="s">
        <v>50</v>
      </c>
      <c r="AF1288">
        <v>0.03</v>
      </c>
      <c r="AG1288">
        <v>0.2</v>
      </c>
      <c r="AH1288" t="s">
        <v>53</v>
      </c>
      <c r="AI1288">
        <v>0.09</v>
      </c>
      <c r="AK1288" s="16"/>
    </row>
    <row r="1289" spans="1:37" x14ac:dyDescent="0.25">
      <c r="A1289">
        <f t="shared" si="60"/>
        <v>31</v>
      </c>
      <c r="B1289">
        <f t="shared" si="61"/>
        <v>8</v>
      </c>
      <c r="C1289">
        <f t="shared" si="62"/>
        <v>2017</v>
      </c>
      <c r="D1289" s="10">
        <v>42978.891238425924</v>
      </c>
      <c r="E1289">
        <v>1501</v>
      </c>
      <c r="G1289">
        <v>5</v>
      </c>
      <c r="H1289">
        <v>0</v>
      </c>
      <c r="I1289">
        <v>170</v>
      </c>
      <c r="J1289">
        <v>267370</v>
      </c>
      <c r="K1289">
        <v>0</v>
      </c>
      <c r="L1289">
        <v>2.8</v>
      </c>
      <c r="M1289">
        <v>1099</v>
      </c>
      <c r="N1289">
        <v>2592</v>
      </c>
      <c r="O1289">
        <v>95</v>
      </c>
      <c r="P1289">
        <v>65</v>
      </c>
      <c r="Q1289">
        <v>180</v>
      </c>
      <c r="R1289">
        <v>0</v>
      </c>
      <c r="S1289">
        <v>3.9E-2</v>
      </c>
      <c r="T1289">
        <v>251.667</v>
      </c>
      <c r="U1289">
        <v>0</v>
      </c>
      <c r="V1289">
        <v>0</v>
      </c>
      <c r="W1289">
        <v>1</v>
      </c>
      <c r="X1289">
        <v>0</v>
      </c>
      <c r="Y1289">
        <v>0</v>
      </c>
      <c r="Z1289">
        <v>33.9</v>
      </c>
      <c r="AA1289">
        <v>95</v>
      </c>
      <c r="AB1289" t="s">
        <v>56</v>
      </c>
      <c r="AC1289">
        <v>60</v>
      </c>
      <c r="AD1289">
        <v>0.1</v>
      </c>
      <c r="AE1289" t="s">
        <v>50</v>
      </c>
      <c r="AF1289">
        <v>0.09</v>
      </c>
      <c r="AG1289">
        <v>0.2</v>
      </c>
      <c r="AH1289" t="s">
        <v>53</v>
      </c>
      <c r="AI1289">
        <v>0.14000000000000001</v>
      </c>
      <c r="AK1289" s="16"/>
    </row>
    <row r="1290" spans="1:37" x14ac:dyDescent="0.25">
      <c r="A1290">
        <f t="shared" si="60"/>
        <v>31</v>
      </c>
      <c r="B1290">
        <f t="shared" si="61"/>
        <v>8</v>
      </c>
      <c r="C1290">
        <f t="shared" si="62"/>
        <v>2017</v>
      </c>
      <c r="D1290" s="10">
        <v>42978.891238425924</v>
      </c>
      <c r="E1290">
        <v>1500</v>
      </c>
      <c r="G1290">
        <v>5</v>
      </c>
      <c r="H1290">
        <v>0</v>
      </c>
      <c r="I1290">
        <v>1430</v>
      </c>
      <c r="J1290">
        <v>267388</v>
      </c>
      <c r="K1290">
        <v>0</v>
      </c>
      <c r="L1290">
        <v>2.9</v>
      </c>
      <c r="M1290">
        <v>1106</v>
      </c>
      <c r="N1290">
        <v>2599</v>
      </c>
      <c r="O1290">
        <v>100</v>
      </c>
      <c r="P1290">
        <v>57</v>
      </c>
      <c r="Q1290">
        <v>142</v>
      </c>
      <c r="R1290">
        <v>0</v>
      </c>
      <c r="S1290">
        <v>3.3000000000000002E-2</v>
      </c>
      <c r="T1290">
        <v>248.333</v>
      </c>
      <c r="U1290">
        <v>0</v>
      </c>
      <c r="V1290">
        <v>0</v>
      </c>
      <c r="W1290">
        <v>1</v>
      </c>
      <c r="X1290">
        <v>0</v>
      </c>
      <c r="Y1290">
        <v>0.2</v>
      </c>
      <c r="Z1290">
        <v>33.299999999999997</v>
      </c>
      <c r="AA1290">
        <v>95</v>
      </c>
      <c r="AB1290" t="s">
        <v>56</v>
      </c>
      <c r="AC1290">
        <v>53</v>
      </c>
      <c r="AD1290">
        <v>0.1</v>
      </c>
      <c r="AE1290" t="s">
        <v>50</v>
      </c>
      <c r="AF1290">
        <v>7.0000000000000007E-2</v>
      </c>
      <c r="AG1290">
        <v>0.2</v>
      </c>
      <c r="AH1290" t="s">
        <v>53</v>
      </c>
      <c r="AI1290">
        <v>0.1</v>
      </c>
      <c r="AK1290" s="16"/>
    </row>
    <row r="1291" spans="1:37" x14ac:dyDescent="0.25">
      <c r="A1291">
        <f t="shared" si="60"/>
        <v>31</v>
      </c>
      <c r="B1291">
        <f t="shared" si="61"/>
        <v>8</v>
      </c>
      <c r="C1291">
        <f t="shared" si="62"/>
        <v>2017</v>
      </c>
      <c r="D1291" s="10">
        <v>42978.89770833333</v>
      </c>
      <c r="E1291">
        <v>1503</v>
      </c>
      <c r="G1291">
        <v>5</v>
      </c>
      <c r="H1291">
        <v>0</v>
      </c>
      <c r="I1291">
        <v>171</v>
      </c>
      <c r="J1291">
        <v>274413</v>
      </c>
      <c r="K1291">
        <v>0</v>
      </c>
      <c r="L1291">
        <v>2.9</v>
      </c>
      <c r="M1291">
        <v>1123</v>
      </c>
      <c r="N1291">
        <v>2591</v>
      </c>
      <c r="O1291">
        <v>74</v>
      </c>
      <c r="P1291">
        <v>59</v>
      </c>
      <c r="Q1291">
        <v>167</v>
      </c>
      <c r="R1291">
        <v>0</v>
      </c>
      <c r="S1291">
        <v>3.3000000000000002E-2</v>
      </c>
      <c r="T1291">
        <v>208.333</v>
      </c>
      <c r="U1291">
        <v>0</v>
      </c>
      <c r="V1291">
        <v>0</v>
      </c>
      <c r="W1291">
        <v>1</v>
      </c>
      <c r="X1291">
        <v>0</v>
      </c>
      <c r="Y1291">
        <v>-0.1</v>
      </c>
      <c r="Z1291">
        <v>32.799999999999997</v>
      </c>
      <c r="AA1291">
        <v>95</v>
      </c>
      <c r="AB1291" t="s">
        <v>56</v>
      </c>
      <c r="AC1291">
        <v>54</v>
      </c>
      <c r="AD1291">
        <v>0.1</v>
      </c>
      <c r="AE1291" t="s">
        <v>50</v>
      </c>
      <c r="AF1291">
        <v>0.04</v>
      </c>
      <c r="AG1291">
        <v>0.2</v>
      </c>
      <c r="AH1291" t="s">
        <v>53</v>
      </c>
      <c r="AI1291">
        <v>0.1</v>
      </c>
      <c r="AK1291" s="16"/>
    </row>
    <row r="1292" spans="1:37" x14ac:dyDescent="0.25">
      <c r="A1292">
        <f t="shared" si="60"/>
        <v>31</v>
      </c>
      <c r="B1292">
        <f t="shared" si="61"/>
        <v>8</v>
      </c>
      <c r="C1292">
        <f t="shared" si="62"/>
        <v>2017</v>
      </c>
      <c r="D1292" s="10">
        <v>42978.89770833333</v>
      </c>
      <c r="E1292">
        <v>1502</v>
      </c>
      <c r="G1292">
        <v>5</v>
      </c>
      <c r="H1292">
        <v>0</v>
      </c>
      <c r="I1292">
        <v>1431</v>
      </c>
      <c r="J1292">
        <v>274420</v>
      </c>
      <c r="K1292">
        <v>0</v>
      </c>
      <c r="L1292">
        <v>2.9</v>
      </c>
      <c r="M1292">
        <v>1106</v>
      </c>
      <c r="N1292">
        <v>2588</v>
      </c>
      <c r="O1292">
        <v>76</v>
      </c>
      <c r="P1292">
        <v>35</v>
      </c>
      <c r="Q1292">
        <v>166</v>
      </c>
      <c r="R1292">
        <v>0</v>
      </c>
      <c r="S1292">
        <v>2.5999999999999999E-2</v>
      </c>
      <c r="T1292">
        <v>225</v>
      </c>
      <c r="U1292">
        <v>0</v>
      </c>
      <c r="V1292">
        <v>0</v>
      </c>
      <c r="W1292">
        <v>1</v>
      </c>
      <c r="X1292">
        <v>0</v>
      </c>
      <c r="Y1292">
        <v>0.1</v>
      </c>
      <c r="Z1292">
        <v>32.200000000000003</v>
      </c>
      <c r="AA1292">
        <v>95</v>
      </c>
      <c r="AB1292" t="s">
        <v>56</v>
      </c>
      <c r="AC1292">
        <v>50</v>
      </c>
      <c r="AD1292">
        <v>0.1</v>
      </c>
      <c r="AE1292" t="s">
        <v>50</v>
      </c>
      <c r="AF1292">
        <v>0.04</v>
      </c>
      <c r="AG1292">
        <v>0.2</v>
      </c>
      <c r="AH1292" t="s">
        <v>53</v>
      </c>
      <c r="AI1292">
        <v>0.1</v>
      </c>
      <c r="AK1292" s="16"/>
    </row>
    <row r="1293" spans="1:37" x14ac:dyDescent="0.25">
      <c r="A1293">
        <f t="shared" si="60"/>
        <v>31</v>
      </c>
      <c r="B1293">
        <f t="shared" si="61"/>
        <v>8</v>
      </c>
      <c r="C1293">
        <f t="shared" si="62"/>
        <v>2017</v>
      </c>
      <c r="D1293" s="10">
        <v>42978.903055555558</v>
      </c>
      <c r="E1293">
        <v>1509</v>
      </c>
      <c r="G1293">
        <v>6</v>
      </c>
      <c r="H1293">
        <v>0</v>
      </c>
      <c r="I1293">
        <v>2399</v>
      </c>
      <c r="J1293">
        <v>280137</v>
      </c>
      <c r="K1293">
        <v>0</v>
      </c>
      <c r="L1293">
        <v>0.4</v>
      </c>
      <c r="M1293">
        <v>152</v>
      </c>
      <c r="N1293">
        <v>2367</v>
      </c>
      <c r="O1293">
        <v>111</v>
      </c>
      <c r="P1293">
        <v>43</v>
      </c>
      <c r="Q1293">
        <v>150</v>
      </c>
      <c r="R1293">
        <v>0</v>
      </c>
      <c r="S1293">
        <v>2.1000000000000001E-2</v>
      </c>
      <c r="T1293">
        <v>188.333</v>
      </c>
      <c r="U1293">
        <v>0</v>
      </c>
      <c r="V1293">
        <v>0</v>
      </c>
      <c r="W1293">
        <v>1</v>
      </c>
      <c r="X1293">
        <v>0</v>
      </c>
      <c r="Y1293">
        <v>0</v>
      </c>
      <c r="Z1293">
        <v>0</v>
      </c>
      <c r="AA1293">
        <v>95</v>
      </c>
      <c r="AB1293" t="s">
        <v>56</v>
      </c>
      <c r="AC1293">
        <v>54</v>
      </c>
      <c r="AD1293">
        <v>0.1</v>
      </c>
      <c r="AE1293" t="s">
        <v>50</v>
      </c>
      <c r="AF1293">
        <v>0.03</v>
      </c>
      <c r="AG1293">
        <v>0.2</v>
      </c>
      <c r="AH1293" t="s">
        <v>53</v>
      </c>
      <c r="AI1293">
        <v>0.09</v>
      </c>
      <c r="AK1293" s="16"/>
    </row>
    <row r="1294" spans="1:37" x14ac:dyDescent="0.25">
      <c r="A1294">
        <f t="shared" si="60"/>
        <v>31</v>
      </c>
      <c r="B1294">
        <f t="shared" si="61"/>
        <v>8</v>
      </c>
      <c r="C1294">
        <f t="shared" si="62"/>
        <v>2017</v>
      </c>
      <c r="D1294" s="10">
        <v>42978.903055555558</v>
      </c>
      <c r="E1294">
        <v>1506</v>
      </c>
      <c r="G1294">
        <v>6</v>
      </c>
      <c r="H1294">
        <v>0</v>
      </c>
      <c r="I1294">
        <v>956</v>
      </c>
      <c r="J1294">
        <v>280193</v>
      </c>
      <c r="K1294">
        <v>0</v>
      </c>
      <c r="L1294">
        <v>0.4</v>
      </c>
      <c r="M1294">
        <v>168</v>
      </c>
      <c r="N1294">
        <v>2371</v>
      </c>
      <c r="O1294">
        <v>119</v>
      </c>
      <c r="P1294">
        <v>101</v>
      </c>
      <c r="Q1294">
        <v>193</v>
      </c>
      <c r="R1294">
        <v>0</v>
      </c>
      <c r="S1294">
        <v>5.8000000000000003E-2</v>
      </c>
      <c r="T1294">
        <v>286.66699999999997</v>
      </c>
      <c r="U1294">
        <v>0</v>
      </c>
      <c r="V1294">
        <v>0</v>
      </c>
      <c r="W1294">
        <v>1</v>
      </c>
      <c r="X1294">
        <v>0</v>
      </c>
      <c r="Y1294">
        <v>-0.8</v>
      </c>
      <c r="Z1294">
        <v>0</v>
      </c>
      <c r="AA1294">
        <v>95</v>
      </c>
      <c r="AB1294" t="s">
        <v>56</v>
      </c>
      <c r="AC1294">
        <v>62</v>
      </c>
      <c r="AD1294">
        <v>0.1</v>
      </c>
      <c r="AE1294" t="s">
        <v>50</v>
      </c>
      <c r="AF1294">
        <v>0.08</v>
      </c>
      <c r="AG1294">
        <v>0.2</v>
      </c>
      <c r="AH1294" t="s">
        <v>53</v>
      </c>
      <c r="AI1294">
        <v>0.11</v>
      </c>
      <c r="AK1294" s="16"/>
    </row>
    <row r="1295" spans="1:37" x14ac:dyDescent="0.25">
      <c r="A1295">
        <f t="shared" si="60"/>
        <v>31</v>
      </c>
      <c r="B1295">
        <f t="shared" si="61"/>
        <v>8</v>
      </c>
      <c r="C1295">
        <f t="shared" si="62"/>
        <v>2017</v>
      </c>
      <c r="D1295" s="10">
        <v>42978.903055555558</v>
      </c>
      <c r="E1295">
        <v>1507</v>
      </c>
      <c r="G1295">
        <v>6</v>
      </c>
      <c r="H1295">
        <v>0</v>
      </c>
      <c r="I1295">
        <v>750</v>
      </c>
      <c r="J1295">
        <v>280188</v>
      </c>
      <c r="K1295">
        <v>0</v>
      </c>
      <c r="L1295">
        <v>0.4</v>
      </c>
      <c r="M1295">
        <v>167</v>
      </c>
      <c r="N1295">
        <v>2373</v>
      </c>
      <c r="O1295">
        <v>111</v>
      </c>
      <c r="P1295">
        <v>52</v>
      </c>
      <c r="Q1295">
        <v>170</v>
      </c>
      <c r="R1295">
        <v>0</v>
      </c>
      <c r="S1295">
        <v>0.05</v>
      </c>
      <c r="T1295">
        <v>271.66699999999997</v>
      </c>
      <c r="U1295">
        <v>0</v>
      </c>
      <c r="V1295">
        <v>0</v>
      </c>
      <c r="W1295">
        <v>1</v>
      </c>
      <c r="X1295">
        <v>0</v>
      </c>
      <c r="Y1295">
        <v>-0.6</v>
      </c>
      <c r="Z1295">
        <v>33.5</v>
      </c>
      <c r="AA1295">
        <v>95</v>
      </c>
      <c r="AB1295" t="s">
        <v>56</v>
      </c>
      <c r="AC1295">
        <v>71</v>
      </c>
      <c r="AD1295">
        <v>0.1</v>
      </c>
      <c r="AE1295" t="s">
        <v>50</v>
      </c>
      <c r="AF1295">
        <v>7.0000000000000007E-2</v>
      </c>
      <c r="AG1295">
        <v>0.2</v>
      </c>
      <c r="AH1295" t="s">
        <v>53</v>
      </c>
      <c r="AI1295">
        <v>0.09</v>
      </c>
      <c r="AK1295" s="16"/>
    </row>
    <row r="1296" spans="1:37" x14ac:dyDescent="0.25">
      <c r="A1296">
        <f t="shared" si="60"/>
        <v>31</v>
      </c>
      <c r="B1296">
        <f t="shared" si="61"/>
        <v>8</v>
      </c>
      <c r="C1296">
        <f t="shared" si="62"/>
        <v>2017</v>
      </c>
      <c r="D1296" s="10">
        <v>42978.903055555558</v>
      </c>
      <c r="E1296">
        <v>1505</v>
      </c>
      <c r="G1296">
        <v>6</v>
      </c>
      <c r="H1296">
        <v>0</v>
      </c>
      <c r="I1296">
        <v>1546</v>
      </c>
      <c r="J1296">
        <v>280193</v>
      </c>
      <c r="K1296">
        <v>0</v>
      </c>
      <c r="L1296">
        <v>0.4</v>
      </c>
      <c r="M1296">
        <v>169</v>
      </c>
      <c r="N1296">
        <v>2378</v>
      </c>
      <c r="O1296">
        <v>115</v>
      </c>
      <c r="P1296">
        <v>57</v>
      </c>
      <c r="Q1296">
        <v>130</v>
      </c>
      <c r="R1296">
        <v>0</v>
      </c>
      <c r="S1296">
        <v>0.04</v>
      </c>
      <c r="T1296">
        <v>240</v>
      </c>
      <c r="U1296">
        <v>0</v>
      </c>
      <c r="V1296">
        <v>0</v>
      </c>
      <c r="W1296">
        <v>1</v>
      </c>
      <c r="X1296">
        <v>0</v>
      </c>
      <c r="Y1296">
        <v>-0.2</v>
      </c>
      <c r="Z1296">
        <v>0</v>
      </c>
      <c r="AA1296">
        <v>95</v>
      </c>
      <c r="AB1296" t="s">
        <v>56</v>
      </c>
      <c r="AC1296">
        <v>47</v>
      </c>
      <c r="AD1296">
        <v>0.1</v>
      </c>
      <c r="AE1296" t="s">
        <v>50</v>
      </c>
      <c r="AF1296">
        <v>0.06</v>
      </c>
      <c r="AG1296">
        <v>0.2</v>
      </c>
      <c r="AH1296" t="s">
        <v>53</v>
      </c>
      <c r="AI1296">
        <v>7.0000000000000007E-2</v>
      </c>
      <c r="AK1296" s="16"/>
    </row>
    <row r="1297" spans="1:37" x14ac:dyDescent="0.25">
      <c r="A1297">
        <f t="shared" si="60"/>
        <v>31</v>
      </c>
      <c r="B1297">
        <f t="shared" si="61"/>
        <v>8</v>
      </c>
      <c r="C1297">
        <f t="shared" si="62"/>
        <v>2017</v>
      </c>
      <c r="D1297" s="10">
        <v>42978.903055555558</v>
      </c>
      <c r="E1297">
        <v>1508</v>
      </c>
      <c r="G1297">
        <v>6</v>
      </c>
      <c r="H1297">
        <v>0</v>
      </c>
      <c r="I1297">
        <v>526</v>
      </c>
      <c r="J1297">
        <v>280182</v>
      </c>
      <c r="K1297">
        <v>0</v>
      </c>
      <c r="L1297">
        <v>0.4</v>
      </c>
      <c r="M1297">
        <v>167</v>
      </c>
      <c r="N1297">
        <v>2375</v>
      </c>
      <c r="O1297">
        <v>126</v>
      </c>
      <c r="P1297">
        <v>75</v>
      </c>
      <c r="Q1297">
        <v>216</v>
      </c>
      <c r="R1297">
        <v>0</v>
      </c>
      <c r="S1297">
        <v>5.7000000000000002E-2</v>
      </c>
      <c r="T1297">
        <v>285</v>
      </c>
      <c r="U1297">
        <v>0</v>
      </c>
      <c r="V1297">
        <v>0</v>
      </c>
      <c r="W1297">
        <v>1</v>
      </c>
      <c r="X1297">
        <v>0</v>
      </c>
      <c r="Y1297">
        <v>-1</v>
      </c>
      <c r="Z1297">
        <v>0</v>
      </c>
      <c r="AA1297">
        <v>95</v>
      </c>
      <c r="AB1297" t="s">
        <v>56</v>
      </c>
      <c r="AC1297">
        <v>68</v>
      </c>
      <c r="AD1297">
        <v>0.1</v>
      </c>
      <c r="AE1297" t="s">
        <v>50</v>
      </c>
      <c r="AF1297">
        <v>0.08</v>
      </c>
      <c r="AG1297">
        <v>0.2</v>
      </c>
      <c r="AH1297" t="s">
        <v>53</v>
      </c>
      <c r="AI1297">
        <v>0.13</v>
      </c>
      <c r="AK1297" s="16"/>
    </row>
    <row r="1298" spans="1:37" x14ac:dyDescent="0.25">
      <c r="A1298">
        <f t="shared" si="60"/>
        <v>31</v>
      </c>
      <c r="B1298">
        <f t="shared" si="61"/>
        <v>8</v>
      </c>
      <c r="C1298">
        <f t="shared" si="62"/>
        <v>2017</v>
      </c>
      <c r="D1298" s="10">
        <v>42978.903055555558</v>
      </c>
      <c r="E1298">
        <v>1511</v>
      </c>
      <c r="G1298">
        <v>6</v>
      </c>
      <c r="H1298">
        <v>0</v>
      </c>
      <c r="I1298">
        <v>1338</v>
      </c>
      <c r="J1298">
        <v>280163</v>
      </c>
      <c r="K1298">
        <v>0</v>
      </c>
      <c r="L1298">
        <v>0.4</v>
      </c>
      <c r="M1298">
        <v>173</v>
      </c>
      <c r="N1298">
        <v>2368</v>
      </c>
      <c r="O1298">
        <v>66</v>
      </c>
      <c r="P1298">
        <v>70</v>
      </c>
      <c r="Q1298">
        <v>236</v>
      </c>
      <c r="R1298">
        <v>0</v>
      </c>
      <c r="S1298">
        <v>4.5999999999999999E-2</v>
      </c>
      <c r="T1298">
        <v>320</v>
      </c>
      <c r="U1298">
        <v>0</v>
      </c>
      <c r="V1298">
        <v>0</v>
      </c>
      <c r="W1298">
        <v>1</v>
      </c>
      <c r="X1298">
        <v>0</v>
      </c>
      <c r="Y1298">
        <v>-0.3</v>
      </c>
      <c r="Z1298">
        <v>0</v>
      </c>
      <c r="AA1298">
        <v>95</v>
      </c>
      <c r="AB1298" t="s">
        <v>56</v>
      </c>
      <c r="AC1298">
        <v>54</v>
      </c>
      <c r="AD1298">
        <v>0.1</v>
      </c>
      <c r="AE1298" t="s">
        <v>50</v>
      </c>
      <c r="AF1298">
        <v>7.0000000000000007E-2</v>
      </c>
      <c r="AG1298">
        <v>0.2</v>
      </c>
      <c r="AH1298" t="s">
        <v>53</v>
      </c>
      <c r="AI1298">
        <v>0.15</v>
      </c>
      <c r="AK1298" s="16"/>
    </row>
    <row r="1299" spans="1:37" x14ac:dyDescent="0.25">
      <c r="A1299">
        <f t="shared" si="60"/>
        <v>31</v>
      </c>
      <c r="B1299">
        <f t="shared" si="61"/>
        <v>8</v>
      </c>
      <c r="C1299">
        <f t="shared" si="62"/>
        <v>2017</v>
      </c>
      <c r="D1299" s="10">
        <v>42978.903055555558</v>
      </c>
      <c r="E1299">
        <v>1512</v>
      </c>
      <c r="G1299">
        <v>6</v>
      </c>
      <c r="H1299">
        <v>0</v>
      </c>
      <c r="I1299">
        <v>1157</v>
      </c>
      <c r="J1299">
        <v>280176</v>
      </c>
      <c r="K1299">
        <v>0</v>
      </c>
      <c r="L1299">
        <v>0.4</v>
      </c>
      <c r="M1299">
        <v>169</v>
      </c>
      <c r="N1299">
        <v>2372</v>
      </c>
      <c r="O1299">
        <v>94</v>
      </c>
      <c r="P1299">
        <v>92</v>
      </c>
      <c r="Q1299">
        <v>247</v>
      </c>
      <c r="R1299">
        <v>0</v>
      </c>
      <c r="S1299">
        <v>0.05</v>
      </c>
      <c r="T1299">
        <v>205</v>
      </c>
      <c r="U1299">
        <v>0</v>
      </c>
      <c r="V1299">
        <v>0</v>
      </c>
      <c r="W1299">
        <v>1</v>
      </c>
      <c r="X1299">
        <v>0</v>
      </c>
      <c r="Y1299">
        <v>-0.1</v>
      </c>
      <c r="Z1299">
        <v>0</v>
      </c>
      <c r="AA1299">
        <v>95</v>
      </c>
      <c r="AB1299" t="s">
        <v>56</v>
      </c>
      <c r="AC1299">
        <v>64</v>
      </c>
      <c r="AD1299">
        <v>0.1</v>
      </c>
      <c r="AE1299" t="s">
        <v>50</v>
      </c>
      <c r="AF1299">
        <v>7.0000000000000007E-2</v>
      </c>
      <c r="AG1299">
        <v>0.2</v>
      </c>
      <c r="AH1299" t="s">
        <v>53</v>
      </c>
      <c r="AI1299">
        <v>0.2</v>
      </c>
      <c r="AK1299" s="16"/>
    </row>
    <row r="1300" spans="1:37" x14ac:dyDescent="0.25">
      <c r="A1300">
        <f t="shared" si="60"/>
        <v>31</v>
      </c>
      <c r="B1300">
        <f t="shared" si="61"/>
        <v>8</v>
      </c>
      <c r="C1300">
        <f t="shared" si="62"/>
        <v>2017</v>
      </c>
      <c r="D1300" s="10">
        <v>42978.903055555558</v>
      </c>
      <c r="E1300">
        <v>1504</v>
      </c>
      <c r="G1300">
        <v>6</v>
      </c>
      <c r="H1300">
        <v>0</v>
      </c>
      <c r="I1300">
        <v>1733</v>
      </c>
      <c r="J1300">
        <v>280182</v>
      </c>
      <c r="K1300">
        <v>0</v>
      </c>
      <c r="L1300">
        <v>0.9</v>
      </c>
      <c r="M1300">
        <v>365</v>
      </c>
      <c r="N1300">
        <v>2381</v>
      </c>
      <c r="O1300">
        <v>81</v>
      </c>
      <c r="P1300">
        <v>49</v>
      </c>
      <c r="Q1300">
        <v>175</v>
      </c>
      <c r="R1300">
        <v>0</v>
      </c>
      <c r="S1300">
        <v>3.1E-2</v>
      </c>
      <c r="T1300">
        <v>298.33300000000003</v>
      </c>
      <c r="U1300">
        <v>0</v>
      </c>
      <c r="V1300">
        <v>0</v>
      </c>
      <c r="W1300">
        <v>1</v>
      </c>
      <c r="X1300">
        <v>0</v>
      </c>
      <c r="Y1300">
        <v>-0.2</v>
      </c>
      <c r="Z1300">
        <v>36.799999999999997</v>
      </c>
      <c r="AA1300">
        <v>95</v>
      </c>
      <c r="AB1300" t="s">
        <v>56</v>
      </c>
      <c r="AC1300">
        <v>59</v>
      </c>
      <c r="AD1300">
        <v>0.1</v>
      </c>
      <c r="AE1300" t="s">
        <v>50</v>
      </c>
      <c r="AF1300">
        <v>0.05</v>
      </c>
      <c r="AG1300">
        <v>0.2</v>
      </c>
      <c r="AH1300" t="s">
        <v>53</v>
      </c>
      <c r="AI1300">
        <v>0.13</v>
      </c>
      <c r="AK1300" s="16"/>
    </row>
    <row r="1301" spans="1:37" x14ac:dyDescent="0.25">
      <c r="A1301">
        <f t="shared" si="60"/>
        <v>31</v>
      </c>
      <c r="B1301">
        <f t="shared" si="61"/>
        <v>8</v>
      </c>
      <c r="C1301">
        <f t="shared" si="62"/>
        <v>2017</v>
      </c>
      <c r="D1301" s="10">
        <v>42978.903055555558</v>
      </c>
      <c r="E1301">
        <v>1510</v>
      </c>
      <c r="G1301">
        <v>6</v>
      </c>
      <c r="H1301">
        <v>0</v>
      </c>
      <c r="I1301">
        <v>2162</v>
      </c>
      <c r="J1301">
        <v>280159</v>
      </c>
      <c r="K1301">
        <v>0</v>
      </c>
      <c r="L1301">
        <v>0.4</v>
      </c>
      <c r="M1301">
        <v>165</v>
      </c>
      <c r="N1301">
        <v>2378</v>
      </c>
      <c r="O1301">
        <v>147</v>
      </c>
      <c r="P1301">
        <v>56</v>
      </c>
      <c r="Q1301">
        <v>166</v>
      </c>
      <c r="R1301">
        <v>0</v>
      </c>
      <c r="S1301">
        <v>3.4000000000000002E-2</v>
      </c>
      <c r="T1301">
        <v>250</v>
      </c>
      <c r="U1301">
        <v>0</v>
      </c>
      <c r="V1301">
        <v>0</v>
      </c>
      <c r="W1301">
        <v>1</v>
      </c>
      <c r="X1301">
        <v>0</v>
      </c>
      <c r="Y1301">
        <v>0.1</v>
      </c>
      <c r="Z1301">
        <v>0</v>
      </c>
      <c r="AA1301">
        <v>95</v>
      </c>
      <c r="AB1301" t="s">
        <v>56</v>
      </c>
      <c r="AC1301">
        <v>55</v>
      </c>
      <c r="AD1301">
        <v>0.1</v>
      </c>
      <c r="AE1301" t="s">
        <v>50</v>
      </c>
      <c r="AF1301">
        <v>0.04</v>
      </c>
      <c r="AG1301">
        <v>0.2</v>
      </c>
      <c r="AH1301" t="s">
        <v>53</v>
      </c>
      <c r="AI1301">
        <v>0.08</v>
      </c>
      <c r="AK1301" s="16"/>
    </row>
    <row r="1302" spans="1:37" x14ac:dyDescent="0.25">
      <c r="A1302">
        <f t="shared" si="60"/>
        <v>31</v>
      </c>
      <c r="B1302">
        <f t="shared" si="61"/>
        <v>8</v>
      </c>
      <c r="C1302">
        <f t="shared" si="62"/>
        <v>2017</v>
      </c>
      <c r="D1302" s="10">
        <v>42978.903055555558</v>
      </c>
      <c r="E1302">
        <v>1513</v>
      </c>
      <c r="G1302">
        <v>6</v>
      </c>
      <c r="H1302">
        <v>0</v>
      </c>
      <c r="I1302">
        <v>289</v>
      </c>
      <c r="J1302">
        <v>280159</v>
      </c>
      <c r="K1302">
        <v>0</v>
      </c>
      <c r="L1302">
        <v>0.4</v>
      </c>
      <c r="M1302">
        <v>170</v>
      </c>
      <c r="N1302">
        <v>2371</v>
      </c>
      <c r="O1302">
        <v>132</v>
      </c>
      <c r="P1302">
        <v>61</v>
      </c>
      <c r="Q1302">
        <v>224</v>
      </c>
      <c r="R1302">
        <v>0</v>
      </c>
      <c r="S1302">
        <v>5.5E-2</v>
      </c>
      <c r="T1302">
        <v>230</v>
      </c>
      <c r="U1302">
        <v>0</v>
      </c>
      <c r="V1302">
        <v>0</v>
      </c>
      <c r="W1302">
        <v>1</v>
      </c>
      <c r="X1302">
        <v>0</v>
      </c>
      <c r="Y1302">
        <v>-0.9</v>
      </c>
      <c r="Z1302">
        <v>0</v>
      </c>
      <c r="AA1302">
        <v>95</v>
      </c>
      <c r="AB1302" t="s">
        <v>56</v>
      </c>
      <c r="AC1302">
        <v>74</v>
      </c>
      <c r="AD1302">
        <v>0.1</v>
      </c>
      <c r="AE1302" t="s">
        <v>50</v>
      </c>
      <c r="AF1302">
        <v>7.0000000000000007E-2</v>
      </c>
      <c r="AG1302">
        <v>0.2</v>
      </c>
      <c r="AH1302" t="s">
        <v>53</v>
      </c>
      <c r="AI1302">
        <v>0.12</v>
      </c>
      <c r="AK1302" s="16"/>
    </row>
    <row r="1303" spans="1:37" x14ac:dyDescent="0.25">
      <c r="A1303">
        <f t="shared" si="60"/>
        <v>31</v>
      </c>
      <c r="B1303">
        <f t="shared" si="61"/>
        <v>8</v>
      </c>
      <c r="C1303">
        <f t="shared" si="62"/>
        <v>2017</v>
      </c>
      <c r="D1303" s="10">
        <v>42978.95275462963</v>
      </c>
      <c r="E1303">
        <v>1520</v>
      </c>
      <c r="G1303">
        <v>5</v>
      </c>
      <c r="H1303">
        <v>0</v>
      </c>
      <c r="I1303">
        <v>1942</v>
      </c>
      <c r="J1303">
        <v>3182</v>
      </c>
      <c r="K1303">
        <v>0</v>
      </c>
      <c r="L1303">
        <v>0.6</v>
      </c>
      <c r="M1303">
        <v>490</v>
      </c>
      <c r="N1303">
        <v>1260</v>
      </c>
      <c r="O1303">
        <v>185</v>
      </c>
      <c r="P1303">
        <v>43</v>
      </c>
      <c r="Q1303">
        <v>188</v>
      </c>
      <c r="R1303">
        <v>0</v>
      </c>
      <c r="S1303">
        <v>3.5000000000000003E-2</v>
      </c>
      <c r="T1303">
        <v>268.33300000000003</v>
      </c>
      <c r="U1303">
        <v>0</v>
      </c>
      <c r="V1303">
        <v>0</v>
      </c>
      <c r="W1303">
        <v>1</v>
      </c>
      <c r="X1303">
        <v>0</v>
      </c>
      <c r="Y1303">
        <v>0</v>
      </c>
      <c r="Z1303">
        <v>0</v>
      </c>
      <c r="AA1303">
        <v>95</v>
      </c>
      <c r="AB1303" t="s">
        <v>56</v>
      </c>
      <c r="AC1303">
        <v>94</v>
      </c>
      <c r="AD1303">
        <v>0.1</v>
      </c>
      <c r="AE1303" t="s">
        <v>50</v>
      </c>
      <c r="AF1303">
        <v>0.05</v>
      </c>
      <c r="AG1303">
        <v>0.2</v>
      </c>
      <c r="AH1303" t="s">
        <v>53</v>
      </c>
      <c r="AI1303">
        <v>0.12</v>
      </c>
      <c r="AK1303" s="16"/>
    </row>
    <row r="1304" spans="1:37" x14ac:dyDescent="0.25">
      <c r="A1304">
        <f t="shared" si="60"/>
        <v>31</v>
      </c>
      <c r="B1304">
        <f t="shared" si="61"/>
        <v>8</v>
      </c>
      <c r="C1304">
        <f t="shared" si="62"/>
        <v>2017</v>
      </c>
      <c r="D1304" s="10">
        <v>42978.95275462963</v>
      </c>
      <c r="E1304">
        <v>1521</v>
      </c>
      <c r="G1304">
        <v>5</v>
      </c>
      <c r="H1304">
        <v>0</v>
      </c>
      <c r="I1304">
        <v>1361</v>
      </c>
      <c r="J1304">
        <v>3179</v>
      </c>
      <c r="K1304">
        <v>0</v>
      </c>
      <c r="L1304">
        <v>0.6</v>
      </c>
      <c r="M1304">
        <v>488</v>
      </c>
      <c r="N1304">
        <v>1261</v>
      </c>
      <c r="O1304">
        <v>290</v>
      </c>
      <c r="P1304">
        <v>47</v>
      </c>
      <c r="Q1304">
        <v>202</v>
      </c>
      <c r="R1304">
        <v>0</v>
      </c>
      <c r="S1304">
        <v>4.5999999999999999E-2</v>
      </c>
      <c r="T1304">
        <v>340</v>
      </c>
      <c r="U1304">
        <v>2010101</v>
      </c>
      <c r="V1304">
        <v>0</v>
      </c>
      <c r="W1304">
        <v>1</v>
      </c>
      <c r="X1304">
        <v>0</v>
      </c>
      <c r="Y1304">
        <v>-0.1</v>
      </c>
      <c r="Z1304">
        <v>0</v>
      </c>
      <c r="AA1304">
        <v>95</v>
      </c>
      <c r="AB1304" t="s">
        <v>56</v>
      </c>
      <c r="AC1304">
        <v>136</v>
      </c>
      <c r="AD1304">
        <v>0.1</v>
      </c>
      <c r="AE1304" t="s">
        <v>50</v>
      </c>
      <c r="AF1304">
        <v>0.06</v>
      </c>
      <c r="AG1304">
        <v>0.2</v>
      </c>
      <c r="AH1304" t="s">
        <v>53</v>
      </c>
      <c r="AI1304">
        <v>0.19</v>
      </c>
      <c r="AK1304" s="16"/>
    </row>
    <row r="1305" spans="1:37" x14ac:dyDescent="0.25">
      <c r="A1305">
        <f t="shared" si="60"/>
        <v>31</v>
      </c>
      <c r="B1305">
        <f t="shared" si="61"/>
        <v>8</v>
      </c>
      <c r="C1305">
        <f t="shared" si="62"/>
        <v>2017</v>
      </c>
      <c r="D1305" s="10">
        <v>42978.955671296295</v>
      </c>
      <c r="E1305">
        <v>1522</v>
      </c>
      <c r="G1305">
        <v>5</v>
      </c>
      <c r="H1305">
        <v>0</v>
      </c>
      <c r="I1305">
        <v>224</v>
      </c>
      <c r="J1305">
        <v>9943</v>
      </c>
      <c r="K1305">
        <v>0</v>
      </c>
      <c r="L1305">
        <v>1.9</v>
      </c>
      <c r="M1305">
        <v>775</v>
      </c>
      <c r="N1305">
        <v>2448</v>
      </c>
      <c r="O1305">
        <v>114</v>
      </c>
      <c r="P1305">
        <v>61</v>
      </c>
      <c r="Q1305">
        <v>184</v>
      </c>
      <c r="R1305">
        <v>0</v>
      </c>
      <c r="S1305">
        <v>4.8000000000000001E-2</v>
      </c>
      <c r="T1305">
        <v>348.33300000000003</v>
      </c>
      <c r="U1305">
        <v>0</v>
      </c>
      <c r="V1305">
        <v>0</v>
      </c>
      <c r="W1305">
        <v>1</v>
      </c>
      <c r="X1305">
        <v>0</v>
      </c>
      <c r="Y1305">
        <v>0.1</v>
      </c>
      <c r="Z1305">
        <v>31.3</v>
      </c>
      <c r="AA1305">
        <v>95</v>
      </c>
      <c r="AB1305" t="s">
        <v>56</v>
      </c>
      <c r="AC1305">
        <v>61</v>
      </c>
      <c r="AD1305">
        <v>0.1</v>
      </c>
      <c r="AE1305" t="s">
        <v>50</v>
      </c>
      <c r="AF1305">
        <v>7.0000000000000007E-2</v>
      </c>
      <c r="AG1305">
        <v>0.2</v>
      </c>
      <c r="AH1305" t="s">
        <v>53</v>
      </c>
      <c r="AI1305">
        <v>0.12</v>
      </c>
      <c r="AK1305" s="16"/>
    </row>
    <row r="1306" spans="1:37" x14ac:dyDescent="0.25">
      <c r="A1306">
        <f t="shared" si="60"/>
        <v>31</v>
      </c>
      <c r="B1306">
        <f t="shared" si="61"/>
        <v>8</v>
      </c>
      <c r="C1306">
        <f t="shared" si="62"/>
        <v>2017</v>
      </c>
      <c r="D1306" s="10">
        <v>42978.955671296295</v>
      </c>
      <c r="E1306">
        <v>1523</v>
      </c>
      <c r="G1306">
        <v>5</v>
      </c>
      <c r="H1306">
        <v>0</v>
      </c>
      <c r="I1306">
        <v>1677</v>
      </c>
      <c r="J1306">
        <v>9923</v>
      </c>
      <c r="K1306">
        <v>0</v>
      </c>
      <c r="L1306">
        <v>1.9</v>
      </c>
      <c r="M1306">
        <v>776</v>
      </c>
      <c r="N1306">
        <v>2455</v>
      </c>
      <c r="O1306">
        <v>101</v>
      </c>
      <c r="P1306">
        <v>45</v>
      </c>
      <c r="Q1306">
        <v>130</v>
      </c>
      <c r="R1306">
        <v>0</v>
      </c>
      <c r="S1306">
        <v>2.5999999999999999E-2</v>
      </c>
      <c r="T1306">
        <v>230</v>
      </c>
      <c r="U1306">
        <v>0</v>
      </c>
      <c r="V1306">
        <v>0</v>
      </c>
      <c r="W1306">
        <v>1</v>
      </c>
      <c r="X1306">
        <v>0</v>
      </c>
      <c r="Y1306">
        <v>-0.1</v>
      </c>
      <c r="Z1306">
        <v>0</v>
      </c>
      <c r="AA1306">
        <v>95</v>
      </c>
      <c r="AB1306" t="s">
        <v>56</v>
      </c>
      <c r="AC1306">
        <v>53</v>
      </c>
      <c r="AD1306">
        <v>0.1</v>
      </c>
      <c r="AE1306" t="s">
        <v>50</v>
      </c>
      <c r="AF1306">
        <v>0.04</v>
      </c>
      <c r="AG1306">
        <v>0.2</v>
      </c>
      <c r="AH1306" t="s">
        <v>53</v>
      </c>
      <c r="AI1306">
        <v>0.1</v>
      </c>
      <c r="AK1306" s="16"/>
    </row>
    <row r="1307" spans="1:37" x14ac:dyDescent="0.25">
      <c r="A1307">
        <f t="shared" si="60"/>
        <v>31</v>
      </c>
      <c r="B1307">
        <f t="shared" si="61"/>
        <v>8</v>
      </c>
      <c r="C1307">
        <f t="shared" si="62"/>
        <v>2017</v>
      </c>
      <c r="D1307" s="10">
        <v>42978.958356481482</v>
      </c>
      <c r="E1307">
        <v>1524</v>
      </c>
      <c r="G1307">
        <v>5</v>
      </c>
      <c r="H1307">
        <v>0</v>
      </c>
      <c r="I1307">
        <v>215</v>
      </c>
      <c r="J1307">
        <v>16073</v>
      </c>
      <c r="K1307">
        <v>0</v>
      </c>
      <c r="L1307">
        <v>2.1</v>
      </c>
      <c r="M1307">
        <v>869</v>
      </c>
      <c r="N1307">
        <v>2447</v>
      </c>
      <c r="O1307">
        <v>93</v>
      </c>
      <c r="P1307">
        <v>49</v>
      </c>
      <c r="Q1307">
        <v>156</v>
      </c>
      <c r="R1307">
        <v>0</v>
      </c>
      <c r="S1307">
        <v>3.5000000000000003E-2</v>
      </c>
      <c r="T1307">
        <v>263.33300000000003</v>
      </c>
      <c r="U1307">
        <v>0</v>
      </c>
      <c r="V1307">
        <v>0</v>
      </c>
      <c r="W1307">
        <v>1</v>
      </c>
      <c r="X1307">
        <v>0</v>
      </c>
      <c r="Y1307">
        <v>0.1</v>
      </c>
      <c r="Z1307">
        <v>31.8</v>
      </c>
      <c r="AA1307">
        <v>95</v>
      </c>
      <c r="AB1307" t="s">
        <v>56</v>
      </c>
      <c r="AC1307">
        <v>53</v>
      </c>
      <c r="AD1307">
        <v>0.1</v>
      </c>
      <c r="AE1307" t="s">
        <v>50</v>
      </c>
      <c r="AF1307">
        <v>0.06</v>
      </c>
      <c r="AG1307">
        <v>0.2</v>
      </c>
      <c r="AH1307" t="s">
        <v>53</v>
      </c>
      <c r="AI1307">
        <v>0.11</v>
      </c>
      <c r="AK1307" s="16"/>
    </row>
    <row r="1308" spans="1:37" x14ac:dyDescent="0.25">
      <c r="A1308">
        <f t="shared" si="60"/>
        <v>31</v>
      </c>
      <c r="B1308">
        <f t="shared" si="61"/>
        <v>8</v>
      </c>
      <c r="C1308">
        <f t="shared" si="62"/>
        <v>2017</v>
      </c>
      <c r="D1308" s="10">
        <v>42978.958356481482</v>
      </c>
      <c r="E1308">
        <v>1525</v>
      </c>
      <c r="G1308">
        <v>5</v>
      </c>
      <c r="H1308">
        <v>0</v>
      </c>
      <c r="I1308">
        <v>1613</v>
      </c>
      <c r="J1308">
        <v>16045</v>
      </c>
      <c r="K1308">
        <v>0</v>
      </c>
      <c r="L1308">
        <v>2.2000000000000002</v>
      </c>
      <c r="M1308">
        <v>881</v>
      </c>
      <c r="N1308">
        <v>2449</v>
      </c>
      <c r="O1308">
        <v>60</v>
      </c>
      <c r="P1308">
        <v>35</v>
      </c>
      <c r="Q1308">
        <v>111</v>
      </c>
      <c r="R1308">
        <v>0</v>
      </c>
      <c r="S1308">
        <v>1.9E-2</v>
      </c>
      <c r="T1308">
        <v>240</v>
      </c>
      <c r="U1308">
        <v>0</v>
      </c>
      <c r="V1308">
        <v>0</v>
      </c>
      <c r="W1308">
        <v>1</v>
      </c>
      <c r="X1308">
        <v>0</v>
      </c>
      <c r="Y1308">
        <v>-0.6</v>
      </c>
      <c r="Z1308">
        <v>0</v>
      </c>
      <c r="AA1308">
        <v>95</v>
      </c>
      <c r="AB1308" t="s">
        <v>56</v>
      </c>
      <c r="AC1308">
        <v>45</v>
      </c>
      <c r="AD1308">
        <v>0.1</v>
      </c>
      <c r="AE1308" t="s">
        <v>50</v>
      </c>
      <c r="AF1308">
        <v>0.03</v>
      </c>
      <c r="AG1308">
        <v>0.2</v>
      </c>
      <c r="AH1308" t="s">
        <v>53</v>
      </c>
      <c r="AI1308">
        <v>0.1</v>
      </c>
      <c r="AK1308" s="16"/>
    </row>
    <row r="1309" spans="1:37" x14ac:dyDescent="0.25">
      <c r="A1309">
        <f t="shared" si="60"/>
        <v>31</v>
      </c>
      <c r="B1309">
        <f t="shared" si="61"/>
        <v>8</v>
      </c>
      <c r="C1309">
        <f t="shared" si="62"/>
        <v>2017</v>
      </c>
      <c r="D1309" s="10">
        <v>42978.964421296296</v>
      </c>
      <c r="E1309">
        <v>1526</v>
      </c>
      <c r="G1309">
        <v>5</v>
      </c>
      <c r="H1309">
        <v>0</v>
      </c>
      <c r="I1309">
        <v>182</v>
      </c>
      <c r="J1309">
        <v>22390</v>
      </c>
      <c r="K1309">
        <v>0</v>
      </c>
      <c r="L1309">
        <v>2.6</v>
      </c>
      <c r="M1309">
        <v>1075</v>
      </c>
      <c r="N1309">
        <v>2445</v>
      </c>
      <c r="O1309">
        <v>86</v>
      </c>
      <c r="P1309">
        <v>46</v>
      </c>
      <c r="Q1309">
        <v>179</v>
      </c>
      <c r="R1309">
        <v>0</v>
      </c>
      <c r="S1309">
        <v>0.03</v>
      </c>
      <c r="T1309">
        <v>181.667</v>
      </c>
      <c r="U1309">
        <v>0</v>
      </c>
      <c r="V1309">
        <v>0</v>
      </c>
      <c r="W1309">
        <v>1</v>
      </c>
      <c r="X1309">
        <v>0</v>
      </c>
      <c r="Y1309">
        <v>0</v>
      </c>
      <c r="Z1309">
        <v>32.1</v>
      </c>
      <c r="AA1309">
        <v>95</v>
      </c>
      <c r="AB1309" t="s">
        <v>56</v>
      </c>
      <c r="AC1309">
        <v>57</v>
      </c>
      <c r="AD1309">
        <v>0.1</v>
      </c>
      <c r="AE1309" t="s">
        <v>50</v>
      </c>
      <c r="AF1309">
        <v>0.04</v>
      </c>
      <c r="AG1309">
        <v>0.2</v>
      </c>
      <c r="AH1309" t="s">
        <v>53</v>
      </c>
      <c r="AI1309">
        <v>0.12</v>
      </c>
      <c r="AK1309" s="16"/>
    </row>
    <row r="1310" spans="1:37" x14ac:dyDescent="0.25">
      <c r="A1310">
        <f t="shared" si="60"/>
        <v>31</v>
      </c>
      <c r="B1310">
        <f t="shared" si="61"/>
        <v>8</v>
      </c>
      <c r="C1310">
        <f t="shared" si="62"/>
        <v>2017</v>
      </c>
      <c r="D1310" s="10">
        <v>42978.964421296296</v>
      </c>
      <c r="E1310">
        <v>1527</v>
      </c>
      <c r="G1310">
        <v>5</v>
      </c>
      <c r="H1310">
        <v>0</v>
      </c>
      <c r="I1310">
        <v>1426</v>
      </c>
      <c r="J1310">
        <v>22356</v>
      </c>
      <c r="K1310">
        <v>0</v>
      </c>
      <c r="L1310">
        <v>2.7</v>
      </c>
      <c r="M1310">
        <v>1086</v>
      </c>
      <c r="N1310">
        <v>2447</v>
      </c>
      <c r="O1310">
        <v>62</v>
      </c>
      <c r="P1310">
        <v>29</v>
      </c>
      <c r="Q1310">
        <v>145</v>
      </c>
      <c r="R1310">
        <v>0</v>
      </c>
      <c r="S1310">
        <v>1.6E-2</v>
      </c>
      <c r="T1310">
        <v>301.66699999999997</v>
      </c>
      <c r="U1310">
        <v>0</v>
      </c>
      <c r="V1310">
        <v>0</v>
      </c>
      <c r="W1310">
        <v>1</v>
      </c>
      <c r="X1310">
        <v>0</v>
      </c>
      <c r="Y1310">
        <v>0</v>
      </c>
      <c r="Z1310">
        <v>0</v>
      </c>
      <c r="AA1310">
        <v>95</v>
      </c>
      <c r="AB1310" t="s">
        <v>56</v>
      </c>
      <c r="AC1310">
        <v>47</v>
      </c>
      <c r="AD1310">
        <v>0.1</v>
      </c>
      <c r="AE1310" t="s">
        <v>50</v>
      </c>
      <c r="AF1310">
        <v>0.03</v>
      </c>
      <c r="AG1310">
        <v>0.2</v>
      </c>
      <c r="AH1310" t="s">
        <v>53</v>
      </c>
      <c r="AI1310">
        <v>0.11</v>
      </c>
      <c r="AK1310" s="16"/>
    </row>
    <row r="1311" spans="1:37" x14ac:dyDescent="0.25">
      <c r="A1311">
        <f t="shared" si="60"/>
        <v>31</v>
      </c>
      <c r="B1311">
        <f t="shared" si="61"/>
        <v>8</v>
      </c>
      <c r="C1311">
        <f t="shared" si="62"/>
        <v>2017</v>
      </c>
      <c r="D1311" s="10">
        <v>42978.967581018522</v>
      </c>
      <c r="E1311">
        <v>1528</v>
      </c>
      <c r="G1311">
        <v>5</v>
      </c>
      <c r="H1311">
        <v>0</v>
      </c>
      <c r="I1311">
        <v>183</v>
      </c>
      <c r="J1311">
        <v>28417</v>
      </c>
      <c r="K1311">
        <v>0</v>
      </c>
      <c r="L1311">
        <v>2.6</v>
      </c>
      <c r="M1311">
        <v>1077</v>
      </c>
      <c r="N1311">
        <v>2447</v>
      </c>
      <c r="O1311">
        <v>72</v>
      </c>
      <c r="P1311">
        <v>42</v>
      </c>
      <c r="Q1311">
        <v>132</v>
      </c>
      <c r="R1311">
        <v>0</v>
      </c>
      <c r="S1311">
        <v>2.3E-2</v>
      </c>
      <c r="T1311">
        <v>363.33300000000003</v>
      </c>
      <c r="U1311">
        <v>0</v>
      </c>
      <c r="V1311">
        <v>0</v>
      </c>
      <c r="W1311">
        <v>1</v>
      </c>
      <c r="X1311">
        <v>0</v>
      </c>
      <c r="Y1311">
        <v>-0.3</v>
      </c>
      <c r="Z1311">
        <v>33</v>
      </c>
      <c r="AA1311">
        <v>95</v>
      </c>
      <c r="AB1311" t="s">
        <v>56</v>
      </c>
      <c r="AC1311">
        <v>51</v>
      </c>
      <c r="AD1311">
        <v>0.1</v>
      </c>
      <c r="AE1311" t="s">
        <v>50</v>
      </c>
      <c r="AF1311">
        <v>0.04</v>
      </c>
      <c r="AG1311">
        <v>0.2</v>
      </c>
      <c r="AH1311" t="s">
        <v>53</v>
      </c>
      <c r="AI1311">
        <v>7.0000000000000007E-2</v>
      </c>
      <c r="AK1311" s="16"/>
    </row>
    <row r="1312" spans="1:37" x14ac:dyDescent="0.25">
      <c r="A1312">
        <f t="shared" si="60"/>
        <v>31</v>
      </c>
      <c r="B1312">
        <f t="shared" si="61"/>
        <v>8</v>
      </c>
      <c r="C1312">
        <f t="shared" si="62"/>
        <v>2017</v>
      </c>
      <c r="D1312" s="10">
        <v>42978.967581018522</v>
      </c>
      <c r="E1312">
        <v>1529</v>
      </c>
      <c r="G1312">
        <v>5</v>
      </c>
      <c r="H1312">
        <v>0</v>
      </c>
      <c r="I1312">
        <v>1391</v>
      </c>
      <c r="J1312">
        <v>28390</v>
      </c>
      <c r="K1312">
        <v>0</v>
      </c>
      <c r="L1312">
        <v>2.6</v>
      </c>
      <c r="M1312">
        <v>1076</v>
      </c>
      <c r="N1312">
        <v>2446</v>
      </c>
      <c r="O1312">
        <v>59</v>
      </c>
      <c r="P1312">
        <v>39</v>
      </c>
      <c r="Q1312">
        <v>99</v>
      </c>
      <c r="R1312">
        <v>0</v>
      </c>
      <c r="S1312">
        <v>0.03</v>
      </c>
      <c r="T1312">
        <v>310</v>
      </c>
      <c r="U1312">
        <v>0</v>
      </c>
      <c r="V1312">
        <v>0</v>
      </c>
      <c r="W1312">
        <v>1</v>
      </c>
      <c r="X1312">
        <v>0</v>
      </c>
      <c r="Y1312">
        <v>-0.4</v>
      </c>
      <c r="Z1312">
        <v>0</v>
      </c>
      <c r="AA1312">
        <v>95</v>
      </c>
      <c r="AB1312" t="s">
        <v>56</v>
      </c>
      <c r="AC1312">
        <v>47</v>
      </c>
      <c r="AD1312">
        <v>0.1</v>
      </c>
      <c r="AE1312" t="s">
        <v>50</v>
      </c>
      <c r="AF1312">
        <v>0.06</v>
      </c>
      <c r="AG1312">
        <v>0.2</v>
      </c>
      <c r="AH1312" t="s">
        <v>53</v>
      </c>
      <c r="AI1312">
        <v>7.0000000000000007E-2</v>
      </c>
      <c r="AK1312" s="16"/>
    </row>
    <row r="1313" spans="1:37" x14ac:dyDescent="0.25">
      <c r="A1313">
        <f t="shared" si="60"/>
        <v>31</v>
      </c>
      <c r="B1313">
        <f t="shared" si="61"/>
        <v>8</v>
      </c>
      <c r="C1313">
        <f t="shared" si="62"/>
        <v>2017</v>
      </c>
      <c r="D1313" s="10">
        <v>42978.970972222225</v>
      </c>
      <c r="E1313">
        <v>1531</v>
      </c>
      <c r="G1313">
        <v>5</v>
      </c>
      <c r="H1313">
        <v>0</v>
      </c>
      <c r="I1313">
        <v>174</v>
      </c>
      <c r="J1313">
        <v>34556</v>
      </c>
      <c r="K1313">
        <v>0</v>
      </c>
      <c r="L1313">
        <v>2.7</v>
      </c>
      <c r="M1313">
        <v>1079</v>
      </c>
      <c r="N1313">
        <v>2458</v>
      </c>
      <c r="O1313">
        <v>60</v>
      </c>
      <c r="P1313">
        <v>43</v>
      </c>
      <c r="Q1313">
        <v>100</v>
      </c>
      <c r="R1313">
        <v>0</v>
      </c>
      <c r="S1313">
        <v>2.4E-2</v>
      </c>
      <c r="T1313">
        <v>206.667</v>
      </c>
      <c r="U1313">
        <v>0</v>
      </c>
      <c r="V1313">
        <v>0</v>
      </c>
      <c r="W1313">
        <v>1</v>
      </c>
      <c r="X1313">
        <v>0</v>
      </c>
      <c r="Y1313">
        <v>0.3</v>
      </c>
      <c r="Z1313">
        <v>33.200000000000003</v>
      </c>
      <c r="AA1313">
        <v>95</v>
      </c>
      <c r="AB1313" t="s">
        <v>56</v>
      </c>
      <c r="AC1313">
        <v>49</v>
      </c>
      <c r="AD1313">
        <v>0.1</v>
      </c>
      <c r="AE1313" t="s">
        <v>50</v>
      </c>
      <c r="AF1313">
        <v>0.06</v>
      </c>
      <c r="AG1313">
        <v>0.2</v>
      </c>
      <c r="AH1313" t="s">
        <v>53</v>
      </c>
      <c r="AI1313">
        <v>7.0000000000000007E-2</v>
      </c>
      <c r="AK1313" s="16"/>
    </row>
    <row r="1314" spans="1:37" x14ac:dyDescent="0.25">
      <c r="A1314">
        <f t="shared" si="60"/>
        <v>31</v>
      </c>
      <c r="B1314">
        <f t="shared" si="61"/>
        <v>8</v>
      </c>
      <c r="C1314">
        <f t="shared" si="62"/>
        <v>2017</v>
      </c>
      <c r="D1314" s="10">
        <v>42978.970972222225</v>
      </c>
      <c r="E1314">
        <v>1530</v>
      </c>
      <c r="G1314">
        <v>5</v>
      </c>
      <c r="H1314">
        <v>0</v>
      </c>
      <c r="I1314">
        <v>1400</v>
      </c>
      <c r="J1314">
        <v>34529</v>
      </c>
      <c r="K1314">
        <v>0</v>
      </c>
      <c r="L1314">
        <v>2.6</v>
      </c>
      <c r="M1314">
        <v>1077</v>
      </c>
      <c r="N1314">
        <v>2446</v>
      </c>
      <c r="O1314">
        <v>51</v>
      </c>
      <c r="P1314">
        <v>32</v>
      </c>
      <c r="Q1314">
        <v>109</v>
      </c>
      <c r="R1314">
        <v>0</v>
      </c>
      <c r="S1314">
        <v>3.2000000000000001E-2</v>
      </c>
      <c r="T1314">
        <v>255</v>
      </c>
      <c r="U1314">
        <v>0</v>
      </c>
      <c r="V1314">
        <v>0</v>
      </c>
      <c r="W1314">
        <v>1</v>
      </c>
      <c r="X1314">
        <v>0</v>
      </c>
      <c r="Y1314">
        <v>-0.4</v>
      </c>
      <c r="Z1314">
        <v>0</v>
      </c>
      <c r="AA1314">
        <v>95</v>
      </c>
      <c r="AB1314" t="s">
        <v>56</v>
      </c>
      <c r="AC1314">
        <v>48</v>
      </c>
      <c r="AD1314">
        <v>0.1</v>
      </c>
      <c r="AE1314" t="s">
        <v>50</v>
      </c>
      <c r="AF1314">
        <v>0.05</v>
      </c>
      <c r="AG1314">
        <v>0.2</v>
      </c>
      <c r="AH1314" t="s">
        <v>53</v>
      </c>
      <c r="AI1314">
        <v>7.0000000000000007E-2</v>
      </c>
      <c r="AK1314" s="16"/>
    </row>
    <row r="1315" spans="1:37" x14ac:dyDescent="0.25">
      <c r="A1315">
        <f t="shared" si="60"/>
        <v>31</v>
      </c>
      <c r="B1315">
        <f t="shared" si="61"/>
        <v>8</v>
      </c>
      <c r="C1315">
        <f t="shared" si="62"/>
        <v>2017</v>
      </c>
      <c r="D1315" s="10">
        <v>42978.974259259259</v>
      </c>
      <c r="E1315">
        <v>1532</v>
      </c>
      <c r="G1315">
        <v>5</v>
      </c>
      <c r="H1315">
        <v>0</v>
      </c>
      <c r="I1315">
        <v>199</v>
      </c>
      <c r="J1315">
        <v>40722</v>
      </c>
      <c r="K1315">
        <v>0</v>
      </c>
      <c r="L1315">
        <v>3.1</v>
      </c>
      <c r="M1315">
        <v>1270</v>
      </c>
      <c r="N1315">
        <v>2476</v>
      </c>
      <c r="O1315">
        <v>62</v>
      </c>
      <c r="P1315">
        <v>44</v>
      </c>
      <c r="Q1315">
        <v>179</v>
      </c>
      <c r="R1315">
        <v>0</v>
      </c>
      <c r="S1315">
        <v>3.1E-2</v>
      </c>
      <c r="T1315">
        <v>261.66699999999997</v>
      </c>
      <c r="U1315">
        <v>0</v>
      </c>
      <c r="V1315">
        <v>0</v>
      </c>
      <c r="W1315">
        <v>1</v>
      </c>
      <c r="X1315">
        <v>0</v>
      </c>
      <c r="Y1315">
        <v>0</v>
      </c>
      <c r="Z1315">
        <v>32.4</v>
      </c>
      <c r="AA1315">
        <v>95</v>
      </c>
      <c r="AB1315" t="s">
        <v>56</v>
      </c>
      <c r="AC1315">
        <v>54</v>
      </c>
      <c r="AD1315">
        <v>0.1</v>
      </c>
      <c r="AE1315" t="s">
        <v>50</v>
      </c>
      <c r="AF1315">
        <v>0.06</v>
      </c>
      <c r="AG1315">
        <v>0.2</v>
      </c>
      <c r="AH1315" t="s">
        <v>53</v>
      </c>
      <c r="AI1315">
        <v>0.11</v>
      </c>
      <c r="AK1315" s="16"/>
    </row>
    <row r="1316" spans="1:37" x14ac:dyDescent="0.25">
      <c r="A1316">
        <f t="shared" si="60"/>
        <v>31</v>
      </c>
      <c r="B1316">
        <f t="shared" si="61"/>
        <v>8</v>
      </c>
      <c r="C1316">
        <f t="shared" si="62"/>
        <v>2017</v>
      </c>
      <c r="D1316" s="10">
        <v>42978.977743055555</v>
      </c>
      <c r="E1316">
        <v>1533</v>
      </c>
      <c r="G1316">
        <v>5</v>
      </c>
      <c r="H1316">
        <v>0</v>
      </c>
      <c r="I1316">
        <v>1228</v>
      </c>
      <c r="J1316">
        <v>46810</v>
      </c>
      <c r="K1316">
        <v>0</v>
      </c>
      <c r="L1316">
        <v>3.2</v>
      </c>
      <c r="M1316">
        <v>1275</v>
      </c>
      <c r="N1316">
        <v>2481</v>
      </c>
      <c r="O1316">
        <v>96</v>
      </c>
      <c r="P1316">
        <v>49</v>
      </c>
      <c r="Q1316">
        <v>150</v>
      </c>
      <c r="R1316">
        <v>0</v>
      </c>
      <c r="S1316">
        <v>4.3999999999999997E-2</v>
      </c>
      <c r="T1316">
        <v>328.33300000000003</v>
      </c>
      <c r="U1316">
        <v>0</v>
      </c>
      <c r="V1316">
        <v>0</v>
      </c>
      <c r="W1316">
        <v>1</v>
      </c>
      <c r="X1316">
        <v>0</v>
      </c>
      <c r="Y1316">
        <v>0.1</v>
      </c>
      <c r="Z1316">
        <v>0</v>
      </c>
      <c r="AA1316">
        <v>95</v>
      </c>
      <c r="AB1316" t="s">
        <v>56</v>
      </c>
      <c r="AC1316">
        <v>55</v>
      </c>
      <c r="AD1316">
        <v>0.1</v>
      </c>
      <c r="AE1316" t="s">
        <v>50</v>
      </c>
      <c r="AF1316">
        <v>0.1</v>
      </c>
      <c r="AG1316">
        <v>0.2</v>
      </c>
      <c r="AH1316" t="s">
        <v>53</v>
      </c>
      <c r="AI1316">
        <v>0.1</v>
      </c>
      <c r="AK1316" s="16"/>
    </row>
    <row r="1317" spans="1:37" x14ac:dyDescent="0.25">
      <c r="A1317">
        <f t="shared" si="60"/>
        <v>31</v>
      </c>
      <c r="B1317">
        <f t="shared" si="61"/>
        <v>8</v>
      </c>
      <c r="C1317">
        <f t="shared" si="62"/>
        <v>2017</v>
      </c>
      <c r="D1317" s="10">
        <v>42978.981041666666</v>
      </c>
      <c r="E1317">
        <v>1534</v>
      </c>
      <c r="G1317">
        <v>5</v>
      </c>
      <c r="H1317">
        <v>0</v>
      </c>
      <c r="I1317">
        <v>184</v>
      </c>
      <c r="J1317">
        <v>52916</v>
      </c>
      <c r="K1317">
        <v>0</v>
      </c>
      <c r="L1317">
        <v>3.2</v>
      </c>
      <c r="M1317">
        <v>1275</v>
      </c>
      <c r="N1317">
        <v>2485</v>
      </c>
      <c r="O1317">
        <v>90</v>
      </c>
      <c r="P1317">
        <v>48</v>
      </c>
      <c r="Q1317">
        <v>195</v>
      </c>
      <c r="R1317">
        <v>0</v>
      </c>
      <c r="S1317">
        <v>3.4000000000000002E-2</v>
      </c>
      <c r="T1317">
        <v>293.33300000000003</v>
      </c>
      <c r="U1317">
        <v>0</v>
      </c>
      <c r="V1317">
        <v>0</v>
      </c>
      <c r="W1317">
        <v>1</v>
      </c>
      <c r="X1317">
        <v>0</v>
      </c>
      <c r="Y1317">
        <v>0.3</v>
      </c>
      <c r="Z1317">
        <v>30.9</v>
      </c>
      <c r="AA1317">
        <v>95</v>
      </c>
      <c r="AB1317" t="s">
        <v>56</v>
      </c>
      <c r="AC1317">
        <v>55</v>
      </c>
      <c r="AD1317">
        <v>0.1</v>
      </c>
      <c r="AE1317" t="s">
        <v>50</v>
      </c>
      <c r="AF1317">
        <v>0.04</v>
      </c>
      <c r="AG1317">
        <v>0.2</v>
      </c>
      <c r="AH1317" t="s">
        <v>53</v>
      </c>
      <c r="AI1317">
        <v>0.12</v>
      </c>
      <c r="AK1317" s="16"/>
    </row>
    <row r="1318" spans="1:37" x14ac:dyDescent="0.25">
      <c r="A1318">
        <f t="shared" si="60"/>
        <v>31</v>
      </c>
      <c r="B1318">
        <f t="shared" si="61"/>
        <v>8</v>
      </c>
      <c r="C1318">
        <f t="shared" si="62"/>
        <v>2017</v>
      </c>
      <c r="D1318" s="10">
        <v>42978.984039351853</v>
      </c>
      <c r="E1318">
        <v>1535</v>
      </c>
      <c r="G1318">
        <v>5</v>
      </c>
      <c r="H1318">
        <v>0</v>
      </c>
      <c r="I1318">
        <v>1204</v>
      </c>
      <c r="J1318">
        <v>59115</v>
      </c>
      <c r="K1318">
        <v>0</v>
      </c>
      <c r="L1318">
        <v>3.2</v>
      </c>
      <c r="M1318">
        <v>1275</v>
      </c>
      <c r="N1318">
        <v>2487</v>
      </c>
      <c r="O1318">
        <v>78</v>
      </c>
      <c r="P1318">
        <v>49</v>
      </c>
      <c r="Q1318">
        <v>182</v>
      </c>
      <c r="R1318">
        <v>0</v>
      </c>
      <c r="S1318">
        <v>4.1000000000000002E-2</v>
      </c>
      <c r="T1318">
        <v>271.66699999999997</v>
      </c>
      <c r="U1318">
        <v>0</v>
      </c>
      <c r="V1318">
        <v>0</v>
      </c>
      <c r="W1318">
        <v>1</v>
      </c>
      <c r="X1318">
        <v>0</v>
      </c>
      <c r="Y1318">
        <v>0.3</v>
      </c>
      <c r="Z1318">
        <v>0</v>
      </c>
      <c r="AA1318">
        <v>95</v>
      </c>
      <c r="AB1318" t="s">
        <v>56</v>
      </c>
      <c r="AC1318">
        <v>56</v>
      </c>
      <c r="AD1318">
        <v>0.1</v>
      </c>
      <c r="AE1318" t="s">
        <v>50</v>
      </c>
      <c r="AF1318">
        <v>0.09</v>
      </c>
      <c r="AG1318">
        <v>0.2</v>
      </c>
      <c r="AH1318" t="s">
        <v>53</v>
      </c>
      <c r="AI1318">
        <v>0.11</v>
      </c>
      <c r="AK1318" s="16"/>
    </row>
    <row r="1319" spans="1:37" x14ac:dyDescent="0.25">
      <c r="A1319">
        <f t="shared" si="60"/>
        <v>31</v>
      </c>
      <c r="B1319">
        <f t="shared" si="61"/>
        <v>8</v>
      </c>
      <c r="C1319">
        <f t="shared" si="62"/>
        <v>2017</v>
      </c>
      <c r="D1319" s="10">
        <v>42978.991319444445</v>
      </c>
      <c r="E1319">
        <v>1536</v>
      </c>
      <c r="G1319">
        <v>6</v>
      </c>
      <c r="H1319">
        <v>1</v>
      </c>
      <c r="I1319">
        <v>1902</v>
      </c>
      <c r="J1319">
        <v>64699</v>
      </c>
      <c r="K1319">
        <v>0</v>
      </c>
      <c r="L1319">
        <v>0.9</v>
      </c>
      <c r="M1319">
        <v>464</v>
      </c>
      <c r="N1319">
        <v>1960</v>
      </c>
      <c r="O1319">
        <v>121</v>
      </c>
      <c r="P1319">
        <v>66</v>
      </c>
      <c r="Q1319">
        <v>102</v>
      </c>
      <c r="R1319">
        <v>0</v>
      </c>
      <c r="S1319">
        <v>3.5999999999999997E-2</v>
      </c>
      <c r="T1319">
        <v>376.66699999999997</v>
      </c>
      <c r="U1319">
        <v>0</v>
      </c>
      <c r="V1319">
        <v>0</v>
      </c>
      <c r="W1319">
        <v>1</v>
      </c>
      <c r="X1319">
        <v>0</v>
      </c>
      <c r="Y1319">
        <v>1</v>
      </c>
      <c r="Z1319">
        <v>0</v>
      </c>
      <c r="AA1319">
        <v>95</v>
      </c>
      <c r="AB1319" t="s">
        <v>56</v>
      </c>
      <c r="AC1319">
        <v>71</v>
      </c>
      <c r="AD1319">
        <v>0.1</v>
      </c>
      <c r="AE1319" t="s">
        <v>50</v>
      </c>
      <c r="AF1319">
        <v>0.05</v>
      </c>
      <c r="AG1319">
        <v>0.2</v>
      </c>
      <c r="AH1319" t="s">
        <v>53</v>
      </c>
      <c r="AI1319">
        <v>0.09</v>
      </c>
      <c r="AK1319" s="16"/>
    </row>
    <row r="1320" spans="1:37" x14ac:dyDescent="0.25">
      <c r="A1320">
        <f t="shared" si="60"/>
        <v>31</v>
      </c>
      <c r="B1320">
        <f t="shared" si="61"/>
        <v>8</v>
      </c>
      <c r="C1320">
        <f t="shared" si="62"/>
        <v>2017</v>
      </c>
      <c r="D1320" s="10">
        <v>42978.991319444445</v>
      </c>
      <c r="E1320">
        <v>1537</v>
      </c>
      <c r="G1320">
        <v>6</v>
      </c>
      <c r="H1320">
        <v>1</v>
      </c>
      <c r="I1320">
        <v>239</v>
      </c>
      <c r="J1320">
        <v>64927</v>
      </c>
      <c r="K1320">
        <v>0</v>
      </c>
      <c r="L1320">
        <v>2</v>
      </c>
      <c r="M1320">
        <v>860</v>
      </c>
      <c r="N1320">
        <v>2362</v>
      </c>
      <c r="O1320">
        <v>94</v>
      </c>
      <c r="P1320">
        <v>61</v>
      </c>
      <c r="Q1320">
        <v>165</v>
      </c>
      <c r="R1320">
        <v>0</v>
      </c>
      <c r="S1320">
        <v>3.2000000000000001E-2</v>
      </c>
      <c r="T1320">
        <v>233.333</v>
      </c>
      <c r="U1320">
        <v>0</v>
      </c>
      <c r="V1320">
        <v>0</v>
      </c>
      <c r="W1320">
        <v>1</v>
      </c>
      <c r="X1320">
        <v>0</v>
      </c>
      <c r="Y1320">
        <v>-1.1000000000000001</v>
      </c>
      <c r="Z1320">
        <v>25.6</v>
      </c>
      <c r="AA1320">
        <v>95</v>
      </c>
      <c r="AB1320" t="s">
        <v>56</v>
      </c>
      <c r="AC1320">
        <v>63</v>
      </c>
      <c r="AD1320">
        <v>0.1</v>
      </c>
      <c r="AE1320" t="s">
        <v>50</v>
      </c>
      <c r="AF1320">
        <v>7.0000000000000007E-2</v>
      </c>
      <c r="AG1320">
        <v>0.2</v>
      </c>
      <c r="AH1320" t="s">
        <v>53</v>
      </c>
      <c r="AI1320">
        <v>0.13</v>
      </c>
      <c r="AK1320" s="16"/>
    </row>
    <row r="1321" spans="1:37" x14ac:dyDescent="0.25">
      <c r="A1321">
        <f t="shared" si="60"/>
        <v>31</v>
      </c>
      <c r="B1321">
        <f t="shared" si="61"/>
        <v>8</v>
      </c>
      <c r="C1321">
        <f t="shared" si="62"/>
        <v>2017</v>
      </c>
      <c r="D1321" s="10">
        <v>42978.995706018519</v>
      </c>
      <c r="E1321">
        <v>1538</v>
      </c>
      <c r="G1321">
        <v>6</v>
      </c>
      <c r="H1321">
        <v>1</v>
      </c>
      <c r="I1321">
        <v>1256</v>
      </c>
      <c r="J1321">
        <v>70909</v>
      </c>
      <c r="K1321">
        <v>0</v>
      </c>
      <c r="L1321">
        <v>3.6</v>
      </c>
      <c r="M1321">
        <v>1228</v>
      </c>
      <c r="N1321">
        <v>2930</v>
      </c>
      <c r="O1321">
        <v>86</v>
      </c>
      <c r="P1321">
        <v>40</v>
      </c>
      <c r="Q1321">
        <v>95</v>
      </c>
      <c r="R1321">
        <v>0</v>
      </c>
      <c r="S1321">
        <v>3.3000000000000002E-2</v>
      </c>
      <c r="T1321">
        <v>236.667</v>
      </c>
      <c r="U1321">
        <v>0</v>
      </c>
      <c r="V1321">
        <v>0</v>
      </c>
      <c r="W1321">
        <v>1</v>
      </c>
      <c r="X1321">
        <v>0</v>
      </c>
      <c r="Y1321">
        <v>0.1</v>
      </c>
      <c r="Z1321">
        <v>0</v>
      </c>
      <c r="AA1321">
        <v>95</v>
      </c>
      <c r="AB1321" t="s">
        <v>56</v>
      </c>
      <c r="AC1321">
        <v>59</v>
      </c>
      <c r="AD1321">
        <v>0.1</v>
      </c>
      <c r="AE1321" t="s">
        <v>50</v>
      </c>
      <c r="AF1321">
        <v>0.06</v>
      </c>
      <c r="AG1321">
        <v>0.2</v>
      </c>
      <c r="AH1321" t="s">
        <v>53</v>
      </c>
      <c r="AI1321">
        <v>0.1</v>
      </c>
      <c r="AK1321" s="16"/>
    </row>
    <row r="1322" spans="1:37" x14ac:dyDescent="0.25">
      <c r="A1322">
        <f t="shared" si="60"/>
        <v>1</v>
      </c>
      <c r="B1322">
        <f t="shared" si="61"/>
        <v>9</v>
      </c>
      <c r="C1322">
        <f t="shared" si="62"/>
        <v>2017</v>
      </c>
      <c r="D1322" s="10">
        <v>42979</v>
      </c>
      <c r="E1322">
        <v>1539</v>
      </c>
      <c r="G1322">
        <v>6</v>
      </c>
      <c r="H1322">
        <v>1</v>
      </c>
      <c r="I1322">
        <v>180</v>
      </c>
      <c r="J1322">
        <v>76565</v>
      </c>
      <c r="K1322">
        <v>0</v>
      </c>
      <c r="L1322">
        <v>3.7</v>
      </c>
      <c r="M1322">
        <v>1250</v>
      </c>
      <c r="N1322">
        <v>2962</v>
      </c>
      <c r="O1322">
        <v>125</v>
      </c>
      <c r="P1322">
        <v>79</v>
      </c>
      <c r="Q1322">
        <v>93</v>
      </c>
      <c r="R1322">
        <v>0</v>
      </c>
      <c r="S1322">
        <v>4.2999999999999997E-2</v>
      </c>
      <c r="T1322">
        <v>225</v>
      </c>
      <c r="U1322">
        <v>0</v>
      </c>
      <c r="V1322">
        <v>0</v>
      </c>
      <c r="W1322">
        <v>1</v>
      </c>
      <c r="X1322">
        <v>0</v>
      </c>
      <c r="Y1322">
        <v>0</v>
      </c>
      <c r="Z1322">
        <v>25.6</v>
      </c>
      <c r="AA1322">
        <v>95</v>
      </c>
      <c r="AB1322" t="s">
        <v>56</v>
      </c>
      <c r="AC1322">
        <v>62</v>
      </c>
      <c r="AD1322">
        <v>0.1</v>
      </c>
      <c r="AE1322" t="s">
        <v>50</v>
      </c>
      <c r="AF1322">
        <v>0.1</v>
      </c>
      <c r="AG1322">
        <v>0.2</v>
      </c>
      <c r="AH1322" t="s">
        <v>53</v>
      </c>
      <c r="AI1322">
        <v>0.15</v>
      </c>
      <c r="AK1322" s="16"/>
    </row>
    <row r="1323" spans="1:37" x14ac:dyDescent="0.25">
      <c r="A1323">
        <f t="shared" si="60"/>
        <v>1</v>
      </c>
      <c r="B1323">
        <f t="shared" si="61"/>
        <v>9</v>
      </c>
      <c r="C1323">
        <f t="shared" si="62"/>
        <v>2017</v>
      </c>
      <c r="D1323" s="10">
        <v>42979.004351851851</v>
      </c>
      <c r="E1323">
        <v>1540</v>
      </c>
      <c r="G1323">
        <v>6</v>
      </c>
      <c r="H1323">
        <v>1</v>
      </c>
      <c r="I1323">
        <v>1262</v>
      </c>
      <c r="J1323">
        <v>82238</v>
      </c>
      <c r="K1323">
        <v>0</v>
      </c>
      <c r="L1323">
        <v>3.6</v>
      </c>
      <c r="M1323">
        <v>1230</v>
      </c>
      <c r="N1323">
        <v>2945</v>
      </c>
      <c r="O1323">
        <v>82</v>
      </c>
      <c r="P1323">
        <v>40</v>
      </c>
      <c r="Q1323">
        <v>50</v>
      </c>
      <c r="R1323">
        <v>0</v>
      </c>
      <c r="S1323">
        <v>3.6999999999999998E-2</v>
      </c>
      <c r="T1323">
        <v>270</v>
      </c>
      <c r="U1323">
        <v>0</v>
      </c>
      <c r="V1323">
        <v>0</v>
      </c>
      <c r="W1323">
        <v>1</v>
      </c>
      <c r="X1323">
        <v>0</v>
      </c>
      <c r="Y1323">
        <v>-0.3</v>
      </c>
      <c r="Z1323">
        <v>0</v>
      </c>
      <c r="AA1323">
        <v>95</v>
      </c>
      <c r="AB1323" t="s">
        <v>56</v>
      </c>
      <c r="AC1323">
        <v>51</v>
      </c>
      <c r="AD1323">
        <v>0.1</v>
      </c>
      <c r="AE1323" t="s">
        <v>50</v>
      </c>
      <c r="AF1323">
        <v>0.05</v>
      </c>
      <c r="AG1323">
        <v>0.2</v>
      </c>
      <c r="AH1323" t="s">
        <v>53</v>
      </c>
      <c r="AI1323">
        <v>0.09</v>
      </c>
      <c r="AK1323" s="16"/>
    </row>
    <row r="1324" spans="1:37" x14ac:dyDescent="0.25">
      <c r="A1324">
        <f t="shared" si="60"/>
        <v>1</v>
      </c>
      <c r="B1324">
        <f t="shared" si="61"/>
        <v>9</v>
      </c>
      <c r="C1324">
        <f t="shared" si="62"/>
        <v>2017</v>
      </c>
      <c r="D1324" s="10">
        <v>42979.008692129632</v>
      </c>
      <c r="E1324">
        <v>1541</v>
      </c>
      <c r="G1324">
        <v>6</v>
      </c>
      <c r="H1324">
        <v>1</v>
      </c>
      <c r="I1324">
        <v>180</v>
      </c>
      <c r="J1324">
        <v>87980</v>
      </c>
      <c r="K1324">
        <v>0</v>
      </c>
      <c r="L1324">
        <v>3.7</v>
      </c>
      <c r="M1324">
        <v>1249</v>
      </c>
      <c r="N1324">
        <v>2945</v>
      </c>
      <c r="O1324">
        <v>108</v>
      </c>
      <c r="P1324">
        <v>42</v>
      </c>
      <c r="Q1324">
        <v>72</v>
      </c>
      <c r="R1324">
        <v>0</v>
      </c>
      <c r="S1324">
        <v>3.4000000000000002E-2</v>
      </c>
      <c r="T1324">
        <v>303.33300000000003</v>
      </c>
      <c r="U1324">
        <v>0</v>
      </c>
      <c r="V1324">
        <v>0</v>
      </c>
      <c r="W1324">
        <v>1</v>
      </c>
      <c r="X1324">
        <v>0</v>
      </c>
      <c r="Y1324">
        <v>-0.1</v>
      </c>
      <c r="Z1324">
        <v>25.6</v>
      </c>
      <c r="AA1324">
        <v>95</v>
      </c>
      <c r="AB1324" t="s">
        <v>56</v>
      </c>
      <c r="AC1324">
        <v>54</v>
      </c>
      <c r="AD1324">
        <v>0.1</v>
      </c>
      <c r="AE1324" t="s">
        <v>50</v>
      </c>
      <c r="AF1324">
        <v>0.06</v>
      </c>
      <c r="AG1324">
        <v>0.2</v>
      </c>
      <c r="AH1324" t="s">
        <v>53</v>
      </c>
      <c r="AI1324">
        <v>0.13</v>
      </c>
      <c r="AK1324" s="16"/>
    </row>
    <row r="1325" spans="1:37" x14ac:dyDescent="0.25">
      <c r="A1325">
        <f t="shared" si="60"/>
        <v>1</v>
      </c>
      <c r="B1325">
        <f t="shared" si="61"/>
        <v>9</v>
      </c>
      <c r="C1325">
        <f t="shared" si="62"/>
        <v>2017</v>
      </c>
      <c r="D1325" s="10">
        <v>42979.013032407405</v>
      </c>
      <c r="E1325">
        <v>1542</v>
      </c>
      <c r="G1325">
        <v>6</v>
      </c>
      <c r="H1325">
        <v>1</v>
      </c>
      <c r="I1325">
        <v>1265</v>
      </c>
      <c r="J1325">
        <v>93889</v>
      </c>
      <c r="K1325">
        <v>0</v>
      </c>
      <c r="L1325">
        <v>3.6</v>
      </c>
      <c r="M1325">
        <v>1228</v>
      </c>
      <c r="N1325">
        <v>2965</v>
      </c>
      <c r="O1325">
        <v>88</v>
      </c>
      <c r="P1325">
        <v>50</v>
      </c>
      <c r="Q1325">
        <v>75</v>
      </c>
      <c r="R1325">
        <v>0</v>
      </c>
      <c r="S1325">
        <v>2.8000000000000001E-2</v>
      </c>
      <c r="T1325">
        <v>268.33300000000003</v>
      </c>
      <c r="U1325">
        <v>0</v>
      </c>
      <c r="V1325">
        <v>0</v>
      </c>
      <c r="W1325">
        <v>1</v>
      </c>
      <c r="X1325">
        <v>0</v>
      </c>
      <c r="Y1325">
        <v>0</v>
      </c>
      <c r="Z1325">
        <v>0</v>
      </c>
      <c r="AA1325">
        <v>95</v>
      </c>
      <c r="AB1325" t="s">
        <v>56</v>
      </c>
      <c r="AC1325">
        <v>53</v>
      </c>
      <c r="AD1325">
        <v>0.1</v>
      </c>
      <c r="AE1325" t="s">
        <v>50</v>
      </c>
      <c r="AF1325">
        <v>0.04</v>
      </c>
      <c r="AG1325">
        <v>0.2</v>
      </c>
      <c r="AH1325" t="s">
        <v>53</v>
      </c>
      <c r="AI1325">
        <v>0.09</v>
      </c>
      <c r="AK1325" s="16"/>
    </row>
    <row r="1326" spans="1:37" x14ac:dyDescent="0.25">
      <c r="A1326">
        <f t="shared" si="60"/>
        <v>1</v>
      </c>
      <c r="B1326">
        <f t="shared" si="61"/>
        <v>9</v>
      </c>
      <c r="C1326">
        <f t="shared" si="62"/>
        <v>2017</v>
      </c>
      <c r="D1326" s="10">
        <v>42979.017905092594</v>
      </c>
      <c r="E1326">
        <v>1543</v>
      </c>
      <c r="G1326">
        <v>6</v>
      </c>
      <c r="H1326">
        <v>1</v>
      </c>
      <c r="I1326">
        <v>180</v>
      </c>
      <c r="J1326">
        <v>99588</v>
      </c>
      <c r="K1326">
        <v>0</v>
      </c>
      <c r="L1326">
        <v>3.7</v>
      </c>
      <c r="M1326">
        <v>1250</v>
      </c>
      <c r="N1326">
        <v>2926</v>
      </c>
      <c r="O1326">
        <v>100</v>
      </c>
      <c r="P1326">
        <v>51</v>
      </c>
      <c r="Q1326">
        <v>94</v>
      </c>
      <c r="R1326">
        <v>0</v>
      </c>
      <c r="S1326">
        <v>0.03</v>
      </c>
      <c r="T1326">
        <v>215</v>
      </c>
      <c r="U1326">
        <v>0</v>
      </c>
      <c r="V1326">
        <v>0</v>
      </c>
      <c r="W1326">
        <v>1</v>
      </c>
      <c r="X1326">
        <v>0</v>
      </c>
      <c r="Y1326">
        <v>0.2</v>
      </c>
      <c r="Z1326">
        <v>25.7</v>
      </c>
      <c r="AA1326">
        <v>95</v>
      </c>
      <c r="AB1326" t="s">
        <v>56</v>
      </c>
      <c r="AC1326">
        <v>54</v>
      </c>
      <c r="AD1326">
        <v>0.1</v>
      </c>
      <c r="AE1326" t="s">
        <v>50</v>
      </c>
      <c r="AF1326">
        <v>7.0000000000000007E-2</v>
      </c>
      <c r="AG1326">
        <v>0.2</v>
      </c>
      <c r="AH1326" t="s">
        <v>53</v>
      </c>
      <c r="AI1326">
        <v>0.12</v>
      </c>
      <c r="AK1326" s="16"/>
    </row>
    <row r="1327" spans="1:37" x14ac:dyDescent="0.25">
      <c r="A1327">
        <f t="shared" si="60"/>
        <v>1</v>
      </c>
      <c r="B1327">
        <f t="shared" si="61"/>
        <v>9</v>
      </c>
      <c r="C1327">
        <f t="shared" si="62"/>
        <v>2017</v>
      </c>
      <c r="D1327" s="10">
        <v>42979.025289351855</v>
      </c>
      <c r="E1327">
        <v>1544</v>
      </c>
      <c r="G1327">
        <v>6</v>
      </c>
      <c r="H1327">
        <v>1</v>
      </c>
      <c r="I1327">
        <v>1268</v>
      </c>
      <c r="J1327">
        <v>105276</v>
      </c>
      <c r="K1327">
        <v>0</v>
      </c>
      <c r="L1327">
        <v>3.6</v>
      </c>
      <c r="M1327">
        <v>1229</v>
      </c>
      <c r="N1327">
        <v>2947</v>
      </c>
      <c r="O1327">
        <v>86</v>
      </c>
      <c r="P1327">
        <v>51</v>
      </c>
      <c r="Q1327">
        <v>61</v>
      </c>
      <c r="R1327">
        <v>0</v>
      </c>
      <c r="S1327">
        <v>0.02</v>
      </c>
      <c r="T1327">
        <v>236.667</v>
      </c>
      <c r="U1327">
        <v>0</v>
      </c>
      <c r="V1327">
        <v>0</v>
      </c>
      <c r="W1327">
        <v>1</v>
      </c>
      <c r="X1327">
        <v>0</v>
      </c>
      <c r="Y1327">
        <v>0.1</v>
      </c>
      <c r="Z1327">
        <v>0</v>
      </c>
      <c r="AA1327">
        <v>95</v>
      </c>
      <c r="AB1327" t="s">
        <v>56</v>
      </c>
      <c r="AC1327">
        <v>50</v>
      </c>
      <c r="AD1327">
        <v>0.1</v>
      </c>
      <c r="AE1327" t="s">
        <v>50</v>
      </c>
      <c r="AF1327">
        <v>0.03</v>
      </c>
      <c r="AG1327">
        <v>0.2</v>
      </c>
      <c r="AH1327" t="s">
        <v>53</v>
      </c>
      <c r="AI1327">
        <v>0.08</v>
      </c>
      <c r="AK1327" s="16"/>
    </row>
    <row r="1328" spans="1:37" x14ac:dyDescent="0.25">
      <c r="A1328">
        <f t="shared" si="60"/>
        <v>1</v>
      </c>
      <c r="B1328">
        <f t="shared" si="61"/>
        <v>9</v>
      </c>
      <c r="C1328">
        <f t="shared" si="62"/>
        <v>2017</v>
      </c>
      <c r="D1328" s="10">
        <v>42979.030173611114</v>
      </c>
      <c r="E1328">
        <v>1545</v>
      </c>
      <c r="G1328">
        <v>6</v>
      </c>
      <c r="H1328">
        <v>1</v>
      </c>
      <c r="I1328">
        <v>182</v>
      </c>
      <c r="J1328">
        <v>110997</v>
      </c>
      <c r="K1328">
        <v>0</v>
      </c>
      <c r="L1328">
        <v>3.6</v>
      </c>
      <c r="M1328">
        <v>1230</v>
      </c>
      <c r="N1328">
        <v>2949</v>
      </c>
      <c r="O1328">
        <v>118</v>
      </c>
      <c r="P1328">
        <v>49</v>
      </c>
      <c r="Q1328">
        <v>97</v>
      </c>
      <c r="R1328">
        <v>0</v>
      </c>
      <c r="S1328">
        <v>2.8000000000000001E-2</v>
      </c>
      <c r="T1328">
        <v>225</v>
      </c>
      <c r="U1328">
        <v>0</v>
      </c>
      <c r="V1328">
        <v>0</v>
      </c>
      <c r="W1328">
        <v>1</v>
      </c>
      <c r="X1328">
        <v>0</v>
      </c>
      <c r="Y1328">
        <v>0.5</v>
      </c>
      <c r="Z1328">
        <v>25.6</v>
      </c>
      <c r="AA1328">
        <v>95</v>
      </c>
      <c r="AB1328" t="s">
        <v>56</v>
      </c>
      <c r="AC1328">
        <v>55</v>
      </c>
      <c r="AD1328">
        <v>0.1</v>
      </c>
      <c r="AE1328" t="s">
        <v>50</v>
      </c>
      <c r="AF1328">
        <v>7.0000000000000007E-2</v>
      </c>
      <c r="AG1328">
        <v>0.2</v>
      </c>
      <c r="AH1328" t="s">
        <v>53</v>
      </c>
      <c r="AI1328">
        <v>0.13</v>
      </c>
      <c r="AK1328" s="16"/>
    </row>
    <row r="1329" spans="1:37" x14ac:dyDescent="0.25">
      <c r="A1329">
        <f t="shared" si="60"/>
        <v>1</v>
      </c>
      <c r="B1329">
        <f t="shared" si="61"/>
        <v>9</v>
      </c>
      <c r="C1329">
        <f t="shared" si="62"/>
        <v>2017</v>
      </c>
      <c r="D1329" s="10">
        <v>42979.034687500003</v>
      </c>
      <c r="E1329">
        <v>1546</v>
      </c>
      <c r="G1329">
        <v>6</v>
      </c>
      <c r="H1329">
        <v>1</v>
      </c>
      <c r="I1329">
        <v>1270</v>
      </c>
      <c r="J1329">
        <v>116648</v>
      </c>
      <c r="K1329">
        <v>0</v>
      </c>
      <c r="L1329">
        <v>3.7</v>
      </c>
      <c r="M1329">
        <v>1234</v>
      </c>
      <c r="N1329">
        <v>2965</v>
      </c>
      <c r="O1329">
        <v>93</v>
      </c>
      <c r="P1329">
        <v>52</v>
      </c>
      <c r="Q1329">
        <v>83</v>
      </c>
      <c r="R1329">
        <v>0</v>
      </c>
      <c r="S1329">
        <v>3.6999999999999998E-2</v>
      </c>
      <c r="T1329">
        <v>255</v>
      </c>
      <c r="U1329">
        <v>0</v>
      </c>
      <c r="V1329">
        <v>0</v>
      </c>
      <c r="W1329">
        <v>1</v>
      </c>
      <c r="X1329">
        <v>0</v>
      </c>
      <c r="Y1329">
        <v>0</v>
      </c>
      <c r="Z1329">
        <v>0</v>
      </c>
      <c r="AA1329">
        <v>95</v>
      </c>
      <c r="AB1329" t="s">
        <v>56</v>
      </c>
      <c r="AC1329">
        <v>54</v>
      </c>
      <c r="AD1329">
        <v>0.1</v>
      </c>
      <c r="AE1329" t="s">
        <v>50</v>
      </c>
      <c r="AF1329">
        <v>0.06</v>
      </c>
      <c r="AG1329">
        <v>0.2</v>
      </c>
      <c r="AH1329" t="s">
        <v>53</v>
      </c>
      <c r="AI1329">
        <v>0.11</v>
      </c>
      <c r="AK1329" s="16"/>
    </row>
    <row r="1330" spans="1:37" x14ac:dyDescent="0.25">
      <c r="A1330">
        <f t="shared" si="60"/>
        <v>1</v>
      </c>
      <c r="B1330">
        <f t="shared" si="61"/>
        <v>9</v>
      </c>
      <c r="C1330">
        <f t="shared" si="62"/>
        <v>2017</v>
      </c>
      <c r="D1330" s="10">
        <v>42979.039293981485</v>
      </c>
      <c r="E1330">
        <v>1547</v>
      </c>
      <c r="G1330">
        <v>6</v>
      </c>
      <c r="H1330">
        <v>1</v>
      </c>
      <c r="I1330">
        <v>193</v>
      </c>
      <c r="J1330">
        <v>122310</v>
      </c>
      <c r="K1330">
        <v>0</v>
      </c>
      <c r="L1330">
        <v>3.6</v>
      </c>
      <c r="M1330">
        <v>1229</v>
      </c>
      <c r="N1330">
        <v>2963</v>
      </c>
      <c r="O1330">
        <v>122</v>
      </c>
      <c r="P1330">
        <v>54</v>
      </c>
      <c r="Q1330">
        <v>110</v>
      </c>
      <c r="R1330">
        <v>0</v>
      </c>
      <c r="S1330">
        <v>3.6999999999999998E-2</v>
      </c>
      <c r="T1330">
        <v>203.333</v>
      </c>
      <c r="U1330">
        <v>0</v>
      </c>
      <c r="V1330">
        <v>0</v>
      </c>
      <c r="W1330">
        <v>1</v>
      </c>
      <c r="X1330">
        <v>0</v>
      </c>
      <c r="Y1330">
        <v>0.2</v>
      </c>
      <c r="Z1330">
        <v>25.6</v>
      </c>
      <c r="AA1330">
        <v>95</v>
      </c>
      <c r="AB1330" t="s">
        <v>56</v>
      </c>
      <c r="AC1330">
        <v>56</v>
      </c>
      <c r="AD1330">
        <v>0.1</v>
      </c>
      <c r="AE1330" t="s">
        <v>50</v>
      </c>
      <c r="AF1330">
        <v>7.0000000000000007E-2</v>
      </c>
      <c r="AG1330">
        <v>0.2</v>
      </c>
      <c r="AH1330" t="s">
        <v>53</v>
      </c>
      <c r="AI1330">
        <v>0.14000000000000001</v>
      </c>
      <c r="AK1330" s="16"/>
    </row>
    <row r="1331" spans="1:37" x14ac:dyDescent="0.25">
      <c r="A1331">
        <f t="shared" si="60"/>
        <v>1</v>
      </c>
      <c r="B1331">
        <f t="shared" si="61"/>
        <v>9</v>
      </c>
      <c r="C1331">
        <f t="shared" si="62"/>
        <v>2017</v>
      </c>
      <c r="D1331" s="10">
        <v>42979.043935185182</v>
      </c>
      <c r="E1331">
        <v>1548</v>
      </c>
      <c r="G1331">
        <v>6</v>
      </c>
      <c r="H1331">
        <v>1</v>
      </c>
      <c r="I1331">
        <v>1264</v>
      </c>
      <c r="J1331">
        <v>127940</v>
      </c>
      <c r="K1331">
        <v>0</v>
      </c>
      <c r="L1331">
        <v>3.6</v>
      </c>
      <c r="M1331">
        <v>1227</v>
      </c>
      <c r="N1331">
        <v>2947</v>
      </c>
      <c r="O1331">
        <v>79</v>
      </c>
      <c r="P1331">
        <v>58</v>
      </c>
      <c r="Q1331">
        <v>72</v>
      </c>
      <c r="R1331">
        <v>0</v>
      </c>
      <c r="S1331">
        <v>3.9E-2</v>
      </c>
      <c r="T1331">
        <v>256.66699999999997</v>
      </c>
      <c r="U1331">
        <v>0</v>
      </c>
      <c r="V1331">
        <v>0</v>
      </c>
      <c r="W1331">
        <v>1</v>
      </c>
      <c r="X1331">
        <v>0</v>
      </c>
      <c r="Y1331">
        <v>0</v>
      </c>
      <c r="Z1331">
        <v>0</v>
      </c>
      <c r="AA1331">
        <v>95</v>
      </c>
      <c r="AB1331" t="s">
        <v>56</v>
      </c>
      <c r="AC1331">
        <v>52</v>
      </c>
      <c r="AD1331">
        <v>0.1</v>
      </c>
      <c r="AE1331" t="s">
        <v>50</v>
      </c>
      <c r="AF1331">
        <v>0.06</v>
      </c>
      <c r="AG1331">
        <v>0.2</v>
      </c>
      <c r="AH1331" t="s">
        <v>53</v>
      </c>
      <c r="AI1331">
        <v>0.1</v>
      </c>
      <c r="AK1331" s="16"/>
    </row>
    <row r="1332" spans="1:37" x14ac:dyDescent="0.25">
      <c r="A1332">
        <f t="shared" si="60"/>
        <v>1</v>
      </c>
      <c r="B1332">
        <f t="shared" si="61"/>
        <v>9</v>
      </c>
      <c r="C1332">
        <f t="shared" si="62"/>
        <v>2017</v>
      </c>
      <c r="D1332" s="10">
        <v>42979.048449074071</v>
      </c>
      <c r="E1332">
        <v>1549</v>
      </c>
      <c r="G1332">
        <v>6</v>
      </c>
      <c r="H1332">
        <v>1</v>
      </c>
      <c r="I1332">
        <v>159</v>
      </c>
      <c r="J1332">
        <v>133682</v>
      </c>
      <c r="K1332">
        <v>0</v>
      </c>
      <c r="L1332">
        <v>3.7</v>
      </c>
      <c r="M1332">
        <v>1256</v>
      </c>
      <c r="N1332">
        <v>2959</v>
      </c>
      <c r="O1332">
        <v>92</v>
      </c>
      <c r="P1332">
        <v>57</v>
      </c>
      <c r="Q1332">
        <v>91</v>
      </c>
      <c r="R1332">
        <v>0</v>
      </c>
      <c r="S1332">
        <v>3.5999999999999997E-2</v>
      </c>
      <c r="T1332">
        <v>250</v>
      </c>
      <c r="U1332">
        <v>0</v>
      </c>
      <c r="V1332">
        <v>0</v>
      </c>
      <c r="W1332">
        <v>1</v>
      </c>
      <c r="X1332">
        <v>0</v>
      </c>
      <c r="Y1332">
        <v>0.3</v>
      </c>
      <c r="Z1332">
        <v>25.5</v>
      </c>
      <c r="AA1332">
        <v>95</v>
      </c>
      <c r="AB1332" t="s">
        <v>56</v>
      </c>
      <c r="AC1332">
        <v>54</v>
      </c>
      <c r="AD1332">
        <v>0.1</v>
      </c>
      <c r="AE1332" t="s">
        <v>50</v>
      </c>
      <c r="AF1332">
        <v>0.09</v>
      </c>
      <c r="AG1332">
        <v>0.2</v>
      </c>
      <c r="AH1332" t="s">
        <v>53</v>
      </c>
      <c r="AI1332">
        <v>0.13</v>
      </c>
      <c r="AK1332" s="16"/>
    </row>
    <row r="1333" spans="1:37" x14ac:dyDescent="0.25">
      <c r="A1333">
        <f t="shared" si="60"/>
        <v>1</v>
      </c>
      <c r="B1333">
        <f t="shared" si="61"/>
        <v>9</v>
      </c>
      <c r="C1333">
        <f t="shared" si="62"/>
        <v>2017</v>
      </c>
      <c r="D1333" s="10">
        <v>42979.053136574075</v>
      </c>
      <c r="E1333">
        <v>1550</v>
      </c>
      <c r="G1333">
        <v>6</v>
      </c>
      <c r="H1333">
        <v>1</v>
      </c>
      <c r="I1333">
        <v>1285</v>
      </c>
      <c r="J1333">
        <v>139327</v>
      </c>
      <c r="K1333">
        <v>0</v>
      </c>
      <c r="L1333">
        <v>3.7</v>
      </c>
      <c r="M1333">
        <v>1229</v>
      </c>
      <c r="N1333">
        <v>2972</v>
      </c>
      <c r="O1333">
        <v>76</v>
      </c>
      <c r="P1333">
        <v>46</v>
      </c>
      <c r="Q1333">
        <v>58</v>
      </c>
      <c r="R1333">
        <v>0</v>
      </c>
      <c r="S1333">
        <v>3.5000000000000003E-2</v>
      </c>
      <c r="T1333">
        <v>230</v>
      </c>
      <c r="U1333">
        <v>0</v>
      </c>
      <c r="V1333">
        <v>0</v>
      </c>
      <c r="W1333">
        <v>1</v>
      </c>
      <c r="X1333">
        <v>0</v>
      </c>
      <c r="Y1333">
        <v>0</v>
      </c>
      <c r="Z1333">
        <v>0</v>
      </c>
      <c r="AA1333">
        <v>95</v>
      </c>
      <c r="AB1333" t="s">
        <v>56</v>
      </c>
      <c r="AC1333">
        <v>49</v>
      </c>
      <c r="AD1333">
        <v>0.1</v>
      </c>
      <c r="AE1333" t="s">
        <v>50</v>
      </c>
      <c r="AF1333">
        <v>0.05</v>
      </c>
      <c r="AG1333">
        <v>0.2</v>
      </c>
      <c r="AH1333" t="s">
        <v>53</v>
      </c>
      <c r="AI1333">
        <v>0.11</v>
      </c>
      <c r="AK1333" s="16"/>
    </row>
    <row r="1334" spans="1:37" x14ac:dyDescent="0.25">
      <c r="A1334">
        <f t="shared" si="60"/>
        <v>1</v>
      </c>
      <c r="B1334">
        <f t="shared" si="61"/>
        <v>9</v>
      </c>
      <c r="C1334">
        <f t="shared" si="62"/>
        <v>2017</v>
      </c>
      <c r="D1334" s="10">
        <v>42979.057638888888</v>
      </c>
      <c r="E1334">
        <v>1551</v>
      </c>
      <c r="G1334">
        <v>6</v>
      </c>
      <c r="H1334">
        <v>1</v>
      </c>
      <c r="I1334">
        <v>183</v>
      </c>
      <c r="J1334">
        <v>144968</v>
      </c>
      <c r="K1334">
        <v>0</v>
      </c>
      <c r="L1334">
        <v>3.7</v>
      </c>
      <c r="M1334">
        <v>1232</v>
      </c>
      <c r="N1334">
        <v>2969</v>
      </c>
      <c r="O1334">
        <v>128</v>
      </c>
      <c r="P1334">
        <v>47</v>
      </c>
      <c r="Q1334">
        <v>114</v>
      </c>
      <c r="R1334">
        <v>0</v>
      </c>
      <c r="S1334">
        <v>2.9000000000000001E-2</v>
      </c>
      <c r="T1334">
        <v>265</v>
      </c>
      <c r="U1334">
        <v>0</v>
      </c>
      <c r="V1334">
        <v>0</v>
      </c>
      <c r="W1334">
        <v>1</v>
      </c>
      <c r="X1334">
        <v>0</v>
      </c>
      <c r="Y1334">
        <v>0.1</v>
      </c>
      <c r="Z1334">
        <v>25.5</v>
      </c>
      <c r="AA1334">
        <v>95</v>
      </c>
      <c r="AB1334" t="s">
        <v>56</v>
      </c>
      <c r="AC1334">
        <v>53</v>
      </c>
      <c r="AD1334">
        <v>0.1</v>
      </c>
      <c r="AE1334" t="s">
        <v>50</v>
      </c>
      <c r="AF1334">
        <v>7.0000000000000007E-2</v>
      </c>
      <c r="AG1334">
        <v>0.2</v>
      </c>
      <c r="AH1334" t="s">
        <v>53</v>
      </c>
      <c r="AI1334">
        <v>0.14000000000000001</v>
      </c>
      <c r="AK1334" s="16"/>
    </row>
    <row r="1335" spans="1:37" x14ac:dyDescent="0.25">
      <c r="A1335">
        <f t="shared" si="60"/>
        <v>1</v>
      </c>
      <c r="B1335">
        <f t="shared" si="61"/>
        <v>9</v>
      </c>
      <c r="C1335">
        <f t="shared" si="62"/>
        <v>2017</v>
      </c>
      <c r="D1335" s="10">
        <v>42979.062094907407</v>
      </c>
      <c r="E1335">
        <v>1554</v>
      </c>
      <c r="G1335">
        <v>6</v>
      </c>
      <c r="H1335">
        <v>1</v>
      </c>
      <c r="I1335">
        <v>1782</v>
      </c>
      <c r="J1335">
        <v>150529</v>
      </c>
      <c r="K1335">
        <v>0</v>
      </c>
      <c r="L1335">
        <v>1.7</v>
      </c>
      <c r="M1335">
        <v>730</v>
      </c>
      <c r="N1335">
        <v>2371</v>
      </c>
      <c r="O1335">
        <v>58</v>
      </c>
      <c r="P1335">
        <v>56</v>
      </c>
      <c r="Q1335">
        <v>109</v>
      </c>
      <c r="R1335">
        <v>0</v>
      </c>
      <c r="S1335">
        <v>3.4000000000000002E-2</v>
      </c>
      <c r="T1335">
        <v>268.33300000000003</v>
      </c>
      <c r="U1335">
        <v>0</v>
      </c>
      <c r="V1335">
        <v>0</v>
      </c>
      <c r="W1335">
        <v>1</v>
      </c>
      <c r="X1335">
        <v>0</v>
      </c>
      <c r="Y1335">
        <v>0.4</v>
      </c>
      <c r="Z1335">
        <v>0</v>
      </c>
      <c r="AA1335">
        <v>95</v>
      </c>
      <c r="AB1335" t="s">
        <v>56</v>
      </c>
      <c r="AC1335">
        <v>68</v>
      </c>
      <c r="AD1335">
        <v>0.1</v>
      </c>
      <c r="AE1335" t="s">
        <v>50</v>
      </c>
      <c r="AF1335">
        <v>7.0000000000000007E-2</v>
      </c>
      <c r="AG1335">
        <v>0.2</v>
      </c>
      <c r="AH1335" t="s">
        <v>53</v>
      </c>
      <c r="AI1335">
        <v>0.1</v>
      </c>
      <c r="AK1335" s="16"/>
    </row>
    <row r="1336" spans="1:37" x14ac:dyDescent="0.25">
      <c r="A1336">
        <f t="shared" si="60"/>
        <v>1</v>
      </c>
      <c r="B1336">
        <f t="shared" si="61"/>
        <v>9</v>
      </c>
      <c r="C1336">
        <f t="shared" si="62"/>
        <v>2017</v>
      </c>
      <c r="D1336" s="10">
        <v>42979.062094907407</v>
      </c>
      <c r="E1336">
        <v>1553</v>
      </c>
      <c r="G1336">
        <v>6</v>
      </c>
      <c r="H1336">
        <v>1</v>
      </c>
      <c r="I1336">
        <v>167</v>
      </c>
      <c r="J1336">
        <v>150561</v>
      </c>
      <c r="K1336">
        <v>0</v>
      </c>
      <c r="L1336">
        <v>1.7</v>
      </c>
      <c r="M1336">
        <v>727</v>
      </c>
      <c r="N1336">
        <v>2368</v>
      </c>
      <c r="O1336">
        <v>97</v>
      </c>
      <c r="P1336">
        <v>59</v>
      </c>
      <c r="Q1336">
        <v>70</v>
      </c>
      <c r="R1336">
        <v>0</v>
      </c>
      <c r="S1336">
        <v>3.5000000000000003E-2</v>
      </c>
      <c r="T1336">
        <v>265</v>
      </c>
      <c r="U1336">
        <v>0</v>
      </c>
      <c r="V1336">
        <v>0</v>
      </c>
      <c r="W1336">
        <v>1</v>
      </c>
      <c r="X1336">
        <v>0</v>
      </c>
      <c r="Y1336">
        <v>-0.3</v>
      </c>
      <c r="Z1336">
        <v>25.6</v>
      </c>
      <c r="AA1336">
        <v>95</v>
      </c>
      <c r="AB1336" t="s">
        <v>56</v>
      </c>
      <c r="AC1336">
        <v>53</v>
      </c>
      <c r="AD1336">
        <v>0.1</v>
      </c>
      <c r="AE1336" t="s">
        <v>50</v>
      </c>
      <c r="AF1336">
        <v>0.08</v>
      </c>
      <c r="AG1336">
        <v>0.2</v>
      </c>
      <c r="AH1336" t="s">
        <v>53</v>
      </c>
      <c r="AI1336">
        <v>0.11</v>
      </c>
      <c r="AK1336" s="16"/>
    </row>
    <row r="1337" spans="1:37" x14ac:dyDescent="0.25">
      <c r="A1337">
        <f t="shared" si="60"/>
        <v>1</v>
      </c>
      <c r="B1337">
        <f t="shared" si="61"/>
        <v>9</v>
      </c>
      <c r="C1337">
        <f t="shared" si="62"/>
        <v>2017</v>
      </c>
      <c r="D1337" s="10">
        <v>42979.062094907407</v>
      </c>
      <c r="E1337">
        <v>1552</v>
      </c>
      <c r="G1337">
        <v>6</v>
      </c>
      <c r="H1337">
        <v>1</v>
      </c>
      <c r="I1337">
        <v>962</v>
      </c>
      <c r="J1337">
        <v>150561</v>
      </c>
      <c r="K1337">
        <v>0</v>
      </c>
      <c r="L1337">
        <v>1.8</v>
      </c>
      <c r="M1337">
        <v>728</v>
      </c>
      <c r="N1337">
        <v>2412</v>
      </c>
      <c r="O1337">
        <v>106</v>
      </c>
      <c r="P1337">
        <v>58</v>
      </c>
      <c r="Q1337">
        <v>108</v>
      </c>
      <c r="R1337">
        <v>0</v>
      </c>
      <c r="S1337">
        <v>3.5000000000000003E-2</v>
      </c>
      <c r="T1337">
        <v>275</v>
      </c>
      <c r="U1337">
        <v>0</v>
      </c>
      <c r="V1337">
        <v>0</v>
      </c>
      <c r="W1337">
        <v>1</v>
      </c>
      <c r="X1337">
        <v>0</v>
      </c>
      <c r="Y1337">
        <v>-0.1</v>
      </c>
      <c r="Z1337">
        <v>0</v>
      </c>
      <c r="AA1337">
        <v>95</v>
      </c>
      <c r="AB1337" t="s">
        <v>56</v>
      </c>
      <c r="AC1337">
        <v>65</v>
      </c>
      <c r="AD1337">
        <v>0.1</v>
      </c>
      <c r="AE1337" t="s">
        <v>50</v>
      </c>
      <c r="AF1337">
        <v>0.09</v>
      </c>
      <c r="AG1337">
        <v>0.2</v>
      </c>
      <c r="AH1337" t="s">
        <v>53</v>
      </c>
      <c r="AI1337">
        <v>0.15</v>
      </c>
      <c r="AK1337" s="16"/>
    </row>
    <row r="1338" spans="1:37" x14ac:dyDescent="0.25">
      <c r="A1338">
        <f t="shared" si="60"/>
        <v>1</v>
      </c>
      <c r="B1338">
        <f t="shared" si="61"/>
        <v>9</v>
      </c>
      <c r="C1338">
        <f t="shared" si="62"/>
        <v>2017</v>
      </c>
      <c r="D1338" s="10">
        <v>42979.067094907405</v>
      </c>
      <c r="E1338">
        <v>1557</v>
      </c>
      <c r="G1338">
        <v>6</v>
      </c>
      <c r="H1338">
        <v>1</v>
      </c>
      <c r="I1338">
        <v>1763</v>
      </c>
      <c r="J1338">
        <v>156199</v>
      </c>
      <c r="K1338">
        <v>0</v>
      </c>
      <c r="L1338">
        <v>1.7</v>
      </c>
      <c r="M1338">
        <v>733</v>
      </c>
      <c r="N1338">
        <v>2370</v>
      </c>
      <c r="O1338">
        <v>46</v>
      </c>
      <c r="P1338">
        <v>73</v>
      </c>
      <c r="Q1338">
        <v>114</v>
      </c>
      <c r="R1338">
        <v>0</v>
      </c>
      <c r="S1338">
        <v>0.03</v>
      </c>
      <c r="T1338">
        <v>261.66699999999997</v>
      </c>
      <c r="U1338">
        <v>0</v>
      </c>
      <c r="V1338">
        <v>0</v>
      </c>
      <c r="W1338">
        <v>1</v>
      </c>
      <c r="X1338">
        <v>0</v>
      </c>
      <c r="Y1338">
        <v>0.8</v>
      </c>
      <c r="Z1338">
        <v>0</v>
      </c>
      <c r="AA1338">
        <v>95</v>
      </c>
      <c r="AB1338" t="s">
        <v>56</v>
      </c>
      <c r="AC1338">
        <v>55</v>
      </c>
      <c r="AD1338">
        <v>0.1</v>
      </c>
      <c r="AE1338" t="s">
        <v>50</v>
      </c>
      <c r="AF1338">
        <v>0.08</v>
      </c>
      <c r="AG1338">
        <v>0.2</v>
      </c>
      <c r="AH1338" t="s">
        <v>53</v>
      </c>
      <c r="AI1338">
        <v>0.08</v>
      </c>
      <c r="AK1338" s="16"/>
    </row>
    <row r="1339" spans="1:37" x14ac:dyDescent="0.25">
      <c r="A1339">
        <f t="shared" si="60"/>
        <v>1</v>
      </c>
      <c r="B1339">
        <f t="shared" si="61"/>
        <v>9</v>
      </c>
      <c r="C1339">
        <f t="shared" si="62"/>
        <v>2017</v>
      </c>
      <c r="D1339" s="10">
        <v>42979.067094907405</v>
      </c>
      <c r="E1339">
        <v>1556</v>
      </c>
      <c r="G1339">
        <v>6</v>
      </c>
      <c r="H1339">
        <v>1</v>
      </c>
      <c r="I1339">
        <v>162</v>
      </c>
      <c r="J1339">
        <v>156231</v>
      </c>
      <c r="K1339">
        <v>0</v>
      </c>
      <c r="L1339">
        <v>1.7</v>
      </c>
      <c r="M1339">
        <v>732</v>
      </c>
      <c r="N1339">
        <v>2370</v>
      </c>
      <c r="O1339">
        <v>76</v>
      </c>
      <c r="P1339">
        <v>54</v>
      </c>
      <c r="Q1339">
        <v>99</v>
      </c>
      <c r="R1339">
        <v>0</v>
      </c>
      <c r="S1339">
        <v>3.4000000000000002E-2</v>
      </c>
      <c r="T1339">
        <v>266.66699999999997</v>
      </c>
      <c r="U1339">
        <v>0</v>
      </c>
      <c r="V1339">
        <v>0</v>
      </c>
      <c r="W1339">
        <v>1</v>
      </c>
      <c r="X1339">
        <v>0</v>
      </c>
      <c r="Y1339">
        <v>0.1</v>
      </c>
      <c r="Z1339">
        <v>25.7</v>
      </c>
      <c r="AA1339">
        <v>95</v>
      </c>
      <c r="AB1339" t="s">
        <v>56</v>
      </c>
      <c r="AC1339">
        <v>58</v>
      </c>
      <c r="AD1339">
        <v>0.1</v>
      </c>
      <c r="AE1339" t="s">
        <v>50</v>
      </c>
      <c r="AF1339">
        <v>7.0000000000000007E-2</v>
      </c>
      <c r="AG1339">
        <v>0.2</v>
      </c>
      <c r="AH1339" t="s">
        <v>53</v>
      </c>
      <c r="AI1339">
        <v>0.1</v>
      </c>
      <c r="AK1339" s="16"/>
    </row>
    <row r="1340" spans="1:37" x14ac:dyDescent="0.25">
      <c r="A1340">
        <f t="shared" si="60"/>
        <v>1</v>
      </c>
      <c r="B1340">
        <f t="shared" si="61"/>
        <v>9</v>
      </c>
      <c r="C1340">
        <f t="shared" si="62"/>
        <v>2017</v>
      </c>
      <c r="D1340" s="10">
        <v>42979.067094907405</v>
      </c>
      <c r="E1340">
        <v>1555</v>
      </c>
      <c r="G1340">
        <v>6</v>
      </c>
      <c r="H1340">
        <v>1</v>
      </c>
      <c r="I1340">
        <v>969</v>
      </c>
      <c r="J1340">
        <v>156228</v>
      </c>
      <c r="K1340">
        <v>0</v>
      </c>
      <c r="L1340">
        <v>1.7</v>
      </c>
      <c r="M1340">
        <v>727</v>
      </c>
      <c r="N1340">
        <v>2401</v>
      </c>
      <c r="O1340">
        <v>89</v>
      </c>
      <c r="P1340">
        <v>56</v>
      </c>
      <c r="Q1340">
        <v>87</v>
      </c>
      <c r="R1340">
        <v>0</v>
      </c>
      <c r="S1340">
        <v>3.4000000000000002E-2</v>
      </c>
      <c r="T1340">
        <v>273.33300000000003</v>
      </c>
      <c r="U1340">
        <v>0</v>
      </c>
      <c r="V1340">
        <v>0</v>
      </c>
      <c r="W1340">
        <v>1</v>
      </c>
      <c r="X1340">
        <v>0</v>
      </c>
      <c r="Y1340">
        <v>-0.1</v>
      </c>
      <c r="Z1340">
        <v>0</v>
      </c>
      <c r="AA1340">
        <v>95</v>
      </c>
      <c r="AB1340" t="s">
        <v>56</v>
      </c>
      <c r="AC1340">
        <v>60</v>
      </c>
      <c r="AD1340">
        <v>0.1</v>
      </c>
      <c r="AE1340" t="s">
        <v>50</v>
      </c>
      <c r="AF1340">
        <v>0.09</v>
      </c>
      <c r="AG1340">
        <v>0.2</v>
      </c>
      <c r="AH1340" t="s">
        <v>53</v>
      </c>
      <c r="AI1340">
        <v>0.13</v>
      </c>
      <c r="AK1340" s="16"/>
    </row>
    <row r="1341" spans="1:37" x14ac:dyDescent="0.25">
      <c r="A1341">
        <f t="shared" si="60"/>
        <v>1</v>
      </c>
      <c r="B1341">
        <f t="shared" si="61"/>
        <v>9</v>
      </c>
      <c r="C1341">
        <f t="shared" si="62"/>
        <v>2017</v>
      </c>
      <c r="D1341" s="10">
        <v>42979.071631944447</v>
      </c>
      <c r="E1341">
        <v>1560</v>
      </c>
      <c r="G1341">
        <v>6</v>
      </c>
      <c r="H1341">
        <v>1</v>
      </c>
      <c r="I1341">
        <v>935</v>
      </c>
      <c r="J1341">
        <v>162052</v>
      </c>
      <c r="K1341">
        <v>0</v>
      </c>
      <c r="L1341">
        <v>1.7</v>
      </c>
      <c r="M1341">
        <v>728</v>
      </c>
      <c r="N1341">
        <v>2392</v>
      </c>
      <c r="O1341">
        <v>116</v>
      </c>
      <c r="P1341">
        <v>55</v>
      </c>
      <c r="Q1341">
        <v>115</v>
      </c>
      <c r="R1341">
        <v>0</v>
      </c>
      <c r="S1341">
        <v>3.4000000000000002E-2</v>
      </c>
      <c r="T1341">
        <v>263.33300000000003</v>
      </c>
      <c r="U1341">
        <v>0</v>
      </c>
      <c r="V1341">
        <v>0</v>
      </c>
      <c r="W1341">
        <v>1</v>
      </c>
      <c r="X1341">
        <v>0</v>
      </c>
      <c r="Y1341">
        <v>-0.1</v>
      </c>
      <c r="Z1341">
        <v>0</v>
      </c>
      <c r="AA1341">
        <v>95</v>
      </c>
      <c r="AB1341" t="s">
        <v>56</v>
      </c>
      <c r="AC1341">
        <v>63</v>
      </c>
      <c r="AD1341">
        <v>0.1</v>
      </c>
      <c r="AE1341" t="s">
        <v>50</v>
      </c>
      <c r="AF1341">
        <v>0.09</v>
      </c>
      <c r="AG1341">
        <v>0.2</v>
      </c>
      <c r="AH1341" t="s">
        <v>53</v>
      </c>
      <c r="AI1341">
        <v>0.19</v>
      </c>
      <c r="AK1341" s="16"/>
    </row>
    <row r="1342" spans="1:37" x14ac:dyDescent="0.25">
      <c r="A1342">
        <f t="shared" si="60"/>
        <v>1</v>
      </c>
      <c r="B1342">
        <f t="shared" si="61"/>
        <v>9</v>
      </c>
      <c r="C1342">
        <f t="shared" si="62"/>
        <v>2017</v>
      </c>
      <c r="D1342" s="10">
        <v>42979.071631944447</v>
      </c>
      <c r="E1342">
        <v>1559</v>
      </c>
      <c r="G1342">
        <v>6</v>
      </c>
      <c r="H1342">
        <v>1</v>
      </c>
      <c r="I1342">
        <v>172</v>
      </c>
      <c r="J1342">
        <v>162067</v>
      </c>
      <c r="K1342">
        <v>0</v>
      </c>
      <c r="L1342">
        <v>1.7</v>
      </c>
      <c r="M1342">
        <v>711</v>
      </c>
      <c r="N1342">
        <v>2370</v>
      </c>
      <c r="O1342">
        <v>85</v>
      </c>
      <c r="P1342">
        <v>52</v>
      </c>
      <c r="Q1342">
        <v>102</v>
      </c>
      <c r="R1342">
        <v>0</v>
      </c>
      <c r="S1342">
        <v>3.2000000000000001E-2</v>
      </c>
      <c r="T1342">
        <v>231.667</v>
      </c>
      <c r="U1342">
        <v>0</v>
      </c>
      <c r="V1342">
        <v>0</v>
      </c>
      <c r="W1342">
        <v>1</v>
      </c>
      <c r="X1342">
        <v>0</v>
      </c>
      <c r="Y1342">
        <v>-0.1</v>
      </c>
      <c r="Z1342">
        <v>25.7</v>
      </c>
      <c r="AA1342">
        <v>95</v>
      </c>
      <c r="AB1342" t="s">
        <v>56</v>
      </c>
      <c r="AC1342">
        <v>54</v>
      </c>
      <c r="AD1342">
        <v>0.1</v>
      </c>
      <c r="AE1342" t="s">
        <v>50</v>
      </c>
      <c r="AF1342">
        <v>0.08</v>
      </c>
      <c r="AG1342">
        <v>0.2</v>
      </c>
      <c r="AH1342" t="s">
        <v>53</v>
      </c>
      <c r="AI1342">
        <v>0.12</v>
      </c>
      <c r="AK1342" s="16"/>
    </row>
    <row r="1343" spans="1:37" x14ac:dyDescent="0.25">
      <c r="A1343">
        <f t="shared" si="60"/>
        <v>1</v>
      </c>
      <c r="B1343">
        <f t="shared" si="61"/>
        <v>9</v>
      </c>
      <c r="C1343">
        <f t="shared" si="62"/>
        <v>2017</v>
      </c>
      <c r="D1343" s="10">
        <v>42979.071631944447</v>
      </c>
      <c r="E1343">
        <v>1558</v>
      </c>
      <c r="G1343">
        <v>6</v>
      </c>
      <c r="H1343">
        <v>1</v>
      </c>
      <c r="I1343">
        <v>1755</v>
      </c>
      <c r="J1343">
        <v>162051</v>
      </c>
      <c r="K1343">
        <v>0</v>
      </c>
      <c r="L1343">
        <v>1.7</v>
      </c>
      <c r="M1343">
        <v>727</v>
      </c>
      <c r="N1343">
        <v>2366</v>
      </c>
      <c r="O1343">
        <v>69</v>
      </c>
      <c r="P1343">
        <v>46</v>
      </c>
      <c r="Q1343">
        <v>94</v>
      </c>
      <c r="R1343">
        <v>0</v>
      </c>
      <c r="S1343">
        <v>3.5999999999999997E-2</v>
      </c>
      <c r="T1343">
        <v>266.66699999999997</v>
      </c>
      <c r="U1343">
        <v>0</v>
      </c>
      <c r="V1343">
        <v>0</v>
      </c>
      <c r="W1343">
        <v>1</v>
      </c>
      <c r="X1343">
        <v>0</v>
      </c>
      <c r="Y1343">
        <v>0.5</v>
      </c>
      <c r="Z1343">
        <v>0</v>
      </c>
      <c r="AA1343">
        <v>95</v>
      </c>
      <c r="AB1343" t="s">
        <v>56</v>
      </c>
      <c r="AC1343">
        <v>55</v>
      </c>
      <c r="AD1343">
        <v>0.1</v>
      </c>
      <c r="AE1343" t="s">
        <v>50</v>
      </c>
      <c r="AF1343">
        <v>0.08</v>
      </c>
      <c r="AG1343">
        <v>0.2</v>
      </c>
      <c r="AH1343" t="s">
        <v>53</v>
      </c>
      <c r="AI1343">
        <v>0.1</v>
      </c>
      <c r="AK1343" s="16"/>
    </row>
    <row r="1344" spans="1:37" x14ac:dyDescent="0.25">
      <c r="A1344">
        <f t="shared" si="60"/>
        <v>1</v>
      </c>
      <c r="B1344">
        <f t="shared" si="61"/>
        <v>9</v>
      </c>
      <c r="C1344">
        <f t="shared" si="62"/>
        <v>2017</v>
      </c>
      <c r="D1344" s="10">
        <v>42979.076192129629</v>
      </c>
      <c r="E1344">
        <v>1563</v>
      </c>
      <c r="G1344">
        <v>6</v>
      </c>
      <c r="H1344">
        <v>1</v>
      </c>
      <c r="I1344">
        <v>182</v>
      </c>
      <c r="J1344">
        <v>167732</v>
      </c>
      <c r="K1344">
        <v>0</v>
      </c>
      <c r="L1344">
        <v>1.7</v>
      </c>
      <c r="M1344">
        <v>727</v>
      </c>
      <c r="N1344">
        <v>2368</v>
      </c>
      <c r="O1344">
        <v>84</v>
      </c>
      <c r="P1344">
        <v>55</v>
      </c>
      <c r="Q1344">
        <v>112</v>
      </c>
      <c r="R1344">
        <v>0</v>
      </c>
      <c r="S1344">
        <v>0.03</v>
      </c>
      <c r="T1344">
        <v>225</v>
      </c>
      <c r="U1344">
        <v>0</v>
      </c>
      <c r="V1344">
        <v>0</v>
      </c>
      <c r="W1344">
        <v>1</v>
      </c>
      <c r="X1344">
        <v>0</v>
      </c>
      <c r="Y1344">
        <v>0</v>
      </c>
      <c r="Z1344">
        <v>25.7</v>
      </c>
      <c r="AA1344">
        <v>95</v>
      </c>
      <c r="AB1344" t="s">
        <v>56</v>
      </c>
      <c r="AC1344">
        <v>57</v>
      </c>
      <c r="AD1344">
        <v>0.1</v>
      </c>
      <c r="AE1344" t="s">
        <v>50</v>
      </c>
      <c r="AF1344">
        <v>0.06</v>
      </c>
      <c r="AG1344">
        <v>0.2</v>
      </c>
      <c r="AH1344" t="s">
        <v>53</v>
      </c>
      <c r="AI1344">
        <v>0.1</v>
      </c>
      <c r="AK1344" s="16"/>
    </row>
    <row r="1345" spans="1:37" x14ac:dyDescent="0.25">
      <c r="A1345">
        <f t="shared" si="60"/>
        <v>1</v>
      </c>
      <c r="B1345">
        <f t="shared" si="61"/>
        <v>9</v>
      </c>
      <c r="C1345">
        <f t="shared" si="62"/>
        <v>2017</v>
      </c>
      <c r="D1345" s="10">
        <v>42979.076192129629</v>
      </c>
      <c r="E1345">
        <v>1561</v>
      </c>
      <c r="G1345">
        <v>6</v>
      </c>
      <c r="H1345">
        <v>1</v>
      </c>
      <c r="I1345">
        <v>1776</v>
      </c>
      <c r="J1345">
        <v>167704</v>
      </c>
      <c r="K1345">
        <v>0</v>
      </c>
      <c r="L1345">
        <v>1.7</v>
      </c>
      <c r="M1345">
        <v>728</v>
      </c>
      <c r="N1345">
        <v>2368</v>
      </c>
      <c r="O1345">
        <v>74</v>
      </c>
      <c r="P1345">
        <v>37</v>
      </c>
      <c r="Q1345">
        <v>102</v>
      </c>
      <c r="R1345">
        <v>0</v>
      </c>
      <c r="S1345">
        <v>2.1000000000000001E-2</v>
      </c>
      <c r="T1345">
        <v>278.33300000000003</v>
      </c>
      <c r="U1345">
        <v>0</v>
      </c>
      <c r="V1345">
        <v>0</v>
      </c>
      <c r="W1345">
        <v>1</v>
      </c>
      <c r="X1345">
        <v>0</v>
      </c>
      <c r="Y1345">
        <v>0.5</v>
      </c>
      <c r="Z1345">
        <v>0</v>
      </c>
      <c r="AA1345">
        <v>95</v>
      </c>
      <c r="AB1345" t="s">
        <v>56</v>
      </c>
      <c r="AC1345">
        <v>65</v>
      </c>
      <c r="AD1345">
        <v>0.1</v>
      </c>
      <c r="AE1345" t="s">
        <v>50</v>
      </c>
      <c r="AF1345">
        <v>0.03</v>
      </c>
      <c r="AG1345">
        <v>0.2</v>
      </c>
      <c r="AH1345" t="s">
        <v>53</v>
      </c>
      <c r="AI1345">
        <v>0.12</v>
      </c>
      <c r="AK1345" s="16"/>
    </row>
    <row r="1346" spans="1:37" x14ac:dyDescent="0.25">
      <c r="A1346">
        <f t="shared" si="60"/>
        <v>1</v>
      </c>
      <c r="B1346">
        <f t="shared" si="61"/>
        <v>9</v>
      </c>
      <c r="C1346">
        <f t="shared" si="62"/>
        <v>2017</v>
      </c>
      <c r="D1346" s="10">
        <v>42979.076192129629</v>
      </c>
      <c r="E1346">
        <v>1562</v>
      </c>
      <c r="G1346">
        <v>6</v>
      </c>
      <c r="H1346">
        <v>1</v>
      </c>
      <c r="I1346">
        <v>971</v>
      </c>
      <c r="J1346">
        <v>167726</v>
      </c>
      <c r="K1346">
        <v>0</v>
      </c>
      <c r="L1346">
        <v>1.8</v>
      </c>
      <c r="M1346">
        <v>727</v>
      </c>
      <c r="N1346">
        <v>2411</v>
      </c>
      <c r="O1346">
        <v>111</v>
      </c>
      <c r="P1346">
        <v>35</v>
      </c>
      <c r="Q1346">
        <v>90</v>
      </c>
      <c r="R1346">
        <v>0</v>
      </c>
      <c r="S1346">
        <v>2.4E-2</v>
      </c>
      <c r="T1346">
        <v>173.333</v>
      </c>
      <c r="U1346">
        <v>0</v>
      </c>
      <c r="V1346">
        <v>0</v>
      </c>
      <c r="W1346">
        <v>1</v>
      </c>
      <c r="X1346">
        <v>0</v>
      </c>
      <c r="Y1346">
        <v>0.2</v>
      </c>
      <c r="Z1346">
        <v>0</v>
      </c>
      <c r="AA1346">
        <v>95</v>
      </c>
      <c r="AB1346" t="s">
        <v>56</v>
      </c>
      <c r="AC1346">
        <v>60</v>
      </c>
      <c r="AD1346">
        <v>0.1</v>
      </c>
      <c r="AE1346" t="s">
        <v>50</v>
      </c>
      <c r="AF1346">
        <v>0.08</v>
      </c>
      <c r="AG1346">
        <v>0.2</v>
      </c>
      <c r="AH1346" t="s">
        <v>53</v>
      </c>
      <c r="AI1346">
        <v>0.18</v>
      </c>
      <c r="AK1346" s="16"/>
    </row>
    <row r="1347" spans="1:37" x14ac:dyDescent="0.25">
      <c r="A1347">
        <f t="shared" ref="A1347:A1410" si="63">DAY(D1347)</f>
        <v>1</v>
      </c>
      <c r="B1347">
        <f t="shared" ref="B1347:B1410" si="64">MONTH(D1347)</f>
        <v>9</v>
      </c>
      <c r="C1347">
        <f t="shared" ref="C1347:C1410" si="65">YEAR(D1347)</f>
        <v>2017</v>
      </c>
      <c r="D1347" s="10">
        <v>42979.080833333333</v>
      </c>
      <c r="E1347">
        <v>1566</v>
      </c>
      <c r="G1347">
        <v>6</v>
      </c>
      <c r="H1347">
        <v>1</v>
      </c>
      <c r="I1347">
        <v>976</v>
      </c>
      <c r="J1347">
        <v>173380</v>
      </c>
      <c r="K1347">
        <v>0</v>
      </c>
      <c r="L1347">
        <v>1.7</v>
      </c>
      <c r="M1347">
        <v>725</v>
      </c>
      <c r="N1347">
        <v>2403</v>
      </c>
      <c r="O1347">
        <v>119</v>
      </c>
      <c r="P1347">
        <v>53</v>
      </c>
      <c r="Q1347">
        <v>109</v>
      </c>
      <c r="R1347">
        <v>0</v>
      </c>
      <c r="S1347">
        <v>2.5999999999999999E-2</v>
      </c>
      <c r="T1347">
        <v>265</v>
      </c>
      <c r="U1347">
        <v>0</v>
      </c>
      <c r="V1347">
        <v>0</v>
      </c>
      <c r="W1347">
        <v>1</v>
      </c>
      <c r="X1347">
        <v>0</v>
      </c>
      <c r="Y1347">
        <v>0.1</v>
      </c>
      <c r="Z1347">
        <v>0</v>
      </c>
      <c r="AA1347">
        <v>95</v>
      </c>
      <c r="AB1347" t="s">
        <v>56</v>
      </c>
      <c r="AC1347">
        <v>66</v>
      </c>
      <c r="AD1347">
        <v>0.1</v>
      </c>
      <c r="AE1347" t="s">
        <v>50</v>
      </c>
      <c r="AF1347">
        <v>7.0000000000000007E-2</v>
      </c>
      <c r="AG1347">
        <v>0.2</v>
      </c>
      <c r="AH1347" t="s">
        <v>53</v>
      </c>
      <c r="AI1347">
        <v>0.18</v>
      </c>
      <c r="AK1347" s="16"/>
    </row>
    <row r="1348" spans="1:37" x14ac:dyDescent="0.25">
      <c r="A1348">
        <f t="shared" si="63"/>
        <v>1</v>
      </c>
      <c r="B1348">
        <f t="shared" si="64"/>
        <v>9</v>
      </c>
      <c r="C1348">
        <f t="shared" si="65"/>
        <v>2017</v>
      </c>
      <c r="D1348" s="10">
        <v>42979.080833333333</v>
      </c>
      <c r="E1348">
        <v>1564</v>
      </c>
      <c r="G1348">
        <v>6</v>
      </c>
      <c r="H1348">
        <v>1</v>
      </c>
      <c r="I1348">
        <v>159</v>
      </c>
      <c r="J1348">
        <v>173384</v>
      </c>
      <c r="K1348">
        <v>0</v>
      </c>
      <c r="L1348">
        <v>1.8</v>
      </c>
      <c r="M1348">
        <v>751</v>
      </c>
      <c r="N1348">
        <v>2371</v>
      </c>
      <c r="O1348">
        <v>119</v>
      </c>
      <c r="P1348">
        <v>55</v>
      </c>
      <c r="Q1348">
        <v>120</v>
      </c>
      <c r="R1348">
        <v>0</v>
      </c>
      <c r="S1348">
        <v>3.7999999999999999E-2</v>
      </c>
      <c r="T1348">
        <v>266.66699999999997</v>
      </c>
      <c r="U1348">
        <v>0</v>
      </c>
      <c r="V1348">
        <v>0</v>
      </c>
      <c r="W1348">
        <v>1</v>
      </c>
      <c r="X1348">
        <v>0</v>
      </c>
      <c r="Y1348">
        <v>-0.3</v>
      </c>
      <c r="Z1348">
        <v>25.8</v>
      </c>
      <c r="AA1348">
        <v>95</v>
      </c>
      <c r="AB1348" t="s">
        <v>56</v>
      </c>
      <c r="AC1348">
        <v>61</v>
      </c>
      <c r="AD1348">
        <v>0.1</v>
      </c>
      <c r="AE1348" t="s">
        <v>50</v>
      </c>
      <c r="AF1348">
        <v>7.0000000000000007E-2</v>
      </c>
      <c r="AG1348">
        <v>0.2</v>
      </c>
      <c r="AH1348" t="s">
        <v>53</v>
      </c>
      <c r="AI1348">
        <v>0.15</v>
      </c>
      <c r="AK1348" s="16"/>
    </row>
    <row r="1349" spans="1:37" x14ac:dyDescent="0.25">
      <c r="A1349">
        <f t="shared" si="63"/>
        <v>1</v>
      </c>
      <c r="B1349">
        <f t="shared" si="64"/>
        <v>9</v>
      </c>
      <c r="C1349">
        <f t="shared" si="65"/>
        <v>2017</v>
      </c>
      <c r="D1349" s="10">
        <v>42979.080833333333</v>
      </c>
      <c r="E1349">
        <v>1565</v>
      </c>
      <c r="G1349">
        <v>6</v>
      </c>
      <c r="H1349">
        <v>1</v>
      </c>
      <c r="I1349">
        <v>1777</v>
      </c>
      <c r="J1349">
        <v>173361</v>
      </c>
      <c r="K1349">
        <v>0</v>
      </c>
      <c r="L1349">
        <v>1.7</v>
      </c>
      <c r="M1349">
        <v>731</v>
      </c>
      <c r="N1349">
        <v>2371</v>
      </c>
      <c r="O1349">
        <v>59</v>
      </c>
      <c r="P1349">
        <v>42</v>
      </c>
      <c r="Q1349">
        <v>128</v>
      </c>
      <c r="R1349">
        <v>0</v>
      </c>
      <c r="S1349">
        <v>2.3E-2</v>
      </c>
      <c r="T1349">
        <v>238.333</v>
      </c>
      <c r="U1349">
        <v>0</v>
      </c>
      <c r="V1349">
        <v>0</v>
      </c>
      <c r="W1349">
        <v>1</v>
      </c>
      <c r="X1349">
        <v>0</v>
      </c>
      <c r="Y1349">
        <v>0.3</v>
      </c>
      <c r="Z1349">
        <v>0</v>
      </c>
      <c r="AA1349">
        <v>95</v>
      </c>
      <c r="AB1349" t="s">
        <v>56</v>
      </c>
      <c r="AC1349">
        <v>56</v>
      </c>
      <c r="AD1349">
        <v>0.1</v>
      </c>
      <c r="AE1349" t="s">
        <v>50</v>
      </c>
      <c r="AF1349">
        <v>0.04</v>
      </c>
      <c r="AG1349">
        <v>0.2</v>
      </c>
      <c r="AH1349" t="s">
        <v>53</v>
      </c>
      <c r="AI1349">
        <v>0.14000000000000001</v>
      </c>
      <c r="AK1349" s="16"/>
    </row>
    <row r="1350" spans="1:37" x14ac:dyDescent="0.25">
      <c r="A1350">
        <f t="shared" si="63"/>
        <v>1</v>
      </c>
      <c r="B1350">
        <f t="shared" si="64"/>
        <v>9</v>
      </c>
      <c r="C1350">
        <f t="shared" si="65"/>
        <v>2017</v>
      </c>
      <c r="D1350" s="10">
        <v>42979.085578703707</v>
      </c>
      <c r="E1350">
        <v>1567</v>
      </c>
      <c r="G1350">
        <v>6</v>
      </c>
      <c r="H1350">
        <v>1</v>
      </c>
      <c r="I1350">
        <v>158</v>
      </c>
      <c r="J1350">
        <v>179068</v>
      </c>
      <c r="K1350">
        <v>0</v>
      </c>
      <c r="L1350">
        <v>1.8</v>
      </c>
      <c r="M1350">
        <v>752</v>
      </c>
      <c r="N1350">
        <v>2370</v>
      </c>
      <c r="O1350">
        <v>153</v>
      </c>
      <c r="P1350">
        <v>39</v>
      </c>
      <c r="Q1350">
        <v>90</v>
      </c>
      <c r="R1350">
        <v>0</v>
      </c>
      <c r="S1350">
        <v>2.3E-2</v>
      </c>
      <c r="T1350">
        <v>220</v>
      </c>
      <c r="U1350">
        <v>0</v>
      </c>
      <c r="V1350">
        <v>0</v>
      </c>
      <c r="W1350">
        <v>1</v>
      </c>
      <c r="X1350">
        <v>0</v>
      </c>
      <c r="Y1350">
        <v>0.2</v>
      </c>
      <c r="Z1350">
        <v>25.7</v>
      </c>
      <c r="AA1350">
        <v>95</v>
      </c>
      <c r="AB1350" t="s">
        <v>56</v>
      </c>
      <c r="AC1350">
        <v>55</v>
      </c>
      <c r="AD1350">
        <v>0.1</v>
      </c>
      <c r="AE1350" t="s">
        <v>50</v>
      </c>
      <c r="AF1350">
        <v>0.06</v>
      </c>
      <c r="AG1350">
        <v>0.2</v>
      </c>
      <c r="AH1350" t="s">
        <v>53</v>
      </c>
      <c r="AI1350">
        <v>0.16</v>
      </c>
      <c r="AK1350" s="16"/>
    </row>
    <row r="1351" spans="1:37" x14ac:dyDescent="0.25">
      <c r="A1351">
        <f t="shared" si="63"/>
        <v>1</v>
      </c>
      <c r="B1351">
        <f t="shared" si="64"/>
        <v>9</v>
      </c>
      <c r="C1351">
        <f t="shared" si="65"/>
        <v>2017</v>
      </c>
      <c r="D1351" s="10">
        <v>42979.085578703707</v>
      </c>
      <c r="E1351">
        <v>1568</v>
      </c>
      <c r="G1351">
        <v>6</v>
      </c>
      <c r="H1351">
        <v>1</v>
      </c>
      <c r="I1351">
        <v>1104</v>
      </c>
      <c r="J1351">
        <v>179048</v>
      </c>
      <c r="K1351">
        <v>0</v>
      </c>
      <c r="L1351">
        <v>3.3</v>
      </c>
      <c r="M1351">
        <v>1353</v>
      </c>
      <c r="N1351">
        <v>2404</v>
      </c>
      <c r="O1351">
        <v>81</v>
      </c>
      <c r="P1351">
        <v>32</v>
      </c>
      <c r="Q1351">
        <v>116</v>
      </c>
      <c r="R1351">
        <v>0</v>
      </c>
      <c r="S1351">
        <v>2.1999999999999999E-2</v>
      </c>
      <c r="T1351">
        <v>248.333</v>
      </c>
      <c r="U1351">
        <v>0</v>
      </c>
      <c r="V1351">
        <v>0</v>
      </c>
      <c r="W1351">
        <v>1</v>
      </c>
      <c r="X1351">
        <v>0</v>
      </c>
      <c r="Y1351">
        <v>-0.1</v>
      </c>
      <c r="Z1351">
        <v>0</v>
      </c>
      <c r="AA1351">
        <v>95</v>
      </c>
      <c r="AB1351" t="s">
        <v>56</v>
      </c>
      <c r="AC1351">
        <v>58</v>
      </c>
      <c r="AD1351">
        <v>0.1</v>
      </c>
      <c r="AE1351" t="s">
        <v>50</v>
      </c>
      <c r="AF1351">
        <v>0.04</v>
      </c>
      <c r="AG1351">
        <v>0.2</v>
      </c>
      <c r="AH1351" t="s">
        <v>53</v>
      </c>
      <c r="AI1351">
        <v>0.14000000000000001</v>
      </c>
      <c r="AK1351" s="16"/>
    </row>
    <row r="1352" spans="1:37" x14ac:dyDescent="0.25">
      <c r="A1352">
        <f t="shared" si="63"/>
        <v>1</v>
      </c>
      <c r="B1352">
        <f t="shared" si="64"/>
        <v>9</v>
      </c>
      <c r="C1352">
        <f t="shared" si="65"/>
        <v>2017</v>
      </c>
      <c r="D1352" s="10">
        <v>42979.092303240737</v>
      </c>
      <c r="E1352">
        <v>1569</v>
      </c>
      <c r="G1352">
        <v>6</v>
      </c>
      <c r="H1352">
        <v>1</v>
      </c>
      <c r="I1352">
        <v>160</v>
      </c>
      <c r="J1352">
        <v>184798</v>
      </c>
      <c r="K1352">
        <v>0</v>
      </c>
      <c r="L1352">
        <v>3.3</v>
      </c>
      <c r="M1352">
        <v>1374</v>
      </c>
      <c r="N1352">
        <v>2390</v>
      </c>
      <c r="O1352">
        <v>133</v>
      </c>
      <c r="P1352">
        <v>79</v>
      </c>
      <c r="Q1352">
        <v>132</v>
      </c>
      <c r="R1352">
        <v>0</v>
      </c>
      <c r="S1352">
        <v>3.5999999999999997E-2</v>
      </c>
      <c r="T1352">
        <v>246.667</v>
      </c>
      <c r="U1352">
        <v>0</v>
      </c>
      <c r="V1352">
        <v>0</v>
      </c>
      <c r="W1352">
        <v>1</v>
      </c>
      <c r="X1352">
        <v>0</v>
      </c>
      <c r="Y1352">
        <v>0.3</v>
      </c>
      <c r="Z1352">
        <v>25.6</v>
      </c>
      <c r="AA1352">
        <v>95</v>
      </c>
      <c r="AB1352" t="s">
        <v>56</v>
      </c>
      <c r="AC1352">
        <v>61</v>
      </c>
      <c r="AD1352">
        <v>0.1</v>
      </c>
      <c r="AE1352" t="s">
        <v>50</v>
      </c>
      <c r="AF1352">
        <v>0.1</v>
      </c>
      <c r="AG1352">
        <v>0.2</v>
      </c>
      <c r="AH1352" t="s">
        <v>53</v>
      </c>
      <c r="AI1352">
        <v>0.13</v>
      </c>
      <c r="AK1352" s="16"/>
    </row>
    <row r="1353" spans="1:37" x14ac:dyDescent="0.25">
      <c r="A1353">
        <f t="shared" si="63"/>
        <v>1</v>
      </c>
      <c r="B1353">
        <f t="shared" si="64"/>
        <v>9</v>
      </c>
      <c r="C1353">
        <f t="shared" si="65"/>
        <v>2017</v>
      </c>
      <c r="D1353" s="10">
        <v>42979.096597222226</v>
      </c>
      <c r="E1353">
        <v>1570</v>
      </c>
      <c r="G1353">
        <v>6</v>
      </c>
      <c r="H1353">
        <v>1</v>
      </c>
      <c r="I1353">
        <v>1163</v>
      </c>
      <c r="J1353">
        <v>190400</v>
      </c>
      <c r="K1353">
        <v>0</v>
      </c>
      <c r="L1353">
        <v>3.2</v>
      </c>
      <c r="M1353">
        <v>1352</v>
      </c>
      <c r="N1353">
        <v>2375</v>
      </c>
      <c r="O1353">
        <v>52</v>
      </c>
      <c r="P1353">
        <v>54</v>
      </c>
      <c r="Q1353">
        <v>123</v>
      </c>
      <c r="R1353">
        <v>0</v>
      </c>
      <c r="S1353">
        <v>2.7E-2</v>
      </c>
      <c r="T1353">
        <v>265</v>
      </c>
      <c r="U1353">
        <v>0</v>
      </c>
      <c r="V1353">
        <v>0</v>
      </c>
      <c r="W1353">
        <v>1</v>
      </c>
      <c r="X1353">
        <v>0</v>
      </c>
      <c r="Y1353">
        <v>0</v>
      </c>
      <c r="Z1353">
        <v>0</v>
      </c>
      <c r="AA1353">
        <v>95</v>
      </c>
      <c r="AB1353" t="s">
        <v>56</v>
      </c>
      <c r="AC1353">
        <v>61</v>
      </c>
      <c r="AD1353">
        <v>0.1</v>
      </c>
      <c r="AE1353" t="s">
        <v>50</v>
      </c>
      <c r="AF1353">
        <v>0.05</v>
      </c>
      <c r="AG1353">
        <v>0.2</v>
      </c>
      <c r="AH1353" t="s">
        <v>53</v>
      </c>
      <c r="AI1353">
        <v>0.12</v>
      </c>
      <c r="AK1353" s="16"/>
    </row>
    <row r="1354" spans="1:37" x14ac:dyDescent="0.25">
      <c r="A1354">
        <f t="shared" si="63"/>
        <v>1</v>
      </c>
      <c r="B1354">
        <f t="shared" si="64"/>
        <v>9</v>
      </c>
      <c r="C1354">
        <f t="shared" si="65"/>
        <v>2017</v>
      </c>
      <c r="D1354" s="10">
        <v>42979.101226851853</v>
      </c>
      <c r="E1354">
        <v>1571</v>
      </c>
      <c r="G1354">
        <v>6</v>
      </c>
      <c r="H1354">
        <v>1</v>
      </c>
      <c r="I1354">
        <v>176</v>
      </c>
      <c r="J1354">
        <v>196117</v>
      </c>
      <c r="K1354">
        <v>0</v>
      </c>
      <c r="L1354">
        <v>3.2</v>
      </c>
      <c r="M1354">
        <v>1351</v>
      </c>
      <c r="N1354">
        <v>2383</v>
      </c>
      <c r="O1354">
        <v>106</v>
      </c>
      <c r="P1354">
        <v>83</v>
      </c>
      <c r="Q1354">
        <v>147</v>
      </c>
      <c r="R1354">
        <v>0</v>
      </c>
      <c r="S1354">
        <v>3.5000000000000003E-2</v>
      </c>
      <c r="T1354">
        <v>160</v>
      </c>
      <c r="U1354">
        <v>0</v>
      </c>
      <c r="V1354">
        <v>0</v>
      </c>
      <c r="W1354">
        <v>1</v>
      </c>
      <c r="X1354">
        <v>0</v>
      </c>
      <c r="Y1354">
        <v>-0.1</v>
      </c>
      <c r="Z1354">
        <v>25.5</v>
      </c>
      <c r="AA1354">
        <v>95</v>
      </c>
      <c r="AB1354" t="s">
        <v>56</v>
      </c>
      <c r="AC1354">
        <v>66</v>
      </c>
      <c r="AD1354">
        <v>0.1</v>
      </c>
      <c r="AE1354" t="s">
        <v>50</v>
      </c>
      <c r="AF1354">
        <v>0.04</v>
      </c>
      <c r="AG1354">
        <v>0.2</v>
      </c>
      <c r="AH1354" t="s">
        <v>53</v>
      </c>
      <c r="AI1354">
        <v>0.12</v>
      </c>
      <c r="AK1354" s="16"/>
    </row>
    <row r="1355" spans="1:37" x14ac:dyDescent="0.25">
      <c r="A1355">
        <f t="shared" si="63"/>
        <v>1</v>
      </c>
      <c r="B1355">
        <f t="shared" si="64"/>
        <v>9</v>
      </c>
      <c r="C1355">
        <f t="shared" si="65"/>
        <v>2017</v>
      </c>
      <c r="D1355" s="10">
        <v>42979.105787037035</v>
      </c>
      <c r="E1355">
        <v>1572</v>
      </c>
      <c r="G1355">
        <v>6</v>
      </c>
      <c r="H1355">
        <v>1</v>
      </c>
      <c r="I1355">
        <v>1146</v>
      </c>
      <c r="J1355">
        <v>201834</v>
      </c>
      <c r="K1355">
        <v>0</v>
      </c>
      <c r="L1355">
        <v>3.2</v>
      </c>
      <c r="M1355">
        <v>1352</v>
      </c>
      <c r="N1355">
        <v>2388</v>
      </c>
      <c r="O1355">
        <v>121</v>
      </c>
      <c r="P1355">
        <v>42</v>
      </c>
      <c r="Q1355">
        <v>143</v>
      </c>
      <c r="R1355">
        <v>0</v>
      </c>
      <c r="S1355">
        <v>2.5999999999999999E-2</v>
      </c>
      <c r="T1355">
        <v>231.667</v>
      </c>
      <c r="U1355">
        <v>0</v>
      </c>
      <c r="V1355">
        <v>0</v>
      </c>
      <c r="W1355">
        <v>1</v>
      </c>
      <c r="X1355">
        <v>0</v>
      </c>
      <c r="Y1355">
        <v>0</v>
      </c>
      <c r="Z1355">
        <v>0</v>
      </c>
      <c r="AA1355">
        <v>95</v>
      </c>
      <c r="AB1355" t="s">
        <v>56</v>
      </c>
      <c r="AC1355">
        <v>67</v>
      </c>
      <c r="AD1355">
        <v>0.1</v>
      </c>
      <c r="AE1355" t="s">
        <v>50</v>
      </c>
      <c r="AF1355">
        <v>0.04</v>
      </c>
      <c r="AG1355">
        <v>0.2</v>
      </c>
      <c r="AH1355" t="s">
        <v>53</v>
      </c>
      <c r="AI1355">
        <v>0.15</v>
      </c>
      <c r="AK1355" s="16"/>
    </row>
    <row r="1356" spans="1:37" x14ac:dyDescent="0.25">
      <c r="A1356">
        <f t="shared" si="63"/>
        <v>1</v>
      </c>
      <c r="B1356">
        <f t="shared" si="64"/>
        <v>9</v>
      </c>
      <c r="C1356">
        <f t="shared" si="65"/>
        <v>2017</v>
      </c>
      <c r="D1356" s="10">
        <v>42979.110543981478</v>
      </c>
      <c r="E1356">
        <v>1573</v>
      </c>
      <c r="G1356">
        <v>6</v>
      </c>
      <c r="H1356">
        <v>1</v>
      </c>
      <c r="I1356">
        <v>178</v>
      </c>
      <c r="J1356">
        <v>207527</v>
      </c>
      <c r="K1356">
        <v>0</v>
      </c>
      <c r="L1356">
        <v>3.3</v>
      </c>
      <c r="M1356">
        <v>1354</v>
      </c>
      <c r="N1356">
        <v>2404</v>
      </c>
      <c r="O1356">
        <v>273</v>
      </c>
      <c r="P1356">
        <v>75</v>
      </c>
      <c r="Q1356">
        <v>118</v>
      </c>
      <c r="R1356">
        <v>0</v>
      </c>
      <c r="S1356">
        <v>3.9E-2</v>
      </c>
      <c r="T1356">
        <v>170</v>
      </c>
      <c r="U1356">
        <v>0</v>
      </c>
      <c r="V1356">
        <v>0</v>
      </c>
      <c r="W1356">
        <v>1</v>
      </c>
      <c r="X1356">
        <v>0</v>
      </c>
      <c r="Y1356">
        <v>0.7</v>
      </c>
      <c r="Z1356">
        <v>25.4</v>
      </c>
      <c r="AA1356">
        <v>95</v>
      </c>
      <c r="AB1356" t="s">
        <v>56</v>
      </c>
      <c r="AC1356">
        <v>58</v>
      </c>
      <c r="AD1356">
        <v>0.1</v>
      </c>
      <c r="AE1356" t="s">
        <v>50</v>
      </c>
      <c r="AF1356">
        <v>7.0000000000000007E-2</v>
      </c>
      <c r="AG1356">
        <v>0.2</v>
      </c>
      <c r="AH1356" t="s">
        <v>53</v>
      </c>
      <c r="AI1356">
        <v>0.13</v>
      </c>
      <c r="AK1356" s="16"/>
    </row>
    <row r="1357" spans="1:37" x14ac:dyDescent="0.25">
      <c r="A1357">
        <f t="shared" si="63"/>
        <v>1</v>
      </c>
      <c r="B1357">
        <f t="shared" si="64"/>
        <v>9</v>
      </c>
      <c r="C1357">
        <f t="shared" si="65"/>
        <v>2017</v>
      </c>
      <c r="D1357" s="10">
        <v>42979.115243055552</v>
      </c>
      <c r="E1357">
        <v>1574</v>
      </c>
      <c r="G1357">
        <v>6</v>
      </c>
      <c r="H1357">
        <v>1</v>
      </c>
      <c r="I1357">
        <v>1130</v>
      </c>
      <c r="J1357">
        <v>213337</v>
      </c>
      <c r="K1357">
        <v>0</v>
      </c>
      <c r="L1357">
        <v>3.3</v>
      </c>
      <c r="M1357">
        <v>1354</v>
      </c>
      <c r="N1357">
        <v>2406</v>
      </c>
      <c r="O1357">
        <v>98</v>
      </c>
      <c r="P1357">
        <v>41</v>
      </c>
      <c r="Q1357">
        <v>104</v>
      </c>
      <c r="R1357">
        <v>0</v>
      </c>
      <c r="S1357">
        <v>2.1999999999999999E-2</v>
      </c>
      <c r="T1357">
        <v>208.333</v>
      </c>
      <c r="U1357">
        <v>0</v>
      </c>
      <c r="V1357">
        <v>0</v>
      </c>
      <c r="W1357">
        <v>1</v>
      </c>
      <c r="X1357">
        <v>0</v>
      </c>
      <c r="Y1357">
        <v>-0.6</v>
      </c>
      <c r="Z1357">
        <v>0</v>
      </c>
      <c r="AA1357">
        <v>95</v>
      </c>
      <c r="AB1357" t="s">
        <v>56</v>
      </c>
      <c r="AC1357">
        <v>59</v>
      </c>
      <c r="AD1357">
        <v>0.1</v>
      </c>
      <c r="AE1357" t="s">
        <v>50</v>
      </c>
      <c r="AF1357">
        <v>0.06</v>
      </c>
      <c r="AG1357">
        <v>0.2</v>
      </c>
      <c r="AH1357" t="s">
        <v>53</v>
      </c>
      <c r="AI1357">
        <v>0.13</v>
      </c>
      <c r="AK1357" s="16"/>
    </row>
    <row r="1358" spans="1:37" x14ac:dyDescent="0.25">
      <c r="A1358">
        <f t="shared" si="63"/>
        <v>1</v>
      </c>
      <c r="B1358">
        <f t="shared" si="64"/>
        <v>9</v>
      </c>
      <c r="C1358">
        <f t="shared" si="65"/>
        <v>2017</v>
      </c>
      <c r="D1358" s="10">
        <v>42979.119780092595</v>
      </c>
      <c r="E1358">
        <v>1575</v>
      </c>
      <c r="G1358">
        <v>6</v>
      </c>
      <c r="H1358">
        <v>1</v>
      </c>
      <c r="I1358">
        <v>1983</v>
      </c>
      <c r="J1358">
        <v>218893</v>
      </c>
      <c r="K1358">
        <v>0</v>
      </c>
      <c r="L1358">
        <v>0.4</v>
      </c>
      <c r="M1358">
        <v>363</v>
      </c>
      <c r="N1358">
        <v>1099</v>
      </c>
      <c r="O1358">
        <v>56</v>
      </c>
      <c r="P1358">
        <v>125</v>
      </c>
      <c r="Q1358">
        <v>59</v>
      </c>
      <c r="R1358">
        <v>0</v>
      </c>
      <c r="S1358">
        <v>6.4000000000000001E-2</v>
      </c>
      <c r="T1358">
        <v>390</v>
      </c>
      <c r="U1358">
        <v>0</v>
      </c>
      <c r="V1358">
        <v>0</v>
      </c>
      <c r="W1358">
        <v>1</v>
      </c>
      <c r="X1358">
        <v>0</v>
      </c>
      <c r="Y1358">
        <v>2.5</v>
      </c>
      <c r="Z1358">
        <v>0</v>
      </c>
      <c r="AA1358">
        <v>95</v>
      </c>
      <c r="AB1358" t="s">
        <v>56</v>
      </c>
      <c r="AC1358">
        <v>60</v>
      </c>
      <c r="AD1358">
        <v>0.1</v>
      </c>
      <c r="AE1358" t="s">
        <v>50</v>
      </c>
      <c r="AF1358">
        <v>7.0000000000000007E-2</v>
      </c>
      <c r="AG1358">
        <v>0.2</v>
      </c>
      <c r="AH1358" t="s">
        <v>53</v>
      </c>
      <c r="AI1358">
        <v>7.0000000000000007E-2</v>
      </c>
      <c r="AK1358" s="16"/>
    </row>
    <row r="1359" spans="1:37" x14ac:dyDescent="0.25">
      <c r="A1359">
        <f t="shared" si="63"/>
        <v>1</v>
      </c>
      <c r="B1359">
        <f t="shared" si="64"/>
        <v>9</v>
      </c>
      <c r="C1359">
        <f t="shared" si="65"/>
        <v>2017</v>
      </c>
      <c r="D1359" s="10">
        <v>42979.119791666664</v>
      </c>
      <c r="E1359">
        <v>1576</v>
      </c>
      <c r="G1359">
        <v>6</v>
      </c>
      <c r="H1359">
        <v>1</v>
      </c>
      <c r="I1359">
        <v>159</v>
      </c>
      <c r="J1359">
        <v>219007</v>
      </c>
      <c r="K1359">
        <v>0</v>
      </c>
      <c r="L1359">
        <v>3.3</v>
      </c>
      <c r="M1359">
        <v>1377</v>
      </c>
      <c r="N1359">
        <v>2405</v>
      </c>
      <c r="O1359">
        <v>124</v>
      </c>
      <c r="P1359">
        <v>70</v>
      </c>
      <c r="Q1359">
        <v>150</v>
      </c>
      <c r="R1359">
        <v>0</v>
      </c>
      <c r="S1359">
        <v>3.7999999999999999E-2</v>
      </c>
      <c r="T1359">
        <v>283.33300000000003</v>
      </c>
      <c r="U1359">
        <v>0</v>
      </c>
      <c r="V1359">
        <v>0</v>
      </c>
      <c r="W1359">
        <v>1</v>
      </c>
      <c r="X1359">
        <v>0</v>
      </c>
      <c r="Y1359">
        <v>0.2</v>
      </c>
      <c r="Z1359">
        <v>25.5</v>
      </c>
      <c r="AA1359">
        <v>95</v>
      </c>
      <c r="AB1359" t="s">
        <v>56</v>
      </c>
      <c r="AC1359">
        <v>60</v>
      </c>
      <c r="AD1359">
        <v>0.1</v>
      </c>
      <c r="AE1359" t="s">
        <v>50</v>
      </c>
      <c r="AF1359">
        <v>0.06</v>
      </c>
      <c r="AG1359">
        <v>0.2</v>
      </c>
      <c r="AH1359" t="s">
        <v>53</v>
      </c>
      <c r="AI1359">
        <v>0.15</v>
      </c>
      <c r="AK1359" s="16"/>
    </row>
    <row r="1360" spans="1:37" x14ac:dyDescent="0.25">
      <c r="A1360">
        <f t="shared" si="63"/>
        <v>1</v>
      </c>
      <c r="B1360">
        <f t="shared" si="64"/>
        <v>9</v>
      </c>
      <c r="C1360">
        <f t="shared" si="65"/>
        <v>2017</v>
      </c>
      <c r="D1360" s="10">
        <v>42979.13008101852</v>
      </c>
      <c r="E1360">
        <v>1578</v>
      </c>
      <c r="G1360">
        <v>6</v>
      </c>
      <c r="H1360">
        <v>0</v>
      </c>
      <c r="I1360">
        <v>1652</v>
      </c>
      <c r="J1360">
        <v>224896</v>
      </c>
      <c r="K1360">
        <v>0</v>
      </c>
      <c r="L1360">
        <v>2</v>
      </c>
      <c r="M1360">
        <v>847</v>
      </c>
      <c r="N1360">
        <v>2413</v>
      </c>
      <c r="O1360">
        <v>37</v>
      </c>
      <c r="P1360">
        <v>41</v>
      </c>
      <c r="Q1360">
        <v>122</v>
      </c>
      <c r="R1360">
        <v>0</v>
      </c>
      <c r="S1360">
        <v>2.5000000000000001E-2</v>
      </c>
      <c r="T1360">
        <v>196.667</v>
      </c>
      <c r="U1360">
        <v>0</v>
      </c>
      <c r="V1360">
        <v>0</v>
      </c>
      <c r="W1360">
        <v>1</v>
      </c>
      <c r="X1360">
        <v>0</v>
      </c>
      <c r="Y1360">
        <v>0.1</v>
      </c>
      <c r="Z1360">
        <v>0</v>
      </c>
      <c r="AA1360">
        <v>95</v>
      </c>
      <c r="AB1360" t="s">
        <v>56</v>
      </c>
      <c r="AC1360">
        <v>48</v>
      </c>
      <c r="AD1360">
        <v>0.1</v>
      </c>
      <c r="AE1360" t="s">
        <v>50</v>
      </c>
      <c r="AF1360">
        <v>0.04</v>
      </c>
      <c r="AG1360">
        <v>0.2</v>
      </c>
      <c r="AH1360" t="s">
        <v>53</v>
      </c>
      <c r="AI1360">
        <v>0.08</v>
      </c>
      <c r="AK1360" s="16"/>
    </row>
    <row r="1361" spans="1:37" x14ac:dyDescent="0.25">
      <c r="A1361">
        <f t="shared" si="63"/>
        <v>1</v>
      </c>
      <c r="B1361">
        <f t="shared" si="64"/>
        <v>9</v>
      </c>
      <c r="C1361">
        <f t="shared" si="65"/>
        <v>2017</v>
      </c>
      <c r="D1361" s="10">
        <v>42979.13008101852</v>
      </c>
      <c r="E1361">
        <v>1577</v>
      </c>
      <c r="G1361">
        <v>6</v>
      </c>
      <c r="H1361">
        <v>0</v>
      </c>
      <c r="I1361">
        <v>239</v>
      </c>
      <c r="J1361">
        <v>224932</v>
      </c>
      <c r="K1361">
        <v>0</v>
      </c>
      <c r="L1361">
        <v>2</v>
      </c>
      <c r="M1361">
        <v>848</v>
      </c>
      <c r="N1361">
        <v>2413</v>
      </c>
      <c r="O1361">
        <v>79</v>
      </c>
      <c r="P1361">
        <v>46</v>
      </c>
      <c r="Q1361">
        <v>111</v>
      </c>
      <c r="R1361">
        <v>0</v>
      </c>
      <c r="S1361">
        <v>0.04</v>
      </c>
      <c r="T1361">
        <v>255</v>
      </c>
      <c r="U1361">
        <v>0</v>
      </c>
      <c r="V1361">
        <v>0</v>
      </c>
      <c r="W1361">
        <v>1</v>
      </c>
      <c r="X1361">
        <v>0</v>
      </c>
      <c r="Y1361">
        <v>0.4</v>
      </c>
      <c r="Z1361">
        <v>36.700000000000003</v>
      </c>
      <c r="AA1361">
        <v>95</v>
      </c>
      <c r="AB1361" t="s">
        <v>56</v>
      </c>
      <c r="AC1361">
        <v>52</v>
      </c>
      <c r="AD1361">
        <v>0.1</v>
      </c>
      <c r="AE1361" t="s">
        <v>50</v>
      </c>
      <c r="AF1361">
        <v>0.05</v>
      </c>
      <c r="AG1361">
        <v>0.2</v>
      </c>
      <c r="AH1361" t="s">
        <v>53</v>
      </c>
      <c r="AI1361">
        <v>0.08</v>
      </c>
      <c r="AK1361" s="16"/>
    </row>
    <row r="1362" spans="1:37" x14ac:dyDescent="0.25">
      <c r="A1362">
        <f t="shared" si="63"/>
        <v>1</v>
      </c>
      <c r="B1362">
        <f t="shared" si="64"/>
        <v>9</v>
      </c>
      <c r="C1362">
        <f t="shared" si="65"/>
        <v>2017</v>
      </c>
      <c r="D1362" s="10">
        <v>42979.154618055552</v>
      </c>
      <c r="E1362">
        <v>1579</v>
      </c>
      <c r="G1362">
        <v>6</v>
      </c>
      <c r="H1362">
        <v>1</v>
      </c>
      <c r="I1362">
        <v>1151</v>
      </c>
      <c r="J1362">
        <v>230598</v>
      </c>
      <c r="K1362">
        <v>0</v>
      </c>
      <c r="L1362">
        <v>3.3</v>
      </c>
      <c r="M1362">
        <v>1356</v>
      </c>
      <c r="N1362">
        <v>2404</v>
      </c>
      <c r="O1362">
        <v>97</v>
      </c>
      <c r="P1362">
        <v>86</v>
      </c>
      <c r="Q1362">
        <v>197</v>
      </c>
      <c r="R1362">
        <v>0</v>
      </c>
      <c r="S1362">
        <v>3.5000000000000003E-2</v>
      </c>
      <c r="T1362">
        <v>256.66699999999997</v>
      </c>
      <c r="U1362">
        <v>0</v>
      </c>
      <c r="V1362">
        <v>0</v>
      </c>
      <c r="W1362">
        <v>1</v>
      </c>
      <c r="X1362">
        <v>0</v>
      </c>
      <c r="Y1362">
        <v>0.2</v>
      </c>
      <c r="Z1362">
        <v>0</v>
      </c>
      <c r="AA1362">
        <v>95</v>
      </c>
      <c r="AB1362" t="s">
        <v>56</v>
      </c>
      <c r="AC1362">
        <v>79</v>
      </c>
      <c r="AD1362">
        <v>0.1</v>
      </c>
      <c r="AE1362" t="s">
        <v>50</v>
      </c>
      <c r="AF1362">
        <v>0.08</v>
      </c>
      <c r="AG1362">
        <v>0.2</v>
      </c>
      <c r="AH1362" t="s">
        <v>53</v>
      </c>
      <c r="AI1362">
        <v>0.18</v>
      </c>
      <c r="AK1362" s="16"/>
    </row>
    <row r="1363" spans="1:37" x14ac:dyDescent="0.25">
      <c r="A1363">
        <f t="shared" si="63"/>
        <v>1</v>
      </c>
      <c r="B1363">
        <f t="shared" si="64"/>
        <v>9</v>
      </c>
      <c r="C1363">
        <f t="shared" si="65"/>
        <v>2017</v>
      </c>
      <c r="D1363" s="10">
        <v>42979.159444444442</v>
      </c>
      <c r="E1363">
        <v>1580</v>
      </c>
      <c r="G1363">
        <v>6</v>
      </c>
      <c r="H1363">
        <v>1</v>
      </c>
      <c r="I1363">
        <v>189</v>
      </c>
      <c r="J1363">
        <v>236247</v>
      </c>
      <c r="K1363">
        <v>0</v>
      </c>
      <c r="L1363">
        <v>3.3</v>
      </c>
      <c r="M1363">
        <v>1356</v>
      </c>
      <c r="N1363">
        <v>2407</v>
      </c>
      <c r="O1363">
        <v>202</v>
      </c>
      <c r="P1363">
        <v>83</v>
      </c>
      <c r="Q1363">
        <v>156</v>
      </c>
      <c r="R1363">
        <v>0</v>
      </c>
      <c r="S1363">
        <v>4.2000000000000003E-2</v>
      </c>
      <c r="T1363">
        <v>190</v>
      </c>
      <c r="U1363">
        <v>0</v>
      </c>
      <c r="V1363">
        <v>0</v>
      </c>
      <c r="W1363">
        <v>1</v>
      </c>
      <c r="X1363">
        <v>0</v>
      </c>
      <c r="Y1363">
        <v>0.1</v>
      </c>
      <c r="Z1363">
        <v>24.8</v>
      </c>
      <c r="AA1363">
        <v>95</v>
      </c>
      <c r="AB1363" t="s">
        <v>56</v>
      </c>
      <c r="AC1363">
        <v>77</v>
      </c>
      <c r="AD1363">
        <v>0.1</v>
      </c>
      <c r="AE1363" t="s">
        <v>50</v>
      </c>
      <c r="AF1363">
        <v>0.09</v>
      </c>
      <c r="AG1363">
        <v>0.2</v>
      </c>
      <c r="AH1363" t="s">
        <v>53</v>
      </c>
      <c r="AI1363">
        <v>0.16</v>
      </c>
      <c r="AK1363" s="16"/>
    </row>
    <row r="1364" spans="1:37" x14ac:dyDescent="0.25">
      <c r="A1364">
        <f t="shared" si="63"/>
        <v>1</v>
      </c>
      <c r="B1364">
        <f t="shared" si="64"/>
        <v>9</v>
      </c>
      <c r="C1364">
        <f t="shared" si="65"/>
        <v>2017</v>
      </c>
      <c r="D1364" s="10">
        <v>42979.163888888892</v>
      </c>
      <c r="E1364">
        <v>1581</v>
      </c>
      <c r="G1364">
        <v>6</v>
      </c>
      <c r="H1364">
        <v>1</v>
      </c>
      <c r="I1364">
        <v>1256</v>
      </c>
      <c r="J1364">
        <v>242321</v>
      </c>
      <c r="K1364">
        <v>0</v>
      </c>
      <c r="L1364">
        <v>3.7</v>
      </c>
      <c r="M1364">
        <v>1229</v>
      </c>
      <c r="N1364">
        <v>2970</v>
      </c>
      <c r="O1364">
        <v>87</v>
      </c>
      <c r="P1364">
        <v>66</v>
      </c>
      <c r="Q1364">
        <v>477</v>
      </c>
      <c r="R1364">
        <v>0</v>
      </c>
      <c r="S1364">
        <v>3.5000000000000003E-2</v>
      </c>
      <c r="T1364">
        <v>221.667</v>
      </c>
      <c r="U1364">
        <v>0</v>
      </c>
      <c r="V1364">
        <v>0</v>
      </c>
      <c r="W1364">
        <v>1</v>
      </c>
      <c r="X1364">
        <v>0</v>
      </c>
      <c r="Y1364">
        <v>0</v>
      </c>
      <c r="Z1364">
        <v>0</v>
      </c>
      <c r="AA1364">
        <v>95</v>
      </c>
      <c r="AB1364" t="s">
        <v>56</v>
      </c>
      <c r="AC1364">
        <v>56</v>
      </c>
      <c r="AD1364">
        <v>0.1</v>
      </c>
      <c r="AE1364" t="s">
        <v>50</v>
      </c>
      <c r="AF1364">
        <v>0.09</v>
      </c>
      <c r="AG1364">
        <v>0.2</v>
      </c>
      <c r="AH1364" t="s">
        <v>53</v>
      </c>
      <c r="AI1364">
        <v>0.12</v>
      </c>
      <c r="AK1364" s="16"/>
    </row>
    <row r="1365" spans="1:37" x14ac:dyDescent="0.25">
      <c r="A1365">
        <f t="shared" si="63"/>
        <v>1</v>
      </c>
      <c r="B1365">
        <f t="shared" si="64"/>
        <v>9</v>
      </c>
      <c r="C1365">
        <f t="shared" si="65"/>
        <v>2017</v>
      </c>
      <c r="D1365" s="10">
        <v>42979.168356481481</v>
      </c>
      <c r="E1365">
        <v>1582</v>
      </c>
      <c r="G1365">
        <v>6</v>
      </c>
      <c r="H1365">
        <v>1</v>
      </c>
      <c r="I1365">
        <v>189</v>
      </c>
      <c r="J1365">
        <v>248486</v>
      </c>
      <c r="K1365">
        <v>0</v>
      </c>
      <c r="L1365">
        <v>3.6</v>
      </c>
      <c r="M1365">
        <v>1229</v>
      </c>
      <c r="N1365">
        <v>2961</v>
      </c>
      <c r="O1365">
        <v>116</v>
      </c>
      <c r="P1365">
        <v>88</v>
      </c>
      <c r="Q1365">
        <v>87</v>
      </c>
      <c r="R1365">
        <v>0</v>
      </c>
      <c r="S1365">
        <v>4.2000000000000003E-2</v>
      </c>
      <c r="T1365">
        <v>218.333</v>
      </c>
      <c r="U1365">
        <v>0</v>
      </c>
      <c r="V1365">
        <v>0</v>
      </c>
      <c r="W1365">
        <v>1</v>
      </c>
      <c r="X1365">
        <v>0</v>
      </c>
      <c r="Y1365">
        <v>0.1</v>
      </c>
      <c r="Z1365">
        <v>25</v>
      </c>
      <c r="AA1365">
        <v>95</v>
      </c>
      <c r="AB1365" t="s">
        <v>56</v>
      </c>
      <c r="AC1365">
        <v>59</v>
      </c>
      <c r="AD1365">
        <v>0.1</v>
      </c>
      <c r="AE1365" t="s">
        <v>50</v>
      </c>
      <c r="AF1365">
        <v>0.09</v>
      </c>
      <c r="AG1365">
        <v>0.2</v>
      </c>
      <c r="AH1365" t="s">
        <v>53</v>
      </c>
      <c r="AI1365">
        <v>0.16</v>
      </c>
      <c r="AK1365" s="16"/>
    </row>
    <row r="1366" spans="1:37" x14ac:dyDescent="0.25">
      <c r="A1366">
        <f t="shared" si="63"/>
        <v>1</v>
      </c>
      <c r="B1366">
        <f t="shared" si="64"/>
        <v>9</v>
      </c>
      <c r="C1366">
        <f t="shared" si="65"/>
        <v>2017</v>
      </c>
      <c r="D1366" s="10">
        <v>42979.172800925924</v>
      </c>
      <c r="E1366">
        <v>1583</v>
      </c>
      <c r="G1366">
        <v>6</v>
      </c>
      <c r="H1366">
        <v>1</v>
      </c>
      <c r="I1366">
        <v>1261</v>
      </c>
      <c r="J1366">
        <v>254165</v>
      </c>
      <c r="K1366">
        <v>0</v>
      </c>
      <c r="L1366">
        <v>3.6</v>
      </c>
      <c r="M1366">
        <v>1229</v>
      </c>
      <c r="N1366">
        <v>2970</v>
      </c>
      <c r="O1366">
        <v>100</v>
      </c>
      <c r="P1366">
        <v>59</v>
      </c>
      <c r="Q1366">
        <v>130</v>
      </c>
      <c r="R1366">
        <v>0</v>
      </c>
      <c r="S1366">
        <v>2.7E-2</v>
      </c>
      <c r="T1366">
        <v>220</v>
      </c>
      <c r="U1366">
        <v>0</v>
      </c>
      <c r="V1366">
        <v>0</v>
      </c>
      <c r="W1366">
        <v>1</v>
      </c>
      <c r="X1366">
        <v>0</v>
      </c>
      <c r="Y1366">
        <v>0.2</v>
      </c>
      <c r="Z1366">
        <v>0</v>
      </c>
      <c r="AA1366">
        <v>95</v>
      </c>
      <c r="AB1366" t="s">
        <v>56</v>
      </c>
      <c r="AC1366">
        <v>58</v>
      </c>
      <c r="AD1366">
        <v>0.1</v>
      </c>
      <c r="AE1366" t="s">
        <v>50</v>
      </c>
      <c r="AF1366">
        <v>0.05</v>
      </c>
      <c r="AG1366">
        <v>0.2</v>
      </c>
      <c r="AH1366" t="s">
        <v>53</v>
      </c>
      <c r="AI1366">
        <v>0.13</v>
      </c>
      <c r="AK1366" s="16"/>
    </row>
    <row r="1367" spans="1:37" x14ac:dyDescent="0.25">
      <c r="A1367">
        <f t="shared" si="63"/>
        <v>1</v>
      </c>
      <c r="B1367">
        <f t="shared" si="64"/>
        <v>9</v>
      </c>
      <c r="C1367">
        <f t="shared" si="65"/>
        <v>2017</v>
      </c>
      <c r="D1367" s="10">
        <v>42979.177175925928</v>
      </c>
      <c r="E1367">
        <v>1584</v>
      </c>
      <c r="G1367">
        <v>6</v>
      </c>
      <c r="H1367">
        <v>1</v>
      </c>
      <c r="I1367">
        <v>180</v>
      </c>
      <c r="J1367">
        <v>259844</v>
      </c>
      <c r="K1367">
        <v>0</v>
      </c>
      <c r="L1367">
        <v>3.7</v>
      </c>
      <c r="M1367">
        <v>1251</v>
      </c>
      <c r="N1367">
        <v>2957</v>
      </c>
      <c r="O1367">
        <v>117</v>
      </c>
      <c r="P1367">
        <v>68</v>
      </c>
      <c r="Q1367">
        <v>86</v>
      </c>
      <c r="R1367">
        <v>0</v>
      </c>
      <c r="S1367">
        <v>0.03</v>
      </c>
      <c r="T1367">
        <v>305</v>
      </c>
      <c r="U1367">
        <v>0</v>
      </c>
      <c r="V1367">
        <v>0</v>
      </c>
      <c r="W1367">
        <v>1</v>
      </c>
      <c r="X1367">
        <v>0</v>
      </c>
      <c r="Y1367">
        <v>0</v>
      </c>
      <c r="Z1367">
        <v>25.1</v>
      </c>
      <c r="AA1367">
        <v>95</v>
      </c>
      <c r="AB1367" t="s">
        <v>56</v>
      </c>
      <c r="AC1367">
        <v>56</v>
      </c>
      <c r="AD1367">
        <v>0.1</v>
      </c>
      <c r="AE1367" t="s">
        <v>50</v>
      </c>
      <c r="AF1367">
        <v>7.0000000000000007E-2</v>
      </c>
      <c r="AG1367">
        <v>0.2</v>
      </c>
      <c r="AH1367" t="s">
        <v>53</v>
      </c>
      <c r="AI1367">
        <v>0.16</v>
      </c>
      <c r="AK1367" s="16"/>
    </row>
    <row r="1368" spans="1:37" x14ac:dyDescent="0.25">
      <c r="A1368">
        <f t="shared" si="63"/>
        <v>1</v>
      </c>
      <c r="B1368">
        <f t="shared" si="64"/>
        <v>9</v>
      </c>
      <c r="C1368">
        <f t="shared" si="65"/>
        <v>2017</v>
      </c>
      <c r="D1368" s="10">
        <v>42979.183668981481</v>
      </c>
      <c r="E1368">
        <v>1585</v>
      </c>
      <c r="G1368">
        <v>6</v>
      </c>
      <c r="H1368">
        <v>1</v>
      </c>
      <c r="I1368">
        <v>1252</v>
      </c>
      <c r="J1368">
        <v>265525</v>
      </c>
      <c r="K1368">
        <v>0</v>
      </c>
      <c r="L1368">
        <v>3.7</v>
      </c>
      <c r="M1368">
        <v>1229</v>
      </c>
      <c r="N1368">
        <v>2971</v>
      </c>
      <c r="O1368">
        <v>92</v>
      </c>
      <c r="P1368">
        <v>71</v>
      </c>
      <c r="Q1368">
        <v>94</v>
      </c>
      <c r="R1368">
        <v>0</v>
      </c>
      <c r="S1368">
        <v>3.5999999999999997E-2</v>
      </c>
      <c r="T1368">
        <v>253.333</v>
      </c>
      <c r="U1368">
        <v>0</v>
      </c>
      <c r="V1368">
        <v>0</v>
      </c>
      <c r="W1368">
        <v>1</v>
      </c>
      <c r="X1368">
        <v>0</v>
      </c>
      <c r="Y1368">
        <v>-0.1</v>
      </c>
      <c r="Z1368">
        <v>0</v>
      </c>
      <c r="AA1368">
        <v>95</v>
      </c>
      <c r="AB1368" t="s">
        <v>56</v>
      </c>
      <c r="AC1368">
        <v>56</v>
      </c>
      <c r="AD1368">
        <v>0.1</v>
      </c>
      <c r="AE1368" t="s">
        <v>50</v>
      </c>
      <c r="AF1368">
        <v>0.06</v>
      </c>
      <c r="AG1368">
        <v>0.2</v>
      </c>
      <c r="AH1368" t="s">
        <v>53</v>
      </c>
      <c r="AI1368">
        <v>0.11</v>
      </c>
      <c r="AK1368" s="16"/>
    </row>
    <row r="1369" spans="1:37" x14ac:dyDescent="0.25">
      <c r="A1369">
        <f t="shared" si="63"/>
        <v>1</v>
      </c>
      <c r="B1369">
        <f t="shared" si="64"/>
        <v>9</v>
      </c>
      <c r="C1369">
        <f t="shared" si="65"/>
        <v>2017</v>
      </c>
      <c r="D1369" s="10">
        <v>42979.191701388889</v>
      </c>
      <c r="E1369">
        <v>1586</v>
      </c>
      <c r="G1369">
        <v>6</v>
      </c>
      <c r="H1369">
        <v>1</v>
      </c>
      <c r="I1369">
        <v>180</v>
      </c>
      <c r="J1369">
        <v>271177</v>
      </c>
      <c r="K1369">
        <v>0</v>
      </c>
      <c r="L1369">
        <v>3.7</v>
      </c>
      <c r="M1369">
        <v>1248</v>
      </c>
      <c r="N1369">
        <v>2983</v>
      </c>
      <c r="O1369">
        <v>129</v>
      </c>
      <c r="P1369">
        <v>75</v>
      </c>
      <c r="Q1369">
        <v>92</v>
      </c>
      <c r="R1369">
        <v>0</v>
      </c>
      <c r="S1369">
        <v>3.5999999999999997E-2</v>
      </c>
      <c r="T1369">
        <v>251.667</v>
      </c>
      <c r="U1369">
        <v>0</v>
      </c>
      <c r="V1369">
        <v>0</v>
      </c>
      <c r="W1369">
        <v>1</v>
      </c>
      <c r="X1369">
        <v>0</v>
      </c>
      <c r="Y1369">
        <v>0.1</v>
      </c>
      <c r="Z1369">
        <v>25</v>
      </c>
      <c r="AA1369">
        <v>95</v>
      </c>
      <c r="AB1369" t="s">
        <v>56</v>
      </c>
      <c r="AC1369">
        <v>56</v>
      </c>
      <c r="AD1369">
        <v>0.1</v>
      </c>
      <c r="AE1369" t="s">
        <v>50</v>
      </c>
      <c r="AF1369">
        <v>7.0000000000000007E-2</v>
      </c>
      <c r="AG1369">
        <v>0.2</v>
      </c>
      <c r="AH1369" t="s">
        <v>53</v>
      </c>
      <c r="AI1369">
        <v>0.13</v>
      </c>
      <c r="AK1369" s="16"/>
    </row>
    <row r="1370" spans="1:37" x14ac:dyDescent="0.25">
      <c r="A1370">
        <f t="shared" si="63"/>
        <v>1</v>
      </c>
      <c r="B1370">
        <f t="shared" si="64"/>
        <v>9</v>
      </c>
      <c r="C1370">
        <f t="shared" si="65"/>
        <v>2017</v>
      </c>
      <c r="D1370" s="10">
        <v>42979.200138888889</v>
      </c>
      <c r="E1370">
        <v>1587</v>
      </c>
      <c r="G1370">
        <v>6</v>
      </c>
      <c r="H1370">
        <v>1</v>
      </c>
      <c r="I1370">
        <v>158</v>
      </c>
      <c r="J1370">
        <v>276925</v>
      </c>
      <c r="K1370">
        <v>0</v>
      </c>
      <c r="L1370">
        <v>3.7</v>
      </c>
      <c r="M1370">
        <v>1257</v>
      </c>
      <c r="N1370">
        <v>2959</v>
      </c>
      <c r="O1370">
        <v>121</v>
      </c>
      <c r="P1370">
        <v>55</v>
      </c>
      <c r="Q1370">
        <v>87</v>
      </c>
      <c r="R1370">
        <v>0</v>
      </c>
      <c r="S1370">
        <v>3.5999999999999997E-2</v>
      </c>
      <c r="T1370">
        <v>208.333</v>
      </c>
      <c r="U1370">
        <v>0</v>
      </c>
      <c r="V1370">
        <v>0</v>
      </c>
      <c r="W1370">
        <v>1</v>
      </c>
      <c r="X1370">
        <v>0</v>
      </c>
      <c r="Y1370">
        <v>-0.1</v>
      </c>
      <c r="Z1370">
        <v>25.1</v>
      </c>
      <c r="AA1370">
        <v>95</v>
      </c>
      <c r="AB1370" t="s">
        <v>56</v>
      </c>
      <c r="AC1370">
        <v>59</v>
      </c>
      <c r="AD1370">
        <v>0.1</v>
      </c>
      <c r="AE1370" t="s">
        <v>50</v>
      </c>
      <c r="AF1370">
        <v>0.08</v>
      </c>
      <c r="AG1370">
        <v>0.2</v>
      </c>
      <c r="AH1370" t="s">
        <v>53</v>
      </c>
      <c r="AI1370">
        <v>0.16</v>
      </c>
      <c r="AK1370" s="16"/>
    </row>
    <row r="1371" spans="1:37" x14ac:dyDescent="0.25">
      <c r="A1371">
        <f t="shared" si="63"/>
        <v>1</v>
      </c>
      <c r="B1371">
        <f t="shared" si="64"/>
        <v>9</v>
      </c>
      <c r="C1371">
        <f t="shared" si="65"/>
        <v>2017</v>
      </c>
      <c r="D1371" s="10">
        <v>42979.204502314817</v>
      </c>
      <c r="E1371">
        <v>1588</v>
      </c>
      <c r="G1371">
        <v>6</v>
      </c>
      <c r="H1371">
        <v>1</v>
      </c>
      <c r="I1371">
        <v>1267</v>
      </c>
      <c r="J1371">
        <v>282566</v>
      </c>
      <c r="K1371">
        <v>0</v>
      </c>
      <c r="L1371">
        <v>3.7</v>
      </c>
      <c r="M1371">
        <v>1235</v>
      </c>
      <c r="N1371">
        <v>2966</v>
      </c>
      <c r="O1371">
        <v>91</v>
      </c>
      <c r="P1371">
        <v>75</v>
      </c>
      <c r="Q1371">
        <v>76</v>
      </c>
      <c r="R1371">
        <v>0</v>
      </c>
      <c r="S1371">
        <v>2.8000000000000001E-2</v>
      </c>
      <c r="T1371">
        <v>295</v>
      </c>
      <c r="U1371">
        <v>0</v>
      </c>
      <c r="V1371">
        <v>0</v>
      </c>
      <c r="W1371">
        <v>1</v>
      </c>
      <c r="X1371">
        <v>0</v>
      </c>
      <c r="Y1371">
        <v>-0.3</v>
      </c>
      <c r="Z1371">
        <v>0</v>
      </c>
      <c r="AA1371">
        <v>95</v>
      </c>
      <c r="AB1371" t="s">
        <v>56</v>
      </c>
      <c r="AC1371">
        <v>55</v>
      </c>
      <c r="AD1371">
        <v>0.1</v>
      </c>
      <c r="AE1371" t="s">
        <v>50</v>
      </c>
      <c r="AF1371">
        <v>0.06</v>
      </c>
      <c r="AG1371">
        <v>0.2</v>
      </c>
      <c r="AH1371" t="s">
        <v>53</v>
      </c>
      <c r="AI1371">
        <v>0.11</v>
      </c>
      <c r="AK1371" s="16"/>
    </row>
    <row r="1372" spans="1:37" x14ac:dyDescent="0.25">
      <c r="A1372">
        <f t="shared" si="63"/>
        <v>1</v>
      </c>
      <c r="B1372">
        <f t="shared" si="64"/>
        <v>9</v>
      </c>
      <c r="C1372">
        <f t="shared" si="65"/>
        <v>2017</v>
      </c>
      <c r="D1372" s="10">
        <v>42979.208923611113</v>
      </c>
      <c r="E1372">
        <v>1589</v>
      </c>
      <c r="G1372">
        <v>6</v>
      </c>
      <c r="H1372">
        <v>1</v>
      </c>
      <c r="I1372">
        <v>162</v>
      </c>
      <c r="J1372">
        <v>288489</v>
      </c>
      <c r="K1372">
        <v>0</v>
      </c>
      <c r="L1372">
        <v>3.7</v>
      </c>
      <c r="M1372">
        <v>1233</v>
      </c>
      <c r="N1372">
        <v>2980</v>
      </c>
      <c r="O1372">
        <v>190</v>
      </c>
      <c r="P1372">
        <v>66</v>
      </c>
      <c r="Q1372">
        <v>70</v>
      </c>
      <c r="R1372">
        <v>0</v>
      </c>
      <c r="S1372">
        <v>3.3000000000000002E-2</v>
      </c>
      <c r="T1372">
        <v>276.66699999999997</v>
      </c>
      <c r="U1372">
        <v>0</v>
      </c>
      <c r="V1372">
        <v>0</v>
      </c>
      <c r="W1372">
        <v>1</v>
      </c>
      <c r="X1372">
        <v>0</v>
      </c>
      <c r="Y1372">
        <v>-0.2</v>
      </c>
      <c r="Z1372">
        <v>25</v>
      </c>
      <c r="AA1372">
        <v>95</v>
      </c>
      <c r="AB1372" t="s">
        <v>56</v>
      </c>
      <c r="AC1372">
        <v>56</v>
      </c>
      <c r="AD1372">
        <v>0.1</v>
      </c>
      <c r="AE1372" t="s">
        <v>50</v>
      </c>
      <c r="AF1372">
        <v>7.0000000000000007E-2</v>
      </c>
      <c r="AG1372">
        <v>0.2</v>
      </c>
      <c r="AH1372" t="s">
        <v>53</v>
      </c>
      <c r="AI1372">
        <v>0.18</v>
      </c>
      <c r="AK1372" s="16"/>
    </row>
    <row r="1373" spans="1:37" x14ac:dyDescent="0.25">
      <c r="A1373">
        <f t="shared" si="63"/>
        <v>1</v>
      </c>
      <c r="B1373">
        <f t="shared" si="64"/>
        <v>9</v>
      </c>
      <c r="C1373">
        <f t="shared" si="65"/>
        <v>2017</v>
      </c>
      <c r="D1373" s="10">
        <v>42979.213310185187</v>
      </c>
      <c r="E1373">
        <v>1590</v>
      </c>
      <c r="G1373">
        <v>6</v>
      </c>
      <c r="H1373">
        <v>1</v>
      </c>
      <c r="I1373">
        <v>1275</v>
      </c>
      <c r="J1373">
        <v>294138</v>
      </c>
      <c r="K1373">
        <v>0</v>
      </c>
      <c r="L1373">
        <v>3.7</v>
      </c>
      <c r="M1373">
        <v>1232</v>
      </c>
      <c r="N1373">
        <v>2974</v>
      </c>
      <c r="O1373">
        <v>88</v>
      </c>
      <c r="P1373">
        <v>56</v>
      </c>
      <c r="Q1373">
        <v>323</v>
      </c>
      <c r="R1373">
        <v>0</v>
      </c>
      <c r="S1373">
        <v>2.9000000000000001E-2</v>
      </c>
      <c r="T1373">
        <v>225</v>
      </c>
      <c r="U1373">
        <v>0</v>
      </c>
      <c r="V1373">
        <v>0</v>
      </c>
      <c r="W1373">
        <v>1</v>
      </c>
      <c r="X1373">
        <v>0</v>
      </c>
      <c r="Y1373">
        <v>0.2</v>
      </c>
      <c r="Z1373">
        <v>0</v>
      </c>
      <c r="AA1373">
        <v>95</v>
      </c>
      <c r="AB1373" t="s">
        <v>56</v>
      </c>
      <c r="AC1373">
        <v>59</v>
      </c>
      <c r="AD1373">
        <v>0.1</v>
      </c>
      <c r="AE1373" t="s">
        <v>50</v>
      </c>
      <c r="AF1373">
        <v>0.06</v>
      </c>
      <c r="AG1373">
        <v>0.2</v>
      </c>
      <c r="AH1373" t="s">
        <v>53</v>
      </c>
      <c r="AI1373">
        <v>0.12</v>
      </c>
      <c r="AK1373" s="16"/>
    </row>
    <row r="1374" spans="1:37" x14ac:dyDescent="0.25">
      <c r="A1374">
        <f t="shared" si="63"/>
        <v>1</v>
      </c>
      <c r="B1374">
        <f t="shared" si="64"/>
        <v>9</v>
      </c>
      <c r="C1374">
        <f t="shared" si="65"/>
        <v>2017</v>
      </c>
      <c r="D1374" s="10">
        <v>42979.217719907407</v>
      </c>
      <c r="E1374">
        <v>1591</v>
      </c>
      <c r="G1374">
        <v>6</v>
      </c>
      <c r="H1374">
        <v>1</v>
      </c>
      <c r="I1374">
        <v>188</v>
      </c>
      <c r="J1374">
        <v>300126</v>
      </c>
      <c r="K1374">
        <v>0</v>
      </c>
      <c r="L1374">
        <v>3.7</v>
      </c>
      <c r="M1374">
        <v>1231</v>
      </c>
      <c r="N1374">
        <v>2973</v>
      </c>
      <c r="O1374">
        <v>156</v>
      </c>
      <c r="P1374">
        <v>65</v>
      </c>
      <c r="Q1374">
        <v>107</v>
      </c>
      <c r="R1374">
        <v>0</v>
      </c>
      <c r="S1374">
        <v>3.5000000000000003E-2</v>
      </c>
      <c r="T1374">
        <v>265</v>
      </c>
      <c r="U1374">
        <v>0</v>
      </c>
      <c r="V1374">
        <v>0</v>
      </c>
      <c r="W1374">
        <v>1</v>
      </c>
      <c r="X1374">
        <v>0</v>
      </c>
      <c r="Y1374">
        <v>0</v>
      </c>
      <c r="Z1374">
        <v>25.1</v>
      </c>
      <c r="AA1374">
        <v>95</v>
      </c>
      <c r="AB1374" t="s">
        <v>56</v>
      </c>
      <c r="AC1374">
        <v>56</v>
      </c>
      <c r="AD1374">
        <v>0.1</v>
      </c>
      <c r="AE1374" t="s">
        <v>50</v>
      </c>
      <c r="AF1374">
        <v>0.06</v>
      </c>
      <c r="AG1374">
        <v>0.2</v>
      </c>
      <c r="AH1374" t="s">
        <v>53</v>
      </c>
      <c r="AI1374">
        <v>0.13</v>
      </c>
      <c r="AK1374" s="16"/>
    </row>
    <row r="1375" spans="1:37" x14ac:dyDescent="0.25">
      <c r="A1375">
        <f t="shared" si="63"/>
        <v>1</v>
      </c>
      <c r="B1375">
        <f t="shared" si="64"/>
        <v>9</v>
      </c>
      <c r="C1375">
        <f t="shared" si="65"/>
        <v>2017</v>
      </c>
      <c r="D1375" s="10">
        <v>42979.222685185188</v>
      </c>
      <c r="E1375">
        <v>1592</v>
      </c>
      <c r="G1375">
        <v>6</v>
      </c>
      <c r="H1375">
        <v>1</v>
      </c>
      <c r="I1375">
        <v>1262</v>
      </c>
      <c r="J1375">
        <v>305821</v>
      </c>
      <c r="K1375">
        <v>0</v>
      </c>
      <c r="L1375">
        <v>3.7</v>
      </c>
      <c r="M1375">
        <v>1233</v>
      </c>
      <c r="N1375">
        <v>2972</v>
      </c>
      <c r="O1375">
        <v>73</v>
      </c>
      <c r="P1375">
        <v>88</v>
      </c>
      <c r="Q1375">
        <v>217</v>
      </c>
      <c r="R1375">
        <v>0</v>
      </c>
      <c r="S1375">
        <v>3.3000000000000002E-2</v>
      </c>
      <c r="T1375">
        <v>296.66699999999997</v>
      </c>
      <c r="U1375">
        <v>2010108</v>
      </c>
      <c r="V1375">
        <v>0</v>
      </c>
      <c r="W1375">
        <v>1</v>
      </c>
      <c r="X1375">
        <v>0</v>
      </c>
      <c r="Y1375">
        <v>-0.5</v>
      </c>
      <c r="Z1375">
        <v>0</v>
      </c>
      <c r="AA1375">
        <v>95</v>
      </c>
      <c r="AB1375" t="s">
        <v>56</v>
      </c>
      <c r="AC1375">
        <v>56</v>
      </c>
      <c r="AD1375">
        <v>0.1</v>
      </c>
      <c r="AE1375" t="s">
        <v>50</v>
      </c>
      <c r="AF1375">
        <v>0.11</v>
      </c>
      <c r="AG1375">
        <v>0.2</v>
      </c>
      <c r="AH1375" t="s">
        <v>53</v>
      </c>
      <c r="AI1375">
        <v>0.11</v>
      </c>
      <c r="AK1375" s="16"/>
    </row>
    <row r="1376" spans="1:37" x14ac:dyDescent="0.25">
      <c r="A1376">
        <f t="shared" si="63"/>
        <v>1</v>
      </c>
      <c r="B1376">
        <f t="shared" si="64"/>
        <v>9</v>
      </c>
      <c r="C1376">
        <f t="shared" si="65"/>
        <v>2017</v>
      </c>
      <c r="D1376" s="10">
        <v>42979.227094907408</v>
      </c>
      <c r="E1376">
        <v>1593</v>
      </c>
      <c r="G1376">
        <v>6</v>
      </c>
      <c r="H1376">
        <v>1</v>
      </c>
      <c r="I1376">
        <v>179</v>
      </c>
      <c r="J1376">
        <v>311474</v>
      </c>
      <c r="K1376">
        <v>0</v>
      </c>
      <c r="L1376">
        <v>3.7</v>
      </c>
      <c r="M1376">
        <v>1253</v>
      </c>
      <c r="N1376">
        <v>2977</v>
      </c>
      <c r="O1376">
        <v>114</v>
      </c>
      <c r="P1376">
        <v>61</v>
      </c>
      <c r="Q1376">
        <v>84</v>
      </c>
      <c r="R1376">
        <v>0</v>
      </c>
      <c r="S1376">
        <v>4.3999999999999997E-2</v>
      </c>
      <c r="T1376">
        <v>226.667</v>
      </c>
      <c r="U1376">
        <v>0</v>
      </c>
      <c r="V1376">
        <v>0</v>
      </c>
      <c r="W1376">
        <v>1</v>
      </c>
      <c r="X1376">
        <v>0</v>
      </c>
      <c r="Y1376">
        <v>0.2</v>
      </c>
      <c r="Z1376">
        <v>25.1</v>
      </c>
      <c r="AA1376">
        <v>95</v>
      </c>
      <c r="AB1376" t="s">
        <v>56</v>
      </c>
      <c r="AC1376">
        <v>58</v>
      </c>
      <c r="AD1376">
        <v>0.1</v>
      </c>
      <c r="AE1376" t="s">
        <v>50</v>
      </c>
      <c r="AF1376">
        <v>0.1</v>
      </c>
      <c r="AG1376">
        <v>0.2</v>
      </c>
      <c r="AH1376" t="s">
        <v>53</v>
      </c>
      <c r="AI1376">
        <v>0.14000000000000001</v>
      </c>
      <c r="AK1376" s="16"/>
    </row>
    <row r="1377" spans="1:37" x14ac:dyDescent="0.25">
      <c r="A1377">
        <f t="shared" si="63"/>
        <v>1</v>
      </c>
      <c r="B1377">
        <f t="shared" si="64"/>
        <v>9</v>
      </c>
      <c r="C1377">
        <f t="shared" si="65"/>
        <v>2017</v>
      </c>
      <c r="D1377" s="10">
        <v>42979.231608796297</v>
      </c>
      <c r="E1377">
        <v>1594</v>
      </c>
      <c r="G1377">
        <v>6</v>
      </c>
      <c r="H1377">
        <v>1</v>
      </c>
      <c r="I1377">
        <v>1268</v>
      </c>
      <c r="J1377">
        <v>317160</v>
      </c>
      <c r="K1377">
        <v>0</v>
      </c>
      <c r="L1377">
        <v>3.7</v>
      </c>
      <c r="M1377">
        <v>1233</v>
      </c>
      <c r="N1377">
        <v>2973</v>
      </c>
      <c r="O1377">
        <v>101</v>
      </c>
      <c r="P1377">
        <v>70</v>
      </c>
      <c r="Q1377">
        <v>86</v>
      </c>
      <c r="R1377">
        <v>0</v>
      </c>
      <c r="S1377">
        <v>2.4E-2</v>
      </c>
      <c r="T1377">
        <v>233.333</v>
      </c>
      <c r="U1377">
        <v>2010108</v>
      </c>
      <c r="V1377">
        <v>0</v>
      </c>
      <c r="W1377">
        <v>1</v>
      </c>
      <c r="X1377">
        <v>0</v>
      </c>
      <c r="Y1377">
        <v>0</v>
      </c>
      <c r="Z1377">
        <v>0</v>
      </c>
      <c r="AA1377">
        <v>95</v>
      </c>
      <c r="AB1377" t="s">
        <v>56</v>
      </c>
      <c r="AC1377">
        <v>59</v>
      </c>
      <c r="AD1377">
        <v>0.1</v>
      </c>
      <c r="AE1377" t="s">
        <v>50</v>
      </c>
      <c r="AF1377">
        <v>0.11</v>
      </c>
      <c r="AG1377">
        <v>0.2</v>
      </c>
      <c r="AH1377" t="s">
        <v>53</v>
      </c>
      <c r="AI1377">
        <v>0.13</v>
      </c>
      <c r="AK1377" s="16"/>
    </row>
    <row r="1378" spans="1:37" x14ac:dyDescent="0.25">
      <c r="A1378">
        <f t="shared" si="63"/>
        <v>1</v>
      </c>
      <c r="B1378">
        <f t="shared" si="64"/>
        <v>9</v>
      </c>
      <c r="C1378">
        <f t="shared" si="65"/>
        <v>2017</v>
      </c>
      <c r="D1378" s="10">
        <v>42979.236192129632</v>
      </c>
      <c r="E1378">
        <v>1595</v>
      </c>
      <c r="G1378">
        <v>6</v>
      </c>
      <c r="H1378">
        <v>1</v>
      </c>
      <c r="I1378">
        <v>178</v>
      </c>
      <c r="J1378">
        <v>322876</v>
      </c>
      <c r="K1378">
        <v>0</v>
      </c>
      <c r="L1378">
        <v>3.7</v>
      </c>
      <c r="M1378">
        <v>1245</v>
      </c>
      <c r="N1378">
        <v>2950</v>
      </c>
      <c r="O1378">
        <v>105</v>
      </c>
      <c r="P1378">
        <v>66</v>
      </c>
      <c r="Q1378">
        <v>99</v>
      </c>
      <c r="R1378">
        <v>0</v>
      </c>
      <c r="S1378">
        <v>2.9000000000000001E-2</v>
      </c>
      <c r="T1378">
        <v>220</v>
      </c>
      <c r="U1378">
        <v>0</v>
      </c>
      <c r="V1378">
        <v>0</v>
      </c>
      <c r="W1378">
        <v>1</v>
      </c>
      <c r="X1378">
        <v>0</v>
      </c>
      <c r="Y1378">
        <v>1</v>
      </c>
      <c r="Z1378">
        <v>25</v>
      </c>
      <c r="AA1378">
        <v>95</v>
      </c>
      <c r="AB1378" t="s">
        <v>56</v>
      </c>
      <c r="AC1378">
        <v>53</v>
      </c>
      <c r="AD1378">
        <v>0.1</v>
      </c>
      <c r="AE1378" t="s">
        <v>50</v>
      </c>
      <c r="AF1378">
        <v>7.0000000000000007E-2</v>
      </c>
      <c r="AG1378">
        <v>0.2</v>
      </c>
      <c r="AH1378" t="s">
        <v>53</v>
      </c>
      <c r="AI1378">
        <v>0.13</v>
      </c>
      <c r="AK1378" s="16"/>
    </row>
    <row r="1379" spans="1:37" x14ac:dyDescent="0.25">
      <c r="A1379">
        <f t="shared" si="63"/>
        <v>1</v>
      </c>
      <c r="B1379">
        <f t="shared" si="64"/>
        <v>9</v>
      </c>
      <c r="C1379">
        <f t="shared" si="65"/>
        <v>2017</v>
      </c>
      <c r="D1379" s="10">
        <v>42979.240798611114</v>
      </c>
      <c r="E1379">
        <v>1596</v>
      </c>
      <c r="G1379">
        <v>6</v>
      </c>
      <c r="H1379">
        <v>1</v>
      </c>
      <c r="I1379">
        <v>1284</v>
      </c>
      <c r="J1379">
        <v>328567</v>
      </c>
      <c r="K1379">
        <v>0</v>
      </c>
      <c r="L1379">
        <v>3.6</v>
      </c>
      <c r="M1379">
        <v>1230</v>
      </c>
      <c r="N1379">
        <v>2968</v>
      </c>
      <c r="O1379">
        <v>83</v>
      </c>
      <c r="P1379">
        <v>53</v>
      </c>
      <c r="Q1379">
        <v>66</v>
      </c>
      <c r="R1379">
        <v>0</v>
      </c>
      <c r="S1379">
        <v>3.7999999999999999E-2</v>
      </c>
      <c r="T1379">
        <v>218.333</v>
      </c>
      <c r="U1379">
        <v>0</v>
      </c>
      <c r="V1379">
        <v>0</v>
      </c>
      <c r="W1379">
        <v>1</v>
      </c>
      <c r="X1379">
        <v>0</v>
      </c>
      <c r="Y1379">
        <v>0</v>
      </c>
      <c r="Z1379">
        <v>0</v>
      </c>
      <c r="AA1379">
        <v>95</v>
      </c>
      <c r="AB1379" t="s">
        <v>56</v>
      </c>
      <c r="AC1379">
        <v>51</v>
      </c>
      <c r="AD1379">
        <v>0.1</v>
      </c>
      <c r="AE1379" t="s">
        <v>50</v>
      </c>
      <c r="AF1379">
        <v>0.05</v>
      </c>
      <c r="AG1379">
        <v>0.2</v>
      </c>
      <c r="AH1379" t="s">
        <v>53</v>
      </c>
      <c r="AI1379">
        <v>0.11</v>
      </c>
      <c r="AK1379" s="16"/>
    </row>
    <row r="1380" spans="1:37" x14ac:dyDescent="0.25">
      <c r="A1380">
        <f t="shared" si="63"/>
        <v>1</v>
      </c>
      <c r="B1380">
        <f t="shared" si="64"/>
        <v>9</v>
      </c>
      <c r="C1380">
        <f t="shared" si="65"/>
        <v>2017</v>
      </c>
      <c r="D1380" s="10">
        <v>42979.245370370372</v>
      </c>
      <c r="E1380">
        <v>1597</v>
      </c>
      <c r="G1380">
        <v>6</v>
      </c>
      <c r="H1380">
        <v>1</v>
      </c>
      <c r="I1380">
        <v>178</v>
      </c>
      <c r="J1380">
        <v>334245</v>
      </c>
      <c r="K1380">
        <v>0</v>
      </c>
      <c r="L1380">
        <v>3.7</v>
      </c>
      <c r="M1380">
        <v>1258</v>
      </c>
      <c r="N1380">
        <v>2978</v>
      </c>
      <c r="O1380">
        <v>128</v>
      </c>
      <c r="P1380">
        <v>62</v>
      </c>
      <c r="Q1380">
        <v>93</v>
      </c>
      <c r="R1380">
        <v>0</v>
      </c>
      <c r="S1380">
        <v>3.5999999999999997E-2</v>
      </c>
      <c r="T1380">
        <v>188.333</v>
      </c>
      <c r="U1380">
        <v>0</v>
      </c>
      <c r="V1380">
        <v>0</v>
      </c>
      <c r="W1380">
        <v>1</v>
      </c>
      <c r="X1380">
        <v>0</v>
      </c>
      <c r="Y1380">
        <v>0.4</v>
      </c>
      <c r="Z1380">
        <v>25</v>
      </c>
      <c r="AA1380">
        <v>95</v>
      </c>
      <c r="AB1380" t="s">
        <v>56</v>
      </c>
      <c r="AC1380">
        <v>53</v>
      </c>
      <c r="AD1380">
        <v>0.1</v>
      </c>
      <c r="AE1380" t="s">
        <v>50</v>
      </c>
      <c r="AF1380">
        <v>7.0000000000000007E-2</v>
      </c>
      <c r="AG1380">
        <v>0.2</v>
      </c>
      <c r="AH1380" t="s">
        <v>53</v>
      </c>
      <c r="AI1380">
        <v>0.16</v>
      </c>
      <c r="AK1380" s="16"/>
    </row>
    <row r="1381" spans="1:37" x14ac:dyDescent="0.25">
      <c r="A1381">
        <f t="shared" si="63"/>
        <v>1</v>
      </c>
      <c r="B1381">
        <f t="shared" si="64"/>
        <v>9</v>
      </c>
      <c r="C1381">
        <f t="shared" si="65"/>
        <v>2017</v>
      </c>
      <c r="D1381" s="10">
        <v>42979.249884259261</v>
      </c>
      <c r="E1381">
        <v>1598</v>
      </c>
      <c r="G1381">
        <v>6</v>
      </c>
      <c r="H1381">
        <v>1</v>
      </c>
      <c r="I1381">
        <v>1253</v>
      </c>
      <c r="J1381">
        <v>340019</v>
      </c>
      <c r="K1381">
        <v>0</v>
      </c>
      <c r="L1381">
        <v>3.7</v>
      </c>
      <c r="M1381">
        <v>1230</v>
      </c>
      <c r="N1381">
        <v>2973</v>
      </c>
      <c r="O1381">
        <v>77</v>
      </c>
      <c r="P1381">
        <v>57</v>
      </c>
      <c r="Q1381">
        <v>79</v>
      </c>
      <c r="R1381">
        <v>0</v>
      </c>
      <c r="S1381">
        <v>0.03</v>
      </c>
      <c r="T1381">
        <v>273.33300000000003</v>
      </c>
      <c r="U1381">
        <v>0</v>
      </c>
      <c r="V1381">
        <v>0</v>
      </c>
      <c r="W1381">
        <v>1</v>
      </c>
      <c r="X1381">
        <v>0</v>
      </c>
      <c r="Y1381">
        <v>-0.3</v>
      </c>
      <c r="Z1381">
        <v>0</v>
      </c>
      <c r="AA1381">
        <v>95</v>
      </c>
      <c r="AB1381" t="s">
        <v>56</v>
      </c>
      <c r="AC1381">
        <v>56</v>
      </c>
      <c r="AD1381">
        <v>0.1</v>
      </c>
      <c r="AE1381" t="s">
        <v>50</v>
      </c>
      <c r="AF1381">
        <v>7.0000000000000007E-2</v>
      </c>
      <c r="AG1381">
        <v>0.2</v>
      </c>
      <c r="AH1381" t="s">
        <v>53</v>
      </c>
      <c r="AI1381">
        <v>0.12</v>
      </c>
      <c r="AK1381" s="16"/>
    </row>
    <row r="1382" spans="1:37" x14ac:dyDescent="0.25">
      <c r="A1382">
        <f t="shared" si="63"/>
        <v>1</v>
      </c>
      <c r="B1382">
        <f t="shared" si="64"/>
        <v>9</v>
      </c>
      <c r="C1382">
        <f t="shared" si="65"/>
        <v>2017</v>
      </c>
      <c r="D1382" s="10">
        <v>42979.262939814813</v>
      </c>
      <c r="E1382">
        <v>1599</v>
      </c>
      <c r="G1382">
        <v>6</v>
      </c>
      <c r="H1382">
        <v>1</v>
      </c>
      <c r="I1382">
        <v>157</v>
      </c>
      <c r="J1382">
        <v>345722</v>
      </c>
      <c r="K1382">
        <v>0</v>
      </c>
      <c r="L1382">
        <v>3.7</v>
      </c>
      <c r="M1382">
        <v>1259</v>
      </c>
      <c r="N1382">
        <v>2975</v>
      </c>
      <c r="O1382">
        <v>137</v>
      </c>
      <c r="P1382">
        <v>52</v>
      </c>
      <c r="Q1382">
        <v>103</v>
      </c>
      <c r="R1382">
        <v>0</v>
      </c>
      <c r="S1382">
        <v>0.03</v>
      </c>
      <c r="T1382">
        <v>225</v>
      </c>
      <c r="U1382">
        <v>0</v>
      </c>
      <c r="V1382">
        <v>0</v>
      </c>
      <c r="W1382">
        <v>1</v>
      </c>
      <c r="X1382">
        <v>0</v>
      </c>
      <c r="Y1382">
        <v>-0.2</v>
      </c>
      <c r="Z1382">
        <v>24.8</v>
      </c>
      <c r="AA1382">
        <v>95</v>
      </c>
      <c r="AB1382" t="s">
        <v>56</v>
      </c>
      <c r="AC1382">
        <v>60</v>
      </c>
      <c r="AD1382">
        <v>0.1</v>
      </c>
      <c r="AE1382" t="s">
        <v>50</v>
      </c>
      <c r="AF1382">
        <v>7.0000000000000007E-2</v>
      </c>
      <c r="AG1382">
        <v>0.2</v>
      </c>
      <c r="AH1382" t="s">
        <v>53</v>
      </c>
      <c r="AI1382">
        <v>0.16</v>
      </c>
      <c r="AK1382" s="16"/>
    </row>
    <row r="1383" spans="1:37" x14ac:dyDescent="0.25">
      <c r="A1383">
        <f t="shared" si="63"/>
        <v>1</v>
      </c>
      <c r="B1383">
        <f t="shared" si="64"/>
        <v>9</v>
      </c>
      <c r="C1383">
        <f t="shared" si="65"/>
        <v>2017</v>
      </c>
      <c r="D1383" s="10">
        <v>42979.269062500003</v>
      </c>
      <c r="E1383">
        <v>1600</v>
      </c>
      <c r="G1383">
        <v>6</v>
      </c>
      <c r="H1383">
        <v>1</v>
      </c>
      <c r="I1383">
        <v>1265</v>
      </c>
      <c r="J1383">
        <v>351464</v>
      </c>
      <c r="K1383">
        <v>0</v>
      </c>
      <c r="L1383">
        <v>3.7</v>
      </c>
      <c r="M1383">
        <v>1234</v>
      </c>
      <c r="N1383">
        <v>2969</v>
      </c>
      <c r="O1383">
        <v>78</v>
      </c>
      <c r="P1383">
        <v>61</v>
      </c>
      <c r="Q1383">
        <v>83</v>
      </c>
      <c r="R1383">
        <v>0</v>
      </c>
      <c r="S1383">
        <v>3.7999999999999999E-2</v>
      </c>
      <c r="T1383">
        <v>250</v>
      </c>
      <c r="U1383">
        <v>0</v>
      </c>
      <c r="V1383">
        <v>0</v>
      </c>
      <c r="W1383">
        <v>1</v>
      </c>
      <c r="X1383">
        <v>0</v>
      </c>
      <c r="Y1383">
        <v>-0.5</v>
      </c>
      <c r="Z1383">
        <v>0</v>
      </c>
      <c r="AA1383">
        <v>95</v>
      </c>
      <c r="AB1383" t="s">
        <v>56</v>
      </c>
      <c r="AC1383">
        <v>54</v>
      </c>
      <c r="AD1383">
        <v>0.1</v>
      </c>
      <c r="AE1383" t="s">
        <v>50</v>
      </c>
      <c r="AF1383">
        <v>0.08</v>
      </c>
      <c r="AG1383">
        <v>0.2</v>
      </c>
      <c r="AH1383" t="s">
        <v>53</v>
      </c>
      <c r="AI1383">
        <v>0.11</v>
      </c>
      <c r="AK1383" s="16"/>
    </row>
    <row r="1384" spans="1:37" x14ac:dyDescent="0.25">
      <c r="A1384">
        <f t="shared" si="63"/>
        <v>1</v>
      </c>
      <c r="B1384">
        <f t="shared" si="64"/>
        <v>9</v>
      </c>
      <c r="C1384">
        <f t="shared" si="65"/>
        <v>2017</v>
      </c>
      <c r="D1384" s="10">
        <v>42979.273379629631</v>
      </c>
      <c r="E1384">
        <v>1601</v>
      </c>
      <c r="G1384">
        <v>6</v>
      </c>
      <c r="H1384">
        <v>1</v>
      </c>
      <c r="I1384">
        <v>189</v>
      </c>
      <c r="J1384">
        <v>357322</v>
      </c>
      <c r="K1384">
        <v>0</v>
      </c>
      <c r="L1384">
        <v>3.7</v>
      </c>
      <c r="M1384">
        <v>1235</v>
      </c>
      <c r="N1384">
        <v>2977</v>
      </c>
      <c r="O1384">
        <v>128</v>
      </c>
      <c r="P1384">
        <v>78</v>
      </c>
      <c r="Q1384">
        <v>108</v>
      </c>
      <c r="R1384">
        <v>0</v>
      </c>
      <c r="S1384">
        <v>4.7E-2</v>
      </c>
      <c r="T1384">
        <v>220</v>
      </c>
      <c r="U1384">
        <v>0</v>
      </c>
      <c r="V1384">
        <v>0</v>
      </c>
      <c r="W1384">
        <v>1</v>
      </c>
      <c r="X1384">
        <v>0</v>
      </c>
      <c r="Y1384">
        <v>0.1</v>
      </c>
      <c r="Z1384">
        <v>24.9</v>
      </c>
      <c r="AA1384">
        <v>95</v>
      </c>
      <c r="AB1384" t="s">
        <v>56</v>
      </c>
      <c r="AC1384">
        <v>59</v>
      </c>
      <c r="AD1384">
        <v>0.1</v>
      </c>
      <c r="AE1384" t="s">
        <v>50</v>
      </c>
      <c r="AF1384">
        <v>0.1</v>
      </c>
      <c r="AG1384">
        <v>0.2</v>
      </c>
      <c r="AH1384" t="s">
        <v>53</v>
      </c>
      <c r="AI1384">
        <v>0.18</v>
      </c>
      <c r="AK1384" s="16"/>
    </row>
    <row r="1385" spans="1:37" x14ac:dyDescent="0.25">
      <c r="A1385">
        <f t="shared" si="63"/>
        <v>1</v>
      </c>
      <c r="B1385">
        <f t="shared" si="64"/>
        <v>9</v>
      </c>
      <c r="C1385">
        <f t="shared" si="65"/>
        <v>2017</v>
      </c>
      <c r="D1385" s="10">
        <v>42979.280023148145</v>
      </c>
      <c r="E1385">
        <v>1602</v>
      </c>
      <c r="G1385">
        <v>6</v>
      </c>
      <c r="H1385">
        <v>1</v>
      </c>
      <c r="I1385">
        <v>1295</v>
      </c>
      <c r="J1385">
        <v>363011</v>
      </c>
      <c r="K1385">
        <v>0</v>
      </c>
      <c r="L1385">
        <v>3.8</v>
      </c>
      <c r="M1385">
        <v>1262</v>
      </c>
      <c r="N1385">
        <v>2979</v>
      </c>
      <c r="O1385">
        <v>88</v>
      </c>
      <c r="P1385">
        <v>91</v>
      </c>
      <c r="Q1385">
        <v>93</v>
      </c>
      <c r="R1385">
        <v>0</v>
      </c>
      <c r="S1385">
        <v>2.5999999999999999E-2</v>
      </c>
      <c r="T1385">
        <v>233.333</v>
      </c>
      <c r="U1385">
        <v>0</v>
      </c>
      <c r="V1385">
        <v>0</v>
      </c>
      <c r="W1385">
        <v>1</v>
      </c>
      <c r="X1385">
        <v>0</v>
      </c>
      <c r="Y1385">
        <v>0.3</v>
      </c>
      <c r="Z1385">
        <v>0</v>
      </c>
      <c r="AA1385">
        <v>95</v>
      </c>
      <c r="AB1385" t="s">
        <v>56</v>
      </c>
      <c r="AC1385">
        <v>56</v>
      </c>
      <c r="AD1385">
        <v>0.1</v>
      </c>
      <c r="AE1385" t="s">
        <v>50</v>
      </c>
      <c r="AF1385">
        <v>0.1</v>
      </c>
      <c r="AG1385">
        <v>0.2</v>
      </c>
      <c r="AH1385" t="s">
        <v>53</v>
      </c>
      <c r="AI1385">
        <v>0.13</v>
      </c>
      <c r="AK1385" s="16"/>
    </row>
    <row r="1386" spans="1:37" x14ac:dyDescent="0.25">
      <c r="A1386">
        <f t="shared" si="63"/>
        <v>1</v>
      </c>
      <c r="B1386">
        <f t="shared" si="64"/>
        <v>9</v>
      </c>
      <c r="C1386">
        <f t="shared" si="65"/>
        <v>2017</v>
      </c>
      <c r="D1386" s="10">
        <v>42979.288831018515</v>
      </c>
      <c r="E1386">
        <v>1603</v>
      </c>
      <c r="G1386">
        <v>6</v>
      </c>
      <c r="H1386">
        <v>1</v>
      </c>
      <c r="I1386">
        <v>161</v>
      </c>
      <c r="J1386">
        <v>368677</v>
      </c>
      <c r="K1386">
        <v>0</v>
      </c>
      <c r="L1386">
        <v>3.7</v>
      </c>
      <c r="M1386">
        <v>1255</v>
      </c>
      <c r="N1386">
        <v>2982</v>
      </c>
      <c r="O1386">
        <v>106</v>
      </c>
      <c r="P1386">
        <v>72</v>
      </c>
      <c r="Q1386">
        <v>78</v>
      </c>
      <c r="R1386">
        <v>0</v>
      </c>
      <c r="S1386">
        <v>4.1000000000000002E-2</v>
      </c>
      <c r="T1386">
        <v>238.333</v>
      </c>
      <c r="U1386">
        <v>0</v>
      </c>
      <c r="V1386">
        <v>0</v>
      </c>
      <c r="W1386">
        <v>1</v>
      </c>
      <c r="X1386">
        <v>0</v>
      </c>
      <c r="Y1386">
        <v>0.1</v>
      </c>
      <c r="Z1386">
        <v>25</v>
      </c>
      <c r="AA1386">
        <v>95</v>
      </c>
      <c r="AB1386" t="s">
        <v>56</v>
      </c>
      <c r="AC1386">
        <v>61</v>
      </c>
      <c r="AD1386">
        <v>0.1</v>
      </c>
      <c r="AE1386" t="s">
        <v>50</v>
      </c>
      <c r="AF1386">
        <v>7.0000000000000007E-2</v>
      </c>
      <c r="AG1386">
        <v>0.2</v>
      </c>
      <c r="AH1386" t="s">
        <v>53</v>
      </c>
      <c r="AI1386">
        <v>0.14000000000000001</v>
      </c>
      <c r="AK1386" s="16"/>
    </row>
    <row r="1387" spans="1:37" x14ac:dyDescent="0.25">
      <c r="A1387">
        <f t="shared" si="63"/>
        <v>1</v>
      </c>
      <c r="B1387">
        <f t="shared" si="64"/>
        <v>9</v>
      </c>
      <c r="C1387">
        <f t="shared" si="65"/>
        <v>2017</v>
      </c>
      <c r="D1387" s="10">
        <v>42979.294166666667</v>
      </c>
      <c r="E1387">
        <v>1604</v>
      </c>
      <c r="G1387">
        <v>6</v>
      </c>
      <c r="H1387">
        <v>1</v>
      </c>
      <c r="I1387">
        <v>169</v>
      </c>
      <c r="J1387">
        <v>374501</v>
      </c>
      <c r="K1387">
        <v>0</v>
      </c>
      <c r="L1387">
        <v>3.7</v>
      </c>
      <c r="M1387">
        <v>1237</v>
      </c>
      <c r="N1387">
        <v>2979</v>
      </c>
      <c r="O1387">
        <v>331</v>
      </c>
      <c r="P1387">
        <v>71</v>
      </c>
      <c r="Q1387">
        <v>100</v>
      </c>
      <c r="R1387">
        <v>0</v>
      </c>
      <c r="S1387">
        <v>3.2000000000000001E-2</v>
      </c>
      <c r="T1387">
        <v>220</v>
      </c>
      <c r="U1387">
        <v>0</v>
      </c>
      <c r="V1387">
        <v>0</v>
      </c>
      <c r="W1387">
        <v>1</v>
      </c>
      <c r="X1387">
        <v>0</v>
      </c>
      <c r="Y1387">
        <v>0.5</v>
      </c>
      <c r="Z1387">
        <v>24.9</v>
      </c>
      <c r="AA1387">
        <v>95</v>
      </c>
      <c r="AB1387" t="s">
        <v>56</v>
      </c>
      <c r="AC1387">
        <v>58</v>
      </c>
      <c r="AD1387">
        <v>0.1</v>
      </c>
      <c r="AE1387" t="s">
        <v>50</v>
      </c>
      <c r="AF1387">
        <v>0.09</v>
      </c>
      <c r="AG1387">
        <v>0.2</v>
      </c>
      <c r="AH1387" t="s">
        <v>53</v>
      </c>
      <c r="AI1387">
        <v>0.19</v>
      </c>
      <c r="AK1387" s="16"/>
    </row>
    <row r="1388" spans="1:37" x14ac:dyDescent="0.25">
      <c r="A1388">
        <f t="shared" si="63"/>
        <v>1</v>
      </c>
      <c r="B1388">
        <f t="shared" si="64"/>
        <v>9</v>
      </c>
      <c r="C1388">
        <f t="shared" si="65"/>
        <v>2017</v>
      </c>
      <c r="D1388" s="10">
        <v>42979.300671296296</v>
      </c>
      <c r="E1388">
        <v>1605</v>
      </c>
      <c r="G1388">
        <v>6</v>
      </c>
      <c r="H1388">
        <v>1</v>
      </c>
      <c r="I1388">
        <v>1291</v>
      </c>
      <c r="J1388">
        <v>380191</v>
      </c>
      <c r="K1388">
        <v>0</v>
      </c>
      <c r="L1388">
        <v>3.7</v>
      </c>
      <c r="M1388">
        <v>1263</v>
      </c>
      <c r="N1388">
        <v>2969</v>
      </c>
      <c r="O1388">
        <v>109</v>
      </c>
      <c r="P1388">
        <v>82</v>
      </c>
      <c r="Q1388">
        <v>103</v>
      </c>
      <c r="R1388">
        <v>0</v>
      </c>
      <c r="S1388">
        <v>3.5999999999999997E-2</v>
      </c>
      <c r="T1388">
        <v>303.33300000000003</v>
      </c>
      <c r="U1388">
        <v>0</v>
      </c>
      <c r="V1388">
        <v>0</v>
      </c>
      <c r="W1388">
        <v>1</v>
      </c>
      <c r="X1388">
        <v>0</v>
      </c>
      <c r="Y1388">
        <v>0.1</v>
      </c>
      <c r="Z1388">
        <v>0</v>
      </c>
      <c r="AA1388">
        <v>95</v>
      </c>
      <c r="AB1388" t="s">
        <v>56</v>
      </c>
      <c r="AC1388">
        <v>61</v>
      </c>
      <c r="AD1388">
        <v>0.1</v>
      </c>
      <c r="AE1388" t="s">
        <v>50</v>
      </c>
      <c r="AF1388">
        <v>0.06</v>
      </c>
      <c r="AG1388">
        <v>0.2</v>
      </c>
      <c r="AH1388" t="s">
        <v>53</v>
      </c>
      <c r="AI1388">
        <v>0.13</v>
      </c>
      <c r="AK1388" s="16"/>
    </row>
    <row r="1389" spans="1:37" x14ac:dyDescent="0.25">
      <c r="A1389">
        <f t="shared" si="63"/>
        <v>1</v>
      </c>
      <c r="B1389">
        <f t="shared" si="64"/>
        <v>9</v>
      </c>
      <c r="C1389">
        <f t="shared" si="65"/>
        <v>2017</v>
      </c>
      <c r="D1389" s="10">
        <v>42979.305937500001</v>
      </c>
      <c r="E1389">
        <v>1606</v>
      </c>
      <c r="G1389">
        <v>6</v>
      </c>
      <c r="H1389">
        <v>1</v>
      </c>
      <c r="I1389">
        <v>158</v>
      </c>
      <c r="J1389">
        <v>385953</v>
      </c>
      <c r="K1389">
        <v>0</v>
      </c>
      <c r="L1389">
        <v>3.7</v>
      </c>
      <c r="M1389">
        <v>1252</v>
      </c>
      <c r="N1389">
        <v>2975</v>
      </c>
      <c r="O1389">
        <v>101</v>
      </c>
      <c r="P1389">
        <v>63</v>
      </c>
      <c r="Q1389">
        <v>88</v>
      </c>
      <c r="R1389">
        <v>0</v>
      </c>
      <c r="S1389">
        <v>2.9000000000000001E-2</v>
      </c>
      <c r="T1389">
        <v>203.333</v>
      </c>
      <c r="U1389">
        <v>0</v>
      </c>
      <c r="V1389">
        <v>0</v>
      </c>
      <c r="W1389">
        <v>1</v>
      </c>
      <c r="X1389">
        <v>0</v>
      </c>
      <c r="Y1389">
        <v>0</v>
      </c>
      <c r="Z1389">
        <v>24.9</v>
      </c>
      <c r="AA1389">
        <v>95</v>
      </c>
      <c r="AB1389" t="s">
        <v>56</v>
      </c>
      <c r="AC1389">
        <v>62</v>
      </c>
      <c r="AD1389">
        <v>0.1</v>
      </c>
      <c r="AE1389" t="s">
        <v>50</v>
      </c>
      <c r="AF1389">
        <v>0.08</v>
      </c>
      <c r="AG1389">
        <v>0.2</v>
      </c>
      <c r="AH1389" t="s">
        <v>53</v>
      </c>
      <c r="AI1389">
        <v>0.13</v>
      </c>
      <c r="AK1389" s="16"/>
    </row>
    <row r="1390" spans="1:37" x14ac:dyDescent="0.25">
      <c r="A1390">
        <f t="shared" si="63"/>
        <v>1</v>
      </c>
      <c r="B1390">
        <f t="shared" si="64"/>
        <v>9</v>
      </c>
      <c r="C1390">
        <f t="shared" si="65"/>
        <v>2017</v>
      </c>
      <c r="D1390" s="10">
        <v>42979.311296296299</v>
      </c>
      <c r="E1390">
        <v>1607</v>
      </c>
      <c r="G1390">
        <v>6</v>
      </c>
      <c r="H1390">
        <v>1</v>
      </c>
      <c r="I1390">
        <v>1294</v>
      </c>
      <c r="J1390">
        <v>391642</v>
      </c>
      <c r="K1390">
        <v>0</v>
      </c>
      <c r="L1390">
        <v>3.7</v>
      </c>
      <c r="M1390">
        <v>1262</v>
      </c>
      <c r="N1390">
        <v>2970</v>
      </c>
      <c r="O1390">
        <v>105</v>
      </c>
      <c r="P1390">
        <v>93</v>
      </c>
      <c r="Q1390">
        <v>245</v>
      </c>
      <c r="R1390">
        <v>0</v>
      </c>
      <c r="S1390">
        <v>2.5000000000000001E-2</v>
      </c>
      <c r="T1390">
        <v>226.667</v>
      </c>
      <c r="U1390">
        <v>2010108</v>
      </c>
      <c r="V1390">
        <v>0</v>
      </c>
      <c r="W1390">
        <v>1</v>
      </c>
      <c r="X1390">
        <v>0</v>
      </c>
      <c r="Y1390">
        <v>0.2</v>
      </c>
      <c r="Z1390">
        <v>0</v>
      </c>
      <c r="AA1390">
        <v>95</v>
      </c>
      <c r="AB1390" t="s">
        <v>56</v>
      </c>
      <c r="AC1390">
        <v>63</v>
      </c>
      <c r="AD1390">
        <v>0.1</v>
      </c>
      <c r="AE1390" t="s">
        <v>50</v>
      </c>
      <c r="AF1390">
        <v>0.12</v>
      </c>
      <c r="AG1390">
        <v>0.2</v>
      </c>
      <c r="AH1390" t="s">
        <v>53</v>
      </c>
      <c r="AI1390">
        <v>0.13</v>
      </c>
      <c r="AK1390" s="16"/>
    </row>
    <row r="1391" spans="1:37" x14ac:dyDescent="0.25">
      <c r="A1391">
        <f t="shared" si="63"/>
        <v>1</v>
      </c>
      <c r="B1391">
        <f t="shared" si="64"/>
        <v>9</v>
      </c>
      <c r="C1391">
        <f t="shared" si="65"/>
        <v>2017</v>
      </c>
      <c r="D1391" s="10">
        <v>42979.316018518519</v>
      </c>
      <c r="E1391">
        <v>1608</v>
      </c>
      <c r="G1391">
        <v>6</v>
      </c>
      <c r="H1391">
        <v>1</v>
      </c>
      <c r="I1391">
        <v>158</v>
      </c>
      <c r="J1391">
        <v>397309</v>
      </c>
      <c r="K1391">
        <v>0</v>
      </c>
      <c r="L1391">
        <v>3.7</v>
      </c>
      <c r="M1391">
        <v>1256</v>
      </c>
      <c r="N1391">
        <v>2964</v>
      </c>
      <c r="O1391">
        <v>108</v>
      </c>
      <c r="P1391">
        <v>49</v>
      </c>
      <c r="Q1391">
        <v>97</v>
      </c>
      <c r="R1391">
        <v>0</v>
      </c>
      <c r="S1391">
        <v>3.2000000000000001E-2</v>
      </c>
      <c r="T1391">
        <v>236.667</v>
      </c>
      <c r="U1391">
        <v>0</v>
      </c>
      <c r="V1391">
        <v>0</v>
      </c>
      <c r="W1391">
        <v>1</v>
      </c>
      <c r="X1391">
        <v>0</v>
      </c>
      <c r="Y1391">
        <v>0.2</v>
      </c>
      <c r="Z1391">
        <v>25.1</v>
      </c>
      <c r="AA1391">
        <v>95</v>
      </c>
      <c r="AB1391" t="s">
        <v>56</v>
      </c>
      <c r="AC1391">
        <v>51</v>
      </c>
      <c r="AD1391">
        <v>0.1</v>
      </c>
      <c r="AE1391" t="s">
        <v>50</v>
      </c>
      <c r="AF1391">
        <v>0.06</v>
      </c>
      <c r="AG1391">
        <v>0.2</v>
      </c>
      <c r="AH1391" t="s">
        <v>53</v>
      </c>
      <c r="AI1391">
        <v>0.13</v>
      </c>
      <c r="AK1391" s="16"/>
    </row>
    <row r="1392" spans="1:37" x14ac:dyDescent="0.25">
      <c r="A1392">
        <f t="shared" si="63"/>
        <v>1</v>
      </c>
      <c r="B1392">
        <f t="shared" si="64"/>
        <v>9</v>
      </c>
      <c r="C1392">
        <f t="shared" si="65"/>
        <v>2017</v>
      </c>
      <c r="D1392" s="10">
        <v>42979.321458333332</v>
      </c>
      <c r="E1392">
        <v>1609</v>
      </c>
      <c r="G1392">
        <v>6</v>
      </c>
      <c r="H1392">
        <v>1</v>
      </c>
      <c r="I1392">
        <v>1306</v>
      </c>
      <c r="J1392">
        <v>403014</v>
      </c>
      <c r="K1392">
        <v>0</v>
      </c>
      <c r="L1392">
        <v>3.7</v>
      </c>
      <c r="M1392">
        <v>1253</v>
      </c>
      <c r="N1392">
        <v>2960</v>
      </c>
      <c r="O1392">
        <v>79</v>
      </c>
      <c r="P1392">
        <v>43</v>
      </c>
      <c r="Q1392">
        <v>76</v>
      </c>
      <c r="R1392">
        <v>0</v>
      </c>
      <c r="S1392">
        <v>3.1E-2</v>
      </c>
      <c r="T1392">
        <v>260</v>
      </c>
      <c r="U1392">
        <v>0</v>
      </c>
      <c r="V1392">
        <v>0</v>
      </c>
      <c r="W1392">
        <v>1</v>
      </c>
      <c r="X1392">
        <v>0</v>
      </c>
      <c r="Y1392">
        <v>0.3</v>
      </c>
      <c r="Z1392">
        <v>0</v>
      </c>
      <c r="AA1392">
        <v>95</v>
      </c>
      <c r="AB1392" t="s">
        <v>56</v>
      </c>
      <c r="AC1392">
        <v>52</v>
      </c>
      <c r="AD1392">
        <v>0.1</v>
      </c>
      <c r="AE1392" t="s">
        <v>50</v>
      </c>
      <c r="AF1392">
        <v>0.05</v>
      </c>
      <c r="AG1392">
        <v>0.2</v>
      </c>
      <c r="AH1392" t="s">
        <v>53</v>
      </c>
      <c r="AI1392">
        <v>0.09</v>
      </c>
      <c r="AK1392" s="16"/>
    </row>
    <row r="1393" spans="1:37" x14ac:dyDescent="0.25">
      <c r="A1393">
        <f t="shared" si="63"/>
        <v>1</v>
      </c>
      <c r="B1393">
        <f t="shared" si="64"/>
        <v>9</v>
      </c>
      <c r="C1393">
        <f t="shared" si="65"/>
        <v>2017</v>
      </c>
      <c r="D1393" s="10">
        <v>42979.326516203706</v>
      </c>
      <c r="E1393">
        <v>1610</v>
      </c>
      <c r="G1393">
        <v>6</v>
      </c>
      <c r="H1393">
        <v>1</v>
      </c>
      <c r="I1393">
        <v>187</v>
      </c>
      <c r="J1393">
        <v>408685</v>
      </c>
      <c r="K1393">
        <v>0</v>
      </c>
      <c r="L1393">
        <v>3.7</v>
      </c>
      <c r="M1393">
        <v>1231</v>
      </c>
      <c r="N1393">
        <v>2972</v>
      </c>
      <c r="O1393">
        <v>121</v>
      </c>
      <c r="P1393">
        <v>48</v>
      </c>
      <c r="Q1393">
        <v>83</v>
      </c>
      <c r="R1393">
        <v>0</v>
      </c>
      <c r="S1393">
        <v>4.1000000000000002E-2</v>
      </c>
      <c r="T1393">
        <v>246.667</v>
      </c>
      <c r="U1393">
        <v>0</v>
      </c>
      <c r="V1393">
        <v>0</v>
      </c>
      <c r="W1393">
        <v>1</v>
      </c>
      <c r="X1393">
        <v>0</v>
      </c>
      <c r="Y1393">
        <v>0</v>
      </c>
      <c r="Z1393">
        <v>25.1</v>
      </c>
      <c r="AA1393">
        <v>95</v>
      </c>
      <c r="AB1393" t="s">
        <v>56</v>
      </c>
      <c r="AC1393">
        <v>52</v>
      </c>
      <c r="AD1393">
        <v>0.1</v>
      </c>
      <c r="AE1393" t="s">
        <v>50</v>
      </c>
      <c r="AF1393">
        <v>0.08</v>
      </c>
      <c r="AG1393">
        <v>0.2</v>
      </c>
      <c r="AH1393" t="s">
        <v>53</v>
      </c>
      <c r="AI1393">
        <v>0.15</v>
      </c>
      <c r="AK1393" s="16"/>
    </row>
    <row r="1394" spans="1:37" x14ac:dyDescent="0.25">
      <c r="A1394">
        <f t="shared" si="63"/>
        <v>1</v>
      </c>
      <c r="B1394">
        <f t="shared" si="64"/>
        <v>9</v>
      </c>
      <c r="C1394">
        <f t="shared" si="65"/>
        <v>2017</v>
      </c>
      <c r="D1394" s="10">
        <v>42979.331388888888</v>
      </c>
      <c r="E1394">
        <v>1611</v>
      </c>
      <c r="G1394">
        <v>6</v>
      </c>
      <c r="H1394">
        <v>1</v>
      </c>
      <c r="I1394">
        <v>1295</v>
      </c>
      <c r="J1394">
        <v>414408</v>
      </c>
      <c r="K1394">
        <v>0</v>
      </c>
      <c r="L1394">
        <v>3.7</v>
      </c>
      <c r="M1394">
        <v>1262</v>
      </c>
      <c r="N1394">
        <v>2971</v>
      </c>
      <c r="O1394">
        <v>94</v>
      </c>
      <c r="P1394">
        <v>52</v>
      </c>
      <c r="Q1394">
        <v>84</v>
      </c>
      <c r="R1394">
        <v>0</v>
      </c>
      <c r="S1394">
        <v>2.8000000000000001E-2</v>
      </c>
      <c r="T1394">
        <v>245</v>
      </c>
      <c r="U1394">
        <v>0</v>
      </c>
      <c r="V1394">
        <v>0</v>
      </c>
      <c r="W1394">
        <v>1</v>
      </c>
      <c r="X1394">
        <v>0</v>
      </c>
      <c r="Y1394">
        <v>0.3</v>
      </c>
      <c r="Z1394">
        <v>0</v>
      </c>
      <c r="AA1394">
        <v>95</v>
      </c>
      <c r="AB1394" t="s">
        <v>56</v>
      </c>
      <c r="AC1394">
        <v>49</v>
      </c>
      <c r="AD1394">
        <v>0.1</v>
      </c>
      <c r="AE1394" t="s">
        <v>50</v>
      </c>
      <c r="AF1394">
        <v>0.05</v>
      </c>
      <c r="AG1394">
        <v>0.2</v>
      </c>
      <c r="AH1394" t="s">
        <v>53</v>
      </c>
      <c r="AI1394">
        <v>0.13</v>
      </c>
      <c r="AK1394" s="16"/>
    </row>
    <row r="1395" spans="1:37" x14ac:dyDescent="0.25">
      <c r="A1395">
        <f t="shared" si="63"/>
        <v>1</v>
      </c>
      <c r="B1395">
        <f t="shared" si="64"/>
        <v>9</v>
      </c>
      <c r="C1395">
        <f t="shared" si="65"/>
        <v>2017</v>
      </c>
      <c r="D1395" s="10">
        <v>42979.338553240741</v>
      </c>
      <c r="E1395">
        <v>1612</v>
      </c>
      <c r="G1395">
        <v>6</v>
      </c>
      <c r="H1395">
        <v>1</v>
      </c>
      <c r="I1395">
        <v>1298</v>
      </c>
      <c r="J1395">
        <v>420071</v>
      </c>
      <c r="K1395">
        <v>0</v>
      </c>
      <c r="L1395">
        <v>3.7</v>
      </c>
      <c r="M1395">
        <v>1260</v>
      </c>
      <c r="N1395">
        <v>2955</v>
      </c>
      <c r="O1395">
        <v>69</v>
      </c>
      <c r="P1395">
        <v>34</v>
      </c>
      <c r="Q1395">
        <v>72</v>
      </c>
      <c r="R1395">
        <v>0</v>
      </c>
      <c r="S1395">
        <v>2.1000000000000001E-2</v>
      </c>
      <c r="T1395">
        <v>278.33300000000003</v>
      </c>
      <c r="U1395">
        <v>0</v>
      </c>
      <c r="V1395">
        <v>0</v>
      </c>
      <c r="W1395">
        <v>1</v>
      </c>
      <c r="X1395">
        <v>0</v>
      </c>
      <c r="Y1395">
        <v>0.1</v>
      </c>
      <c r="Z1395">
        <v>0</v>
      </c>
      <c r="AA1395">
        <v>95</v>
      </c>
      <c r="AB1395" t="s">
        <v>56</v>
      </c>
      <c r="AC1395">
        <v>45</v>
      </c>
      <c r="AD1395">
        <v>0.1</v>
      </c>
      <c r="AE1395" t="s">
        <v>50</v>
      </c>
      <c r="AF1395">
        <v>0.04</v>
      </c>
      <c r="AG1395">
        <v>0.2</v>
      </c>
      <c r="AH1395" t="s">
        <v>53</v>
      </c>
      <c r="AI1395">
        <v>7.0000000000000007E-2</v>
      </c>
      <c r="AK1395" s="16"/>
    </row>
    <row r="1396" spans="1:37" x14ac:dyDescent="0.25">
      <c r="A1396">
        <f t="shared" si="63"/>
        <v>1</v>
      </c>
      <c r="B1396">
        <f t="shared" si="64"/>
        <v>9</v>
      </c>
      <c r="C1396">
        <f t="shared" si="65"/>
        <v>2017</v>
      </c>
      <c r="D1396" s="10">
        <v>42979.34337962963</v>
      </c>
      <c r="E1396">
        <v>1613</v>
      </c>
      <c r="G1396">
        <v>6</v>
      </c>
      <c r="H1396">
        <v>1</v>
      </c>
      <c r="I1396">
        <v>1306</v>
      </c>
      <c r="J1396">
        <v>425742</v>
      </c>
      <c r="K1396">
        <v>0</v>
      </c>
      <c r="L1396">
        <v>3.7</v>
      </c>
      <c r="M1396">
        <v>1254</v>
      </c>
      <c r="N1396">
        <v>2944</v>
      </c>
      <c r="O1396">
        <v>62</v>
      </c>
      <c r="P1396">
        <v>32</v>
      </c>
      <c r="Q1396">
        <v>58</v>
      </c>
      <c r="R1396">
        <v>0</v>
      </c>
      <c r="S1396">
        <v>2.1999999999999999E-2</v>
      </c>
      <c r="T1396">
        <v>316.66699999999997</v>
      </c>
      <c r="U1396">
        <v>0</v>
      </c>
      <c r="V1396">
        <v>0</v>
      </c>
      <c r="W1396">
        <v>1</v>
      </c>
      <c r="X1396">
        <v>0</v>
      </c>
      <c r="Y1396">
        <v>0</v>
      </c>
      <c r="Z1396">
        <v>0</v>
      </c>
      <c r="AA1396">
        <v>95</v>
      </c>
      <c r="AB1396" t="s">
        <v>56</v>
      </c>
      <c r="AC1396">
        <v>48</v>
      </c>
      <c r="AD1396">
        <v>0.1</v>
      </c>
      <c r="AE1396" t="s">
        <v>50</v>
      </c>
      <c r="AF1396">
        <v>0.03</v>
      </c>
      <c r="AG1396">
        <v>0.2</v>
      </c>
      <c r="AH1396" t="s">
        <v>53</v>
      </c>
      <c r="AI1396">
        <v>0.06</v>
      </c>
      <c r="AK1396" s="16"/>
    </row>
    <row r="1397" spans="1:37" x14ac:dyDescent="0.25">
      <c r="A1397">
        <f t="shared" si="63"/>
        <v>1</v>
      </c>
      <c r="B1397">
        <f t="shared" si="64"/>
        <v>9</v>
      </c>
      <c r="C1397">
        <f t="shared" si="65"/>
        <v>2017</v>
      </c>
      <c r="D1397" s="10">
        <v>42979.34878472222</v>
      </c>
      <c r="E1397">
        <v>1614</v>
      </c>
      <c r="G1397">
        <v>6</v>
      </c>
      <c r="H1397">
        <v>1</v>
      </c>
      <c r="I1397">
        <v>1314</v>
      </c>
      <c r="J1397">
        <v>431446</v>
      </c>
      <c r="K1397">
        <v>0</v>
      </c>
      <c r="L1397">
        <v>3.7</v>
      </c>
      <c r="M1397">
        <v>1246</v>
      </c>
      <c r="N1397">
        <v>2967</v>
      </c>
      <c r="O1397">
        <v>71</v>
      </c>
      <c r="P1397">
        <v>88</v>
      </c>
      <c r="Q1397">
        <v>88</v>
      </c>
      <c r="R1397">
        <v>0</v>
      </c>
      <c r="S1397">
        <v>3.2000000000000001E-2</v>
      </c>
      <c r="T1397">
        <v>293.33300000000003</v>
      </c>
      <c r="U1397">
        <v>0</v>
      </c>
      <c r="V1397">
        <v>0</v>
      </c>
      <c r="W1397">
        <v>1</v>
      </c>
      <c r="X1397">
        <v>0</v>
      </c>
      <c r="Y1397">
        <v>-0.2</v>
      </c>
      <c r="Z1397">
        <v>0</v>
      </c>
      <c r="AA1397">
        <v>95</v>
      </c>
      <c r="AB1397" t="s">
        <v>56</v>
      </c>
      <c r="AC1397">
        <v>54</v>
      </c>
      <c r="AD1397">
        <v>0.1</v>
      </c>
      <c r="AE1397" t="s">
        <v>50</v>
      </c>
      <c r="AF1397">
        <v>0.05</v>
      </c>
      <c r="AG1397">
        <v>0.2</v>
      </c>
      <c r="AH1397" t="s">
        <v>53</v>
      </c>
      <c r="AI1397">
        <v>0.11</v>
      </c>
      <c r="AK1397" s="16"/>
    </row>
    <row r="1398" spans="1:37" x14ac:dyDescent="0.25">
      <c r="A1398">
        <f t="shared" si="63"/>
        <v>1</v>
      </c>
      <c r="B1398">
        <f t="shared" si="64"/>
        <v>9</v>
      </c>
      <c r="C1398">
        <f t="shared" si="65"/>
        <v>2017</v>
      </c>
      <c r="D1398" s="10">
        <v>42979.353518518517</v>
      </c>
      <c r="E1398">
        <v>1615</v>
      </c>
      <c r="G1398">
        <v>6</v>
      </c>
      <c r="H1398">
        <v>1</v>
      </c>
      <c r="I1398">
        <v>1296</v>
      </c>
      <c r="J1398">
        <v>437531</v>
      </c>
      <c r="K1398">
        <v>0</v>
      </c>
      <c r="L1398">
        <v>3.7</v>
      </c>
      <c r="M1398">
        <v>1261</v>
      </c>
      <c r="N1398">
        <v>2970</v>
      </c>
      <c r="O1398">
        <v>66</v>
      </c>
      <c r="P1398">
        <v>90</v>
      </c>
      <c r="Q1398">
        <v>550</v>
      </c>
      <c r="R1398">
        <v>0</v>
      </c>
      <c r="S1398">
        <v>3.2000000000000001E-2</v>
      </c>
      <c r="T1398">
        <v>288.33300000000003</v>
      </c>
      <c r="U1398">
        <v>2010108</v>
      </c>
      <c r="V1398">
        <v>0</v>
      </c>
      <c r="W1398">
        <v>1</v>
      </c>
      <c r="X1398">
        <v>0</v>
      </c>
      <c r="Y1398">
        <v>0.3</v>
      </c>
      <c r="Z1398">
        <v>0</v>
      </c>
      <c r="AA1398">
        <v>95</v>
      </c>
      <c r="AB1398" t="s">
        <v>56</v>
      </c>
      <c r="AC1398">
        <v>55</v>
      </c>
      <c r="AD1398">
        <v>0.1</v>
      </c>
      <c r="AE1398" t="s">
        <v>50</v>
      </c>
      <c r="AF1398">
        <v>0.11</v>
      </c>
      <c r="AG1398">
        <v>0.2</v>
      </c>
      <c r="AH1398" t="s">
        <v>53</v>
      </c>
      <c r="AI1398">
        <v>0.14000000000000001</v>
      </c>
      <c r="AK1398" s="16"/>
    </row>
    <row r="1399" spans="1:37" x14ac:dyDescent="0.25">
      <c r="A1399">
        <f t="shared" si="63"/>
        <v>1</v>
      </c>
      <c r="B1399">
        <f t="shared" si="64"/>
        <v>9</v>
      </c>
      <c r="C1399">
        <f t="shared" si="65"/>
        <v>2017</v>
      </c>
      <c r="D1399" s="10">
        <v>42979.360671296294</v>
      </c>
      <c r="E1399">
        <v>1616</v>
      </c>
      <c r="G1399">
        <v>6</v>
      </c>
      <c r="H1399">
        <v>1</v>
      </c>
      <c r="I1399">
        <v>1309</v>
      </c>
      <c r="J1399">
        <v>443208</v>
      </c>
      <c r="K1399">
        <v>0</v>
      </c>
      <c r="L1399">
        <v>3.6</v>
      </c>
      <c r="M1399">
        <v>1227</v>
      </c>
      <c r="N1399">
        <v>2965</v>
      </c>
      <c r="O1399">
        <v>64</v>
      </c>
      <c r="P1399">
        <v>76</v>
      </c>
      <c r="Q1399">
        <v>86</v>
      </c>
      <c r="R1399">
        <v>0</v>
      </c>
      <c r="S1399">
        <v>3.1E-2</v>
      </c>
      <c r="T1399">
        <v>263.33300000000003</v>
      </c>
      <c r="U1399">
        <v>0</v>
      </c>
      <c r="V1399">
        <v>0</v>
      </c>
      <c r="W1399">
        <v>1</v>
      </c>
      <c r="X1399">
        <v>0</v>
      </c>
      <c r="Y1399">
        <v>0.1</v>
      </c>
      <c r="Z1399">
        <v>0</v>
      </c>
      <c r="AA1399">
        <v>95</v>
      </c>
      <c r="AB1399" t="s">
        <v>56</v>
      </c>
      <c r="AC1399">
        <v>55</v>
      </c>
      <c r="AD1399">
        <v>0.1</v>
      </c>
      <c r="AE1399" t="s">
        <v>50</v>
      </c>
      <c r="AF1399">
        <v>0.04</v>
      </c>
      <c r="AG1399">
        <v>0.2</v>
      </c>
      <c r="AH1399" t="s">
        <v>53</v>
      </c>
      <c r="AI1399">
        <v>0.1</v>
      </c>
      <c r="AK1399" s="16"/>
    </row>
    <row r="1400" spans="1:37" x14ac:dyDescent="0.25">
      <c r="A1400">
        <f t="shared" si="63"/>
        <v>1</v>
      </c>
      <c r="B1400">
        <f t="shared" si="64"/>
        <v>9</v>
      </c>
      <c r="C1400">
        <f t="shared" si="65"/>
        <v>2017</v>
      </c>
      <c r="D1400" s="10">
        <v>42979.366307870368</v>
      </c>
      <c r="E1400">
        <v>1617</v>
      </c>
      <c r="G1400">
        <v>6</v>
      </c>
      <c r="H1400">
        <v>1</v>
      </c>
      <c r="I1400">
        <v>1297</v>
      </c>
      <c r="J1400">
        <v>448925</v>
      </c>
      <c r="K1400">
        <v>0</v>
      </c>
      <c r="L1400">
        <v>3.7</v>
      </c>
      <c r="M1400">
        <v>1259</v>
      </c>
      <c r="N1400">
        <v>2972</v>
      </c>
      <c r="O1400">
        <v>72</v>
      </c>
      <c r="P1400">
        <v>67</v>
      </c>
      <c r="Q1400">
        <v>85</v>
      </c>
      <c r="R1400">
        <v>0</v>
      </c>
      <c r="S1400">
        <v>2.4E-2</v>
      </c>
      <c r="T1400">
        <v>228.333</v>
      </c>
      <c r="U1400">
        <v>0</v>
      </c>
      <c r="V1400">
        <v>0</v>
      </c>
      <c r="W1400">
        <v>1</v>
      </c>
      <c r="X1400">
        <v>0</v>
      </c>
      <c r="Y1400">
        <v>0.2</v>
      </c>
      <c r="Z1400">
        <v>0</v>
      </c>
      <c r="AA1400">
        <v>95</v>
      </c>
      <c r="AB1400" t="s">
        <v>56</v>
      </c>
      <c r="AC1400">
        <v>52</v>
      </c>
      <c r="AD1400">
        <v>0.1</v>
      </c>
      <c r="AE1400" t="s">
        <v>50</v>
      </c>
      <c r="AF1400">
        <v>0.04</v>
      </c>
      <c r="AG1400">
        <v>0.2</v>
      </c>
      <c r="AH1400" t="s">
        <v>53</v>
      </c>
      <c r="AI1400">
        <v>0.09</v>
      </c>
      <c r="AK1400" s="16"/>
    </row>
    <row r="1401" spans="1:37" x14ac:dyDescent="0.25">
      <c r="A1401">
        <f t="shared" si="63"/>
        <v>1</v>
      </c>
      <c r="B1401">
        <f t="shared" si="64"/>
        <v>9</v>
      </c>
      <c r="C1401">
        <f t="shared" si="65"/>
        <v>2017</v>
      </c>
      <c r="D1401" s="10">
        <v>42979.370949074073</v>
      </c>
      <c r="E1401">
        <v>1618</v>
      </c>
      <c r="G1401">
        <v>6</v>
      </c>
      <c r="H1401">
        <v>1</v>
      </c>
      <c r="I1401">
        <v>1301</v>
      </c>
      <c r="J1401">
        <v>454595</v>
      </c>
      <c r="K1401">
        <v>0</v>
      </c>
      <c r="L1401">
        <v>3.7</v>
      </c>
      <c r="M1401">
        <v>1257</v>
      </c>
      <c r="N1401">
        <v>2977</v>
      </c>
      <c r="O1401">
        <v>50</v>
      </c>
      <c r="P1401">
        <v>61</v>
      </c>
      <c r="Q1401">
        <v>439</v>
      </c>
      <c r="R1401">
        <v>0</v>
      </c>
      <c r="S1401">
        <v>3.3000000000000002E-2</v>
      </c>
      <c r="T1401">
        <v>283.33300000000003</v>
      </c>
      <c r="U1401">
        <v>0</v>
      </c>
      <c r="V1401">
        <v>0</v>
      </c>
      <c r="W1401">
        <v>1</v>
      </c>
      <c r="X1401">
        <v>0</v>
      </c>
      <c r="Y1401">
        <v>0.3</v>
      </c>
      <c r="Z1401">
        <v>0</v>
      </c>
      <c r="AA1401">
        <v>95</v>
      </c>
      <c r="AB1401" t="s">
        <v>56</v>
      </c>
      <c r="AC1401">
        <v>52</v>
      </c>
      <c r="AD1401">
        <v>0.1</v>
      </c>
      <c r="AE1401" t="s">
        <v>50</v>
      </c>
      <c r="AF1401">
        <v>0.08</v>
      </c>
      <c r="AG1401">
        <v>0.2</v>
      </c>
      <c r="AH1401" t="s">
        <v>53</v>
      </c>
      <c r="AI1401">
        <v>0.09</v>
      </c>
      <c r="AK1401" s="16"/>
    </row>
    <row r="1402" spans="1:37" x14ac:dyDescent="0.25">
      <c r="A1402">
        <f t="shared" si="63"/>
        <v>1</v>
      </c>
      <c r="B1402">
        <f t="shared" si="64"/>
        <v>9</v>
      </c>
      <c r="C1402">
        <f t="shared" si="65"/>
        <v>2017</v>
      </c>
      <c r="D1402" s="10">
        <v>42979.375937500001</v>
      </c>
      <c r="E1402">
        <v>1619</v>
      </c>
      <c r="G1402">
        <v>6</v>
      </c>
      <c r="H1402">
        <v>1</v>
      </c>
      <c r="I1402">
        <v>1300</v>
      </c>
      <c r="J1402">
        <v>460242</v>
      </c>
      <c r="K1402">
        <v>0</v>
      </c>
      <c r="L1402">
        <v>3.7</v>
      </c>
      <c r="M1402">
        <v>1259</v>
      </c>
      <c r="N1402">
        <v>2978</v>
      </c>
      <c r="O1402">
        <v>65</v>
      </c>
      <c r="P1402">
        <v>73</v>
      </c>
      <c r="Q1402">
        <v>70</v>
      </c>
      <c r="R1402">
        <v>0</v>
      </c>
      <c r="S1402">
        <v>4.5999999999999999E-2</v>
      </c>
      <c r="T1402">
        <v>261.66699999999997</v>
      </c>
      <c r="U1402">
        <v>0</v>
      </c>
      <c r="V1402">
        <v>0</v>
      </c>
      <c r="W1402">
        <v>1</v>
      </c>
      <c r="X1402">
        <v>0</v>
      </c>
      <c r="Y1402">
        <v>0.3</v>
      </c>
      <c r="Z1402">
        <v>0</v>
      </c>
      <c r="AA1402">
        <v>95</v>
      </c>
      <c r="AB1402" t="s">
        <v>56</v>
      </c>
      <c r="AC1402">
        <v>54</v>
      </c>
      <c r="AD1402">
        <v>0.1</v>
      </c>
      <c r="AE1402" t="s">
        <v>50</v>
      </c>
      <c r="AF1402">
        <v>7.0000000000000007E-2</v>
      </c>
      <c r="AG1402">
        <v>0.2</v>
      </c>
      <c r="AH1402" t="s">
        <v>53</v>
      </c>
      <c r="AI1402">
        <v>0.1</v>
      </c>
      <c r="AK1402" s="16"/>
    </row>
    <row r="1403" spans="1:37" x14ac:dyDescent="0.25">
      <c r="A1403">
        <f t="shared" si="63"/>
        <v>1</v>
      </c>
      <c r="B1403">
        <f t="shared" si="64"/>
        <v>9</v>
      </c>
      <c r="C1403">
        <f t="shared" si="65"/>
        <v>2017</v>
      </c>
      <c r="D1403" s="10">
        <v>42979.380624999998</v>
      </c>
      <c r="E1403">
        <v>1620</v>
      </c>
      <c r="G1403">
        <v>6</v>
      </c>
      <c r="H1403">
        <v>1</v>
      </c>
      <c r="I1403">
        <v>1308</v>
      </c>
      <c r="J1403">
        <v>465899</v>
      </c>
      <c r="K1403">
        <v>0</v>
      </c>
      <c r="L1403">
        <v>3.7</v>
      </c>
      <c r="M1403">
        <v>1228</v>
      </c>
      <c r="N1403">
        <v>2981</v>
      </c>
      <c r="O1403">
        <v>59</v>
      </c>
      <c r="P1403">
        <v>82</v>
      </c>
      <c r="Q1403">
        <v>74</v>
      </c>
      <c r="R1403">
        <v>0</v>
      </c>
      <c r="S1403">
        <v>4.2000000000000003E-2</v>
      </c>
      <c r="T1403">
        <v>273.33300000000003</v>
      </c>
      <c r="U1403">
        <v>0</v>
      </c>
      <c r="V1403">
        <v>0</v>
      </c>
      <c r="W1403">
        <v>1</v>
      </c>
      <c r="X1403">
        <v>0</v>
      </c>
      <c r="Y1403">
        <v>0.2</v>
      </c>
      <c r="Z1403">
        <v>0</v>
      </c>
      <c r="AA1403">
        <v>95</v>
      </c>
      <c r="AB1403" t="s">
        <v>56</v>
      </c>
      <c r="AC1403">
        <v>54</v>
      </c>
      <c r="AD1403">
        <v>0.1</v>
      </c>
      <c r="AE1403" t="s">
        <v>50</v>
      </c>
      <c r="AF1403">
        <v>7.0000000000000007E-2</v>
      </c>
      <c r="AG1403">
        <v>0.2</v>
      </c>
      <c r="AH1403" t="s">
        <v>53</v>
      </c>
      <c r="AI1403">
        <v>0.1</v>
      </c>
      <c r="AK1403" s="16"/>
    </row>
    <row r="1404" spans="1:37" x14ac:dyDescent="0.25">
      <c r="A1404">
        <f t="shared" si="63"/>
        <v>1</v>
      </c>
      <c r="B1404">
        <f t="shared" si="64"/>
        <v>9</v>
      </c>
      <c r="C1404">
        <f t="shared" si="65"/>
        <v>2017</v>
      </c>
      <c r="D1404" s="10">
        <v>42979.388611111113</v>
      </c>
      <c r="E1404">
        <v>1621</v>
      </c>
      <c r="G1404">
        <v>6</v>
      </c>
      <c r="H1404">
        <v>1</v>
      </c>
      <c r="I1404">
        <v>1312</v>
      </c>
      <c r="J1404">
        <v>471571</v>
      </c>
      <c r="K1404">
        <v>0</v>
      </c>
      <c r="L1404">
        <v>3.6</v>
      </c>
      <c r="M1404">
        <v>1228</v>
      </c>
      <c r="N1404">
        <v>2958</v>
      </c>
      <c r="O1404">
        <v>73</v>
      </c>
      <c r="P1404">
        <v>81</v>
      </c>
      <c r="Q1404">
        <v>69</v>
      </c>
      <c r="R1404">
        <v>0</v>
      </c>
      <c r="S1404">
        <v>4.2999999999999997E-2</v>
      </c>
      <c r="T1404">
        <v>253.333</v>
      </c>
      <c r="U1404">
        <v>0</v>
      </c>
      <c r="V1404">
        <v>0</v>
      </c>
      <c r="W1404">
        <v>1</v>
      </c>
      <c r="X1404">
        <v>0</v>
      </c>
      <c r="Y1404">
        <v>0</v>
      </c>
      <c r="Z1404">
        <v>0</v>
      </c>
      <c r="AA1404">
        <v>95</v>
      </c>
      <c r="AB1404" t="s">
        <v>56</v>
      </c>
      <c r="AC1404">
        <v>55</v>
      </c>
      <c r="AD1404">
        <v>0.1</v>
      </c>
      <c r="AE1404" t="s">
        <v>50</v>
      </c>
      <c r="AF1404">
        <v>0.06</v>
      </c>
      <c r="AG1404">
        <v>0.2</v>
      </c>
      <c r="AH1404" t="s">
        <v>53</v>
      </c>
      <c r="AI1404">
        <v>0.1</v>
      </c>
      <c r="AK1404" s="16"/>
    </row>
    <row r="1405" spans="1:37" x14ac:dyDescent="0.25">
      <c r="A1405">
        <f t="shared" si="63"/>
        <v>1</v>
      </c>
      <c r="B1405">
        <f t="shared" si="64"/>
        <v>9</v>
      </c>
      <c r="C1405">
        <f t="shared" si="65"/>
        <v>2017</v>
      </c>
      <c r="D1405" s="10">
        <v>42979.396365740744</v>
      </c>
      <c r="E1405">
        <v>1622</v>
      </c>
      <c r="G1405">
        <v>6</v>
      </c>
      <c r="H1405">
        <v>1</v>
      </c>
      <c r="I1405">
        <v>1884</v>
      </c>
      <c r="J1405">
        <v>476145</v>
      </c>
      <c r="K1405">
        <v>0</v>
      </c>
      <c r="L1405">
        <v>0.2</v>
      </c>
      <c r="M1405">
        <v>300</v>
      </c>
      <c r="N1405">
        <v>731</v>
      </c>
      <c r="O1405">
        <v>66</v>
      </c>
      <c r="P1405">
        <v>94</v>
      </c>
      <c r="Q1405">
        <v>51</v>
      </c>
      <c r="R1405">
        <v>0</v>
      </c>
      <c r="S1405">
        <v>8.3000000000000004E-2</v>
      </c>
      <c r="T1405">
        <v>0</v>
      </c>
      <c r="U1405">
        <v>0</v>
      </c>
      <c r="V1405">
        <v>0</v>
      </c>
      <c r="W1405">
        <v>1</v>
      </c>
      <c r="X1405">
        <v>0</v>
      </c>
      <c r="Y1405">
        <v>-1.3</v>
      </c>
      <c r="Z1405">
        <v>0</v>
      </c>
      <c r="AA1405">
        <v>95</v>
      </c>
      <c r="AB1405" t="s">
        <v>56</v>
      </c>
      <c r="AC1405">
        <v>83</v>
      </c>
      <c r="AD1405">
        <v>0.1</v>
      </c>
      <c r="AE1405" t="s">
        <v>50</v>
      </c>
      <c r="AF1405">
        <v>0.08</v>
      </c>
      <c r="AG1405">
        <v>0.2</v>
      </c>
      <c r="AH1405" t="s">
        <v>53</v>
      </c>
      <c r="AI1405">
        <v>7.0000000000000007E-2</v>
      </c>
      <c r="AK1405" s="16"/>
    </row>
    <row r="1406" spans="1:37" x14ac:dyDescent="0.25">
      <c r="A1406">
        <f t="shared" si="63"/>
        <v>1</v>
      </c>
      <c r="B1406">
        <f t="shared" si="64"/>
        <v>9</v>
      </c>
      <c r="C1406">
        <f t="shared" si="65"/>
        <v>2017</v>
      </c>
      <c r="D1406" s="10">
        <v>42979.396365740744</v>
      </c>
      <c r="E1406">
        <v>1623</v>
      </c>
      <c r="G1406">
        <v>6</v>
      </c>
      <c r="H1406">
        <v>1</v>
      </c>
      <c r="I1406">
        <v>1570</v>
      </c>
      <c r="J1406">
        <v>476168</v>
      </c>
      <c r="K1406">
        <v>0</v>
      </c>
      <c r="L1406">
        <v>0.2</v>
      </c>
      <c r="M1406">
        <v>273</v>
      </c>
      <c r="N1406">
        <v>725</v>
      </c>
      <c r="O1406">
        <v>91</v>
      </c>
      <c r="P1406">
        <v>32</v>
      </c>
      <c r="Q1406">
        <v>49</v>
      </c>
      <c r="R1406">
        <v>0</v>
      </c>
      <c r="S1406">
        <v>6.6000000000000003E-2</v>
      </c>
      <c r="T1406">
        <v>0</v>
      </c>
      <c r="U1406">
        <v>0</v>
      </c>
      <c r="V1406">
        <v>0</v>
      </c>
      <c r="W1406">
        <v>1</v>
      </c>
      <c r="X1406">
        <v>0</v>
      </c>
      <c r="Y1406">
        <v>-6.5</v>
      </c>
      <c r="Z1406">
        <v>0</v>
      </c>
      <c r="AA1406">
        <v>95</v>
      </c>
      <c r="AB1406" t="s">
        <v>56</v>
      </c>
      <c r="AC1406">
        <v>57</v>
      </c>
      <c r="AD1406">
        <v>0.1</v>
      </c>
      <c r="AE1406" t="s">
        <v>50</v>
      </c>
      <c r="AF1406">
        <v>7.0000000000000007E-2</v>
      </c>
      <c r="AG1406">
        <v>0.2</v>
      </c>
      <c r="AH1406" t="s">
        <v>53</v>
      </c>
      <c r="AI1406">
        <v>0.08</v>
      </c>
      <c r="AK1406" s="16"/>
    </row>
    <row r="1407" spans="1:37" x14ac:dyDescent="0.25">
      <c r="A1407">
        <f t="shared" si="63"/>
        <v>1</v>
      </c>
      <c r="B1407">
        <f t="shared" si="64"/>
        <v>9</v>
      </c>
      <c r="C1407">
        <f t="shared" si="65"/>
        <v>2017</v>
      </c>
      <c r="D1407" s="10">
        <v>42979.396365740744</v>
      </c>
      <c r="E1407">
        <v>1624</v>
      </c>
      <c r="G1407">
        <v>6</v>
      </c>
      <c r="H1407">
        <v>1</v>
      </c>
      <c r="I1407">
        <v>2263</v>
      </c>
      <c r="J1407">
        <v>476137</v>
      </c>
      <c r="K1407">
        <v>0</v>
      </c>
      <c r="L1407">
        <v>0.2</v>
      </c>
      <c r="M1407">
        <v>276</v>
      </c>
      <c r="N1407">
        <v>728</v>
      </c>
      <c r="O1407">
        <v>81</v>
      </c>
      <c r="P1407">
        <v>40</v>
      </c>
      <c r="Q1407">
        <v>80</v>
      </c>
      <c r="R1407">
        <v>0</v>
      </c>
      <c r="S1407">
        <v>8.5000000000000006E-2</v>
      </c>
      <c r="T1407">
        <v>0</v>
      </c>
      <c r="U1407">
        <v>0</v>
      </c>
      <c r="V1407">
        <v>0</v>
      </c>
      <c r="W1407">
        <v>1</v>
      </c>
      <c r="X1407">
        <v>0</v>
      </c>
      <c r="Y1407">
        <v>-2.8</v>
      </c>
      <c r="Z1407">
        <v>0</v>
      </c>
      <c r="AA1407">
        <v>95</v>
      </c>
      <c r="AB1407" t="s">
        <v>56</v>
      </c>
      <c r="AC1407">
        <v>54</v>
      </c>
      <c r="AD1407">
        <v>0.1</v>
      </c>
      <c r="AE1407" t="s">
        <v>50</v>
      </c>
      <c r="AF1407">
        <v>0.08</v>
      </c>
      <c r="AG1407">
        <v>0.2</v>
      </c>
      <c r="AH1407" t="s">
        <v>53</v>
      </c>
      <c r="AI1407">
        <v>0.09</v>
      </c>
      <c r="AK1407" s="16"/>
    </row>
    <row r="1408" spans="1:37" x14ac:dyDescent="0.25">
      <c r="A1408">
        <f t="shared" si="63"/>
        <v>1</v>
      </c>
      <c r="B1408">
        <f t="shared" si="64"/>
        <v>9</v>
      </c>
      <c r="C1408">
        <f t="shared" si="65"/>
        <v>2017</v>
      </c>
      <c r="D1408" s="10">
        <v>42979.396365740744</v>
      </c>
      <c r="E1408">
        <v>1627</v>
      </c>
      <c r="G1408">
        <v>6</v>
      </c>
      <c r="H1408">
        <v>1</v>
      </c>
      <c r="I1408">
        <v>914</v>
      </c>
      <c r="J1408">
        <v>476185</v>
      </c>
      <c r="K1408">
        <v>0</v>
      </c>
      <c r="L1408">
        <v>0.2</v>
      </c>
      <c r="M1408">
        <v>287</v>
      </c>
      <c r="N1408">
        <v>716</v>
      </c>
      <c r="O1408">
        <v>186</v>
      </c>
      <c r="P1408">
        <v>66</v>
      </c>
      <c r="Q1408">
        <v>128</v>
      </c>
      <c r="R1408">
        <v>0</v>
      </c>
      <c r="S1408">
        <v>9.9000000000000005E-2</v>
      </c>
      <c r="T1408">
        <v>0</v>
      </c>
      <c r="U1408">
        <v>0</v>
      </c>
      <c r="V1408">
        <v>0</v>
      </c>
      <c r="W1408">
        <v>1</v>
      </c>
      <c r="X1408">
        <v>0</v>
      </c>
      <c r="Y1408">
        <v>-5</v>
      </c>
      <c r="Z1408">
        <v>0</v>
      </c>
      <c r="AA1408">
        <v>95</v>
      </c>
      <c r="AB1408" t="s">
        <v>56</v>
      </c>
      <c r="AC1408">
        <v>96</v>
      </c>
      <c r="AD1408">
        <v>0.1</v>
      </c>
      <c r="AE1408" t="s">
        <v>50</v>
      </c>
      <c r="AF1408">
        <v>0.1</v>
      </c>
      <c r="AG1408">
        <v>0.2</v>
      </c>
      <c r="AH1408" t="s">
        <v>53</v>
      </c>
      <c r="AI1408">
        <v>0.14000000000000001</v>
      </c>
      <c r="AK1408" s="16"/>
    </row>
    <row r="1409" spans="1:37" x14ac:dyDescent="0.25">
      <c r="A1409">
        <f t="shared" si="63"/>
        <v>1</v>
      </c>
      <c r="B1409">
        <f t="shared" si="64"/>
        <v>9</v>
      </c>
      <c r="C1409">
        <f t="shared" si="65"/>
        <v>2017</v>
      </c>
      <c r="D1409" s="10">
        <v>42979.396365740744</v>
      </c>
      <c r="E1409">
        <v>1625</v>
      </c>
      <c r="G1409">
        <v>6</v>
      </c>
      <c r="H1409">
        <v>1</v>
      </c>
      <c r="I1409">
        <v>215</v>
      </c>
      <c r="J1409">
        <v>476174</v>
      </c>
      <c r="K1409">
        <v>0</v>
      </c>
      <c r="L1409">
        <v>0.2</v>
      </c>
      <c r="M1409">
        <v>275</v>
      </c>
      <c r="N1409">
        <v>701</v>
      </c>
      <c r="O1409">
        <v>96</v>
      </c>
      <c r="P1409">
        <v>57</v>
      </c>
      <c r="Q1409">
        <v>81</v>
      </c>
      <c r="R1409">
        <v>0</v>
      </c>
      <c r="S1409">
        <v>8.2000000000000003E-2</v>
      </c>
      <c r="T1409">
        <v>0</v>
      </c>
      <c r="U1409">
        <v>0</v>
      </c>
      <c r="V1409">
        <v>0</v>
      </c>
      <c r="W1409">
        <v>1</v>
      </c>
      <c r="X1409">
        <v>0</v>
      </c>
      <c r="Y1409">
        <v>3.5</v>
      </c>
      <c r="Z1409">
        <v>0</v>
      </c>
      <c r="AA1409">
        <v>95</v>
      </c>
      <c r="AB1409" t="s">
        <v>56</v>
      </c>
      <c r="AC1409">
        <v>70</v>
      </c>
      <c r="AD1409">
        <v>0.1</v>
      </c>
      <c r="AE1409" t="s">
        <v>50</v>
      </c>
      <c r="AF1409">
        <v>0.08</v>
      </c>
      <c r="AG1409">
        <v>0.2</v>
      </c>
      <c r="AH1409" t="s">
        <v>53</v>
      </c>
      <c r="AI1409">
        <v>0.1</v>
      </c>
      <c r="AK1409" s="16"/>
    </row>
    <row r="1410" spans="1:37" x14ac:dyDescent="0.25">
      <c r="A1410">
        <f t="shared" si="63"/>
        <v>1</v>
      </c>
      <c r="B1410">
        <f t="shared" si="64"/>
        <v>9</v>
      </c>
      <c r="C1410">
        <f t="shared" si="65"/>
        <v>2017</v>
      </c>
      <c r="D1410" s="10">
        <v>42979.396365740744</v>
      </c>
      <c r="E1410">
        <v>1626</v>
      </c>
      <c r="G1410">
        <v>6</v>
      </c>
      <c r="H1410">
        <v>1</v>
      </c>
      <c r="I1410">
        <v>1267</v>
      </c>
      <c r="J1410">
        <v>476169</v>
      </c>
      <c r="K1410">
        <v>0</v>
      </c>
      <c r="L1410">
        <v>0.2</v>
      </c>
      <c r="M1410">
        <v>277</v>
      </c>
      <c r="N1410">
        <v>729</v>
      </c>
      <c r="O1410">
        <v>108</v>
      </c>
      <c r="P1410">
        <v>58</v>
      </c>
      <c r="Q1410">
        <v>79</v>
      </c>
      <c r="R1410">
        <v>0</v>
      </c>
      <c r="S1410">
        <v>7.0000000000000007E-2</v>
      </c>
      <c r="T1410">
        <v>0</v>
      </c>
      <c r="U1410">
        <v>0</v>
      </c>
      <c r="V1410">
        <v>0</v>
      </c>
      <c r="W1410">
        <v>1</v>
      </c>
      <c r="X1410">
        <v>0</v>
      </c>
      <c r="Y1410">
        <v>0.7</v>
      </c>
      <c r="Z1410">
        <v>0</v>
      </c>
      <c r="AA1410">
        <v>95</v>
      </c>
      <c r="AB1410" t="s">
        <v>56</v>
      </c>
      <c r="AC1410">
        <v>75</v>
      </c>
      <c r="AD1410">
        <v>0.1</v>
      </c>
      <c r="AE1410" t="s">
        <v>50</v>
      </c>
      <c r="AF1410">
        <v>7.0000000000000007E-2</v>
      </c>
      <c r="AG1410">
        <v>0.2</v>
      </c>
      <c r="AH1410" t="s">
        <v>53</v>
      </c>
      <c r="AI1410">
        <v>0.1</v>
      </c>
      <c r="AK1410" s="16"/>
    </row>
    <row r="1411" spans="1:37" x14ac:dyDescent="0.25">
      <c r="A1411">
        <f t="shared" ref="A1411:A1474" si="66">DAY(D1411)</f>
        <v>1</v>
      </c>
      <c r="B1411">
        <f t="shared" ref="B1411:B1474" si="67">MONTH(D1411)</f>
        <v>9</v>
      </c>
      <c r="C1411">
        <f t="shared" ref="C1411:C1474" si="68">YEAR(D1411)</f>
        <v>2017</v>
      </c>
      <c r="D1411" s="10">
        <v>42979.396365740744</v>
      </c>
      <c r="E1411">
        <v>1628</v>
      </c>
      <c r="G1411">
        <v>6</v>
      </c>
      <c r="H1411">
        <v>1</v>
      </c>
      <c r="I1411">
        <v>627</v>
      </c>
      <c r="J1411">
        <v>476196</v>
      </c>
      <c r="K1411">
        <v>0</v>
      </c>
      <c r="L1411">
        <v>0.2</v>
      </c>
      <c r="M1411">
        <v>305</v>
      </c>
      <c r="N1411">
        <v>710</v>
      </c>
      <c r="O1411">
        <v>167</v>
      </c>
      <c r="P1411">
        <v>66</v>
      </c>
      <c r="Q1411">
        <v>109</v>
      </c>
      <c r="R1411">
        <v>0</v>
      </c>
      <c r="S1411">
        <v>8.5999999999999993E-2</v>
      </c>
      <c r="T1411">
        <v>0</v>
      </c>
      <c r="U1411">
        <v>0</v>
      </c>
      <c r="V1411">
        <v>0</v>
      </c>
      <c r="W1411">
        <v>1</v>
      </c>
      <c r="X1411">
        <v>0</v>
      </c>
      <c r="Y1411">
        <v>-0.8</v>
      </c>
      <c r="Z1411">
        <v>25.2</v>
      </c>
      <c r="AA1411">
        <v>95</v>
      </c>
      <c r="AB1411" t="s">
        <v>56</v>
      </c>
      <c r="AC1411">
        <v>82</v>
      </c>
      <c r="AD1411">
        <v>0.1</v>
      </c>
      <c r="AE1411" t="s">
        <v>50</v>
      </c>
      <c r="AF1411">
        <v>0.09</v>
      </c>
      <c r="AG1411">
        <v>0.2</v>
      </c>
      <c r="AH1411" t="s">
        <v>53</v>
      </c>
      <c r="AI1411">
        <v>0.15</v>
      </c>
      <c r="AK1411" s="16"/>
    </row>
    <row r="1412" spans="1:37" x14ac:dyDescent="0.25">
      <c r="A1412">
        <f t="shared" si="66"/>
        <v>1</v>
      </c>
      <c r="B1412">
        <f t="shared" si="67"/>
        <v>9</v>
      </c>
      <c r="C1412">
        <f t="shared" si="68"/>
        <v>2017</v>
      </c>
      <c r="D1412" s="10">
        <v>42979.39638888889</v>
      </c>
      <c r="E1412">
        <v>1633</v>
      </c>
      <c r="G1412">
        <v>6</v>
      </c>
      <c r="H1412">
        <v>1</v>
      </c>
      <c r="I1412">
        <v>2278</v>
      </c>
      <c r="J1412">
        <v>476921</v>
      </c>
      <c r="K1412">
        <v>0</v>
      </c>
      <c r="L1412">
        <v>0.2</v>
      </c>
      <c r="M1412">
        <v>274</v>
      </c>
      <c r="N1412">
        <v>709</v>
      </c>
      <c r="O1412">
        <v>47</v>
      </c>
      <c r="P1412">
        <v>25</v>
      </c>
      <c r="Q1412">
        <v>52</v>
      </c>
      <c r="R1412">
        <v>0</v>
      </c>
      <c r="S1412">
        <v>0</v>
      </c>
      <c r="T1412">
        <v>273.33300000000003</v>
      </c>
      <c r="U1412">
        <v>0</v>
      </c>
      <c r="V1412">
        <v>0</v>
      </c>
      <c r="W1412">
        <v>1</v>
      </c>
      <c r="X1412">
        <v>0</v>
      </c>
      <c r="Y1412">
        <v>0.9</v>
      </c>
      <c r="Z1412">
        <v>0</v>
      </c>
      <c r="AA1412">
        <v>95</v>
      </c>
      <c r="AB1412" t="s">
        <v>56</v>
      </c>
      <c r="AC1412">
        <v>53</v>
      </c>
      <c r="AD1412">
        <v>0.1</v>
      </c>
      <c r="AE1412" t="s">
        <v>50</v>
      </c>
      <c r="AF1412">
        <v>0.03</v>
      </c>
      <c r="AG1412">
        <v>0.2</v>
      </c>
      <c r="AH1412" t="s">
        <v>53</v>
      </c>
      <c r="AI1412">
        <v>0.08</v>
      </c>
      <c r="AK1412" s="16"/>
    </row>
    <row r="1413" spans="1:37" x14ac:dyDescent="0.25">
      <c r="A1413">
        <f t="shared" si="66"/>
        <v>1</v>
      </c>
      <c r="B1413">
        <f t="shared" si="67"/>
        <v>9</v>
      </c>
      <c r="C1413">
        <f t="shared" si="68"/>
        <v>2017</v>
      </c>
      <c r="D1413" s="10">
        <v>42979.39638888889</v>
      </c>
      <c r="E1413">
        <v>1631</v>
      </c>
      <c r="G1413">
        <v>6</v>
      </c>
      <c r="H1413">
        <v>1</v>
      </c>
      <c r="I1413">
        <v>242</v>
      </c>
      <c r="J1413">
        <v>476986</v>
      </c>
      <c r="K1413">
        <v>0</v>
      </c>
      <c r="L1413">
        <v>0.2</v>
      </c>
      <c r="M1413">
        <v>275</v>
      </c>
      <c r="N1413">
        <v>704</v>
      </c>
      <c r="O1413">
        <v>46</v>
      </c>
      <c r="P1413">
        <v>57</v>
      </c>
      <c r="Q1413">
        <v>35</v>
      </c>
      <c r="R1413">
        <v>0</v>
      </c>
      <c r="S1413">
        <v>7.4999999999999997E-2</v>
      </c>
      <c r="T1413">
        <v>0</v>
      </c>
      <c r="U1413">
        <v>0</v>
      </c>
      <c r="V1413">
        <v>0</v>
      </c>
      <c r="W1413">
        <v>1</v>
      </c>
      <c r="X1413">
        <v>0</v>
      </c>
      <c r="Y1413">
        <v>-2.5</v>
      </c>
      <c r="Z1413">
        <v>0</v>
      </c>
      <c r="AA1413">
        <v>95</v>
      </c>
      <c r="AB1413" t="s">
        <v>56</v>
      </c>
      <c r="AC1413">
        <v>50</v>
      </c>
      <c r="AD1413">
        <v>0.1</v>
      </c>
      <c r="AE1413" t="s">
        <v>50</v>
      </c>
      <c r="AF1413">
        <v>7.0000000000000007E-2</v>
      </c>
      <c r="AG1413">
        <v>0.2</v>
      </c>
      <c r="AH1413" t="s">
        <v>53</v>
      </c>
      <c r="AI1413">
        <v>0.06</v>
      </c>
      <c r="AK1413" s="16"/>
    </row>
    <row r="1414" spans="1:37" x14ac:dyDescent="0.25">
      <c r="A1414">
        <f t="shared" si="66"/>
        <v>1</v>
      </c>
      <c r="B1414">
        <f t="shared" si="67"/>
        <v>9</v>
      </c>
      <c r="C1414">
        <f t="shared" si="68"/>
        <v>2017</v>
      </c>
      <c r="D1414" s="10">
        <v>42979.39638888889</v>
      </c>
      <c r="E1414">
        <v>1634</v>
      </c>
      <c r="G1414">
        <v>6</v>
      </c>
      <c r="H1414">
        <v>1</v>
      </c>
      <c r="I1414">
        <v>1919</v>
      </c>
      <c r="J1414">
        <v>476911</v>
      </c>
      <c r="K1414">
        <v>0</v>
      </c>
      <c r="L1414">
        <v>0.2</v>
      </c>
      <c r="M1414">
        <v>276</v>
      </c>
      <c r="N1414">
        <v>689</v>
      </c>
      <c r="O1414">
        <v>37</v>
      </c>
      <c r="P1414">
        <v>23</v>
      </c>
      <c r="Q1414">
        <v>47</v>
      </c>
      <c r="R1414">
        <v>0</v>
      </c>
      <c r="S1414">
        <v>4.4999999999999998E-2</v>
      </c>
      <c r="T1414">
        <v>266.66699999999997</v>
      </c>
      <c r="U1414">
        <v>0</v>
      </c>
      <c r="V1414">
        <v>0</v>
      </c>
      <c r="W1414">
        <v>1</v>
      </c>
      <c r="X1414">
        <v>0</v>
      </c>
      <c r="Y1414">
        <v>0.3</v>
      </c>
      <c r="Z1414">
        <v>0</v>
      </c>
      <c r="AA1414">
        <v>95</v>
      </c>
      <c r="AB1414" t="s">
        <v>56</v>
      </c>
      <c r="AC1414">
        <v>47</v>
      </c>
      <c r="AD1414">
        <v>0.1</v>
      </c>
      <c r="AE1414" t="s">
        <v>50</v>
      </c>
      <c r="AF1414">
        <v>0.05</v>
      </c>
      <c r="AG1414">
        <v>0.2</v>
      </c>
      <c r="AH1414" t="s">
        <v>53</v>
      </c>
      <c r="AI1414">
        <v>7.0000000000000007E-2</v>
      </c>
      <c r="AK1414" s="16"/>
    </row>
    <row r="1415" spans="1:37" x14ac:dyDescent="0.25">
      <c r="A1415">
        <f t="shared" si="66"/>
        <v>1</v>
      </c>
      <c r="B1415">
        <f t="shared" si="67"/>
        <v>9</v>
      </c>
      <c r="C1415">
        <f t="shared" si="68"/>
        <v>2017</v>
      </c>
      <c r="D1415" s="10">
        <v>42979.39638888889</v>
      </c>
      <c r="E1415">
        <v>1629</v>
      </c>
      <c r="G1415">
        <v>6</v>
      </c>
      <c r="H1415">
        <v>1</v>
      </c>
      <c r="I1415">
        <v>924</v>
      </c>
      <c r="J1415">
        <v>476994</v>
      </c>
      <c r="K1415">
        <v>0</v>
      </c>
      <c r="L1415">
        <v>0.2</v>
      </c>
      <c r="M1415">
        <v>275</v>
      </c>
      <c r="N1415">
        <v>708</v>
      </c>
      <c r="O1415">
        <v>98</v>
      </c>
      <c r="P1415">
        <v>43</v>
      </c>
      <c r="Q1415">
        <v>92</v>
      </c>
      <c r="R1415">
        <v>0</v>
      </c>
      <c r="S1415">
        <v>5.8000000000000003E-2</v>
      </c>
      <c r="T1415">
        <v>0</v>
      </c>
      <c r="U1415">
        <v>0</v>
      </c>
      <c r="V1415">
        <v>0</v>
      </c>
      <c r="W1415">
        <v>1</v>
      </c>
      <c r="X1415">
        <v>0</v>
      </c>
      <c r="Y1415">
        <v>1.1000000000000001</v>
      </c>
      <c r="Z1415">
        <v>0</v>
      </c>
      <c r="AA1415">
        <v>95</v>
      </c>
      <c r="AB1415" t="s">
        <v>56</v>
      </c>
      <c r="AC1415">
        <v>76</v>
      </c>
      <c r="AD1415">
        <v>0.1</v>
      </c>
      <c r="AE1415" t="s">
        <v>50</v>
      </c>
      <c r="AF1415">
        <v>0.06</v>
      </c>
      <c r="AG1415">
        <v>0.2</v>
      </c>
      <c r="AH1415" t="s">
        <v>53</v>
      </c>
      <c r="AI1415">
        <v>0.08</v>
      </c>
      <c r="AK1415" s="16"/>
    </row>
    <row r="1416" spans="1:37" x14ac:dyDescent="0.25">
      <c r="A1416">
        <f t="shared" si="66"/>
        <v>1</v>
      </c>
      <c r="B1416">
        <f t="shared" si="67"/>
        <v>9</v>
      </c>
      <c r="C1416">
        <f t="shared" si="68"/>
        <v>2017</v>
      </c>
      <c r="D1416" s="10">
        <v>42979.39638888889</v>
      </c>
      <c r="E1416">
        <v>1635</v>
      </c>
      <c r="G1416">
        <v>6</v>
      </c>
      <c r="H1416">
        <v>1</v>
      </c>
      <c r="I1416">
        <v>1588</v>
      </c>
      <c r="J1416">
        <v>476928</v>
      </c>
      <c r="K1416">
        <v>0</v>
      </c>
      <c r="L1416">
        <v>0.2</v>
      </c>
      <c r="M1416">
        <v>263</v>
      </c>
      <c r="N1416">
        <v>729</v>
      </c>
      <c r="O1416">
        <v>33</v>
      </c>
      <c r="P1416">
        <v>54</v>
      </c>
      <c r="Q1416">
        <v>48</v>
      </c>
      <c r="R1416">
        <v>0</v>
      </c>
      <c r="S1416">
        <v>4.5999999999999999E-2</v>
      </c>
      <c r="T1416">
        <v>273.33300000000003</v>
      </c>
      <c r="U1416">
        <v>0</v>
      </c>
      <c r="V1416">
        <v>0</v>
      </c>
      <c r="W1416">
        <v>1</v>
      </c>
      <c r="X1416">
        <v>0</v>
      </c>
      <c r="Y1416">
        <v>-2.4</v>
      </c>
      <c r="Z1416">
        <v>0</v>
      </c>
      <c r="AA1416">
        <v>95</v>
      </c>
      <c r="AB1416" t="s">
        <v>56</v>
      </c>
      <c r="AC1416">
        <v>48</v>
      </c>
      <c r="AD1416">
        <v>0.1</v>
      </c>
      <c r="AE1416" t="s">
        <v>50</v>
      </c>
      <c r="AF1416">
        <v>0.05</v>
      </c>
      <c r="AG1416">
        <v>0.2</v>
      </c>
      <c r="AH1416" t="s">
        <v>53</v>
      </c>
      <c r="AI1416">
        <v>0.06</v>
      </c>
      <c r="AK1416" s="16"/>
    </row>
    <row r="1417" spans="1:37" x14ac:dyDescent="0.25">
      <c r="A1417">
        <f t="shared" si="66"/>
        <v>1</v>
      </c>
      <c r="B1417">
        <f t="shared" si="67"/>
        <v>9</v>
      </c>
      <c r="C1417">
        <f t="shared" si="68"/>
        <v>2017</v>
      </c>
      <c r="D1417" s="10">
        <v>42979.39638888889</v>
      </c>
      <c r="E1417">
        <v>1630</v>
      </c>
      <c r="G1417">
        <v>6</v>
      </c>
      <c r="H1417">
        <v>1</v>
      </c>
      <c r="I1417">
        <v>595</v>
      </c>
      <c r="J1417">
        <v>477002</v>
      </c>
      <c r="K1417">
        <v>0</v>
      </c>
      <c r="L1417">
        <v>0.2</v>
      </c>
      <c r="M1417">
        <v>278</v>
      </c>
      <c r="N1417">
        <v>723</v>
      </c>
      <c r="O1417">
        <v>83</v>
      </c>
      <c r="P1417">
        <v>69</v>
      </c>
      <c r="Q1417">
        <v>50</v>
      </c>
      <c r="R1417">
        <v>0</v>
      </c>
      <c r="S1417">
        <v>7.0000000000000007E-2</v>
      </c>
      <c r="T1417">
        <v>0</v>
      </c>
      <c r="U1417">
        <v>0</v>
      </c>
      <c r="V1417">
        <v>0</v>
      </c>
      <c r="W1417">
        <v>1</v>
      </c>
      <c r="X1417">
        <v>0</v>
      </c>
      <c r="Y1417">
        <v>2.1</v>
      </c>
      <c r="Z1417">
        <v>25.3</v>
      </c>
      <c r="AA1417">
        <v>95</v>
      </c>
      <c r="AB1417" t="s">
        <v>56</v>
      </c>
      <c r="AC1417">
        <v>62</v>
      </c>
      <c r="AD1417">
        <v>0.1</v>
      </c>
      <c r="AE1417" t="s">
        <v>50</v>
      </c>
      <c r="AF1417">
        <v>0.08</v>
      </c>
      <c r="AG1417">
        <v>0.2</v>
      </c>
      <c r="AH1417" t="s">
        <v>53</v>
      </c>
      <c r="AI1417">
        <v>0.06</v>
      </c>
      <c r="AK1417" s="16"/>
    </row>
    <row r="1418" spans="1:37" x14ac:dyDescent="0.25">
      <c r="A1418">
        <f t="shared" si="66"/>
        <v>1</v>
      </c>
      <c r="B1418">
        <f t="shared" si="67"/>
        <v>9</v>
      </c>
      <c r="C1418">
        <f t="shared" si="68"/>
        <v>2017</v>
      </c>
      <c r="D1418" s="10">
        <v>42979.39638888889</v>
      </c>
      <c r="E1418">
        <v>1632</v>
      </c>
      <c r="G1418">
        <v>6</v>
      </c>
      <c r="H1418">
        <v>1</v>
      </c>
      <c r="I1418">
        <v>1215</v>
      </c>
      <c r="J1418">
        <v>476967</v>
      </c>
      <c r="K1418">
        <v>0</v>
      </c>
      <c r="L1418">
        <v>0.2</v>
      </c>
      <c r="M1418">
        <v>276</v>
      </c>
      <c r="N1418">
        <v>729</v>
      </c>
      <c r="O1418">
        <v>25</v>
      </c>
      <c r="P1418">
        <v>35</v>
      </c>
      <c r="Q1418">
        <v>45</v>
      </c>
      <c r="R1418">
        <v>0</v>
      </c>
      <c r="S1418">
        <v>3.4000000000000002E-2</v>
      </c>
      <c r="T1418">
        <v>211.667</v>
      </c>
      <c r="U1418">
        <v>0</v>
      </c>
      <c r="V1418">
        <v>0</v>
      </c>
      <c r="W1418">
        <v>1</v>
      </c>
      <c r="X1418">
        <v>0</v>
      </c>
      <c r="Y1418">
        <v>0.5</v>
      </c>
      <c r="Z1418">
        <v>0</v>
      </c>
      <c r="AA1418">
        <v>95</v>
      </c>
      <c r="AB1418" t="s">
        <v>56</v>
      </c>
      <c r="AC1418">
        <v>63</v>
      </c>
      <c r="AD1418">
        <v>0.1</v>
      </c>
      <c r="AE1418" t="s">
        <v>50</v>
      </c>
      <c r="AF1418">
        <v>0.04</v>
      </c>
      <c r="AG1418">
        <v>0.2</v>
      </c>
      <c r="AH1418" t="s">
        <v>53</v>
      </c>
      <c r="AI1418">
        <v>0.06</v>
      </c>
      <c r="AK1418" s="16"/>
    </row>
    <row r="1419" spans="1:37" x14ac:dyDescent="0.25">
      <c r="A1419">
        <f t="shared" si="66"/>
        <v>1</v>
      </c>
      <c r="B1419">
        <f t="shared" si="67"/>
        <v>9</v>
      </c>
      <c r="C1419">
        <f t="shared" si="68"/>
        <v>2017</v>
      </c>
      <c r="D1419" s="10">
        <v>42979.39640046296</v>
      </c>
      <c r="E1419">
        <v>1636</v>
      </c>
      <c r="G1419">
        <v>6</v>
      </c>
      <c r="H1419">
        <v>1</v>
      </c>
      <c r="I1419">
        <v>568</v>
      </c>
      <c r="J1419">
        <v>477875</v>
      </c>
      <c r="K1419">
        <v>0</v>
      </c>
      <c r="L1419">
        <v>0.2</v>
      </c>
      <c r="M1419">
        <v>277</v>
      </c>
      <c r="N1419">
        <v>710</v>
      </c>
      <c r="O1419">
        <v>56</v>
      </c>
      <c r="P1419">
        <v>82</v>
      </c>
      <c r="Q1419">
        <v>56</v>
      </c>
      <c r="R1419">
        <v>0</v>
      </c>
      <c r="S1419">
        <v>8.7999999999999995E-2</v>
      </c>
      <c r="T1419">
        <v>0</v>
      </c>
      <c r="U1419">
        <v>0</v>
      </c>
      <c r="V1419">
        <v>0</v>
      </c>
      <c r="W1419">
        <v>1</v>
      </c>
      <c r="X1419">
        <v>0</v>
      </c>
      <c r="Y1419">
        <v>0</v>
      </c>
      <c r="Z1419">
        <v>25.3</v>
      </c>
      <c r="AA1419">
        <v>95</v>
      </c>
      <c r="AB1419" t="s">
        <v>56</v>
      </c>
      <c r="AC1419">
        <v>71</v>
      </c>
      <c r="AD1419">
        <v>0.1</v>
      </c>
      <c r="AE1419" t="s">
        <v>50</v>
      </c>
      <c r="AF1419">
        <v>0.09</v>
      </c>
      <c r="AG1419">
        <v>0.2</v>
      </c>
      <c r="AH1419" t="s">
        <v>53</v>
      </c>
      <c r="AI1419">
        <v>0.08</v>
      </c>
      <c r="AK1419" s="16"/>
    </row>
    <row r="1420" spans="1:37" x14ac:dyDescent="0.25">
      <c r="A1420">
        <f t="shared" si="66"/>
        <v>1</v>
      </c>
      <c r="B1420">
        <f t="shared" si="67"/>
        <v>9</v>
      </c>
      <c r="C1420">
        <f t="shared" si="68"/>
        <v>2017</v>
      </c>
      <c r="D1420" s="10">
        <v>42979.39640046296</v>
      </c>
      <c r="E1420">
        <v>1639</v>
      </c>
      <c r="G1420">
        <v>6</v>
      </c>
      <c r="H1420">
        <v>1</v>
      </c>
      <c r="I1420">
        <v>1880</v>
      </c>
      <c r="J1420">
        <v>477830</v>
      </c>
      <c r="K1420">
        <v>0</v>
      </c>
      <c r="L1420">
        <v>0.2</v>
      </c>
      <c r="M1420">
        <v>275</v>
      </c>
      <c r="N1420">
        <v>721</v>
      </c>
      <c r="O1420">
        <v>46</v>
      </c>
      <c r="P1420">
        <v>25</v>
      </c>
      <c r="Q1420">
        <v>60</v>
      </c>
      <c r="R1420">
        <v>0</v>
      </c>
      <c r="S1420">
        <v>7.2999999999999995E-2</v>
      </c>
      <c r="T1420">
        <v>0</v>
      </c>
      <c r="U1420">
        <v>0</v>
      </c>
      <c r="V1420">
        <v>0</v>
      </c>
      <c r="W1420">
        <v>1</v>
      </c>
      <c r="X1420">
        <v>0</v>
      </c>
      <c r="Y1420">
        <v>-0.7</v>
      </c>
      <c r="Z1420">
        <v>0</v>
      </c>
      <c r="AA1420">
        <v>95</v>
      </c>
      <c r="AB1420" t="s">
        <v>56</v>
      </c>
      <c r="AC1420">
        <v>54</v>
      </c>
      <c r="AD1420">
        <v>0.1</v>
      </c>
      <c r="AE1420" t="s">
        <v>50</v>
      </c>
      <c r="AF1420">
        <v>7.0000000000000007E-2</v>
      </c>
      <c r="AG1420">
        <v>0.2</v>
      </c>
      <c r="AH1420" t="s">
        <v>53</v>
      </c>
      <c r="AI1420">
        <v>7.0000000000000007E-2</v>
      </c>
      <c r="AK1420" s="16"/>
    </row>
    <row r="1421" spans="1:37" x14ac:dyDescent="0.25">
      <c r="A1421">
        <f t="shared" si="66"/>
        <v>1</v>
      </c>
      <c r="B1421">
        <f t="shared" si="67"/>
        <v>9</v>
      </c>
      <c r="C1421">
        <f t="shared" si="68"/>
        <v>2017</v>
      </c>
      <c r="D1421" s="10">
        <v>42979.39640046296</v>
      </c>
      <c r="E1421">
        <v>1637</v>
      </c>
      <c r="G1421">
        <v>6</v>
      </c>
      <c r="H1421">
        <v>1</v>
      </c>
      <c r="I1421">
        <v>221</v>
      </c>
      <c r="J1421">
        <v>477864</v>
      </c>
      <c r="K1421">
        <v>0</v>
      </c>
      <c r="L1421">
        <v>0.2</v>
      </c>
      <c r="M1421">
        <v>277</v>
      </c>
      <c r="N1421">
        <v>724</v>
      </c>
      <c r="O1421">
        <v>40</v>
      </c>
      <c r="P1421">
        <v>55</v>
      </c>
      <c r="Q1421">
        <v>45</v>
      </c>
      <c r="R1421">
        <v>0</v>
      </c>
      <c r="S1421">
        <v>8.7999999999999995E-2</v>
      </c>
      <c r="T1421">
        <v>0</v>
      </c>
      <c r="U1421">
        <v>0</v>
      </c>
      <c r="V1421">
        <v>0</v>
      </c>
      <c r="W1421">
        <v>1</v>
      </c>
      <c r="X1421">
        <v>0</v>
      </c>
      <c r="Y1421">
        <v>5.2</v>
      </c>
      <c r="Z1421">
        <v>0</v>
      </c>
      <c r="AA1421">
        <v>95</v>
      </c>
      <c r="AB1421" t="s">
        <v>56</v>
      </c>
      <c r="AC1421">
        <v>48</v>
      </c>
      <c r="AD1421">
        <v>0.1</v>
      </c>
      <c r="AE1421" t="s">
        <v>50</v>
      </c>
      <c r="AF1421">
        <v>0.09</v>
      </c>
      <c r="AG1421">
        <v>0.2</v>
      </c>
      <c r="AH1421" t="s">
        <v>53</v>
      </c>
      <c r="AI1421">
        <v>0.06</v>
      </c>
      <c r="AK1421" s="16"/>
    </row>
    <row r="1422" spans="1:37" x14ac:dyDescent="0.25">
      <c r="A1422">
        <f t="shared" si="66"/>
        <v>1</v>
      </c>
      <c r="B1422">
        <f t="shared" si="67"/>
        <v>9</v>
      </c>
      <c r="C1422">
        <f t="shared" si="68"/>
        <v>2017</v>
      </c>
      <c r="D1422" s="10">
        <v>42979.39640046296</v>
      </c>
      <c r="E1422">
        <v>1638</v>
      </c>
      <c r="G1422">
        <v>6</v>
      </c>
      <c r="H1422">
        <v>1</v>
      </c>
      <c r="I1422">
        <v>2220</v>
      </c>
      <c r="J1422">
        <v>477837</v>
      </c>
      <c r="K1422">
        <v>0</v>
      </c>
      <c r="L1422">
        <v>0.2</v>
      </c>
      <c r="M1422">
        <v>276</v>
      </c>
      <c r="N1422">
        <v>733</v>
      </c>
      <c r="O1422">
        <v>40</v>
      </c>
      <c r="P1422">
        <v>40</v>
      </c>
      <c r="Q1422">
        <v>30</v>
      </c>
      <c r="R1422">
        <v>0</v>
      </c>
      <c r="S1422">
        <v>6.4000000000000001E-2</v>
      </c>
      <c r="T1422">
        <v>0</v>
      </c>
      <c r="U1422">
        <v>0</v>
      </c>
      <c r="V1422">
        <v>0</v>
      </c>
      <c r="W1422">
        <v>1</v>
      </c>
      <c r="X1422">
        <v>0</v>
      </c>
      <c r="Y1422">
        <v>-0.4</v>
      </c>
      <c r="Z1422">
        <v>0</v>
      </c>
      <c r="AA1422">
        <v>95</v>
      </c>
      <c r="AB1422" t="s">
        <v>56</v>
      </c>
      <c r="AC1422">
        <v>41</v>
      </c>
      <c r="AD1422">
        <v>0.1</v>
      </c>
      <c r="AE1422" t="s">
        <v>50</v>
      </c>
      <c r="AF1422">
        <v>0.06</v>
      </c>
      <c r="AG1422">
        <v>0.2</v>
      </c>
      <c r="AH1422" t="s">
        <v>53</v>
      </c>
      <c r="AI1422">
        <v>0.05</v>
      </c>
      <c r="AK1422" s="16"/>
    </row>
    <row r="1423" spans="1:37" x14ac:dyDescent="0.25">
      <c r="A1423">
        <f t="shared" si="66"/>
        <v>1</v>
      </c>
      <c r="B1423">
        <f t="shared" si="67"/>
        <v>9</v>
      </c>
      <c r="C1423">
        <f t="shared" si="68"/>
        <v>2017</v>
      </c>
      <c r="D1423" s="10">
        <v>42979.39640046296</v>
      </c>
      <c r="E1423">
        <v>1640</v>
      </c>
      <c r="G1423">
        <v>6</v>
      </c>
      <c r="H1423">
        <v>1</v>
      </c>
      <c r="I1423">
        <v>1547</v>
      </c>
      <c r="J1423">
        <v>477841</v>
      </c>
      <c r="K1423">
        <v>0</v>
      </c>
      <c r="L1423">
        <v>0.2</v>
      </c>
      <c r="M1423">
        <v>275</v>
      </c>
      <c r="N1423">
        <v>731</v>
      </c>
      <c r="O1423">
        <v>54</v>
      </c>
      <c r="P1423">
        <v>41</v>
      </c>
      <c r="Q1423">
        <v>43</v>
      </c>
      <c r="R1423">
        <v>0</v>
      </c>
      <c r="S1423">
        <v>6.7000000000000004E-2</v>
      </c>
      <c r="T1423">
        <v>0</v>
      </c>
      <c r="U1423">
        <v>0</v>
      </c>
      <c r="V1423">
        <v>0</v>
      </c>
      <c r="W1423">
        <v>1</v>
      </c>
      <c r="X1423">
        <v>0</v>
      </c>
      <c r="Y1423">
        <v>-0.4</v>
      </c>
      <c r="Z1423">
        <v>0</v>
      </c>
      <c r="AA1423">
        <v>95</v>
      </c>
      <c r="AB1423" t="s">
        <v>56</v>
      </c>
      <c r="AC1423">
        <v>56</v>
      </c>
      <c r="AD1423">
        <v>0.1</v>
      </c>
      <c r="AE1423" t="s">
        <v>50</v>
      </c>
      <c r="AF1423">
        <v>7.0000000000000007E-2</v>
      </c>
      <c r="AG1423">
        <v>0.2</v>
      </c>
      <c r="AH1423" t="s">
        <v>53</v>
      </c>
      <c r="AI1423">
        <v>0.06</v>
      </c>
      <c r="AK1423" s="16"/>
    </row>
    <row r="1424" spans="1:37" x14ac:dyDescent="0.25">
      <c r="A1424">
        <f t="shared" si="66"/>
        <v>1</v>
      </c>
      <c r="B1424">
        <f t="shared" si="67"/>
        <v>9</v>
      </c>
      <c r="C1424">
        <f t="shared" si="68"/>
        <v>2017</v>
      </c>
      <c r="D1424" s="10">
        <v>42979.39640046296</v>
      </c>
      <c r="E1424">
        <v>1641</v>
      </c>
      <c r="G1424">
        <v>6</v>
      </c>
      <c r="H1424">
        <v>1</v>
      </c>
      <c r="I1424">
        <v>884</v>
      </c>
      <c r="J1424">
        <v>477855</v>
      </c>
      <c r="K1424">
        <v>0</v>
      </c>
      <c r="L1424">
        <v>0.4</v>
      </c>
      <c r="M1424">
        <v>583</v>
      </c>
      <c r="N1424">
        <v>765</v>
      </c>
      <c r="O1424">
        <v>100</v>
      </c>
      <c r="P1424">
        <v>77</v>
      </c>
      <c r="Q1424">
        <v>82</v>
      </c>
      <c r="R1424">
        <v>0</v>
      </c>
      <c r="S1424">
        <v>8.7999999999999995E-2</v>
      </c>
      <c r="T1424">
        <v>0</v>
      </c>
      <c r="U1424">
        <v>0</v>
      </c>
      <c r="V1424">
        <v>0</v>
      </c>
      <c r="W1424">
        <v>1</v>
      </c>
      <c r="X1424">
        <v>0</v>
      </c>
      <c r="Y1424">
        <v>-2.2000000000000002</v>
      </c>
      <c r="Z1424">
        <v>0</v>
      </c>
      <c r="AA1424">
        <v>95</v>
      </c>
      <c r="AB1424" t="s">
        <v>56</v>
      </c>
      <c r="AC1424">
        <v>76</v>
      </c>
      <c r="AD1424">
        <v>0.1</v>
      </c>
      <c r="AE1424" t="s">
        <v>50</v>
      </c>
      <c r="AF1424">
        <v>0.09</v>
      </c>
      <c r="AG1424">
        <v>0.2</v>
      </c>
      <c r="AH1424" t="s">
        <v>53</v>
      </c>
      <c r="AI1424">
        <v>0.1</v>
      </c>
      <c r="AK1424" s="16"/>
    </row>
    <row r="1425" spans="1:37" x14ac:dyDescent="0.25">
      <c r="A1425">
        <f t="shared" si="66"/>
        <v>1</v>
      </c>
      <c r="B1425">
        <f t="shared" si="67"/>
        <v>9</v>
      </c>
      <c r="C1425">
        <f t="shared" si="68"/>
        <v>2017</v>
      </c>
      <c r="D1425" s="10">
        <v>42979.396423611113</v>
      </c>
      <c r="E1425">
        <v>1643</v>
      </c>
      <c r="G1425">
        <v>6</v>
      </c>
      <c r="H1425">
        <v>1</v>
      </c>
      <c r="I1425">
        <v>910</v>
      </c>
      <c r="J1425">
        <v>478708</v>
      </c>
      <c r="K1425">
        <v>0</v>
      </c>
      <c r="L1425">
        <v>0.2</v>
      </c>
      <c r="M1425">
        <v>276</v>
      </c>
      <c r="N1425">
        <v>693</v>
      </c>
      <c r="O1425">
        <v>91</v>
      </c>
      <c r="P1425">
        <v>81</v>
      </c>
      <c r="Q1425">
        <v>204</v>
      </c>
      <c r="R1425">
        <v>0</v>
      </c>
      <c r="S1425">
        <v>8.8999999999999996E-2</v>
      </c>
      <c r="T1425">
        <v>0</v>
      </c>
      <c r="U1425">
        <v>0</v>
      </c>
      <c r="V1425">
        <v>0</v>
      </c>
      <c r="W1425">
        <v>1</v>
      </c>
      <c r="X1425">
        <v>0</v>
      </c>
      <c r="Y1425">
        <v>-2.1</v>
      </c>
      <c r="Z1425">
        <v>0</v>
      </c>
      <c r="AA1425">
        <v>95</v>
      </c>
      <c r="AB1425" t="s">
        <v>56</v>
      </c>
      <c r="AC1425">
        <v>106</v>
      </c>
      <c r="AD1425">
        <v>0.1</v>
      </c>
      <c r="AE1425" t="s">
        <v>50</v>
      </c>
      <c r="AF1425">
        <v>0.09</v>
      </c>
      <c r="AG1425">
        <v>0.2</v>
      </c>
      <c r="AH1425" t="s">
        <v>53</v>
      </c>
      <c r="AI1425">
        <v>0.09</v>
      </c>
      <c r="AK1425" s="16"/>
    </row>
    <row r="1426" spans="1:37" x14ac:dyDescent="0.25">
      <c r="A1426">
        <f t="shared" si="66"/>
        <v>1</v>
      </c>
      <c r="B1426">
        <f t="shared" si="67"/>
        <v>9</v>
      </c>
      <c r="C1426">
        <f t="shared" si="68"/>
        <v>2017</v>
      </c>
      <c r="D1426" s="10">
        <v>42979.396423611113</v>
      </c>
      <c r="E1426">
        <v>1642</v>
      </c>
      <c r="G1426">
        <v>6</v>
      </c>
      <c r="H1426">
        <v>1</v>
      </c>
      <c r="I1426">
        <v>1566</v>
      </c>
      <c r="J1426">
        <v>478709</v>
      </c>
      <c r="K1426">
        <v>0</v>
      </c>
      <c r="L1426">
        <v>0.2</v>
      </c>
      <c r="M1426">
        <v>258</v>
      </c>
      <c r="N1426">
        <v>693</v>
      </c>
      <c r="O1426">
        <v>58</v>
      </c>
      <c r="P1426">
        <v>30</v>
      </c>
      <c r="Q1426">
        <v>47</v>
      </c>
      <c r="R1426">
        <v>0</v>
      </c>
      <c r="S1426">
        <v>6.9000000000000006E-2</v>
      </c>
      <c r="T1426">
        <v>0</v>
      </c>
      <c r="U1426">
        <v>0</v>
      </c>
      <c r="V1426">
        <v>0</v>
      </c>
      <c r="W1426">
        <v>1</v>
      </c>
      <c r="X1426">
        <v>0</v>
      </c>
      <c r="Y1426">
        <v>-1.6</v>
      </c>
      <c r="Z1426">
        <v>0</v>
      </c>
      <c r="AA1426">
        <v>95</v>
      </c>
      <c r="AB1426" t="s">
        <v>56</v>
      </c>
      <c r="AC1426">
        <v>49</v>
      </c>
      <c r="AD1426">
        <v>0.1</v>
      </c>
      <c r="AE1426" t="s">
        <v>50</v>
      </c>
      <c r="AF1426">
        <v>7.0000000000000007E-2</v>
      </c>
      <c r="AG1426">
        <v>0.2</v>
      </c>
      <c r="AH1426" t="s">
        <v>53</v>
      </c>
      <c r="AI1426">
        <v>7.0000000000000007E-2</v>
      </c>
      <c r="AK1426" s="16"/>
    </row>
    <row r="1427" spans="1:37" x14ac:dyDescent="0.25">
      <c r="A1427">
        <f t="shared" si="66"/>
        <v>1</v>
      </c>
      <c r="B1427">
        <f t="shared" si="67"/>
        <v>9</v>
      </c>
      <c r="C1427">
        <f t="shared" si="68"/>
        <v>2017</v>
      </c>
      <c r="D1427" s="10">
        <v>42979.396423611113</v>
      </c>
      <c r="E1427">
        <v>1646</v>
      </c>
      <c r="G1427">
        <v>6</v>
      </c>
      <c r="H1427">
        <v>1</v>
      </c>
      <c r="I1427">
        <v>1868</v>
      </c>
      <c r="J1427">
        <v>478680</v>
      </c>
      <c r="K1427">
        <v>0</v>
      </c>
      <c r="L1427">
        <v>0.2</v>
      </c>
      <c r="M1427">
        <v>276</v>
      </c>
      <c r="N1427">
        <v>706</v>
      </c>
      <c r="O1427">
        <v>86</v>
      </c>
      <c r="P1427">
        <v>55</v>
      </c>
      <c r="Q1427">
        <v>32</v>
      </c>
      <c r="R1427">
        <v>0</v>
      </c>
      <c r="S1427">
        <v>9.4E-2</v>
      </c>
      <c r="T1427">
        <v>0</v>
      </c>
      <c r="U1427">
        <v>0</v>
      </c>
      <c r="V1427">
        <v>0</v>
      </c>
      <c r="W1427">
        <v>1</v>
      </c>
      <c r="X1427">
        <v>0</v>
      </c>
      <c r="Y1427">
        <v>-1.8</v>
      </c>
      <c r="Z1427">
        <v>0</v>
      </c>
      <c r="AA1427">
        <v>95</v>
      </c>
      <c r="AB1427" t="s">
        <v>56</v>
      </c>
      <c r="AC1427">
        <v>64</v>
      </c>
      <c r="AD1427">
        <v>0.1</v>
      </c>
      <c r="AE1427" t="s">
        <v>50</v>
      </c>
      <c r="AF1427">
        <v>0.09</v>
      </c>
      <c r="AG1427">
        <v>0.2</v>
      </c>
      <c r="AH1427" t="s">
        <v>53</v>
      </c>
      <c r="AI1427">
        <v>0.1</v>
      </c>
      <c r="AK1427" s="16"/>
    </row>
    <row r="1428" spans="1:37" x14ac:dyDescent="0.25">
      <c r="A1428">
        <f t="shared" si="66"/>
        <v>1</v>
      </c>
      <c r="B1428">
        <f t="shared" si="67"/>
        <v>9</v>
      </c>
      <c r="C1428">
        <f t="shared" si="68"/>
        <v>2017</v>
      </c>
      <c r="D1428" s="10">
        <v>42979.396423611113</v>
      </c>
      <c r="E1428">
        <v>1647</v>
      </c>
      <c r="G1428">
        <v>6</v>
      </c>
      <c r="H1428">
        <v>1</v>
      </c>
      <c r="I1428">
        <v>1197</v>
      </c>
      <c r="J1428">
        <v>478688</v>
      </c>
      <c r="K1428">
        <v>0</v>
      </c>
      <c r="L1428">
        <v>0.2</v>
      </c>
      <c r="M1428">
        <v>278</v>
      </c>
      <c r="N1428">
        <v>727</v>
      </c>
      <c r="O1428">
        <v>51</v>
      </c>
      <c r="P1428">
        <v>51</v>
      </c>
      <c r="Q1428">
        <v>81</v>
      </c>
      <c r="R1428">
        <v>0</v>
      </c>
      <c r="S1428">
        <v>0.09</v>
      </c>
      <c r="T1428">
        <v>0</v>
      </c>
      <c r="U1428">
        <v>0</v>
      </c>
      <c r="V1428">
        <v>0</v>
      </c>
      <c r="W1428">
        <v>1</v>
      </c>
      <c r="X1428">
        <v>0</v>
      </c>
      <c r="Y1428">
        <v>-2.9</v>
      </c>
      <c r="Z1428">
        <v>0</v>
      </c>
      <c r="AA1428">
        <v>95</v>
      </c>
      <c r="AB1428" t="s">
        <v>56</v>
      </c>
      <c r="AC1428">
        <v>78</v>
      </c>
      <c r="AD1428">
        <v>0.1</v>
      </c>
      <c r="AE1428" t="s">
        <v>50</v>
      </c>
      <c r="AF1428">
        <v>0.09</v>
      </c>
      <c r="AG1428">
        <v>0.2</v>
      </c>
      <c r="AH1428" t="s">
        <v>53</v>
      </c>
      <c r="AI1428">
        <v>0.08</v>
      </c>
      <c r="AK1428" s="16"/>
    </row>
    <row r="1429" spans="1:37" x14ac:dyDescent="0.25">
      <c r="A1429">
        <f t="shared" si="66"/>
        <v>1</v>
      </c>
      <c r="B1429">
        <f t="shared" si="67"/>
        <v>9</v>
      </c>
      <c r="C1429">
        <f t="shared" si="68"/>
        <v>2017</v>
      </c>
      <c r="D1429" s="10">
        <v>42979.396423611113</v>
      </c>
      <c r="E1429">
        <v>1644</v>
      </c>
      <c r="G1429">
        <v>6</v>
      </c>
      <c r="H1429">
        <v>1</v>
      </c>
      <c r="I1429">
        <v>571</v>
      </c>
      <c r="J1429">
        <v>478710</v>
      </c>
      <c r="K1429">
        <v>0</v>
      </c>
      <c r="L1429">
        <v>0.2</v>
      </c>
      <c r="M1429">
        <v>277</v>
      </c>
      <c r="N1429">
        <v>710</v>
      </c>
      <c r="O1429">
        <v>86</v>
      </c>
      <c r="P1429">
        <v>71</v>
      </c>
      <c r="Q1429">
        <v>125</v>
      </c>
      <c r="R1429">
        <v>0</v>
      </c>
      <c r="S1429">
        <v>0.106</v>
      </c>
      <c r="T1429">
        <v>0</v>
      </c>
      <c r="U1429">
        <v>2010108</v>
      </c>
      <c r="V1429">
        <v>0</v>
      </c>
      <c r="W1429">
        <v>1</v>
      </c>
      <c r="X1429">
        <v>0</v>
      </c>
      <c r="Y1429">
        <v>1.9</v>
      </c>
      <c r="Z1429">
        <v>25.3</v>
      </c>
      <c r="AA1429">
        <v>95</v>
      </c>
      <c r="AB1429" t="s">
        <v>56</v>
      </c>
      <c r="AC1429">
        <v>85</v>
      </c>
      <c r="AD1429">
        <v>0.1</v>
      </c>
      <c r="AE1429" t="s">
        <v>50</v>
      </c>
      <c r="AF1429">
        <v>0.11</v>
      </c>
      <c r="AG1429">
        <v>0.2</v>
      </c>
      <c r="AH1429" t="s">
        <v>53</v>
      </c>
      <c r="AI1429">
        <v>0.1</v>
      </c>
      <c r="AK1429" s="16"/>
    </row>
    <row r="1430" spans="1:37" x14ac:dyDescent="0.25">
      <c r="A1430">
        <f t="shared" si="66"/>
        <v>1</v>
      </c>
      <c r="B1430">
        <f t="shared" si="67"/>
        <v>9</v>
      </c>
      <c r="C1430">
        <f t="shared" si="68"/>
        <v>2017</v>
      </c>
      <c r="D1430" s="10">
        <v>42979.396423611113</v>
      </c>
      <c r="E1430">
        <v>1645</v>
      </c>
      <c r="G1430">
        <v>6</v>
      </c>
      <c r="H1430">
        <v>1</v>
      </c>
      <c r="I1430">
        <v>2226</v>
      </c>
      <c r="J1430">
        <v>478683</v>
      </c>
      <c r="K1430">
        <v>0</v>
      </c>
      <c r="L1430">
        <v>0.2</v>
      </c>
      <c r="M1430">
        <v>277</v>
      </c>
      <c r="N1430">
        <v>704</v>
      </c>
      <c r="O1430">
        <v>66</v>
      </c>
      <c r="P1430">
        <v>60</v>
      </c>
      <c r="Q1430">
        <v>36</v>
      </c>
      <c r="R1430">
        <v>0</v>
      </c>
      <c r="S1430">
        <v>9.7000000000000003E-2</v>
      </c>
      <c r="T1430">
        <v>0</v>
      </c>
      <c r="U1430">
        <v>0</v>
      </c>
      <c r="V1430">
        <v>0</v>
      </c>
      <c r="W1430">
        <v>1</v>
      </c>
      <c r="X1430">
        <v>0</v>
      </c>
      <c r="Y1430">
        <v>-2.2000000000000002</v>
      </c>
      <c r="Z1430">
        <v>0</v>
      </c>
      <c r="AA1430">
        <v>95</v>
      </c>
      <c r="AB1430" t="s">
        <v>56</v>
      </c>
      <c r="AC1430">
        <v>62</v>
      </c>
      <c r="AD1430">
        <v>0.1</v>
      </c>
      <c r="AE1430" t="s">
        <v>50</v>
      </c>
      <c r="AF1430">
        <v>0.1</v>
      </c>
      <c r="AG1430">
        <v>0.2</v>
      </c>
      <c r="AH1430" t="s">
        <v>53</v>
      </c>
      <c r="AI1430">
        <v>7.0000000000000007E-2</v>
      </c>
      <c r="AK1430" s="16"/>
    </row>
    <row r="1431" spans="1:37" x14ac:dyDescent="0.25">
      <c r="A1431">
        <f t="shared" si="66"/>
        <v>1</v>
      </c>
      <c r="B1431">
        <f t="shared" si="67"/>
        <v>9</v>
      </c>
      <c r="C1431">
        <f t="shared" si="68"/>
        <v>2017</v>
      </c>
      <c r="D1431" s="10">
        <v>42979.396423611113</v>
      </c>
      <c r="E1431">
        <v>1648</v>
      </c>
      <c r="G1431">
        <v>6</v>
      </c>
      <c r="H1431">
        <v>1</v>
      </c>
      <c r="I1431">
        <v>223</v>
      </c>
      <c r="J1431">
        <v>478684</v>
      </c>
      <c r="K1431">
        <v>0</v>
      </c>
      <c r="L1431">
        <v>0.2</v>
      </c>
      <c r="M1431">
        <v>275</v>
      </c>
      <c r="N1431">
        <v>710</v>
      </c>
      <c r="O1431">
        <v>47</v>
      </c>
      <c r="P1431">
        <v>37</v>
      </c>
      <c r="Q1431">
        <v>90</v>
      </c>
      <c r="R1431">
        <v>0</v>
      </c>
      <c r="S1431">
        <v>0.06</v>
      </c>
      <c r="T1431">
        <v>0</v>
      </c>
      <c r="U1431">
        <v>0</v>
      </c>
      <c r="V1431">
        <v>0</v>
      </c>
      <c r="W1431">
        <v>1</v>
      </c>
      <c r="X1431">
        <v>0</v>
      </c>
      <c r="Y1431">
        <v>-3.9</v>
      </c>
      <c r="Z1431">
        <v>0</v>
      </c>
      <c r="AA1431">
        <v>95</v>
      </c>
      <c r="AB1431" t="s">
        <v>56</v>
      </c>
      <c r="AC1431">
        <v>66</v>
      </c>
      <c r="AD1431">
        <v>0.1</v>
      </c>
      <c r="AE1431" t="s">
        <v>50</v>
      </c>
      <c r="AF1431">
        <v>0.06</v>
      </c>
      <c r="AG1431">
        <v>0.2</v>
      </c>
      <c r="AH1431" t="s">
        <v>53</v>
      </c>
      <c r="AI1431">
        <v>0.06</v>
      </c>
      <c r="AK1431" s="16"/>
    </row>
    <row r="1432" spans="1:37" x14ac:dyDescent="0.25">
      <c r="A1432">
        <f t="shared" si="66"/>
        <v>1</v>
      </c>
      <c r="B1432">
        <f t="shared" si="67"/>
        <v>9</v>
      </c>
      <c r="C1432">
        <f t="shared" si="68"/>
        <v>2017</v>
      </c>
      <c r="D1432" s="10">
        <v>42979.397245370368</v>
      </c>
      <c r="E1432">
        <v>1649</v>
      </c>
      <c r="G1432">
        <v>6</v>
      </c>
      <c r="H1432">
        <v>1</v>
      </c>
      <c r="I1432">
        <v>2209</v>
      </c>
      <c r="J1432">
        <v>479533</v>
      </c>
      <c r="K1432">
        <v>0</v>
      </c>
      <c r="L1432">
        <v>0.2</v>
      </c>
      <c r="M1432">
        <v>278</v>
      </c>
      <c r="N1432">
        <v>693</v>
      </c>
      <c r="O1432">
        <v>53</v>
      </c>
      <c r="P1432">
        <v>40</v>
      </c>
      <c r="Q1432">
        <v>120</v>
      </c>
      <c r="R1432">
        <v>0</v>
      </c>
      <c r="S1432">
        <v>6.9000000000000006E-2</v>
      </c>
      <c r="T1432">
        <v>0</v>
      </c>
      <c r="U1432">
        <v>0</v>
      </c>
      <c r="V1432">
        <v>0</v>
      </c>
      <c r="W1432">
        <v>1</v>
      </c>
      <c r="X1432">
        <v>0</v>
      </c>
      <c r="Y1432">
        <v>3.5</v>
      </c>
      <c r="Z1432">
        <v>0</v>
      </c>
      <c r="AA1432">
        <v>95</v>
      </c>
      <c r="AB1432" t="s">
        <v>56</v>
      </c>
      <c r="AC1432">
        <v>70</v>
      </c>
      <c r="AD1432">
        <v>0.1</v>
      </c>
      <c r="AE1432" t="s">
        <v>50</v>
      </c>
      <c r="AF1432">
        <v>7.0000000000000007E-2</v>
      </c>
      <c r="AG1432">
        <v>0.2</v>
      </c>
      <c r="AH1432" t="s">
        <v>53</v>
      </c>
      <c r="AI1432">
        <v>7.0000000000000007E-2</v>
      </c>
      <c r="AK1432" s="16"/>
    </row>
    <row r="1433" spans="1:37" x14ac:dyDescent="0.25">
      <c r="A1433">
        <f t="shared" si="66"/>
        <v>1</v>
      </c>
      <c r="B1433">
        <f t="shared" si="67"/>
        <v>9</v>
      </c>
      <c r="C1433">
        <f t="shared" si="68"/>
        <v>2017</v>
      </c>
      <c r="D1433" s="10">
        <v>42979.397245370368</v>
      </c>
      <c r="E1433">
        <v>1651</v>
      </c>
      <c r="G1433">
        <v>6</v>
      </c>
      <c r="H1433">
        <v>1</v>
      </c>
      <c r="I1433">
        <v>1566</v>
      </c>
      <c r="J1433">
        <v>479549</v>
      </c>
      <c r="K1433">
        <v>0</v>
      </c>
      <c r="L1433">
        <v>0.2</v>
      </c>
      <c r="M1433">
        <v>260</v>
      </c>
      <c r="N1433">
        <v>690</v>
      </c>
      <c r="O1433">
        <v>56</v>
      </c>
      <c r="P1433">
        <v>63</v>
      </c>
      <c r="Q1433">
        <v>136</v>
      </c>
      <c r="R1433">
        <v>0</v>
      </c>
      <c r="S1433">
        <v>9.2999999999999999E-2</v>
      </c>
      <c r="T1433">
        <v>0</v>
      </c>
      <c r="U1433">
        <v>0</v>
      </c>
      <c r="V1433">
        <v>0</v>
      </c>
      <c r="W1433">
        <v>1</v>
      </c>
      <c r="X1433">
        <v>0</v>
      </c>
      <c r="Y1433">
        <v>2</v>
      </c>
      <c r="Z1433">
        <v>0</v>
      </c>
      <c r="AA1433">
        <v>95</v>
      </c>
      <c r="AB1433" t="s">
        <v>56</v>
      </c>
      <c r="AC1433">
        <v>82</v>
      </c>
      <c r="AD1433">
        <v>0.1</v>
      </c>
      <c r="AE1433" t="s">
        <v>50</v>
      </c>
      <c r="AF1433">
        <v>0.09</v>
      </c>
      <c r="AG1433">
        <v>0.2</v>
      </c>
      <c r="AH1433" t="s">
        <v>53</v>
      </c>
      <c r="AI1433">
        <v>0.09</v>
      </c>
      <c r="AK1433" s="16"/>
    </row>
    <row r="1434" spans="1:37" x14ac:dyDescent="0.25">
      <c r="A1434">
        <f t="shared" si="66"/>
        <v>1</v>
      </c>
      <c r="B1434">
        <f t="shared" si="67"/>
        <v>9</v>
      </c>
      <c r="C1434">
        <f t="shared" si="68"/>
        <v>2017</v>
      </c>
      <c r="D1434" s="10">
        <v>42979.397245370368</v>
      </c>
      <c r="E1434">
        <v>1650</v>
      </c>
      <c r="G1434">
        <v>6</v>
      </c>
      <c r="H1434">
        <v>1</v>
      </c>
      <c r="I1434">
        <v>1877</v>
      </c>
      <c r="J1434">
        <v>479559</v>
      </c>
      <c r="K1434">
        <v>0</v>
      </c>
      <c r="L1434">
        <v>0.2</v>
      </c>
      <c r="M1434">
        <v>276</v>
      </c>
      <c r="N1434">
        <v>702</v>
      </c>
      <c r="O1434">
        <v>50</v>
      </c>
      <c r="P1434">
        <v>53</v>
      </c>
      <c r="Q1434">
        <v>156</v>
      </c>
      <c r="R1434">
        <v>0</v>
      </c>
      <c r="S1434">
        <v>0.08</v>
      </c>
      <c r="T1434">
        <v>0</v>
      </c>
      <c r="U1434">
        <v>0</v>
      </c>
      <c r="V1434">
        <v>0</v>
      </c>
      <c r="W1434">
        <v>1</v>
      </c>
      <c r="X1434">
        <v>0</v>
      </c>
      <c r="Y1434">
        <v>0.3</v>
      </c>
      <c r="Z1434">
        <v>0</v>
      </c>
      <c r="AA1434">
        <v>95</v>
      </c>
      <c r="AB1434" t="s">
        <v>56</v>
      </c>
      <c r="AC1434">
        <v>94</v>
      </c>
      <c r="AD1434">
        <v>0.1</v>
      </c>
      <c r="AE1434" t="s">
        <v>50</v>
      </c>
      <c r="AF1434">
        <v>0.08</v>
      </c>
      <c r="AG1434">
        <v>0.2</v>
      </c>
      <c r="AH1434" t="s">
        <v>53</v>
      </c>
      <c r="AI1434">
        <v>0.14000000000000001</v>
      </c>
      <c r="AK1434" s="16"/>
    </row>
    <row r="1435" spans="1:37" x14ac:dyDescent="0.25">
      <c r="A1435">
        <f t="shared" si="66"/>
        <v>1</v>
      </c>
      <c r="B1435">
        <f t="shared" si="67"/>
        <v>9</v>
      </c>
      <c r="C1435">
        <f t="shared" si="68"/>
        <v>2017</v>
      </c>
      <c r="D1435" s="10">
        <v>42979.403935185182</v>
      </c>
      <c r="E1435">
        <v>1658</v>
      </c>
      <c r="G1435">
        <v>6</v>
      </c>
      <c r="H1435">
        <v>1</v>
      </c>
      <c r="I1435">
        <v>158</v>
      </c>
      <c r="J1435">
        <v>486030</v>
      </c>
      <c r="K1435">
        <v>0</v>
      </c>
      <c r="L1435">
        <v>0.4</v>
      </c>
      <c r="M1435">
        <v>300</v>
      </c>
      <c r="N1435">
        <v>1348</v>
      </c>
      <c r="O1435">
        <v>92</v>
      </c>
      <c r="P1435">
        <v>75</v>
      </c>
      <c r="Q1435">
        <v>54</v>
      </c>
      <c r="R1435">
        <v>0</v>
      </c>
      <c r="S1435">
        <v>5.2999999999999999E-2</v>
      </c>
      <c r="T1435">
        <v>381.66699999999997</v>
      </c>
      <c r="U1435">
        <v>0</v>
      </c>
      <c r="V1435">
        <v>0</v>
      </c>
      <c r="W1435">
        <v>1</v>
      </c>
      <c r="X1435">
        <v>0</v>
      </c>
      <c r="Y1435">
        <v>5.3</v>
      </c>
      <c r="Z1435">
        <v>0</v>
      </c>
      <c r="AA1435">
        <v>95</v>
      </c>
      <c r="AB1435" t="s">
        <v>56</v>
      </c>
      <c r="AC1435">
        <v>69</v>
      </c>
      <c r="AD1435">
        <v>0.1</v>
      </c>
      <c r="AE1435" t="s">
        <v>50</v>
      </c>
      <c r="AF1435">
        <v>0.09</v>
      </c>
      <c r="AG1435">
        <v>0.2</v>
      </c>
      <c r="AH1435" t="s">
        <v>53</v>
      </c>
      <c r="AI1435">
        <v>0.08</v>
      </c>
      <c r="AK1435" s="16"/>
    </row>
    <row r="1436" spans="1:37" x14ac:dyDescent="0.25">
      <c r="A1436">
        <f t="shared" si="66"/>
        <v>1</v>
      </c>
      <c r="B1436">
        <f t="shared" si="67"/>
        <v>9</v>
      </c>
      <c r="C1436">
        <f t="shared" si="68"/>
        <v>2017</v>
      </c>
      <c r="D1436" s="10">
        <v>42979.403935185182</v>
      </c>
      <c r="E1436">
        <v>1654</v>
      </c>
      <c r="G1436">
        <v>6</v>
      </c>
      <c r="H1436">
        <v>1</v>
      </c>
      <c r="I1436">
        <v>2269</v>
      </c>
      <c r="J1436">
        <v>486052</v>
      </c>
      <c r="K1436">
        <v>0</v>
      </c>
      <c r="L1436">
        <v>0.4</v>
      </c>
      <c r="M1436">
        <v>276</v>
      </c>
      <c r="N1436">
        <v>1347</v>
      </c>
      <c r="O1436">
        <v>127</v>
      </c>
      <c r="P1436">
        <v>58</v>
      </c>
      <c r="Q1436">
        <v>47</v>
      </c>
      <c r="R1436">
        <v>0</v>
      </c>
      <c r="S1436">
        <v>5.1999999999999998E-2</v>
      </c>
      <c r="T1436">
        <v>260</v>
      </c>
      <c r="U1436">
        <v>0</v>
      </c>
      <c r="V1436">
        <v>0</v>
      </c>
      <c r="W1436">
        <v>1</v>
      </c>
      <c r="X1436">
        <v>0</v>
      </c>
      <c r="Y1436">
        <v>0.9</v>
      </c>
      <c r="Z1436">
        <v>0</v>
      </c>
      <c r="AA1436">
        <v>95</v>
      </c>
      <c r="AB1436" t="s">
        <v>56</v>
      </c>
      <c r="AC1436">
        <v>65</v>
      </c>
      <c r="AD1436">
        <v>0.1</v>
      </c>
      <c r="AE1436" t="s">
        <v>50</v>
      </c>
      <c r="AF1436">
        <v>7.0000000000000007E-2</v>
      </c>
      <c r="AG1436">
        <v>0.2</v>
      </c>
      <c r="AH1436" t="s">
        <v>53</v>
      </c>
      <c r="AI1436">
        <v>0.09</v>
      </c>
      <c r="AK1436" s="16"/>
    </row>
    <row r="1437" spans="1:37" x14ac:dyDescent="0.25">
      <c r="A1437">
        <f t="shared" si="66"/>
        <v>1</v>
      </c>
      <c r="B1437">
        <f t="shared" si="67"/>
        <v>9</v>
      </c>
      <c r="C1437">
        <f t="shared" si="68"/>
        <v>2017</v>
      </c>
      <c r="D1437" s="10">
        <v>42979.403935185182</v>
      </c>
      <c r="E1437">
        <v>1652</v>
      </c>
      <c r="G1437">
        <v>6</v>
      </c>
      <c r="H1437">
        <v>1</v>
      </c>
      <c r="I1437">
        <v>1599</v>
      </c>
      <c r="J1437">
        <v>486069</v>
      </c>
      <c r="K1437">
        <v>0</v>
      </c>
      <c r="L1437">
        <v>0.4</v>
      </c>
      <c r="M1437">
        <v>300</v>
      </c>
      <c r="N1437">
        <v>1350</v>
      </c>
      <c r="O1437">
        <v>158</v>
      </c>
      <c r="P1437">
        <v>57</v>
      </c>
      <c r="Q1437">
        <v>54</v>
      </c>
      <c r="R1437">
        <v>0</v>
      </c>
      <c r="S1437">
        <v>5.3999999999999999E-2</v>
      </c>
      <c r="T1437">
        <v>360</v>
      </c>
      <c r="U1437">
        <v>0</v>
      </c>
      <c r="V1437">
        <v>0</v>
      </c>
      <c r="W1437">
        <v>1</v>
      </c>
      <c r="X1437">
        <v>0</v>
      </c>
      <c r="Y1437">
        <v>-0.2</v>
      </c>
      <c r="Z1437">
        <v>0</v>
      </c>
      <c r="AA1437">
        <v>95</v>
      </c>
      <c r="AB1437" t="s">
        <v>56</v>
      </c>
      <c r="AC1437">
        <v>72</v>
      </c>
      <c r="AD1437">
        <v>0.1</v>
      </c>
      <c r="AE1437" t="s">
        <v>50</v>
      </c>
      <c r="AF1437">
        <v>0.06</v>
      </c>
      <c r="AG1437">
        <v>0.2</v>
      </c>
      <c r="AH1437" t="s">
        <v>53</v>
      </c>
      <c r="AI1437">
        <v>0.11</v>
      </c>
      <c r="AK1437" s="16"/>
    </row>
    <row r="1438" spans="1:37" x14ac:dyDescent="0.25">
      <c r="A1438">
        <f t="shared" si="66"/>
        <v>1</v>
      </c>
      <c r="B1438">
        <f t="shared" si="67"/>
        <v>9</v>
      </c>
      <c r="C1438">
        <f t="shared" si="68"/>
        <v>2017</v>
      </c>
      <c r="D1438" s="10">
        <v>42979.403935185182</v>
      </c>
      <c r="E1438">
        <v>1653</v>
      </c>
      <c r="G1438">
        <v>6</v>
      </c>
      <c r="H1438">
        <v>1</v>
      </c>
      <c r="I1438">
        <v>954</v>
      </c>
      <c r="J1438">
        <v>486082</v>
      </c>
      <c r="K1438">
        <v>0</v>
      </c>
      <c r="L1438">
        <v>0.4</v>
      </c>
      <c r="M1438">
        <v>279</v>
      </c>
      <c r="N1438">
        <v>1352</v>
      </c>
      <c r="O1438">
        <v>215</v>
      </c>
      <c r="P1438">
        <v>71</v>
      </c>
      <c r="Q1438">
        <v>72</v>
      </c>
      <c r="R1438">
        <v>0</v>
      </c>
      <c r="S1438">
        <v>4.9000000000000002E-2</v>
      </c>
      <c r="T1438">
        <v>261.66699999999997</v>
      </c>
      <c r="U1438">
        <v>0</v>
      </c>
      <c r="V1438">
        <v>0</v>
      </c>
      <c r="W1438">
        <v>1</v>
      </c>
      <c r="X1438">
        <v>0</v>
      </c>
      <c r="Y1438">
        <v>0.2</v>
      </c>
      <c r="Z1438">
        <v>0</v>
      </c>
      <c r="AA1438">
        <v>95</v>
      </c>
      <c r="AB1438" t="s">
        <v>56</v>
      </c>
      <c r="AC1438">
        <v>102</v>
      </c>
      <c r="AD1438">
        <v>0.1</v>
      </c>
      <c r="AE1438" t="s">
        <v>50</v>
      </c>
      <c r="AF1438">
        <v>0.06</v>
      </c>
      <c r="AG1438">
        <v>0.2</v>
      </c>
      <c r="AH1438" t="s">
        <v>53</v>
      </c>
      <c r="AI1438">
        <v>0.05</v>
      </c>
      <c r="AK1438" s="16"/>
    </row>
    <row r="1439" spans="1:37" x14ac:dyDescent="0.25">
      <c r="A1439">
        <f t="shared" si="66"/>
        <v>1</v>
      </c>
      <c r="B1439">
        <f t="shared" si="67"/>
        <v>9</v>
      </c>
      <c r="C1439">
        <f t="shared" si="68"/>
        <v>2017</v>
      </c>
      <c r="D1439" s="10">
        <v>42979.403935185182</v>
      </c>
      <c r="E1439">
        <v>1657</v>
      </c>
      <c r="G1439">
        <v>6</v>
      </c>
      <c r="H1439">
        <v>1</v>
      </c>
      <c r="I1439">
        <v>627</v>
      </c>
      <c r="J1439">
        <v>486049</v>
      </c>
      <c r="K1439">
        <v>0</v>
      </c>
      <c r="L1439">
        <v>0.4</v>
      </c>
      <c r="M1439">
        <v>278</v>
      </c>
      <c r="N1439">
        <v>1349</v>
      </c>
      <c r="O1439">
        <v>189</v>
      </c>
      <c r="P1439">
        <v>85</v>
      </c>
      <c r="Q1439">
        <v>71</v>
      </c>
      <c r="R1439">
        <v>0</v>
      </c>
      <c r="S1439">
        <v>5.8999999999999997E-2</v>
      </c>
      <c r="T1439">
        <v>376.66699999999997</v>
      </c>
      <c r="U1439">
        <v>0</v>
      </c>
      <c r="V1439">
        <v>0</v>
      </c>
      <c r="W1439">
        <v>1</v>
      </c>
      <c r="X1439">
        <v>0</v>
      </c>
      <c r="Y1439">
        <v>1.3</v>
      </c>
      <c r="Z1439">
        <v>25.3</v>
      </c>
      <c r="AA1439">
        <v>95</v>
      </c>
      <c r="AB1439" t="s">
        <v>56</v>
      </c>
      <c r="AC1439">
        <v>81</v>
      </c>
      <c r="AD1439">
        <v>0.1</v>
      </c>
      <c r="AE1439" t="s">
        <v>50</v>
      </c>
      <c r="AF1439">
        <v>0.1</v>
      </c>
      <c r="AG1439">
        <v>0.2</v>
      </c>
      <c r="AH1439" t="s">
        <v>53</v>
      </c>
      <c r="AI1439">
        <v>0.11</v>
      </c>
      <c r="AK1439" s="16"/>
    </row>
    <row r="1440" spans="1:37" x14ac:dyDescent="0.25">
      <c r="A1440">
        <f t="shared" si="66"/>
        <v>1</v>
      </c>
      <c r="B1440">
        <f t="shared" si="67"/>
        <v>9</v>
      </c>
      <c r="C1440">
        <f t="shared" si="68"/>
        <v>2017</v>
      </c>
      <c r="D1440" s="10">
        <v>42979.403935185182</v>
      </c>
      <c r="E1440">
        <v>1655</v>
      </c>
      <c r="G1440">
        <v>6</v>
      </c>
      <c r="H1440">
        <v>1</v>
      </c>
      <c r="I1440">
        <v>1906</v>
      </c>
      <c r="J1440">
        <v>486046</v>
      </c>
      <c r="K1440">
        <v>0</v>
      </c>
      <c r="L1440">
        <v>0.4</v>
      </c>
      <c r="M1440">
        <v>278</v>
      </c>
      <c r="N1440">
        <v>1355</v>
      </c>
      <c r="O1440">
        <v>238</v>
      </c>
      <c r="P1440">
        <v>70</v>
      </c>
      <c r="Q1440">
        <v>46</v>
      </c>
      <c r="R1440">
        <v>0</v>
      </c>
      <c r="S1440">
        <v>0.06</v>
      </c>
      <c r="T1440">
        <v>216.667</v>
      </c>
      <c r="U1440">
        <v>0</v>
      </c>
      <c r="V1440">
        <v>0</v>
      </c>
      <c r="W1440">
        <v>1</v>
      </c>
      <c r="X1440">
        <v>0</v>
      </c>
      <c r="Y1440">
        <v>0.5</v>
      </c>
      <c r="Z1440">
        <v>0</v>
      </c>
      <c r="AA1440">
        <v>95</v>
      </c>
      <c r="AB1440" t="s">
        <v>56</v>
      </c>
      <c r="AC1440">
        <v>93</v>
      </c>
      <c r="AD1440">
        <v>0.1</v>
      </c>
      <c r="AE1440" t="s">
        <v>50</v>
      </c>
      <c r="AF1440">
        <v>7.0000000000000007E-2</v>
      </c>
      <c r="AG1440">
        <v>0.2</v>
      </c>
      <c r="AH1440" t="s">
        <v>53</v>
      </c>
      <c r="AI1440">
        <v>0.1</v>
      </c>
      <c r="AK1440" s="16"/>
    </row>
    <row r="1441" spans="1:37" x14ac:dyDescent="0.25">
      <c r="A1441">
        <f t="shared" si="66"/>
        <v>1</v>
      </c>
      <c r="B1441">
        <f t="shared" si="67"/>
        <v>9</v>
      </c>
      <c r="C1441">
        <f t="shared" si="68"/>
        <v>2017</v>
      </c>
      <c r="D1441" s="10">
        <v>42979.403935185182</v>
      </c>
      <c r="E1441">
        <v>1656</v>
      </c>
      <c r="G1441">
        <v>6</v>
      </c>
      <c r="H1441">
        <v>1</v>
      </c>
      <c r="I1441">
        <v>1243</v>
      </c>
      <c r="J1441">
        <v>486056</v>
      </c>
      <c r="K1441">
        <v>0</v>
      </c>
      <c r="L1441">
        <v>0.4</v>
      </c>
      <c r="M1441">
        <v>278</v>
      </c>
      <c r="N1441">
        <v>1385</v>
      </c>
      <c r="O1441">
        <v>110</v>
      </c>
      <c r="P1441">
        <v>45</v>
      </c>
      <c r="Q1441">
        <v>36</v>
      </c>
      <c r="R1441">
        <v>0</v>
      </c>
      <c r="S1441">
        <v>5.6000000000000001E-2</v>
      </c>
      <c r="T1441">
        <v>276.66699999999997</v>
      </c>
      <c r="U1441">
        <v>0</v>
      </c>
      <c r="V1441">
        <v>0</v>
      </c>
      <c r="W1441">
        <v>1</v>
      </c>
      <c r="X1441">
        <v>0</v>
      </c>
      <c r="Y1441">
        <v>2.4</v>
      </c>
      <c r="Z1441">
        <v>0</v>
      </c>
      <c r="AA1441">
        <v>95</v>
      </c>
      <c r="AB1441" t="s">
        <v>56</v>
      </c>
      <c r="AC1441">
        <v>97</v>
      </c>
      <c r="AD1441">
        <v>0.1</v>
      </c>
      <c r="AE1441" t="s">
        <v>50</v>
      </c>
      <c r="AF1441">
        <v>0.06</v>
      </c>
      <c r="AG1441">
        <v>0.2</v>
      </c>
      <c r="AH1441" t="s">
        <v>53</v>
      </c>
      <c r="AI1441">
        <v>0.09</v>
      </c>
      <c r="AK1441" s="16"/>
    </row>
    <row r="1442" spans="1:37" x14ac:dyDescent="0.25">
      <c r="A1442">
        <f t="shared" si="66"/>
        <v>1</v>
      </c>
      <c r="B1442">
        <f t="shared" si="67"/>
        <v>9</v>
      </c>
      <c r="C1442">
        <f t="shared" si="68"/>
        <v>2017</v>
      </c>
      <c r="D1442" s="10">
        <v>42979.403969907406</v>
      </c>
      <c r="E1442">
        <v>1659</v>
      </c>
      <c r="G1442">
        <v>6</v>
      </c>
      <c r="H1442">
        <v>1</v>
      </c>
      <c r="I1442">
        <v>2229</v>
      </c>
      <c r="J1442">
        <v>487522</v>
      </c>
      <c r="K1442">
        <v>0</v>
      </c>
      <c r="L1442">
        <v>0.4</v>
      </c>
      <c r="M1442">
        <v>281</v>
      </c>
      <c r="N1442">
        <v>1350</v>
      </c>
      <c r="O1442">
        <v>58</v>
      </c>
      <c r="P1442">
        <v>74</v>
      </c>
      <c r="Q1442">
        <v>46</v>
      </c>
      <c r="R1442">
        <v>0</v>
      </c>
      <c r="S1442">
        <v>7.0000000000000007E-2</v>
      </c>
      <c r="T1442">
        <v>285</v>
      </c>
      <c r="U1442">
        <v>0</v>
      </c>
      <c r="V1442">
        <v>0</v>
      </c>
      <c r="W1442">
        <v>1</v>
      </c>
      <c r="X1442">
        <v>0</v>
      </c>
      <c r="Y1442">
        <v>0.4</v>
      </c>
      <c r="Z1442">
        <v>0</v>
      </c>
      <c r="AA1442">
        <v>95</v>
      </c>
      <c r="AB1442" t="s">
        <v>56</v>
      </c>
      <c r="AC1442">
        <v>46</v>
      </c>
      <c r="AD1442">
        <v>0.1</v>
      </c>
      <c r="AE1442" t="s">
        <v>50</v>
      </c>
      <c r="AF1442">
        <v>0.08</v>
      </c>
      <c r="AG1442">
        <v>0.2</v>
      </c>
      <c r="AH1442" t="s">
        <v>53</v>
      </c>
      <c r="AI1442">
        <v>0.06</v>
      </c>
      <c r="AK1442" s="16"/>
    </row>
    <row r="1443" spans="1:37" x14ac:dyDescent="0.25">
      <c r="A1443">
        <f t="shared" si="66"/>
        <v>1</v>
      </c>
      <c r="B1443">
        <f t="shared" si="67"/>
        <v>9</v>
      </c>
      <c r="C1443">
        <f t="shared" si="68"/>
        <v>2017</v>
      </c>
      <c r="D1443" s="10">
        <v>42979.403969907406</v>
      </c>
      <c r="E1443">
        <v>1662</v>
      </c>
      <c r="G1443">
        <v>6</v>
      </c>
      <c r="H1443">
        <v>1</v>
      </c>
      <c r="I1443">
        <v>575</v>
      </c>
      <c r="J1443">
        <v>487533</v>
      </c>
      <c r="K1443">
        <v>0</v>
      </c>
      <c r="L1443">
        <v>0.4</v>
      </c>
      <c r="M1443">
        <v>278</v>
      </c>
      <c r="N1443">
        <v>1346</v>
      </c>
      <c r="O1443">
        <v>92</v>
      </c>
      <c r="P1443">
        <v>71</v>
      </c>
      <c r="Q1443">
        <v>133</v>
      </c>
      <c r="R1443">
        <v>0</v>
      </c>
      <c r="S1443">
        <v>4.3999999999999997E-2</v>
      </c>
      <c r="T1443">
        <v>270</v>
      </c>
      <c r="U1443">
        <v>0</v>
      </c>
      <c r="V1443">
        <v>0</v>
      </c>
      <c r="W1443">
        <v>1</v>
      </c>
      <c r="X1443">
        <v>0</v>
      </c>
      <c r="Y1443">
        <v>1.7</v>
      </c>
      <c r="Z1443">
        <v>25.3</v>
      </c>
      <c r="AA1443">
        <v>95</v>
      </c>
      <c r="AB1443" t="s">
        <v>56</v>
      </c>
      <c r="AC1443">
        <v>60</v>
      </c>
      <c r="AD1443">
        <v>0.1</v>
      </c>
      <c r="AE1443" t="s">
        <v>50</v>
      </c>
      <c r="AF1443">
        <v>0.05</v>
      </c>
      <c r="AG1443">
        <v>0.2</v>
      </c>
      <c r="AH1443" t="s">
        <v>53</v>
      </c>
      <c r="AI1443">
        <v>7.0000000000000007E-2</v>
      </c>
      <c r="AK1443" s="16"/>
    </row>
    <row r="1444" spans="1:37" x14ac:dyDescent="0.25">
      <c r="A1444">
        <f t="shared" si="66"/>
        <v>1</v>
      </c>
      <c r="B1444">
        <f t="shared" si="67"/>
        <v>9</v>
      </c>
      <c r="C1444">
        <f t="shared" si="68"/>
        <v>2017</v>
      </c>
      <c r="D1444" s="10">
        <v>42979.403969907406</v>
      </c>
      <c r="E1444">
        <v>1663</v>
      </c>
      <c r="G1444">
        <v>6</v>
      </c>
      <c r="H1444">
        <v>1</v>
      </c>
      <c r="I1444">
        <v>211</v>
      </c>
      <c r="J1444">
        <v>487517</v>
      </c>
      <c r="K1444">
        <v>0</v>
      </c>
      <c r="L1444">
        <v>0.4</v>
      </c>
      <c r="M1444">
        <v>279</v>
      </c>
      <c r="N1444">
        <v>1348</v>
      </c>
      <c r="O1444">
        <v>44</v>
      </c>
      <c r="P1444">
        <v>59</v>
      </c>
      <c r="Q1444">
        <v>84</v>
      </c>
      <c r="R1444">
        <v>0</v>
      </c>
      <c r="S1444">
        <v>3.2000000000000001E-2</v>
      </c>
      <c r="T1444">
        <v>243.333</v>
      </c>
      <c r="U1444">
        <v>0</v>
      </c>
      <c r="V1444">
        <v>0</v>
      </c>
      <c r="W1444">
        <v>1</v>
      </c>
      <c r="X1444">
        <v>0</v>
      </c>
      <c r="Y1444">
        <v>2.5</v>
      </c>
      <c r="Z1444">
        <v>0</v>
      </c>
      <c r="AA1444">
        <v>95</v>
      </c>
      <c r="AB1444" t="s">
        <v>56</v>
      </c>
      <c r="AC1444">
        <v>56</v>
      </c>
      <c r="AD1444">
        <v>0.1</v>
      </c>
      <c r="AE1444" t="s">
        <v>50</v>
      </c>
      <c r="AF1444">
        <v>0.05</v>
      </c>
      <c r="AG1444">
        <v>0.2</v>
      </c>
      <c r="AH1444" t="s">
        <v>53</v>
      </c>
      <c r="AI1444">
        <v>0.05</v>
      </c>
      <c r="AK1444" s="16"/>
    </row>
    <row r="1445" spans="1:37" x14ac:dyDescent="0.25">
      <c r="A1445">
        <f t="shared" si="66"/>
        <v>1</v>
      </c>
      <c r="B1445">
        <f t="shared" si="67"/>
        <v>9</v>
      </c>
      <c r="C1445">
        <f t="shared" si="68"/>
        <v>2017</v>
      </c>
      <c r="D1445" s="10">
        <v>42979.403969907406</v>
      </c>
      <c r="E1445">
        <v>1660</v>
      </c>
      <c r="G1445">
        <v>6</v>
      </c>
      <c r="H1445">
        <v>1</v>
      </c>
      <c r="I1445">
        <v>1554</v>
      </c>
      <c r="J1445">
        <v>487524</v>
      </c>
      <c r="K1445">
        <v>0</v>
      </c>
      <c r="L1445">
        <v>0.8</v>
      </c>
      <c r="M1445">
        <v>613</v>
      </c>
      <c r="N1445">
        <v>1380</v>
      </c>
      <c r="O1445">
        <v>46</v>
      </c>
      <c r="P1445">
        <v>58</v>
      </c>
      <c r="Q1445">
        <v>42</v>
      </c>
      <c r="R1445">
        <v>0</v>
      </c>
      <c r="S1445">
        <v>5.6000000000000001E-2</v>
      </c>
      <c r="T1445">
        <v>283.33300000000003</v>
      </c>
      <c r="U1445">
        <v>0</v>
      </c>
      <c r="V1445">
        <v>0</v>
      </c>
      <c r="W1445">
        <v>1</v>
      </c>
      <c r="X1445">
        <v>0</v>
      </c>
      <c r="Y1445">
        <v>0</v>
      </c>
      <c r="Z1445">
        <v>0</v>
      </c>
      <c r="AA1445">
        <v>95</v>
      </c>
      <c r="AB1445" t="s">
        <v>56</v>
      </c>
      <c r="AC1445">
        <v>52</v>
      </c>
      <c r="AD1445">
        <v>0.1</v>
      </c>
      <c r="AE1445" t="s">
        <v>50</v>
      </c>
      <c r="AF1445">
        <v>7.0000000000000007E-2</v>
      </c>
      <c r="AG1445">
        <v>0.2</v>
      </c>
      <c r="AH1445" t="s">
        <v>53</v>
      </c>
      <c r="AI1445">
        <v>7.0000000000000007E-2</v>
      </c>
      <c r="AK1445" s="16"/>
    </row>
    <row r="1446" spans="1:37" x14ac:dyDescent="0.25">
      <c r="A1446">
        <f t="shared" si="66"/>
        <v>1</v>
      </c>
      <c r="B1446">
        <f t="shared" si="67"/>
        <v>9</v>
      </c>
      <c r="C1446">
        <f t="shared" si="68"/>
        <v>2017</v>
      </c>
      <c r="D1446" s="10">
        <v>42979.403969907406</v>
      </c>
      <c r="E1446">
        <v>1661</v>
      </c>
      <c r="G1446">
        <v>6</v>
      </c>
      <c r="H1446">
        <v>1</v>
      </c>
      <c r="I1446">
        <v>910</v>
      </c>
      <c r="J1446">
        <v>487533</v>
      </c>
      <c r="K1446">
        <v>0</v>
      </c>
      <c r="L1446">
        <v>0.8</v>
      </c>
      <c r="M1446">
        <v>574</v>
      </c>
      <c r="N1446">
        <v>1400</v>
      </c>
      <c r="O1446">
        <v>60</v>
      </c>
      <c r="P1446">
        <v>67</v>
      </c>
      <c r="Q1446">
        <v>192</v>
      </c>
      <c r="R1446">
        <v>0</v>
      </c>
      <c r="S1446">
        <v>6.6000000000000003E-2</v>
      </c>
      <c r="T1446">
        <v>271.66699999999997</v>
      </c>
      <c r="U1446">
        <v>0</v>
      </c>
      <c r="V1446">
        <v>0</v>
      </c>
      <c r="W1446">
        <v>1</v>
      </c>
      <c r="X1446">
        <v>0</v>
      </c>
      <c r="Y1446">
        <v>1.1000000000000001</v>
      </c>
      <c r="Z1446">
        <v>0</v>
      </c>
      <c r="AA1446">
        <v>95</v>
      </c>
      <c r="AB1446" t="s">
        <v>56</v>
      </c>
      <c r="AC1446">
        <v>80</v>
      </c>
      <c r="AD1446">
        <v>0.1</v>
      </c>
      <c r="AE1446" t="s">
        <v>50</v>
      </c>
      <c r="AF1446">
        <v>0.08</v>
      </c>
      <c r="AG1446">
        <v>0.2</v>
      </c>
      <c r="AH1446" t="s">
        <v>53</v>
      </c>
      <c r="AI1446">
        <v>7.0000000000000007E-2</v>
      </c>
      <c r="AK1446" s="16"/>
    </row>
    <row r="1447" spans="1:37" x14ac:dyDescent="0.25">
      <c r="A1447">
        <f t="shared" si="66"/>
        <v>1</v>
      </c>
      <c r="B1447">
        <f t="shared" si="67"/>
        <v>9</v>
      </c>
      <c r="C1447">
        <f t="shared" si="68"/>
        <v>2017</v>
      </c>
      <c r="D1447" s="10">
        <v>42979.405358796299</v>
      </c>
      <c r="E1447">
        <v>1664</v>
      </c>
      <c r="G1447">
        <v>6</v>
      </c>
      <c r="H1447">
        <v>1</v>
      </c>
      <c r="I1447">
        <v>910</v>
      </c>
      <c r="J1447">
        <v>488990</v>
      </c>
      <c r="K1447">
        <v>0</v>
      </c>
      <c r="L1447">
        <v>0.4</v>
      </c>
      <c r="M1447">
        <v>276</v>
      </c>
      <c r="N1447">
        <v>1351</v>
      </c>
      <c r="O1447">
        <v>110</v>
      </c>
      <c r="P1447">
        <v>79</v>
      </c>
      <c r="Q1447">
        <v>276</v>
      </c>
      <c r="R1447">
        <v>0</v>
      </c>
      <c r="S1447">
        <v>6.0999999999999999E-2</v>
      </c>
      <c r="T1447">
        <v>278.33300000000003</v>
      </c>
      <c r="U1447">
        <v>0</v>
      </c>
      <c r="V1447">
        <v>0</v>
      </c>
      <c r="W1447">
        <v>1</v>
      </c>
      <c r="X1447">
        <v>0</v>
      </c>
      <c r="Y1447">
        <v>1.2</v>
      </c>
      <c r="Z1447">
        <v>0</v>
      </c>
      <c r="AA1447">
        <v>95</v>
      </c>
      <c r="AB1447" t="s">
        <v>56</v>
      </c>
      <c r="AC1447">
        <v>100</v>
      </c>
      <c r="AD1447">
        <v>0.1</v>
      </c>
      <c r="AE1447" t="s">
        <v>50</v>
      </c>
      <c r="AF1447">
        <v>0.09</v>
      </c>
      <c r="AG1447">
        <v>0.2</v>
      </c>
      <c r="AH1447" t="s">
        <v>53</v>
      </c>
      <c r="AI1447">
        <v>0.15</v>
      </c>
      <c r="AK1447" s="16"/>
    </row>
    <row r="1448" spans="1:37" x14ac:dyDescent="0.25">
      <c r="A1448">
        <f t="shared" si="66"/>
        <v>1</v>
      </c>
      <c r="B1448">
        <f t="shared" si="67"/>
        <v>9</v>
      </c>
      <c r="C1448">
        <f t="shared" si="68"/>
        <v>2017</v>
      </c>
      <c r="D1448" s="10">
        <v>42979.405358796299</v>
      </c>
      <c r="E1448">
        <v>1668</v>
      </c>
      <c r="G1448">
        <v>6</v>
      </c>
      <c r="H1448">
        <v>1</v>
      </c>
      <c r="I1448">
        <v>579</v>
      </c>
      <c r="J1448">
        <v>488956</v>
      </c>
      <c r="K1448">
        <v>0</v>
      </c>
      <c r="L1448">
        <v>0.4</v>
      </c>
      <c r="M1448">
        <v>278</v>
      </c>
      <c r="N1448">
        <v>1352</v>
      </c>
      <c r="O1448">
        <v>187</v>
      </c>
      <c r="P1448">
        <v>99</v>
      </c>
      <c r="Q1448">
        <v>168</v>
      </c>
      <c r="R1448">
        <v>0</v>
      </c>
      <c r="S1448">
        <v>5.2999999999999999E-2</v>
      </c>
      <c r="T1448">
        <v>206.667</v>
      </c>
      <c r="U1448">
        <v>0</v>
      </c>
      <c r="V1448">
        <v>0</v>
      </c>
      <c r="W1448">
        <v>1</v>
      </c>
      <c r="X1448">
        <v>0</v>
      </c>
      <c r="Y1448">
        <v>0.9</v>
      </c>
      <c r="Z1448">
        <v>25.3</v>
      </c>
      <c r="AA1448">
        <v>95</v>
      </c>
      <c r="AB1448" t="s">
        <v>56</v>
      </c>
      <c r="AC1448">
        <v>101</v>
      </c>
      <c r="AD1448">
        <v>0.1</v>
      </c>
      <c r="AE1448" t="s">
        <v>50</v>
      </c>
      <c r="AF1448">
        <v>0.06</v>
      </c>
      <c r="AG1448">
        <v>0.2</v>
      </c>
      <c r="AH1448" t="s">
        <v>53</v>
      </c>
      <c r="AI1448">
        <v>0.1</v>
      </c>
      <c r="AK1448" s="16"/>
    </row>
    <row r="1449" spans="1:37" x14ac:dyDescent="0.25">
      <c r="A1449">
        <f t="shared" si="66"/>
        <v>1</v>
      </c>
      <c r="B1449">
        <f t="shared" si="67"/>
        <v>9</v>
      </c>
      <c r="C1449">
        <f t="shared" si="68"/>
        <v>2017</v>
      </c>
      <c r="D1449" s="10">
        <v>42979.405358796299</v>
      </c>
      <c r="E1449">
        <v>1669</v>
      </c>
      <c r="G1449">
        <v>6</v>
      </c>
      <c r="H1449">
        <v>1</v>
      </c>
      <c r="I1449">
        <v>242</v>
      </c>
      <c r="J1449">
        <v>488941</v>
      </c>
      <c r="K1449">
        <v>0</v>
      </c>
      <c r="L1449">
        <v>0.4</v>
      </c>
      <c r="M1449">
        <v>282</v>
      </c>
      <c r="N1449">
        <v>1337</v>
      </c>
      <c r="O1449">
        <v>100</v>
      </c>
      <c r="P1449">
        <v>61</v>
      </c>
      <c r="Q1449">
        <v>125</v>
      </c>
      <c r="R1449">
        <v>0</v>
      </c>
      <c r="S1449">
        <v>0.04</v>
      </c>
      <c r="T1449">
        <v>206.667</v>
      </c>
      <c r="U1449">
        <v>0</v>
      </c>
      <c r="V1449">
        <v>0</v>
      </c>
      <c r="W1449">
        <v>1</v>
      </c>
      <c r="X1449">
        <v>0</v>
      </c>
      <c r="Y1449">
        <v>1.5</v>
      </c>
      <c r="Z1449">
        <v>0</v>
      </c>
      <c r="AA1449">
        <v>95</v>
      </c>
      <c r="AB1449" t="s">
        <v>56</v>
      </c>
      <c r="AC1449">
        <v>60</v>
      </c>
      <c r="AD1449">
        <v>0.1</v>
      </c>
      <c r="AE1449" t="s">
        <v>50</v>
      </c>
      <c r="AF1449">
        <v>0.05</v>
      </c>
      <c r="AG1449">
        <v>0.2</v>
      </c>
      <c r="AH1449" t="s">
        <v>53</v>
      </c>
      <c r="AI1449">
        <v>7.0000000000000007E-2</v>
      </c>
      <c r="AK1449" s="16"/>
    </row>
    <row r="1450" spans="1:37" x14ac:dyDescent="0.25">
      <c r="A1450">
        <f t="shared" si="66"/>
        <v>1</v>
      </c>
      <c r="B1450">
        <f t="shared" si="67"/>
        <v>9</v>
      </c>
      <c r="C1450">
        <f t="shared" si="68"/>
        <v>2017</v>
      </c>
      <c r="D1450" s="10">
        <v>42979.405358796299</v>
      </c>
      <c r="E1450">
        <v>1665</v>
      </c>
      <c r="G1450">
        <v>6</v>
      </c>
      <c r="H1450">
        <v>1</v>
      </c>
      <c r="I1450">
        <v>2213</v>
      </c>
      <c r="J1450">
        <v>488963</v>
      </c>
      <c r="K1450">
        <v>0</v>
      </c>
      <c r="L1450">
        <v>0.4</v>
      </c>
      <c r="M1450">
        <v>283</v>
      </c>
      <c r="N1450">
        <v>1356</v>
      </c>
      <c r="O1450">
        <v>39</v>
      </c>
      <c r="P1450">
        <v>48</v>
      </c>
      <c r="Q1450">
        <v>70</v>
      </c>
      <c r="R1450">
        <v>0</v>
      </c>
      <c r="S1450">
        <v>3.3000000000000002E-2</v>
      </c>
      <c r="T1450">
        <v>223.333</v>
      </c>
      <c r="U1450">
        <v>0</v>
      </c>
      <c r="V1450">
        <v>0</v>
      </c>
      <c r="W1450">
        <v>1</v>
      </c>
      <c r="X1450">
        <v>0</v>
      </c>
      <c r="Y1450">
        <v>2.2999999999999998</v>
      </c>
      <c r="Z1450">
        <v>0</v>
      </c>
      <c r="AA1450">
        <v>95</v>
      </c>
      <c r="AB1450" t="s">
        <v>56</v>
      </c>
      <c r="AC1450">
        <v>45</v>
      </c>
      <c r="AD1450">
        <v>0.1</v>
      </c>
      <c r="AE1450" t="s">
        <v>50</v>
      </c>
      <c r="AF1450">
        <v>0.05</v>
      </c>
      <c r="AG1450">
        <v>0.2</v>
      </c>
      <c r="AH1450" t="s">
        <v>53</v>
      </c>
      <c r="AI1450">
        <v>0.05</v>
      </c>
      <c r="AK1450" s="16"/>
    </row>
    <row r="1451" spans="1:37" x14ac:dyDescent="0.25">
      <c r="A1451">
        <f t="shared" si="66"/>
        <v>1</v>
      </c>
      <c r="B1451">
        <f t="shared" si="67"/>
        <v>9</v>
      </c>
      <c r="C1451">
        <f t="shared" si="68"/>
        <v>2017</v>
      </c>
      <c r="D1451" s="10">
        <v>42979.405358796299</v>
      </c>
      <c r="E1451">
        <v>1666</v>
      </c>
      <c r="G1451">
        <v>6</v>
      </c>
      <c r="H1451">
        <v>1</v>
      </c>
      <c r="I1451">
        <v>1881</v>
      </c>
      <c r="J1451">
        <v>488955</v>
      </c>
      <c r="K1451">
        <v>0</v>
      </c>
      <c r="L1451">
        <v>0.4</v>
      </c>
      <c r="M1451">
        <v>277</v>
      </c>
      <c r="N1451">
        <v>1352</v>
      </c>
      <c r="O1451">
        <v>34</v>
      </c>
      <c r="P1451">
        <v>50</v>
      </c>
      <c r="Q1451">
        <v>135</v>
      </c>
      <c r="R1451">
        <v>0</v>
      </c>
      <c r="S1451">
        <v>3.9E-2</v>
      </c>
      <c r="T1451">
        <v>260</v>
      </c>
      <c r="U1451">
        <v>0</v>
      </c>
      <c r="V1451">
        <v>0</v>
      </c>
      <c r="W1451">
        <v>1</v>
      </c>
      <c r="X1451">
        <v>0</v>
      </c>
      <c r="Y1451">
        <v>0.3</v>
      </c>
      <c r="Z1451">
        <v>0</v>
      </c>
      <c r="AA1451">
        <v>95</v>
      </c>
      <c r="AB1451" t="s">
        <v>56</v>
      </c>
      <c r="AC1451">
        <v>60</v>
      </c>
      <c r="AD1451">
        <v>0.1</v>
      </c>
      <c r="AE1451" t="s">
        <v>50</v>
      </c>
      <c r="AF1451">
        <v>0.06</v>
      </c>
      <c r="AG1451">
        <v>0.2</v>
      </c>
      <c r="AH1451" t="s">
        <v>53</v>
      </c>
      <c r="AI1451">
        <v>0.08</v>
      </c>
      <c r="AK1451" s="16"/>
    </row>
    <row r="1452" spans="1:37" x14ac:dyDescent="0.25">
      <c r="A1452">
        <f t="shared" si="66"/>
        <v>1</v>
      </c>
      <c r="B1452">
        <f t="shared" si="67"/>
        <v>9</v>
      </c>
      <c r="C1452">
        <f t="shared" si="68"/>
        <v>2017</v>
      </c>
      <c r="D1452" s="10">
        <v>42979.405358796299</v>
      </c>
      <c r="E1452">
        <v>1667</v>
      </c>
      <c r="G1452">
        <v>6</v>
      </c>
      <c r="H1452">
        <v>1</v>
      </c>
      <c r="I1452">
        <v>1216</v>
      </c>
      <c r="J1452">
        <v>488966</v>
      </c>
      <c r="K1452">
        <v>0</v>
      </c>
      <c r="L1452">
        <v>0.9</v>
      </c>
      <c r="M1452">
        <v>628</v>
      </c>
      <c r="N1452">
        <v>1378</v>
      </c>
      <c r="O1452">
        <v>30</v>
      </c>
      <c r="P1452">
        <v>72</v>
      </c>
      <c r="Q1452">
        <v>112</v>
      </c>
      <c r="R1452">
        <v>0</v>
      </c>
      <c r="S1452">
        <v>3.5000000000000003E-2</v>
      </c>
      <c r="T1452">
        <v>275</v>
      </c>
      <c r="U1452">
        <v>0</v>
      </c>
      <c r="V1452">
        <v>0</v>
      </c>
      <c r="W1452">
        <v>1</v>
      </c>
      <c r="X1452">
        <v>0</v>
      </c>
      <c r="Y1452">
        <v>0</v>
      </c>
      <c r="Z1452">
        <v>0</v>
      </c>
      <c r="AA1452">
        <v>95</v>
      </c>
      <c r="AB1452" t="s">
        <v>56</v>
      </c>
      <c r="AC1452">
        <v>81</v>
      </c>
      <c r="AD1452">
        <v>0.1</v>
      </c>
      <c r="AE1452" t="s">
        <v>50</v>
      </c>
      <c r="AF1452">
        <v>0.06</v>
      </c>
      <c r="AG1452">
        <v>0.2</v>
      </c>
      <c r="AH1452" t="s">
        <v>53</v>
      </c>
      <c r="AI1452">
        <v>0.1</v>
      </c>
      <c r="AK1452" s="16"/>
    </row>
    <row r="1453" spans="1:37" x14ac:dyDescent="0.25">
      <c r="A1453">
        <f t="shared" si="66"/>
        <v>1</v>
      </c>
      <c r="B1453">
        <f t="shared" si="67"/>
        <v>9</v>
      </c>
      <c r="C1453">
        <f t="shared" si="68"/>
        <v>2017</v>
      </c>
      <c r="D1453" s="10">
        <v>42979.409050925926</v>
      </c>
      <c r="E1453">
        <v>1676</v>
      </c>
      <c r="G1453">
        <v>6</v>
      </c>
      <c r="H1453">
        <v>1</v>
      </c>
      <c r="I1453">
        <v>217</v>
      </c>
      <c r="J1453">
        <v>495543</v>
      </c>
      <c r="K1453">
        <v>0</v>
      </c>
      <c r="L1453">
        <v>0.4</v>
      </c>
      <c r="M1453">
        <v>276</v>
      </c>
      <c r="N1453">
        <v>1336</v>
      </c>
      <c r="O1453">
        <v>65</v>
      </c>
      <c r="P1453">
        <v>54</v>
      </c>
      <c r="Q1453">
        <v>81</v>
      </c>
      <c r="R1453">
        <v>0</v>
      </c>
      <c r="S1453">
        <v>3.3000000000000002E-2</v>
      </c>
      <c r="T1453">
        <v>350</v>
      </c>
      <c r="U1453">
        <v>0</v>
      </c>
      <c r="V1453">
        <v>0</v>
      </c>
      <c r="W1453">
        <v>1</v>
      </c>
      <c r="X1453">
        <v>0</v>
      </c>
      <c r="Y1453">
        <v>1.8</v>
      </c>
      <c r="Z1453">
        <v>0</v>
      </c>
      <c r="AA1453">
        <v>95</v>
      </c>
      <c r="AB1453" t="s">
        <v>56</v>
      </c>
      <c r="AC1453">
        <v>63</v>
      </c>
      <c r="AD1453">
        <v>0.1</v>
      </c>
      <c r="AE1453" t="s">
        <v>50</v>
      </c>
      <c r="AF1453">
        <v>0.04</v>
      </c>
      <c r="AG1453">
        <v>0.2</v>
      </c>
      <c r="AH1453" t="s">
        <v>53</v>
      </c>
      <c r="AI1453">
        <v>7.0000000000000007E-2</v>
      </c>
      <c r="AK1453" s="16"/>
    </row>
    <row r="1454" spans="1:37" x14ac:dyDescent="0.25">
      <c r="A1454">
        <f t="shared" si="66"/>
        <v>1</v>
      </c>
      <c r="B1454">
        <f t="shared" si="67"/>
        <v>9</v>
      </c>
      <c r="C1454">
        <f t="shared" si="68"/>
        <v>2017</v>
      </c>
      <c r="D1454" s="10">
        <v>42979.409050925926</v>
      </c>
      <c r="E1454">
        <v>1674</v>
      </c>
      <c r="G1454">
        <v>6</v>
      </c>
      <c r="H1454">
        <v>1</v>
      </c>
      <c r="I1454">
        <v>960</v>
      </c>
      <c r="J1454">
        <v>495567</v>
      </c>
      <c r="K1454">
        <v>0</v>
      </c>
      <c r="L1454">
        <v>0.4</v>
      </c>
      <c r="M1454">
        <v>278</v>
      </c>
      <c r="N1454">
        <v>1327</v>
      </c>
      <c r="O1454">
        <v>244</v>
      </c>
      <c r="P1454">
        <v>87</v>
      </c>
      <c r="Q1454">
        <v>147</v>
      </c>
      <c r="R1454">
        <v>0</v>
      </c>
      <c r="S1454">
        <v>4.5999999999999999E-2</v>
      </c>
      <c r="T1454">
        <v>255</v>
      </c>
      <c r="U1454">
        <v>0</v>
      </c>
      <c r="V1454">
        <v>0</v>
      </c>
      <c r="W1454">
        <v>1</v>
      </c>
      <c r="X1454">
        <v>0</v>
      </c>
      <c r="Y1454">
        <v>1.4</v>
      </c>
      <c r="Z1454">
        <v>0</v>
      </c>
      <c r="AA1454">
        <v>95</v>
      </c>
      <c r="AB1454" t="s">
        <v>56</v>
      </c>
      <c r="AC1454">
        <v>85</v>
      </c>
      <c r="AD1454">
        <v>0.1</v>
      </c>
      <c r="AE1454" t="s">
        <v>50</v>
      </c>
      <c r="AF1454">
        <v>0.06</v>
      </c>
      <c r="AG1454">
        <v>0.2</v>
      </c>
      <c r="AH1454" t="s">
        <v>53</v>
      </c>
      <c r="AI1454">
        <v>0.09</v>
      </c>
      <c r="AK1454" s="16"/>
    </row>
    <row r="1455" spans="1:37" x14ac:dyDescent="0.25">
      <c r="A1455">
        <f t="shared" si="66"/>
        <v>1</v>
      </c>
      <c r="B1455">
        <f t="shared" si="67"/>
        <v>9</v>
      </c>
      <c r="C1455">
        <f t="shared" si="68"/>
        <v>2017</v>
      </c>
      <c r="D1455" s="10">
        <v>42979.409050925926</v>
      </c>
      <c r="E1455">
        <v>1671</v>
      </c>
      <c r="G1455">
        <v>6</v>
      </c>
      <c r="H1455">
        <v>1</v>
      </c>
      <c r="I1455">
        <v>1607</v>
      </c>
      <c r="J1455">
        <v>495569</v>
      </c>
      <c r="K1455">
        <v>0</v>
      </c>
      <c r="L1455">
        <v>0.4</v>
      </c>
      <c r="M1455">
        <v>277</v>
      </c>
      <c r="N1455">
        <v>1324</v>
      </c>
      <c r="O1455">
        <v>115</v>
      </c>
      <c r="P1455">
        <v>55</v>
      </c>
      <c r="Q1455">
        <v>20</v>
      </c>
      <c r="R1455">
        <v>0</v>
      </c>
      <c r="S1455">
        <v>4.4999999999999998E-2</v>
      </c>
      <c r="T1455">
        <v>246.667</v>
      </c>
      <c r="U1455">
        <v>0</v>
      </c>
      <c r="V1455">
        <v>0</v>
      </c>
      <c r="W1455">
        <v>1</v>
      </c>
      <c r="X1455">
        <v>0</v>
      </c>
      <c r="Y1455">
        <v>1.1000000000000001</v>
      </c>
      <c r="Z1455">
        <v>0</v>
      </c>
      <c r="AA1455">
        <v>95</v>
      </c>
      <c r="AB1455" t="s">
        <v>56</v>
      </c>
      <c r="AC1455">
        <v>46</v>
      </c>
      <c r="AD1455">
        <v>0.1</v>
      </c>
      <c r="AE1455" t="s">
        <v>50</v>
      </c>
      <c r="AF1455">
        <v>0.06</v>
      </c>
      <c r="AG1455">
        <v>0.2</v>
      </c>
      <c r="AH1455" t="s">
        <v>53</v>
      </c>
      <c r="AI1455">
        <v>0.05</v>
      </c>
      <c r="AK1455" s="16"/>
    </row>
    <row r="1456" spans="1:37" x14ac:dyDescent="0.25">
      <c r="A1456">
        <f t="shared" si="66"/>
        <v>1</v>
      </c>
      <c r="B1456">
        <f t="shared" si="67"/>
        <v>9</v>
      </c>
      <c r="C1456">
        <f t="shared" si="68"/>
        <v>2017</v>
      </c>
      <c r="D1456" s="10">
        <v>42979.409050925926</v>
      </c>
      <c r="E1456">
        <v>1675</v>
      </c>
      <c r="G1456">
        <v>6</v>
      </c>
      <c r="H1456">
        <v>1</v>
      </c>
      <c r="I1456">
        <v>619</v>
      </c>
      <c r="J1456">
        <v>495543</v>
      </c>
      <c r="K1456">
        <v>0</v>
      </c>
      <c r="L1456">
        <v>0.4</v>
      </c>
      <c r="M1456">
        <v>277</v>
      </c>
      <c r="N1456">
        <v>1328</v>
      </c>
      <c r="O1456">
        <v>268</v>
      </c>
      <c r="P1456">
        <v>69</v>
      </c>
      <c r="Q1456">
        <v>106</v>
      </c>
      <c r="R1456">
        <v>0</v>
      </c>
      <c r="S1456">
        <v>4.2000000000000003E-2</v>
      </c>
      <c r="T1456">
        <v>383.33300000000003</v>
      </c>
      <c r="U1456">
        <v>0</v>
      </c>
      <c r="V1456">
        <v>0</v>
      </c>
      <c r="W1456">
        <v>1</v>
      </c>
      <c r="X1456">
        <v>0</v>
      </c>
      <c r="Y1456">
        <v>2</v>
      </c>
      <c r="Z1456">
        <v>25.3</v>
      </c>
      <c r="AA1456">
        <v>95</v>
      </c>
      <c r="AB1456" t="s">
        <v>56</v>
      </c>
      <c r="AC1456">
        <v>76</v>
      </c>
      <c r="AD1456">
        <v>0.1</v>
      </c>
      <c r="AE1456" t="s">
        <v>50</v>
      </c>
      <c r="AF1456">
        <v>0.04</v>
      </c>
      <c r="AG1456">
        <v>0.2</v>
      </c>
      <c r="AH1456" t="s">
        <v>53</v>
      </c>
      <c r="AI1456">
        <v>0.12</v>
      </c>
      <c r="AK1456" s="16"/>
    </row>
    <row r="1457" spans="1:37" x14ac:dyDescent="0.25">
      <c r="A1457">
        <f t="shared" si="66"/>
        <v>1</v>
      </c>
      <c r="B1457">
        <f t="shared" si="67"/>
        <v>9</v>
      </c>
      <c r="C1457">
        <f t="shared" si="68"/>
        <v>2017</v>
      </c>
      <c r="D1457" s="10">
        <v>42979.409050925926</v>
      </c>
      <c r="E1457">
        <v>1670</v>
      </c>
      <c r="G1457">
        <v>6</v>
      </c>
      <c r="H1457">
        <v>1</v>
      </c>
      <c r="I1457">
        <v>1910</v>
      </c>
      <c r="J1457">
        <v>495570</v>
      </c>
      <c r="K1457">
        <v>0</v>
      </c>
      <c r="L1457">
        <v>0.4</v>
      </c>
      <c r="M1457">
        <v>278</v>
      </c>
      <c r="N1457">
        <v>1323</v>
      </c>
      <c r="O1457">
        <v>69</v>
      </c>
      <c r="P1457">
        <v>58</v>
      </c>
      <c r="Q1457">
        <v>35</v>
      </c>
      <c r="R1457">
        <v>0</v>
      </c>
      <c r="S1457">
        <v>3.7999999999999999E-2</v>
      </c>
      <c r="T1457">
        <v>236.667</v>
      </c>
      <c r="U1457">
        <v>0</v>
      </c>
      <c r="V1457">
        <v>0</v>
      </c>
      <c r="W1457">
        <v>1</v>
      </c>
      <c r="X1457">
        <v>0</v>
      </c>
      <c r="Y1457">
        <v>1</v>
      </c>
      <c r="Z1457">
        <v>0</v>
      </c>
      <c r="AA1457">
        <v>95</v>
      </c>
      <c r="AB1457" t="s">
        <v>56</v>
      </c>
      <c r="AC1457">
        <v>50</v>
      </c>
      <c r="AD1457">
        <v>0.1</v>
      </c>
      <c r="AE1457" t="s">
        <v>50</v>
      </c>
      <c r="AF1457">
        <v>0.05</v>
      </c>
      <c r="AG1457">
        <v>0.2</v>
      </c>
      <c r="AH1457" t="s">
        <v>53</v>
      </c>
      <c r="AI1457">
        <v>0.05</v>
      </c>
      <c r="AK1457" s="16"/>
    </row>
    <row r="1458" spans="1:37" x14ac:dyDescent="0.25">
      <c r="A1458">
        <f t="shared" si="66"/>
        <v>1</v>
      </c>
      <c r="B1458">
        <f t="shared" si="67"/>
        <v>9</v>
      </c>
      <c r="C1458">
        <f t="shared" si="68"/>
        <v>2017</v>
      </c>
      <c r="D1458" s="10">
        <v>42979.409050925926</v>
      </c>
      <c r="E1458">
        <v>1673</v>
      </c>
      <c r="G1458">
        <v>6</v>
      </c>
      <c r="H1458">
        <v>1</v>
      </c>
      <c r="I1458">
        <v>1240</v>
      </c>
      <c r="J1458">
        <v>495556</v>
      </c>
      <c r="K1458">
        <v>0</v>
      </c>
      <c r="L1458">
        <v>0.4</v>
      </c>
      <c r="M1458">
        <v>276</v>
      </c>
      <c r="N1458">
        <v>1352</v>
      </c>
      <c r="O1458">
        <v>103</v>
      </c>
      <c r="P1458">
        <v>42</v>
      </c>
      <c r="Q1458">
        <v>45</v>
      </c>
      <c r="R1458">
        <v>0</v>
      </c>
      <c r="S1458">
        <v>3.3000000000000002E-2</v>
      </c>
      <c r="T1458">
        <v>246.667</v>
      </c>
      <c r="U1458">
        <v>0</v>
      </c>
      <c r="V1458">
        <v>0</v>
      </c>
      <c r="W1458">
        <v>1</v>
      </c>
      <c r="X1458">
        <v>0</v>
      </c>
      <c r="Y1458">
        <v>1.7</v>
      </c>
      <c r="Z1458">
        <v>0</v>
      </c>
      <c r="AA1458">
        <v>95</v>
      </c>
      <c r="AB1458" t="s">
        <v>56</v>
      </c>
      <c r="AC1458">
        <v>79</v>
      </c>
      <c r="AD1458">
        <v>0.1</v>
      </c>
      <c r="AE1458" t="s">
        <v>50</v>
      </c>
      <c r="AF1458">
        <v>0.05</v>
      </c>
      <c r="AG1458">
        <v>0.2</v>
      </c>
      <c r="AH1458" t="s">
        <v>53</v>
      </c>
      <c r="AI1458">
        <v>7.0000000000000007E-2</v>
      </c>
      <c r="AK1458" s="16"/>
    </row>
    <row r="1459" spans="1:37" x14ac:dyDescent="0.25">
      <c r="A1459">
        <f t="shared" si="66"/>
        <v>1</v>
      </c>
      <c r="B1459">
        <f t="shared" si="67"/>
        <v>9</v>
      </c>
      <c r="C1459">
        <f t="shared" si="68"/>
        <v>2017</v>
      </c>
      <c r="D1459" s="10">
        <v>42979.409050925926</v>
      </c>
      <c r="E1459">
        <v>1672</v>
      </c>
      <c r="G1459">
        <v>6</v>
      </c>
      <c r="H1459">
        <v>1</v>
      </c>
      <c r="I1459">
        <v>2288</v>
      </c>
      <c r="J1459">
        <v>495565</v>
      </c>
      <c r="K1459">
        <v>0</v>
      </c>
      <c r="L1459">
        <v>0.3</v>
      </c>
      <c r="M1459">
        <v>261</v>
      </c>
      <c r="N1459">
        <v>1341</v>
      </c>
      <c r="O1459">
        <v>156</v>
      </c>
      <c r="P1459">
        <v>50</v>
      </c>
      <c r="Q1459">
        <v>31</v>
      </c>
      <c r="R1459">
        <v>0</v>
      </c>
      <c r="S1459">
        <v>3.7999999999999999E-2</v>
      </c>
      <c r="T1459">
        <v>491.66699999999997</v>
      </c>
      <c r="U1459">
        <v>0</v>
      </c>
      <c r="V1459">
        <v>0</v>
      </c>
      <c r="W1459">
        <v>1</v>
      </c>
      <c r="X1459">
        <v>0</v>
      </c>
      <c r="Y1459">
        <v>0.1</v>
      </c>
      <c r="Z1459">
        <v>0</v>
      </c>
      <c r="AA1459">
        <v>95</v>
      </c>
      <c r="AB1459" t="s">
        <v>56</v>
      </c>
      <c r="AC1459">
        <v>62</v>
      </c>
      <c r="AD1459">
        <v>0.1</v>
      </c>
      <c r="AE1459" t="s">
        <v>50</v>
      </c>
      <c r="AF1459">
        <v>0.06</v>
      </c>
      <c r="AG1459">
        <v>0.2</v>
      </c>
      <c r="AH1459" t="s">
        <v>53</v>
      </c>
      <c r="AI1459">
        <v>0.13</v>
      </c>
      <c r="AK1459" s="16"/>
    </row>
    <row r="1460" spans="1:37" x14ac:dyDescent="0.25">
      <c r="A1460">
        <f t="shared" si="66"/>
        <v>1</v>
      </c>
      <c r="B1460">
        <f t="shared" si="67"/>
        <v>9</v>
      </c>
      <c r="C1460">
        <f t="shared" si="68"/>
        <v>2017</v>
      </c>
      <c r="D1460" s="10">
        <v>42979.409085648149</v>
      </c>
      <c r="E1460">
        <v>1677</v>
      </c>
      <c r="G1460">
        <v>6</v>
      </c>
      <c r="H1460">
        <v>1</v>
      </c>
      <c r="I1460">
        <v>357</v>
      </c>
      <c r="J1460">
        <v>496935</v>
      </c>
      <c r="K1460">
        <v>0</v>
      </c>
      <c r="L1460">
        <v>0.7</v>
      </c>
      <c r="M1460">
        <v>727</v>
      </c>
      <c r="N1460">
        <v>1025</v>
      </c>
      <c r="O1460">
        <v>93</v>
      </c>
      <c r="P1460">
        <v>42</v>
      </c>
      <c r="Q1460">
        <v>112</v>
      </c>
      <c r="R1460">
        <v>0</v>
      </c>
      <c r="S1460">
        <v>4.5999999999999999E-2</v>
      </c>
      <c r="T1460">
        <v>403.33300000000003</v>
      </c>
      <c r="U1460">
        <v>0</v>
      </c>
      <c r="V1460">
        <v>0</v>
      </c>
      <c r="W1460">
        <v>1</v>
      </c>
      <c r="X1460">
        <v>0</v>
      </c>
      <c r="Y1460">
        <v>1.6</v>
      </c>
      <c r="Z1460">
        <v>25.3</v>
      </c>
      <c r="AA1460">
        <v>95</v>
      </c>
      <c r="AB1460" t="s">
        <v>56</v>
      </c>
      <c r="AC1460">
        <v>60</v>
      </c>
      <c r="AD1460">
        <v>0.1</v>
      </c>
      <c r="AE1460" t="s">
        <v>50</v>
      </c>
      <c r="AF1460">
        <v>0.05</v>
      </c>
      <c r="AG1460">
        <v>0.2</v>
      </c>
      <c r="AH1460" t="s">
        <v>53</v>
      </c>
      <c r="AI1460">
        <v>0.08</v>
      </c>
      <c r="AK1460" s="16"/>
    </row>
    <row r="1461" spans="1:37" x14ac:dyDescent="0.25">
      <c r="A1461">
        <f t="shared" si="66"/>
        <v>1</v>
      </c>
      <c r="B1461">
        <f t="shared" si="67"/>
        <v>9</v>
      </c>
      <c r="C1461">
        <f t="shared" si="68"/>
        <v>2017</v>
      </c>
      <c r="D1461" s="10">
        <v>42979.409085648149</v>
      </c>
      <c r="E1461">
        <v>1678</v>
      </c>
      <c r="G1461">
        <v>6</v>
      </c>
      <c r="H1461">
        <v>1</v>
      </c>
      <c r="I1461">
        <v>2272</v>
      </c>
      <c r="J1461">
        <v>497013</v>
      </c>
      <c r="K1461">
        <v>0</v>
      </c>
      <c r="L1461">
        <v>0.4</v>
      </c>
      <c r="M1461">
        <v>277</v>
      </c>
      <c r="N1461">
        <v>1329</v>
      </c>
      <c r="O1461">
        <v>90</v>
      </c>
      <c r="P1461">
        <v>58</v>
      </c>
      <c r="Q1461">
        <v>139</v>
      </c>
      <c r="R1461">
        <v>0</v>
      </c>
      <c r="S1461">
        <v>3.3000000000000002E-2</v>
      </c>
      <c r="T1461">
        <v>383.33300000000003</v>
      </c>
      <c r="U1461">
        <v>0</v>
      </c>
      <c r="V1461">
        <v>0</v>
      </c>
      <c r="W1461">
        <v>1</v>
      </c>
      <c r="X1461">
        <v>0</v>
      </c>
      <c r="Y1461">
        <v>0</v>
      </c>
      <c r="Z1461">
        <v>0</v>
      </c>
      <c r="AA1461">
        <v>95</v>
      </c>
      <c r="AB1461" t="s">
        <v>56</v>
      </c>
      <c r="AC1461">
        <v>74</v>
      </c>
      <c r="AD1461">
        <v>0.1</v>
      </c>
      <c r="AE1461" t="s">
        <v>50</v>
      </c>
      <c r="AF1461">
        <v>0.05</v>
      </c>
      <c r="AG1461">
        <v>0.2</v>
      </c>
      <c r="AH1461" t="s">
        <v>53</v>
      </c>
      <c r="AI1461">
        <v>0.09</v>
      </c>
      <c r="AK1461" s="16"/>
    </row>
    <row r="1462" spans="1:37" x14ac:dyDescent="0.25">
      <c r="A1462">
        <f t="shared" si="66"/>
        <v>1</v>
      </c>
      <c r="B1462">
        <f t="shared" si="67"/>
        <v>9</v>
      </c>
      <c r="C1462">
        <f t="shared" si="68"/>
        <v>2017</v>
      </c>
      <c r="D1462" s="10">
        <v>42979.409085648149</v>
      </c>
      <c r="E1462">
        <v>1679</v>
      </c>
      <c r="G1462">
        <v>6</v>
      </c>
      <c r="H1462">
        <v>1</v>
      </c>
      <c r="I1462">
        <v>1895</v>
      </c>
      <c r="J1462">
        <v>497010</v>
      </c>
      <c r="K1462">
        <v>0</v>
      </c>
      <c r="L1462">
        <v>0.4</v>
      </c>
      <c r="M1462">
        <v>278</v>
      </c>
      <c r="N1462">
        <v>1324</v>
      </c>
      <c r="O1462">
        <v>55</v>
      </c>
      <c r="P1462">
        <v>47</v>
      </c>
      <c r="Q1462">
        <v>118</v>
      </c>
      <c r="R1462">
        <v>0</v>
      </c>
      <c r="S1462">
        <v>3.2000000000000001E-2</v>
      </c>
      <c r="T1462">
        <v>500</v>
      </c>
      <c r="U1462">
        <v>0</v>
      </c>
      <c r="V1462">
        <v>0</v>
      </c>
      <c r="W1462">
        <v>1</v>
      </c>
      <c r="X1462">
        <v>0</v>
      </c>
      <c r="Y1462">
        <v>-0.3</v>
      </c>
      <c r="Z1462">
        <v>0</v>
      </c>
      <c r="AA1462">
        <v>95</v>
      </c>
      <c r="AB1462" t="s">
        <v>56</v>
      </c>
      <c r="AC1462">
        <v>61</v>
      </c>
      <c r="AD1462">
        <v>0.1</v>
      </c>
      <c r="AE1462" t="s">
        <v>50</v>
      </c>
      <c r="AF1462">
        <v>0.06</v>
      </c>
      <c r="AG1462">
        <v>0.2</v>
      </c>
      <c r="AH1462" t="s">
        <v>53</v>
      </c>
      <c r="AI1462">
        <v>7.0000000000000007E-2</v>
      </c>
      <c r="AK1462" s="16"/>
    </row>
    <row r="1463" spans="1:37" x14ac:dyDescent="0.25">
      <c r="A1463">
        <f t="shared" si="66"/>
        <v>1</v>
      </c>
      <c r="B1463">
        <f t="shared" si="67"/>
        <v>9</v>
      </c>
      <c r="C1463">
        <f t="shared" si="68"/>
        <v>2017</v>
      </c>
      <c r="D1463" s="10">
        <v>42979.409085648149</v>
      </c>
      <c r="E1463">
        <v>1681</v>
      </c>
      <c r="G1463">
        <v>6</v>
      </c>
      <c r="H1463">
        <v>1</v>
      </c>
      <c r="I1463">
        <v>1247</v>
      </c>
      <c r="J1463">
        <v>497018</v>
      </c>
      <c r="K1463">
        <v>0</v>
      </c>
      <c r="L1463">
        <v>0.4</v>
      </c>
      <c r="M1463">
        <v>264</v>
      </c>
      <c r="N1463">
        <v>1348</v>
      </c>
      <c r="O1463">
        <v>134</v>
      </c>
      <c r="P1463">
        <v>71</v>
      </c>
      <c r="Q1463">
        <v>129</v>
      </c>
      <c r="R1463">
        <v>0</v>
      </c>
      <c r="S1463">
        <v>5.2999999999999999E-2</v>
      </c>
      <c r="T1463">
        <v>515</v>
      </c>
      <c r="U1463">
        <v>0</v>
      </c>
      <c r="V1463">
        <v>0</v>
      </c>
      <c r="W1463">
        <v>1</v>
      </c>
      <c r="X1463">
        <v>0</v>
      </c>
      <c r="Y1463">
        <v>0.4</v>
      </c>
      <c r="Z1463">
        <v>0</v>
      </c>
      <c r="AA1463">
        <v>95</v>
      </c>
      <c r="AB1463" t="s">
        <v>56</v>
      </c>
      <c r="AC1463">
        <v>105</v>
      </c>
      <c r="AD1463">
        <v>0.1</v>
      </c>
      <c r="AE1463" t="s">
        <v>50</v>
      </c>
      <c r="AF1463">
        <v>0.09</v>
      </c>
      <c r="AG1463">
        <v>0.2</v>
      </c>
      <c r="AH1463" t="s">
        <v>53</v>
      </c>
      <c r="AI1463">
        <v>0.13</v>
      </c>
      <c r="AK1463" s="16"/>
    </row>
    <row r="1464" spans="1:37" x14ac:dyDescent="0.25">
      <c r="A1464">
        <f t="shared" si="66"/>
        <v>1</v>
      </c>
      <c r="B1464">
        <f t="shared" si="67"/>
        <v>9</v>
      </c>
      <c r="C1464">
        <f t="shared" si="68"/>
        <v>2017</v>
      </c>
      <c r="D1464" s="10">
        <v>42979.409085648149</v>
      </c>
      <c r="E1464">
        <v>1680</v>
      </c>
      <c r="G1464">
        <v>6</v>
      </c>
      <c r="H1464">
        <v>1</v>
      </c>
      <c r="I1464">
        <v>1573</v>
      </c>
      <c r="J1464">
        <v>497030</v>
      </c>
      <c r="K1464">
        <v>0</v>
      </c>
      <c r="L1464">
        <v>0.4</v>
      </c>
      <c r="M1464">
        <v>274</v>
      </c>
      <c r="N1464">
        <v>1326</v>
      </c>
      <c r="O1464">
        <v>29</v>
      </c>
      <c r="P1464">
        <v>58</v>
      </c>
      <c r="Q1464">
        <v>78</v>
      </c>
      <c r="R1464">
        <v>0</v>
      </c>
      <c r="S1464">
        <v>4.4999999999999998E-2</v>
      </c>
      <c r="T1464">
        <v>460</v>
      </c>
      <c r="U1464">
        <v>0</v>
      </c>
      <c r="V1464">
        <v>0</v>
      </c>
      <c r="W1464">
        <v>1</v>
      </c>
      <c r="X1464">
        <v>0</v>
      </c>
      <c r="Y1464">
        <v>1</v>
      </c>
      <c r="Z1464">
        <v>0</v>
      </c>
      <c r="AA1464">
        <v>95</v>
      </c>
      <c r="AB1464" t="s">
        <v>56</v>
      </c>
      <c r="AC1464">
        <v>49</v>
      </c>
      <c r="AD1464">
        <v>0.1</v>
      </c>
      <c r="AE1464" t="s">
        <v>50</v>
      </c>
      <c r="AF1464">
        <v>0.06</v>
      </c>
      <c r="AG1464">
        <v>0.2</v>
      </c>
      <c r="AH1464" t="s">
        <v>53</v>
      </c>
      <c r="AI1464">
        <v>0.04</v>
      </c>
      <c r="AK1464" s="16"/>
    </row>
    <row r="1465" spans="1:37" x14ac:dyDescent="0.25">
      <c r="A1465">
        <f t="shared" si="66"/>
        <v>1</v>
      </c>
      <c r="B1465">
        <f t="shared" si="67"/>
        <v>9</v>
      </c>
      <c r="C1465">
        <f t="shared" si="68"/>
        <v>2017</v>
      </c>
      <c r="D1465" s="10">
        <v>42979.415717592594</v>
      </c>
      <c r="E1465">
        <v>1684</v>
      </c>
      <c r="G1465">
        <v>6</v>
      </c>
      <c r="H1465">
        <v>1</v>
      </c>
      <c r="I1465">
        <v>219</v>
      </c>
      <c r="J1465">
        <v>503318</v>
      </c>
      <c r="K1465">
        <v>0</v>
      </c>
      <c r="L1465">
        <v>0.7</v>
      </c>
      <c r="M1465">
        <v>710</v>
      </c>
      <c r="N1465">
        <v>1054</v>
      </c>
      <c r="O1465">
        <v>123</v>
      </c>
      <c r="P1465">
        <v>74</v>
      </c>
      <c r="Q1465">
        <v>74</v>
      </c>
      <c r="R1465">
        <v>0</v>
      </c>
      <c r="S1465">
        <v>4.2999999999999997E-2</v>
      </c>
      <c r="T1465">
        <v>395</v>
      </c>
      <c r="U1465">
        <v>0</v>
      </c>
      <c r="V1465">
        <v>0</v>
      </c>
      <c r="W1465">
        <v>1</v>
      </c>
      <c r="X1465">
        <v>0</v>
      </c>
      <c r="Y1465">
        <v>2</v>
      </c>
      <c r="Z1465">
        <v>25.6</v>
      </c>
      <c r="AA1465">
        <v>95</v>
      </c>
      <c r="AB1465" t="s">
        <v>56</v>
      </c>
      <c r="AC1465">
        <v>68</v>
      </c>
      <c r="AD1465">
        <v>0.1</v>
      </c>
      <c r="AE1465" t="s">
        <v>50</v>
      </c>
      <c r="AF1465">
        <v>0.05</v>
      </c>
      <c r="AG1465">
        <v>0.2</v>
      </c>
      <c r="AH1465" t="s">
        <v>53</v>
      </c>
      <c r="AI1465">
        <v>7.0000000000000007E-2</v>
      </c>
      <c r="AK1465" s="16"/>
    </row>
    <row r="1466" spans="1:37" x14ac:dyDescent="0.25">
      <c r="A1466">
        <f t="shared" si="66"/>
        <v>1</v>
      </c>
      <c r="B1466">
        <f t="shared" si="67"/>
        <v>9</v>
      </c>
      <c r="C1466">
        <f t="shared" si="68"/>
        <v>2017</v>
      </c>
      <c r="D1466" s="10">
        <v>42979.415717592594</v>
      </c>
      <c r="E1466">
        <v>1682</v>
      </c>
      <c r="G1466">
        <v>6</v>
      </c>
      <c r="H1466">
        <v>1</v>
      </c>
      <c r="I1466">
        <v>1816</v>
      </c>
      <c r="J1466">
        <v>503323</v>
      </c>
      <c r="K1466">
        <v>0</v>
      </c>
      <c r="L1466">
        <v>0.8</v>
      </c>
      <c r="M1466">
        <v>728</v>
      </c>
      <c r="N1466">
        <v>1045</v>
      </c>
      <c r="O1466">
        <v>97</v>
      </c>
      <c r="P1466">
        <v>60</v>
      </c>
      <c r="Q1466">
        <v>84</v>
      </c>
      <c r="R1466">
        <v>0</v>
      </c>
      <c r="S1466">
        <v>4.8000000000000001E-2</v>
      </c>
      <c r="T1466">
        <v>510</v>
      </c>
      <c r="U1466">
        <v>0</v>
      </c>
      <c r="V1466">
        <v>0</v>
      </c>
      <c r="W1466">
        <v>1</v>
      </c>
      <c r="X1466">
        <v>0</v>
      </c>
      <c r="Y1466">
        <v>-1.2</v>
      </c>
      <c r="Z1466">
        <v>0</v>
      </c>
      <c r="AA1466">
        <v>95</v>
      </c>
      <c r="AB1466" t="s">
        <v>56</v>
      </c>
      <c r="AC1466">
        <v>66</v>
      </c>
      <c r="AD1466">
        <v>0.1</v>
      </c>
      <c r="AE1466" t="s">
        <v>50</v>
      </c>
      <c r="AF1466">
        <v>0.06</v>
      </c>
      <c r="AG1466">
        <v>0.2</v>
      </c>
      <c r="AH1466" t="s">
        <v>53</v>
      </c>
      <c r="AI1466">
        <v>0.08</v>
      </c>
      <c r="AK1466" s="16"/>
    </row>
    <row r="1467" spans="1:37" x14ac:dyDescent="0.25">
      <c r="A1467">
        <f t="shared" si="66"/>
        <v>1</v>
      </c>
      <c r="B1467">
        <f t="shared" si="67"/>
        <v>9</v>
      </c>
      <c r="C1467">
        <f t="shared" si="68"/>
        <v>2017</v>
      </c>
      <c r="D1467" s="10">
        <v>42979.415717592594</v>
      </c>
      <c r="E1467">
        <v>1683</v>
      </c>
      <c r="G1467">
        <v>6</v>
      </c>
      <c r="H1467">
        <v>1</v>
      </c>
      <c r="I1467">
        <v>1030</v>
      </c>
      <c r="J1467">
        <v>503336</v>
      </c>
      <c r="K1467">
        <v>0</v>
      </c>
      <c r="L1467">
        <v>0.8</v>
      </c>
      <c r="M1467">
        <v>726</v>
      </c>
      <c r="N1467">
        <v>1081</v>
      </c>
      <c r="O1467">
        <v>73</v>
      </c>
      <c r="P1467">
        <v>55</v>
      </c>
      <c r="Q1467">
        <v>36</v>
      </c>
      <c r="R1467">
        <v>0</v>
      </c>
      <c r="S1467">
        <v>4.2999999999999997E-2</v>
      </c>
      <c r="T1467">
        <v>295</v>
      </c>
      <c r="U1467">
        <v>0</v>
      </c>
      <c r="V1467">
        <v>0</v>
      </c>
      <c r="W1467">
        <v>1</v>
      </c>
      <c r="X1467">
        <v>0</v>
      </c>
      <c r="Y1467">
        <v>1.4</v>
      </c>
      <c r="Z1467">
        <v>0</v>
      </c>
      <c r="AA1467">
        <v>95</v>
      </c>
      <c r="AB1467" t="s">
        <v>56</v>
      </c>
      <c r="AC1467">
        <v>87</v>
      </c>
      <c r="AD1467">
        <v>0.1</v>
      </c>
      <c r="AE1467" t="s">
        <v>50</v>
      </c>
      <c r="AF1467">
        <v>0.06</v>
      </c>
      <c r="AG1467">
        <v>0.2</v>
      </c>
      <c r="AH1467" t="s">
        <v>53</v>
      </c>
      <c r="AI1467">
        <v>0.06</v>
      </c>
      <c r="AK1467" s="16"/>
    </row>
    <row r="1468" spans="1:37" x14ac:dyDescent="0.25">
      <c r="A1468">
        <f t="shared" si="66"/>
        <v>1</v>
      </c>
      <c r="B1468">
        <f t="shared" si="67"/>
        <v>9</v>
      </c>
      <c r="C1468">
        <f t="shared" si="68"/>
        <v>2017</v>
      </c>
      <c r="D1468" s="10">
        <v>42979.41574074074</v>
      </c>
      <c r="E1468">
        <v>1687</v>
      </c>
      <c r="G1468">
        <v>6</v>
      </c>
      <c r="H1468">
        <v>1</v>
      </c>
      <c r="I1468">
        <v>193</v>
      </c>
      <c r="J1468">
        <v>504495</v>
      </c>
      <c r="K1468">
        <v>0</v>
      </c>
      <c r="L1468">
        <v>0.8</v>
      </c>
      <c r="M1468">
        <v>726</v>
      </c>
      <c r="N1468">
        <v>1037</v>
      </c>
      <c r="O1468">
        <v>33</v>
      </c>
      <c r="P1468">
        <v>42</v>
      </c>
      <c r="Q1468">
        <v>59</v>
      </c>
      <c r="R1468">
        <v>0</v>
      </c>
      <c r="S1468">
        <v>5.6000000000000001E-2</v>
      </c>
      <c r="T1468">
        <v>285</v>
      </c>
      <c r="U1468">
        <v>0</v>
      </c>
      <c r="V1468">
        <v>0</v>
      </c>
      <c r="W1468">
        <v>1</v>
      </c>
      <c r="X1468">
        <v>0</v>
      </c>
      <c r="Y1468">
        <v>1.8</v>
      </c>
      <c r="Z1468">
        <v>25.6</v>
      </c>
      <c r="AA1468">
        <v>95</v>
      </c>
      <c r="AB1468" t="s">
        <v>56</v>
      </c>
      <c r="AC1468">
        <v>47</v>
      </c>
      <c r="AD1468">
        <v>0.1</v>
      </c>
      <c r="AE1468" t="s">
        <v>50</v>
      </c>
      <c r="AF1468">
        <v>0.06</v>
      </c>
      <c r="AG1468">
        <v>0.2</v>
      </c>
      <c r="AH1468" t="s">
        <v>53</v>
      </c>
      <c r="AI1468">
        <v>0.06</v>
      </c>
      <c r="AK1468" s="16"/>
    </row>
    <row r="1469" spans="1:37" x14ac:dyDescent="0.25">
      <c r="A1469">
        <f t="shared" si="66"/>
        <v>1</v>
      </c>
      <c r="B1469">
        <f t="shared" si="67"/>
        <v>9</v>
      </c>
      <c r="C1469">
        <f t="shared" si="68"/>
        <v>2017</v>
      </c>
      <c r="D1469" s="10">
        <v>42979.41574074074</v>
      </c>
      <c r="E1469">
        <v>1686</v>
      </c>
      <c r="G1469">
        <v>6</v>
      </c>
      <c r="H1469">
        <v>1</v>
      </c>
      <c r="I1469">
        <v>1797</v>
      </c>
      <c r="J1469">
        <v>504480</v>
      </c>
      <c r="K1469">
        <v>0</v>
      </c>
      <c r="L1469">
        <v>0.8</v>
      </c>
      <c r="M1469">
        <v>728</v>
      </c>
      <c r="N1469">
        <v>1031</v>
      </c>
      <c r="O1469">
        <v>49</v>
      </c>
      <c r="P1469">
        <v>40</v>
      </c>
      <c r="Q1469">
        <v>48</v>
      </c>
      <c r="R1469">
        <v>0</v>
      </c>
      <c r="S1469">
        <v>7.1999999999999995E-2</v>
      </c>
      <c r="T1469">
        <v>305</v>
      </c>
      <c r="U1469">
        <v>0</v>
      </c>
      <c r="V1469">
        <v>0</v>
      </c>
      <c r="W1469">
        <v>1</v>
      </c>
      <c r="X1469">
        <v>0</v>
      </c>
      <c r="Y1469">
        <v>0.3</v>
      </c>
      <c r="Z1469">
        <v>0</v>
      </c>
      <c r="AA1469">
        <v>95</v>
      </c>
      <c r="AB1469" t="s">
        <v>56</v>
      </c>
      <c r="AC1469">
        <v>45</v>
      </c>
      <c r="AD1469">
        <v>0.1</v>
      </c>
      <c r="AE1469" t="s">
        <v>50</v>
      </c>
      <c r="AF1469">
        <v>0.08</v>
      </c>
      <c r="AG1469">
        <v>0.2</v>
      </c>
      <c r="AH1469" t="s">
        <v>53</v>
      </c>
      <c r="AI1469">
        <v>7.0000000000000007E-2</v>
      </c>
      <c r="AK1469" s="16"/>
    </row>
    <row r="1470" spans="1:37" x14ac:dyDescent="0.25">
      <c r="A1470">
        <f t="shared" si="66"/>
        <v>1</v>
      </c>
      <c r="B1470">
        <f t="shared" si="67"/>
        <v>9</v>
      </c>
      <c r="C1470">
        <f t="shared" si="68"/>
        <v>2017</v>
      </c>
      <c r="D1470" s="10">
        <v>42979.41574074074</v>
      </c>
      <c r="E1470">
        <v>1685</v>
      </c>
      <c r="G1470">
        <v>6</v>
      </c>
      <c r="H1470">
        <v>1</v>
      </c>
      <c r="I1470">
        <v>997</v>
      </c>
      <c r="J1470">
        <v>504538</v>
      </c>
      <c r="K1470">
        <v>0</v>
      </c>
      <c r="L1470">
        <v>0.8</v>
      </c>
      <c r="M1470">
        <v>725</v>
      </c>
      <c r="N1470">
        <v>1069</v>
      </c>
      <c r="O1470">
        <v>34</v>
      </c>
      <c r="P1470">
        <v>49</v>
      </c>
      <c r="Q1470">
        <v>47</v>
      </c>
      <c r="R1470">
        <v>0</v>
      </c>
      <c r="S1470">
        <v>6.0999999999999999E-2</v>
      </c>
      <c r="T1470">
        <v>243.333</v>
      </c>
      <c r="U1470">
        <v>0</v>
      </c>
      <c r="V1470">
        <v>0</v>
      </c>
      <c r="W1470">
        <v>1</v>
      </c>
      <c r="X1470">
        <v>0</v>
      </c>
      <c r="Y1470">
        <v>-0.1</v>
      </c>
      <c r="Z1470">
        <v>0</v>
      </c>
      <c r="AA1470">
        <v>95</v>
      </c>
      <c r="AB1470" t="s">
        <v>56</v>
      </c>
      <c r="AC1470">
        <v>59</v>
      </c>
      <c r="AD1470">
        <v>0.1</v>
      </c>
      <c r="AE1470" t="s">
        <v>50</v>
      </c>
      <c r="AF1470">
        <v>0.09</v>
      </c>
      <c r="AG1470">
        <v>0.2</v>
      </c>
      <c r="AH1470" t="s">
        <v>53</v>
      </c>
      <c r="AI1470">
        <v>7.0000000000000007E-2</v>
      </c>
      <c r="AK1470" s="16"/>
    </row>
    <row r="1471" spans="1:37" x14ac:dyDescent="0.25">
      <c r="A1471">
        <f t="shared" si="66"/>
        <v>1</v>
      </c>
      <c r="B1471">
        <f t="shared" si="67"/>
        <v>9</v>
      </c>
      <c r="C1471">
        <f t="shared" si="68"/>
        <v>2017</v>
      </c>
      <c r="D1471" s="10">
        <v>42979.415763888886</v>
      </c>
      <c r="E1471">
        <v>1688</v>
      </c>
      <c r="G1471">
        <v>6</v>
      </c>
      <c r="H1471">
        <v>1</v>
      </c>
      <c r="I1471">
        <v>225</v>
      </c>
      <c r="J1471">
        <v>505515</v>
      </c>
      <c r="K1471">
        <v>0</v>
      </c>
      <c r="L1471">
        <v>0.5</v>
      </c>
      <c r="M1471">
        <v>708</v>
      </c>
      <c r="N1471">
        <v>726</v>
      </c>
      <c r="O1471">
        <v>66</v>
      </c>
      <c r="P1471">
        <v>49</v>
      </c>
      <c r="Q1471">
        <v>51</v>
      </c>
      <c r="R1471">
        <v>0</v>
      </c>
      <c r="S1471">
        <v>6.0999999999999999E-2</v>
      </c>
      <c r="T1471">
        <v>183.333</v>
      </c>
      <c r="U1471">
        <v>0</v>
      </c>
      <c r="V1471">
        <v>0</v>
      </c>
      <c r="W1471">
        <v>1</v>
      </c>
      <c r="X1471">
        <v>0</v>
      </c>
      <c r="Y1471">
        <v>0.7</v>
      </c>
      <c r="Z1471">
        <v>25.6</v>
      </c>
      <c r="AA1471">
        <v>95</v>
      </c>
      <c r="AB1471" t="s">
        <v>56</v>
      </c>
      <c r="AC1471">
        <v>57</v>
      </c>
      <c r="AD1471">
        <v>0.1</v>
      </c>
      <c r="AE1471" t="s">
        <v>50</v>
      </c>
      <c r="AF1471">
        <v>0.06</v>
      </c>
      <c r="AG1471">
        <v>0.2</v>
      </c>
      <c r="AH1471" t="s">
        <v>53</v>
      </c>
      <c r="AI1471">
        <v>7.0000000000000007E-2</v>
      </c>
      <c r="AK1471" s="16"/>
    </row>
    <row r="1472" spans="1:37" x14ac:dyDescent="0.25">
      <c r="A1472">
        <f t="shared" si="66"/>
        <v>1</v>
      </c>
      <c r="B1472">
        <f t="shared" si="67"/>
        <v>9</v>
      </c>
      <c r="C1472">
        <f t="shared" si="68"/>
        <v>2017</v>
      </c>
      <c r="D1472" s="10">
        <v>42979.415763888886</v>
      </c>
      <c r="E1472">
        <v>1689</v>
      </c>
      <c r="G1472">
        <v>6</v>
      </c>
      <c r="H1472">
        <v>1</v>
      </c>
      <c r="I1472">
        <v>983</v>
      </c>
      <c r="J1472">
        <v>505535</v>
      </c>
      <c r="K1472">
        <v>0</v>
      </c>
      <c r="L1472">
        <v>0.5</v>
      </c>
      <c r="M1472">
        <v>706</v>
      </c>
      <c r="N1472">
        <v>766</v>
      </c>
      <c r="O1472">
        <v>63</v>
      </c>
      <c r="P1472">
        <v>42</v>
      </c>
      <c r="Q1472">
        <v>81</v>
      </c>
      <c r="R1472">
        <v>0</v>
      </c>
      <c r="S1472">
        <v>5.6000000000000001E-2</v>
      </c>
      <c r="T1472">
        <v>230</v>
      </c>
      <c r="U1472">
        <v>0</v>
      </c>
      <c r="V1472">
        <v>0</v>
      </c>
      <c r="W1472">
        <v>1</v>
      </c>
      <c r="X1472">
        <v>0</v>
      </c>
      <c r="Y1472">
        <v>2.5</v>
      </c>
      <c r="Z1472">
        <v>0</v>
      </c>
      <c r="AA1472">
        <v>95</v>
      </c>
      <c r="AB1472" t="s">
        <v>56</v>
      </c>
      <c r="AC1472">
        <v>70</v>
      </c>
      <c r="AD1472">
        <v>0.1</v>
      </c>
      <c r="AE1472" t="s">
        <v>50</v>
      </c>
      <c r="AF1472">
        <v>0.06</v>
      </c>
      <c r="AG1472">
        <v>0.2</v>
      </c>
      <c r="AH1472" t="s">
        <v>53</v>
      </c>
      <c r="AI1472">
        <v>0.06</v>
      </c>
      <c r="AK1472" s="16"/>
    </row>
    <row r="1473" spans="1:37" x14ac:dyDescent="0.25">
      <c r="A1473">
        <f t="shared" si="66"/>
        <v>1</v>
      </c>
      <c r="B1473">
        <f t="shared" si="67"/>
        <v>9</v>
      </c>
      <c r="C1473">
        <f t="shared" si="68"/>
        <v>2017</v>
      </c>
      <c r="D1473" s="10">
        <v>42979.415775462963</v>
      </c>
      <c r="E1473">
        <v>1690</v>
      </c>
      <c r="G1473">
        <v>6</v>
      </c>
      <c r="H1473">
        <v>1</v>
      </c>
      <c r="I1473">
        <v>1764</v>
      </c>
      <c r="J1473">
        <v>505702</v>
      </c>
      <c r="K1473">
        <v>0</v>
      </c>
      <c r="L1473">
        <v>0.8</v>
      </c>
      <c r="M1473">
        <v>755</v>
      </c>
      <c r="N1473">
        <v>1060</v>
      </c>
      <c r="O1473">
        <v>65</v>
      </c>
      <c r="P1473">
        <v>111</v>
      </c>
      <c r="Q1473">
        <v>82</v>
      </c>
      <c r="R1473">
        <v>0</v>
      </c>
      <c r="S1473">
        <v>0.105</v>
      </c>
      <c r="T1473">
        <v>313.33300000000003</v>
      </c>
      <c r="U1473">
        <v>2010108</v>
      </c>
      <c r="V1473">
        <v>0</v>
      </c>
      <c r="W1473">
        <v>1</v>
      </c>
      <c r="X1473">
        <v>0</v>
      </c>
      <c r="Y1473">
        <v>-2.7</v>
      </c>
      <c r="Z1473">
        <v>0</v>
      </c>
      <c r="AA1473">
        <v>95</v>
      </c>
      <c r="AB1473" t="s">
        <v>56</v>
      </c>
      <c r="AC1473">
        <v>63</v>
      </c>
      <c r="AD1473">
        <v>0.1</v>
      </c>
      <c r="AE1473" t="s">
        <v>50</v>
      </c>
      <c r="AF1473">
        <v>0.15</v>
      </c>
      <c r="AG1473">
        <v>0.2</v>
      </c>
      <c r="AH1473" t="s">
        <v>53</v>
      </c>
      <c r="AI1473">
        <v>0.08</v>
      </c>
      <c r="AK1473" s="16"/>
    </row>
    <row r="1474" spans="1:37" x14ac:dyDescent="0.25">
      <c r="A1474">
        <f t="shared" si="66"/>
        <v>1</v>
      </c>
      <c r="B1474">
        <f t="shared" si="67"/>
        <v>9</v>
      </c>
      <c r="C1474">
        <f t="shared" si="68"/>
        <v>2017</v>
      </c>
      <c r="D1474" s="10">
        <v>42979.416168981479</v>
      </c>
      <c r="E1474">
        <v>1691</v>
      </c>
      <c r="G1474">
        <v>6</v>
      </c>
      <c r="H1474">
        <v>1</v>
      </c>
      <c r="I1474">
        <v>244</v>
      </c>
      <c r="J1474">
        <v>506440</v>
      </c>
      <c r="K1474">
        <v>0</v>
      </c>
      <c r="L1474">
        <v>0.5</v>
      </c>
      <c r="M1474">
        <v>706</v>
      </c>
      <c r="N1474">
        <v>729</v>
      </c>
      <c r="O1474">
        <v>58</v>
      </c>
      <c r="P1474">
        <v>34</v>
      </c>
      <c r="Q1474">
        <v>100</v>
      </c>
      <c r="R1474">
        <v>0</v>
      </c>
      <c r="S1474">
        <v>0</v>
      </c>
      <c r="T1474">
        <v>210</v>
      </c>
      <c r="U1474">
        <v>0</v>
      </c>
      <c r="V1474">
        <v>0</v>
      </c>
      <c r="W1474">
        <v>1</v>
      </c>
      <c r="X1474">
        <v>0</v>
      </c>
      <c r="Y1474">
        <v>2.2999999999999998</v>
      </c>
      <c r="Z1474">
        <v>25.6</v>
      </c>
      <c r="AA1474">
        <v>95</v>
      </c>
      <c r="AB1474" t="s">
        <v>56</v>
      </c>
      <c r="AC1474">
        <v>76</v>
      </c>
      <c r="AD1474">
        <v>0.1</v>
      </c>
      <c r="AE1474" t="s">
        <v>50</v>
      </c>
      <c r="AF1474">
        <v>0.02</v>
      </c>
      <c r="AG1474">
        <v>0.2</v>
      </c>
      <c r="AH1474" t="s">
        <v>53</v>
      </c>
      <c r="AI1474">
        <v>0.08</v>
      </c>
      <c r="AK1474" s="16"/>
    </row>
    <row r="1475" spans="1:37" x14ac:dyDescent="0.25">
      <c r="A1475">
        <f t="shared" ref="A1475:A1538" si="69">DAY(D1475)</f>
        <v>1</v>
      </c>
      <c r="B1475">
        <f t="shared" ref="B1475:B1538" si="70">MONTH(D1475)</f>
        <v>9</v>
      </c>
      <c r="C1475">
        <f t="shared" ref="C1475:C1538" si="71">YEAR(D1475)</f>
        <v>2017</v>
      </c>
      <c r="D1475" s="10">
        <v>42979.416168981479</v>
      </c>
      <c r="E1475">
        <v>1692</v>
      </c>
      <c r="G1475">
        <v>6</v>
      </c>
      <c r="H1475">
        <v>1</v>
      </c>
      <c r="I1475">
        <v>1012</v>
      </c>
      <c r="J1475">
        <v>506445</v>
      </c>
      <c r="K1475">
        <v>0</v>
      </c>
      <c r="L1475">
        <v>0.5</v>
      </c>
      <c r="M1475">
        <v>706</v>
      </c>
      <c r="N1475">
        <v>752</v>
      </c>
      <c r="O1475">
        <v>58</v>
      </c>
      <c r="P1475">
        <v>66</v>
      </c>
      <c r="Q1475">
        <v>107</v>
      </c>
      <c r="R1475">
        <v>0</v>
      </c>
      <c r="S1475">
        <v>6.3E-2</v>
      </c>
      <c r="T1475">
        <v>215</v>
      </c>
      <c r="U1475">
        <v>0</v>
      </c>
      <c r="V1475">
        <v>0</v>
      </c>
      <c r="W1475">
        <v>1</v>
      </c>
      <c r="X1475">
        <v>0</v>
      </c>
      <c r="Y1475">
        <v>2.5</v>
      </c>
      <c r="Z1475">
        <v>0</v>
      </c>
      <c r="AA1475">
        <v>95</v>
      </c>
      <c r="AB1475" t="s">
        <v>56</v>
      </c>
      <c r="AC1475">
        <v>96</v>
      </c>
      <c r="AD1475">
        <v>0.1</v>
      </c>
      <c r="AE1475" t="s">
        <v>50</v>
      </c>
      <c r="AF1475">
        <v>0.06</v>
      </c>
      <c r="AG1475">
        <v>0.2</v>
      </c>
      <c r="AH1475" t="s">
        <v>53</v>
      </c>
      <c r="AI1475">
        <v>0.08</v>
      </c>
      <c r="AK1475" s="16"/>
    </row>
    <row r="1476" spans="1:37" x14ac:dyDescent="0.25">
      <c r="A1476">
        <f t="shared" si="69"/>
        <v>1</v>
      </c>
      <c r="B1476">
        <f t="shared" si="70"/>
        <v>9</v>
      </c>
      <c r="C1476">
        <f t="shared" si="71"/>
        <v>2017</v>
      </c>
      <c r="D1476" s="10">
        <v>42979.416180555556</v>
      </c>
      <c r="E1476">
        <v>1693</v>
      </c>
      <c r="G1476">
        <v>6</v>
      </c>
      <c r="H1476">
        <v>0</v>
      </c>
      <c r="I1476">
        <v>1799</v>
      </c>
      <c r="J1476">
        <v>506712</v>
      </c>
      <c r="K1476">
        <v>0</v>
      </c>
      <c r="L1476">
        <v>0.5</v>
      </c>
      <c r="M1476">
        <v>708</v>
      </c>
      <c r="N1476">
        <v>732</v>
      </c>
      <c r="O1476">
        <v>0</v>
      </c>
      <c r="P1476">
        <v>0</v>
      </c>
      <c r="Q1476">
        <v>0</v>
      </c>
      <c r="R1476">
        <v>0</v>
      </c>
      <c r="S1476">
        <v>0</v>
      </c>
      <c r="T1476">
        <v>171.667</v>
      </c>
      <c r="U1476">
        <v>0</v>
      </c>
      <c r="V1476">
        <v>0</v>
      </c>
      <c r="W1476">
        <v>1</v>
      </c>
      <c r="X1476">
        <v>0</v>
      </c>
      <c r="Y1476">
        <v>0.5</v>
      </c>
      <c r="Z1476">
        <v>0</v>
      </c>
      <c r="AK1476" s="16"/>
    </row>
    <row r="1477" spans="1:37" x14ac:dyDescent="0.25">
      <c r="A1477">
        <f t="shared" si="69"/>
        <v>1</v>
      </c>
      <c r="B1477">
        <f t="shared" si="70"/>
        <v>9</v>
      </c>
      <c r="C1477">
        <f t="shared" si="71"/>
        <v>2017</v>
      </c>
      <c r="D1477" s="10">
        <v>42979.445543981485</v>
      </c>
      <c r="E1477">
        <v>1694</v>
      </c>
      <c r="G1477">
        <v>6</v>
      </c>
      <c r="H1477">
        <v>0</v>
      </c>
      <c r="I1477">
        <v>993</v>
      </c>
      <c r="J1477">
        <v>514288</v>
      </c>
      <c r="K1477">
        <v>0</v>
      </c>
      <c r="L1477">
        <v>0.5</v>
      </c>
      <c r="M1477">
        <v>708</v>
      </c>
      <c r="N1477">
        <v>735</v>
      </c>
      <c r="O1477">
        <v>84</v>
      </c>
      <c r="P1477">
        <v>68</v>
      </c>
      <c r="Q1477">
        <v>100</v>
      </c>
      <c r="R1477">
        <v>0</v>
      </c>
      <c r="S1477">
        <v>7.8E-2</v>
      </c>
      <c r="T1477">
        <v>0</v>
      </c>
      <c r="U1477">
        <v>0</v>
      </c>
      <c r="V1477">
        <v>0</v>
      </c>
      <c r="W1477">
        <v>1</v>
      </c>
      <c r="X1477">
        <v>0</v>
      </c>
      <c r="Y1477">
        <v>0.7</v>
      </c>
      <c r="Z1477">
        <v>0</v>
      </c>
      <c r="AA1477">
        <v>95</v>
      </c>
      <c r="AB1477" t="s">
        <v>56</v>
      </c>
      <c r="AC1477">
        <v>100</v>
      </c>
      <c r="AD1477">
        <v>0.1</v>
      </c>
      <c r="AE1477" t="s">
        <v>50</v>
      </c>
      <c r="AF1477">
        <v>0.08</v>
      </c>
      <c r="AG1477">
        <v>0.2</v>
      </c>
      <c r="AH1477" t="s">
        <v>53</v>
      </c>
      <c r="AI1477">
        <v>7.0000000000000007E-2</v>
      </c>
      <c r="AK1477" s="16"/>
    </row>
    <row r="1478" spans="1:37" x14ac:dyDescent="0.25">
      <c r="A1478">
        <f t="shared" si="69"/>
        <v>1</v>
      </c>
      <c r="B1478">
        <f t="shared" si="70"/>
        <v>9</v>
      </c>
      <c r="C1478">
        <f t="shared" si="71"/>
        <v>2017</v>
      </c>
      <c r="D1478" s="10">
        <v>42979.445543981485</v>
      </c>
      <c r="E1478">
        <v>1695</v>
      </c>
      <c r="G1478">
        <v>6</v>
      </c>
      <c r="H1478">
        <v>1</v>
      </c>
      <c r="I1478">
        <v>1844</v>
      </c>
      <c r="J1478">
        <v>514272</v>
      </c>
      <c r="K1478">
        <v>0</v>
      </c>
      <c r="L1478">
        <v>0.5</v>
      </c>
      <c r="M1478">
        <v>708</v>
      </c>
      <c r="N1478">
        <v>731</v>
      </c>
      <c r="O1478">
        <v>72</v>
      </c>
      <c r="P1478">
        <v>59</v>
      </c>
      <c r="Q1478">
        <v>53</v>
      </c>
      <c r="R1478">
        <v>0</v>
      </c>
      <c r="S1478">
        <v>7.9000000000000001E-2</v>
      </c>
      <c r="T1478">
        <v>0</v>
      </c>
      <c r="U1478">
        <v>0</v>
      </c>
      <c r="V1478">
        <v>0</v>
      </c>
      <c r="W1478">
        <v>1</v>
      </c>
      <c r="X1478">
        <v>0</v>
      </c>
      <c r="Y1478">
        <v>-0.3</v>
      </c>
      <c r="Z1478">
        <v>0</v>
      </c>
      <c r="AA1478">
        <v>95</v>
      </c>
      <c r="AB1478" t="s">
        <v>56</v>
      </c>
      <c r="AC1478">
        <v>62</v>
      </c>
      <c r="AD1478">
        <v>0.1</v>
      </c>
      <c r="AE1478" t="s">
        <v>50</v>
      </c>
      <c r="AF1478">
        <v>0.08</v>
      </c>
      <c r="AG1478">
        <v>0.2</v>
      </c>
      <c r="AH1478" t="s">
        <v>53</v>
      </c>
      <c r="AI1478">
        <v>0.06</v>
      </c>
      <c r="AK1478" s="16"/>
    </row>
    <row r="1479" spans="1:37" x14ac:dyDescent="0.25">
      <c r="A1479">
        <f t="shared" si="69"/>
        <v>1</v>
      </c>
      <c r="B1479">
        <f t="shared" si="70"/>
        <v>9</v>
      </c>
      <c r="C1479">
        <f t="shared" si="71"/>
        <v>2017</v>
      </c>
      <c r="D1479" s="10">
        <v>42979.445543981485</v>
      </c>
      <c r="E1479">
        <v>1696</v>
      </c>
      <c r="G1479">
        <v>6</v>
      </c>
      <c r="H1479">
        <v>1</v>
      </c>
      <c r="I1479">
        <v>158</v>
      </c>
      <c r="J1479">
        <v>514281</v>
      </c>
      <c r="K1479">
        <v>0</v>
      </c>
      <c r="L1479">
        <v>0.5</v>
      </c>
      <c r="M1479">
        <v>735</v>
      </c>
      <c r="N1479">
        <v>723</v>
      </c>
      <c r="O1479">
        <v>83</v>
      </c>
      <c r="P1479">
        <v>62</v>
      </c>
      <c r="Q1479">
        <v>48</v>
      </c>
      <c r="R1479">
        <v>0</v>
      </c>
      <c r="S1479">
        <v>6.4000000000000001E-2</v>
      </c>
      <c r="T1479">
        <v>0</v>
      </c>
      <c r="U1479">
        <v>0</v>
      </c>
      <c r="V1479">
        <v>0</v>
      </c>
      <c r="W1479">
        <v>1</v>
      </c>
      <c r="X1479">
        <v>0</v>
      </c>
      <c r="Y1479">
        <v>1.8</v>
      </c>
      <c r="Z1479">
        <v>25.1</v>
      </c>
      <c r="AA1479">
        <v>95</v>
      </c>
      <c r="AB1479" t="s">
        <v>56</v>
      </c>
      <c r="AC1479">
        <v>64</v>
      </c>
      <c r="AD1479">
        <v>0.1</v>
      </c>
      <c r="AE1479" t="s">
        <v>50</v>
      </c>
      <c r="AF1479">
        <v>0.06</v>
      </c>
      <c r="AG1479">
        <v>0.2</v>
      </c>
      <c r="AH1479" t="s">
        <v>53</v>
      </c>
      <c r="AI1479">
        <v>0.06</v>
      </c>
      <c r="AK1479" s="16"/>
    </row>
    <row r="1480" spans="1:37" x14ac:dyDescent="0.25">
      <c r="A1480">
        <f t="shared" si="69"/>
        <v>1</v>
      </c>
      <c r="B1480">
        <f t="shared" si="70"/>
        <v>9</v>
      </c>
      <c r="C1480">
        <f t="shared" si="71"/>
        <v>2017</v>
      </c>
      <c r="D1480" s="10">
        <v>42979.4455787037</v>
      </c>
      <c r="E1480">
        <v>1697</v>
      </c>
      <c r="G1480">
        <v>6</v>
      </c>
      <c r="H1480">
        <v>1</v>
      </c>
      <c r="I1480">
        <v>180</v>
      </c>
      <c r="J1480">
        <v>515422</v>
      </c>
      <c r="K1480">
        <v>0</v>
      </c>
      <c r="L1480">
        <v>1.4</v>
      </c>
      <c r="M1480">
        <v>1072</v>
      </c>
      <c r="N1480">
        <v>1339</v>
      </c>
      <c r="O1480">
        <v>93</v>
      </c>
      <c r="P1480">
        <v>85</v>
      </c>
      <c r="Q1480">
        <v>120</v>
      </c>
      <c r="R1480">
        <v>0</v>
      </c>
      <c r="S1480">
        <v>6.8000000000000005E-2</v>
      </c>
      <c r="T1480">
        <v>210</v>
      </c>
      <c r="U1480">
        <v>0</v>
      </c>
      <c r="V1480">
        <v>0</v>
      </c>
      <c r="W1480">
        <v>1</v>
      </c>
      <c r="X1480">
        <v>0</v>
      </c>
      <c r="Y1480">
        <v>-0.2</v>
      </c>
      <c r="Z1480">
        <v>25.2</v>
      </c>
      <c r="AA1480">
        <v>95</v>
      </c>
      <c r="AB1480" t="s">
        <v>56</v>
      </c>
      <c r="AC1480">
        <v>67</v>
      </c>
      <c r="AD1480">
        <v>0.1</v>
      </c>
      <c r="AE1480" t="s">
        <v>50</v>
      </c>
      <c r="AF1480">
        <v>0.08</v>
      </c>
      <c r="AG1480">
        <v>0.2</v>
      </c>
      <c r="AH1480" t="s">
        <v>53</v>
      </c>
      <c r="AI1480">
        <v>0.08</v>
      </c>
      <c r="AK1480" s="16"/>
    </row>
    <row r="1481" spans="1:37" x14ac:dyDescent="0.25">
      <c r="A1481">
        <f t="shared" si="69"/>
        <v>1</v>
      </c>
      <c r="B1481">
        <f t="shared" si="70"/>
        <v>9</v>
      </c>
      <c r="C1481">
        <f t="shared" si="71"/>
        <v>2017</v>
      </c>
      <c r="D1481" s="10">
        <v>42979.4455787037</v>
      </c>
      <c r="E1481">
        <v>1698</v>
      </c>
      <c r="G1481">
        <v>6</v>
      </c>
      <c r="H1481">
        <v>1</v>
      </c>
      <c r="I1481">
        <v>1405</v>
      </c>
      <c r="J1481">
        <v>515384</v>
      </c>
      <c r="K1481">
        <v>0</v>
      </c>
      <c r="L1481">
        <v>1.4</v>
      </c>
      <c r="M1481">
        <v>1062</v>
      </c>
      <c r="N1481">
        <v>1355</v>
      </c>
      <c r="O1481">
        <v>59</v>
      </c>
      <c r="P1481">
        <v>58</v>
      </c>
      <c r="Q1481">
        <v>85</v>
      </c>
      <c r="R1481">
        <v>0</v>
      </c>
      <c r="S1481">
        <v>0.08</v>
      </c>
      <c r="T1481">
        <v>268.33300000000003</v>
      </c>
      <c r="U1481">
        <v>0</v>
      </c>
      <c r="V1481">
        <v>0</v>
      </c>
      <c r="W1481">
        <v>1</v>
      </c>
      <c r="X1481">
        <v>0</v>
      </c>
      <c r="Y1481">
        <v>0.2</v>
      </c>
      <c r="Z1481">
        <v>0</v>
      </c>
      <c r="AA1481">
        <v>95</v>
      </c>
      <c r="AB1481" t="s">
        <v>56</v>
      </c>
      <c r="AC1481">
        <v>61</v>
      </c>
      <c r="AD1481">
        <v>0.1</v>
      </c>
      <c r="AE1481" t="s">
        <v>50</v>
      </c>
      <c r="AF1481">
        <v>0.1</v>
      </c>
      <c r="AG1481">
        <v>0.2</v>
      </c>
      <c r="AH1481" t="s">
        <v>53</v>
      </c>
      <c r="AI1481">
        <v>0.08</v>
      </c>
      <c r="AK1481" s="16"/>
    </row>
    <row r="1482" spans="1:37" x14ac:dyDescent="0.25">
      <c r="A1482">
        <f t="shared" si="69"/>
        <v>1</v>
      </c>
      <c r="B1482">
        <f t="shared" si="70"/>
        <v>9</v>
      </c>
      <c r="C1482">
        <f t="shared" si="71"/>
        <v>2017</v>
      </c>
      <c r="D1482" s="10">
        <v>42979.445625</v>
      </c>
      <c r="E1482">
        <v>1699</v>
      </c>
      <c r="G1482">
        <v>6</v>
      </c>
      <c r="H1482">
        <v>1</v>
      </c>
      <c r="I1482">
        <v>222</v>
      </c>
      <c r="J1482">
        <v>516866</v>
      </c>
      <c r="K1482">
        <v>0</v>
      </c>
      <c r="L1482">
        <v>1.4</v>
      </c>
      <c r="M1482">
        <v>1047</v>
      </c>
      <c r="N1482">
        <v>1332</v>
      </c>
      <c r="O1482">
        <v>89</v>
      </c>
      <c r="P1482">
        <v>76</v>
      </c>
      <c r="Q1482">
        <v>142</v>
      </c>
      <c r="R1482">
        <v>0</v>
      </c>
      <c r="S1482">
        <v>5.7000000000000002E-2</v>
      </c>
      <c r="T1482">
        <v>261.66699999999997</v>
      </c>
      <c r="U1482">
        <v>0</v>
      </c>
      <c r="V1482">
        <v>0</v>
      </c>
      <c r="W1482">
        <v>1</v>
      </c>
      <c r="X1482">
        <v>0</v>
      </c>
      <c r="Y1482">
        <v>0.2</v>
      </c>
      <c r="Z1482">
        <v>25.1</v>
      </c>
      <c r="AA1482">
        <v>95</v>
      </c>
      <c r="AB1482" t="s">
        <v>56</v>
      </c>
      <c r="AC1482">
        <v>92</v>
      </c>
      <c r="AD1482">
        <v>0.1</v>
      </c>
      <c r="AE1482" t="s">
        <v>50</v>
      </c>
      <c r="AF1482">
        <v>0.08</v>
      </c>
      <c r="AG1482">
        <v>0.2</v>
      </c>
      <c r="AH1482" t="s">
        <v>53</v>
      </c>
      <c r="AI1482">
        <v>0.1</v>
      </c>
      <c r="AK1482" s="16"/>
    </row>
    <row r="1483" spans="1:37" x14ac:dyDescent="0.25">
      <c r="A1483">
        <f t="shared" si="69"/>
        <v>1</v>
      </c>
      <c r="B1483">
        <f t="shared" si="70"/>
        <v>9</v>
      </c>
      <c r="C1483">
        <f t="shared" si="71"/>
        <v>2017</v>
      </c>
      <c r="D1483" s="10">
        <v>42979.445625</v>
      </c>
      <c r="E1483">
        <v>1700</v>
      </c>
      <c r="G1483">
        <v>6</v>
      </c>
      <c r="H1483">
        <v>1</v>
      </c>
      <c r="I1483">
        <v>1398</v>
      </c>
      <c r="J1483">
        <v>516820</v>
      </c>
      <c r="K1483">
        <v>0</v>
      </c>
      <c r="L1483">
        <v>1.4</v>
      </c>
      <c r="M1483">
        <v>1061</v>
      </c>
      <c r="N1483">
        <v>1346</v>
      </c>
      <c r="O1483">
        <v>78</v>
      </c>
      <c r="P1483">
        <v>57</v>
      </c>
      <c r="Q1483">
        <v>142</v>
      </c>
      <c r="R1483">
        <v>0</v>
      </c>
      <c r="S1483">
        <v>4.7E-2</v>
      </c>
      <c r="T1483">
        <v>308.33300000000003</v>
      </c>
      <c r="U1483">
        <v>0</v>
      </c>
      <c r="V1483">
        <v>0</v>
      </c>
      <c r="W1483">
        <v>1</v>
      </c>
      <c r="X1483">
        <v>0</v>
      </c>
      <c r="Y1483">
        <v>-0.3</v>
      </c>
      <c r="Z1483">
        <v>0</v>
      </c>
      <c r="AA1483">
        <v>95</v>
      </c>
      <c r="AB1483" t="s">
        <v>56</v>
      </c>
      <c r="AC1483">
        <v>70</v>
      </c>
      <c r="AD1483">
        <v>0.1</v>
      </c>
      <c r="AE1483" t="s">
        <v>50</v>
      </c>
      <c r="AF1483">
        <v>7.0000000000000007E-2</v>
      </c>
      <c r="AG1483">
        <v>0.2</v>
      </c>
      <c r="AH1483" t="s">
        <v>53</v>
      </c>
      <c r="AI1483">
        <v>0.09</v>
      </c>
      <c r="AK1483" s="16"/>
    </row>
    <row r="1484" spans="1:37" x14ac:dyDescent="0.25">
      <c r="A1484">
        <f t="shared" si="69"/>
        <v>1</v>
      </c>
      <c r="B1484">
        <f t="shared" si="70"/>
        <v>9</v>
      </c>
      <c r="C1484">
        <f t="shared" si="71"/>
        <v>2017</v>
      </c>
      <c r="D1484" s="10">
        <v>42979.450474537036</v>
      </c>
      <c r="E1484">
        <v>1701</v>
      </c>
      <c r="G1484">
        <v>6</v>
      </c>
      <c r="H1484">
        <v>1</v>
      </c>
      <c r="I1484">
        <v>1468</v>
      </c>
      <c r="J1484">
        <v>523321</v>
      </c>
      <c r="K1484">
        <v>0</v>
      </c>
      <c r="L1484">
        <v>1.5</v>
      </c>
      <c r="M1484">
        <v>1082</v>
      </c>
      <c r="N1484">
        <v>1351</v>
      </c>
      <c r="O1484">
        <v>93</v>
      </c>
      <c r="P1484">
        <v>45</v>
      </c>
      <c r="Q1484">
        <v>53</v>
      </c>
      <c r="R1484">
        <v>0</v>
      </c>
      <c r="S1484">
        <v>4.9000000000000002E-2</v>
      </c>
      <c r="T1484">
        <v>395</v>
      </c>
      <c r="U1484">
        <v>0</v>
      </c>
      <c r="V1484">
        <v>0</v>
      </c>
      <c r="W1484">
        <v>1</v>
      </c>
      <c r="X1484">
        <v>0</v>
      </c>
      <c r="Y1484">
        <v>-1.5</v>
      </c>
      <c r="Z1484">
        <v>0</v>
      </c>
      <c r="AA1484">
        <v>95</v>
      </c>
      <c r="AB1484" t="s">
        <v>56</v>
      </c>
      <c r="AC1484">
        <v>57</v>
      </c>
      <c r="AD1484">
        <v>0.1</v>
      </c>
      <c r="AE1484" t="s">
        <v>50</v>
      </c>
      <c r="AF1484">
        <v>0.06</v>
      </c>
      <c r="AG1484">
        <v>0.2</v>
      </c>
      <c r="AH1484" t="s">
        <v>53</v>
      </c>
      <c r="AI1484">
        <v>7.0000000000000007E-2</v>
      </c>
      <c r="AK1484" s="16"/>
    </row>
    <row r="1485" spans="1:37" x14ac:dyDescent="0.25">
      <c r="A1485">
        <f t="shared" si="69"/>
        <v>1</v>
      </c>
      <c r="B1485">
        <f t="shared" si="70"/>
        <v>9</v>
      </c>
      <c r="C1485">
        <f t="shared" si="71"/>
        <v>2017</v>
      </c>
      <c r="D1485" s="10">
        <v>42979.450474537036</v>
      </c>
      <c r="E1485">
        <v>1702</v>
      </c>
      <c r="G1485">
        <v>6</v>
      </c>
      <c r="H1485">
        <v>0</v>
      </c>
      <c r="I1485">
        <v>191</v>
      </c>
      <c r="J1485">
        <v>523304</v>
      </c>
      <c r="K1485">
        <v>0</v>
      </c>
      <c r="L1485">
        <v>1.4</v>
      </c>
      <c r="M1485">
        <v>1061</v>
      </c>
      <c r="N1485">
        <v>1345</v>
      </c>
      <c r="O1485">
        <v>71</v>
      </c>
      <c r="P1485">
        <v>59</v>
      </c>
      <c r="Q1485">
        <v>96</v>
      </c>
      <c r="R1485">
        <v>0</v>
      </c>
      <c r="S1485">
        <v>4.5999999999999999E-2</v>
      </c>
      <c r="T1485">
        <v>231.667</v>
      </c>
      <c r="U1485">
        <v>0</v>
      </c>
      <c r="V1485">
        <v>0</v>
      </c>
      <c r="W1485">
        <v>1</v>
      </c>
      <c r="X1485">
        <v>0</v>
      </c>
      <c r="Y1485">
        <v>1.5</v>
      </c>
      <c r="Z1485">
        <v>26.6</v>
      </c>
      <c r="AA1485">
        <v>95</v>
      </c>
      <c r="AB1485" t="s">
        <v>56</v>
      </c>
      <c r="AC1485">
        <v>66</v>
      </c>
      <c r="AD1485">
        <v>0.1</v>
      </c>
      <c r="AE1485" t="s">
        <v>50</v>
      </c>
      <c r="AF1485">
        <v>0.06</v>
      </c>
      <c r="AG1485">
        <v>0.2</v>
      </c>
      <c r="AH1485" t="s">
        <v>53</v>
      </c>
      <c r="AI1485">
        <v>0.1</v>
      </c>
      <c r="AK1485" s="16"/>
    </row>
    <row r="1486" spans="1:37" x14ac:dyDescent="0.25">
      <c r="A1486">
        <f t="shared" si="69"/>
        <v>1</v>
      </c>
      <c r="B1486">
        <f t="shared" si="70"/>
        <v>9</v>
      </c>
      <c r="C1486">
        <f t="shared" si="71"/>
        <v>2017</v>
      </c>
      <c r="D1486" s="10">
        <v>42979.450509259259</v>
      </c>
      <c r="E1486">
        <v>1704</v>
      </c>
      <c r="G1486">
        <v>6</v>
      </c>
      <c r="H1486">
        <v>1</v>
      </c>
      <c r="I1486">
        <v>158</v>
      </c>
      <c r="J1486">
        <v>524793</v>
      </c>
      <c r="K1486">
        <v>0</v>
      </c>
      <c r="L1486">
        <v>1.5</v>
      </c>
      <c r="M1486">
        <v>1093</v>
      </c>
      <c r="N1486">
        <v>1345</v>
      </c>
      <c r="O1486">
        <v>99</v>
      </c>
      <c r="P1486">
        <v>44</v>
      </c>
      <c r="Q1486">
        <v>222</v>
      </c>
      <c r="R1486">
        <v>0</v>
      </c>
      <c r="S1486">
        <v>4.3999999999999997E-2</v>
      </c>
      <c r="T1486">
        <v>223.333</v>
      </c>
      <c r="U1486">
        <v>0</v>
      </c>
      <c r="V1486">
        <v>0</v>
      </c>
      <c r="W1486">
        <v>1</v>
      </c>
      <c r="X1486">
        <v>0</v>
      </c>
      <c r="Y1486">
        <v>1.2</v>
      </c>
      <c r="Z1486">
        <v>25.2</v>
      </c>
      <c r="AA1486">
        <v>95</v>
      </c>
      <c r="AB1486" t="s">
        <v>56</v>
      </c>
      <c r="AC1486">
        <v>70</v>
      </c>
      <c r="AD1486">
        <v>0.1</v>
      </c>
      <c r="AE1486" t="s">
        <v>50</v>
      </c>
      <c r="AF1486">
        <v>0.06</v>
      </c>
      <c r="AG1486">
        <v>0.2</v>
      </c>
      <c r="AH1486" t="s">
        <v>53</v>
      </c>
      <c r="AI1486">
        <v>7.0000000000000007E-2</v>
      </c>
      <c r="AK1486" s="16"/>
    </row>
    <row r="1487" spans="1:37" x14ac:dyDescent="0.25">
      <c r="A1487">
        <f t="shared" si="69"/>
        <v>1</v>
      </c>
      <c r="B1487">
        <f t="shared" si="70"/>
        <v>9</v>
      </c>
      <c r="C1487">
        <f t="shared" si="71"/>
        <v>2017</v>
      </c>
      <c r="D1487" s="10">
        <v>42979.450509259259</v>
      </c>
      <c r="E1487">
        <v>1703</v>
      </c>
      <c r="G1487">
        <v>6</v>
      </c>
      <c r="H1487">
        <v>1</v>
      </c>
      <c r="I1487">
        <v>1375</v>
      </c>
      <c r="J1487">
        <v>524781</v>
      </c>
      <c r="K1487">
        <v>0</v>
      </c>
      <c r="L1487">
        <v>1.4</v>
      </c>
      <c r="M1487">
        <v>1062</v>
      </c>
      <c r="N1487">
        <v>1334</v>
      </c>
      <c r="O1487">
        <v>56</v>
      </c>
      <c r="P1487">
        <v>71</v>
      </c>
      <c r="Q1487">
        <v>115</v>
      </c>
      <c r="R1487">
        <v>0</v>
      </c>
      <c r="S1487">
        <v>0.06</v>
      </c>
      <c r="T1487">
        <v>230</v>
      </c>
      <c r="U1487">
        <v>0</v>
      </c>
      <c r="V1487">
        <v>0</v>
      </c>
      <c r="W1487">
        <v>1</v>
      </c>
      <c r="X1487">
        <v>0</v>
      </c>
      <c r="Y1487">
        <v>-0.8</v>
      </c>
      <c r="Z1487">
        <v>0</v>
      </c>
      <c r="AA1487">
        <v>95</v>
      </c>
      <c r="AB1487" t="s">
        <v>56</v>
      </c>
      <c r="AC1487">
        <v>66</v>
      </c>
      <c r="AD1487">
        <v>0.1</v>
      </c>
      <c r="AE1487" t="s">
        <v>50</v>
      </c>
      <c r="AF1487">
        <v>0.09</v>
      </c>
      <c r="AG1487">
        <v>0.2</v>
      </c>
      <c r="AH1487" t="s">
        <v>53</v>
      </c>
      <c r="AI1487">
        <v>0.09</v>
      </c>
      <c r="AK1487" s="16"/>
    </row>
    <row r="1488" spans="1:37" x14ac:dyDescent="0.25">
      <c r="A1488">
        <f t="shared" si="69"/>
        <v>1</v>
      </c>
      <c r="B1488">
        <f t="shared" si="70"/>
        <v>9</v>
      </c>
      <c r="C1488">
        <f t="shared" si="71"/>
        <v>2017</v>
      </c>
      <c r="D1488" s="10">
        <v>42979.457627314812</v>
      </c>
      <c r="E1488">
        <v>1707</v>
      </c>
      <c r="G1488">
        <v>6</v>
      </c>
      <c r="H1488">
        <v>1</v>
      </c>
      <c r="I1488">
        <v>191</v>
      </c>
      <c r="J1488">
        <v>530983</v>
      </c>
      <c r="K1488">
        <v>0</v>
      </c>
      <c r="L1488">
        <v>1</v>
      </c>
      <c r="M1488">
        <v>709</v>
      </c>
      <c r="N1488">
        <v>1344</v>
      </c>
      <c r="O1488">
        <v>108</v>
      </c>
      <c r="P1488">
        <v>88</v>
      </c>
      <c r="Q1488">
        <v>34</v>
      </c>
      <c r="R1488">
        <v>0</v>
      </c>
      <c r="S1488">
        <v>5.3999999999999999E-2</v>
      </c>
      <c r="T1488">
        <v>333.33300000000003</v>
      </c>
      <c r="U1488">
        <v>0</v>
      </c>
      <c r="V1488">
        <v>0</v>
      </c>
      <c r="W1488">
        <v>1</v>
      </c>
      <c r="X1488">
        <v>0</v>
      </c>
      <c r="Y1488">
        <v>2.7</v>
      </c>
      <c r="Z1488">
        <v>25.3</v>
      </c>
      <c r="AA1488">
        <v>95</v>
      </c>
      <c r="AB1488" t="s">
        <v>56</v>
      </c>
      <c r="AC1488">
        <v>64</v>
      </c>
      <c r="AD1488">
        <v>0.1</v>
      </c>
      <c r="AE1488" t="s">
        <v>50</v>
      </c>
      <c r="AF1488">
        <v>0.08</v>
      </c>
      <c r="AG1488">
        <v>0.2</v>
      </c>
      <c r="AH1488" t="s">
        <v>53</v>
      </c>
      <c r="AI1488">
        <v>7.0000000000000007E-2</v>
      </c>
      <c r="AK1488" s="16"/>
    </row>
    <row r="1489" spans="1:37" x14ac:dyDescent="0.25">
      <c r="A1489">
        <f t="shared" si="69"/>
        <v>1</v>
      </c>
      <c r="B1489">
        <f t="shared" si="70"/>
        <v>9</v>
      </c>
      <c r="C1489">
        <f t="shared" si="71"/>
        <v>2017</v>
      </c>
      <c r="D1489" s="10">
        <v>42979.457627314812</v>
      </c>
      <c r="E1489">
        <v>1706</v>
      </c>
      <c r="G1489">
        <v>6</v>
      </c>
      <c r="H1489">
        <v>1</v>
      </c>
      <c r="I1489">
        <v>1056</v>
      </c>
      <c r="J1489">
        <v>531018</v>
      </c>
      <c r="K1489">
        <v>0</v>
      </c>
      <c r="L1489">
        <v>1</v>
      </c>
      <c r="M1489">
        <v>707</v>
      </c>
      <c r="N1489">
        <v>1361</v>
      </c>
      <c r="O1489">
        <v>115</v>
      </c>
      <c r="P1489">
        <v>54</v>
      </c>
      <c r="Q1489">
        <v>41</v>
      </c>
      <c r="R1489">
        <v>0</v>
      </c>
      <c r="S1489">
        <v>6.8000000000000005E-2</v>
      </c>
      <c r="T1489">
        <v>350</v>
      </c>
      <c r="U1489">
        <v>0</v>
      </c>
      <c r="V1489">
        <v>0</v>
      </c>
      <c r="W1489">
        <v>1</v>
      </c>
      <c r="X1489">
        <v>0</v>
      </c>
      <c r="Y1489">
        <v>1.1000000000000001</v>
      </c>
      <c r="Z1489">
        <v>0</v>
      </c>
      <c r="AA1489">
        <v>95</v>
      </c>
      <c r="AB1489" t="s">
        <v>56</v>
      </c>
      <c r="AC1489">
        <v>82</v>
      </c>
      <c r="AD1489">
        <v>0.1</v>
      </c>
      <c r="AE1489" t="s">
        <v>50</v>
      </c>
      <c r="AF1489">
        <v>0.08</v>
      </c>
      <c r="AG1489">
        <v>0.2</v>
      </c>
      <c r="AH1489" t="s">
        <v>53</v>
      </c>
      <c r="AI1489">
        <v>0.11</v>
      </c>
      <c r="AK1489" s="16"/>
    </row>
    <row r="1490" spans="1:37" x14ac:dyDescent="0.25">
      <c r="A1490">
        <f t="shared" si="69"/>
        <v>1</v>
      </c>
      <c r="B1490">
        <f t="shared" si="70"/>
        <v>9</v>
      </c>
      <c r="C1490">
        <f t="shared" si="71"/>
        <v>2017</v>
      </c>
      <c r="D1490" s="10">
        <v>42979.457627314812</v>
      </c>
      <c r="E1490">
        <v>1705</v>
      </c>
      <c r="G1490">
        <v>6</v>
      </c>
      <c r="H1490">
        <v>1</v>
      </c>
      <c r="I1490">
        <v>1843</v>
      </c>
      <c r="J1490">
        <v>530973</v>
      </c>
      <c r="K1490">
        <v>0</v>
      </c>
      <c r="L1490">
        <v>0.9</v>
      </c>
      <c r="M1490">
        <v>707</v>
      </c>
      <c r="N1490">
        <v>1323</v>
      </c>
      <c r="O1490">
        <v>127</v>
      </c>
      <c r="P1490">
        <v>50</v>
      </c>
      <c r="Q1490">
        <v>38</v>
      </c>
      <c r="R1490">
        <v>0</v>
      </c>
      <c r="S1490">
        <v>5.8999999999999997E-2</v>
      </c>
      <c r="T1490">
        <v>303.33300000000003</v>
      </c>
      <c r="U1490">
        <v>0</v>
      </c>
      <c r="V1490">
        <v>0</v>
      </c>
      <c r="W1490">
        <v>1</v>
      </c>
      <c r="X1490">
        <v>0</v>
      </c>
      <c r="Y1490">
        <v>-1</v>
      </c>
      <c r="Z1490">
        <v>0</v>
      </c>
      <c r="AA1490">
        <v>95</v>
      </c>
      <c r="AB1490" t="s">
        <v>56</v>
      </c>
      <c r="AC1490">
        <v>57</v>
      </c>
      <c r="AD1490">
        <v>0.1</v>
      </c>
      <c r="AE1490" t="s">
        <v>50</v>
      </c>
      <c r="AF1490">
        <v>0.06</v>
      </c>
      <c r="AG1490">
        <v>0.2</v>
      </c>
      <c r="AH1490" t="s">
        <v>53</v>
      </c>
      <c r="AI1490">
        <v>0.06</v>
      </c>
      <c r="AK1490" s="16"/>
    </row>
    <row r="1491" spans="1:37" x14ac:dyDescent="0.25">
      <c r="A1491">
        <f t="shared" si="69"/>
        <v>1</v>
      </c>
      <c r="B1491">
        <f t="shared" si="70"/>
        <v>9</v>
      </c>
      <c r="C1491">
        <f t="shared" si="71"/>
        <v>2017</v>
      </c>
      <c r="D1491" s="10">
        <v>42979.457662037035</v>
      </c>
      <c r="E1491">
        <v>1708</v>
      </c>
      <c r="G1491">
        <v>6</v>
      </c>
      <c r="H1491">
        <v>1</v>
      </c>
      <c r="I1491">
        <v>1846</v>
      </c>
      <c r="J1491">
        <v>532420</v>
      </c>
      <c r="K1491">
        <v>0</v>
      </c>
      <c r="L1491">
        <v>0.9</v>
      </c>
      <c r="M1491">
        <v>714</v>
      </c>
      <c r="N1491">
        <v>1311</v>
      </c>
      <c r="O1491">
        <v>47</v>
      </c>
      <c r="P1491">
        <v>77</v>
      </c>
      <c r="Q1491">
        <v>78</v>
      </c>
      <c r="R1491">
        <v>0</v>
      </c>
      <c r="S1491">
        <v>6.5000000000000002E-2</v>
      </c>
      <c r="T1491">
        <v>298.33300000000003</v>
      </c>
      <c r="U1491">
        <v>0</v>
      </c>
      <c r="V1491">
        <v>0</v>
      </c>
      <c r="W1491">
        <v>1</v>
      </c>
      <c r="X1491">
        <v>0</v>
      </c>
      <c r="Y1491">
        <v>-0.1</v>
      </c>
      <c r="Z1491">
        <v>0</v>
      </c>
      <c r="AA1491">
        <v>95</v>
      </c>
      <c r="AB1491" t="s">
        <v>56</v>
      </c>
      <c r="AC1491">
        <v>54</v>
      </c>
      <c r="AD1491">
        <v>0.1</v>
      </c>
      <c r="AE1491" t="s">
        <v>50</v>
      </c>
      <c r="AF1491">
        <v>0.09</v>
      </c>
      <c r="AG1491">
        <v>0.2</v>
      </c>
      <c r="AH1491" t="s">
        <v>53</v>
      </c>
      <c r="AI1491">
        <v>0.08</v>
      </c>
      <c r="AK1491" s="16"/>
    </row>
    <row r="1492" spans="1:37" x14ac:dyDescent="0.25">
      <c r="A1492">
        <f t="shared" si="69"/>
        <v>1</v>
      </c>
      <c r="B1492">
        <f t="shared" si="70"/>
        <v>9</v>
      </c>
      <c r="C1492">
        <f t="shared" si="71"/>
        <v>2017</v>
      </c>
      <c r="D1492" s="10">
        <v>42979.457662037035</v>
      </c>
      <c r="E1492">
        <v>1710</v>
      </c>
      <c r="G1492">
        <v>6</v>
      </c>
      <c r="H1492">
        <v>1</v>
      </c>
      <c r="I1492">
        <v>217</v>
      </c>
      <c r="J1492">
        <v>532423</v>
      </c>
      <c r="K1492">
        <v>0</v>
      </c>
      <c r="L1492">
        <v>0.9</v>
      </c>
      <c r="M1492">
        <v>707</v>
      </c>
      <c r="N1492">
        <v>1341</v>
      </c>
      <c r="O1492">
        <v>60</v>
      </c>
      <c r="P1492">
        <v>49</v>
      </c>
      <c r="Q1492">
        <v>60</v>
      </c>
      <c r="R1492">
        <v>0</v>
      </c>
      <c r="S1492">
        <v>0.05</v>
      </c>
      <c r="T1492">
        <v>258.33300000000003</v>
      </c>
      <c r="U1492">
        <v>0</v>
      </c>
      <c r="V1492">
        <v>0</v>
      </c>
      <c r="W1492">
        <v>1</v>
      </c>
      <c r="X1492">
        <v>0</v>
      </c>
      <c r="Y1492">
        <v>1.2</v>
      </c>
      <c r="Z1492">
        <v>25.4</v>
      </c>
      <c r="AA1492">
        <v>95</v>
      </c>
      <c r="AB1492" t="s">
        <v>56</v>
      </c>
      <c r="AC1492">
        <v>49</v>
      </c>
      <c r="AD1492">
        <v>0.1</v>
      </c>
      <c r="AE1492" t="s">
        <v>50</v>
      </c>
      <c r="AF1492">
        <v>0.08</v>
      </c>
      <c r="AG1492">
        <v>0.2</v>
      </c>
      <c r="AH1492" t="s">
        <v>53</v>
      </c>
      <c r="AI1492">
        <v>0.08</v>
      </c>
      <c r="AK1492" s="16"/>
    </row>
    <row r="1493" spans="1:37" x14ac:dyDescent="0.25">
      <c r="A1493">
        <f t="shared" si="69"/>
        <v>1</v>
      </c>
      <c r="B1493">
        <f t="shared" si="70"/>
        <v>9</v>
      </c>
      <c r="C1493">
        <f t="shared" si="71"/>
        <v>2017</v>
      </c>
      <c r="D1493" s="10">
        <v>42979.457662037035</v>
      </c>
      <c r="E1493">
        <v>1709</v>
      </c>
      <c r="G1493">
        <v>6</v>
      </c>
      <c r="H1493">
        <v>1</v>
      </c>
      <c r="I1493">
        <v>1041</v>
      </c>
      <c r="J1493">
        <v>532447</v>
      </c>
      <c r="K1493">
        <v>0</v>
      </c>
      <c r="L1493">
        <v>1</v>
      </c>
      <c r="M1493">
        <v>708</v>
      </c>
      <c r="N1493">
        <v>1379</v>
      </c>
      <c r="O1493">
        <v>36</v>
      </c>
      <c r="P1493">
        <v>48</v>
      </c>
      <c r="Q1493">
        <v>48</v>
      </c>
      <c r="R1493">
        <v>0</v>
      </c>
      <c r="S1493">
        <v>4.9000000000000002E-2</v>
      </c>
      <c r="T1493">
        <v>225</v>
      </c>
      <c r="U1493">
        <v>0</v>
      </c>
      <c r="V1493">
        <v>0</v>
      </c>
      <c r="W1493">
        <v>1</v>
      </c>
      <c r="X1493">
        <v>0</v>
      </c>
      <c r="Y1493">
        <v>0.6</v>
      </c>
      <c r="Z1493">
        <v>0</v>
      </c>
      <c r="AA1493">
        <v>95</v>
      </c>
      <c r="AB1493" t="s">
        <v>56</v>
      </c>
      <c r="AC1493">
        <v>70</v>
      </c>
      <c r="AD1493">
        <v>0.1</v>
      </c>
      <c r="AE1493" t="s">
        <v>50</v>
      </c>
      <c r="AF1493">
        <v>0.08</v>
      </c>
      <c r="AG1493">
        <v>0.2</v>
      </c>
      <c r="AH1493" t="s">
        <v>53</v>
      </c>
      <c r="AI1493">
        <v>7.0000000000000007E-2</v>
      </c>
      <c r="AK1493" s="16"/>
    </row>
    <row r="1494" spans="1:37" x14ac:dyDescent="0.25">
      <c r="A1494">
        <f t="shared" si="69"/>
        <v>1</v>
      </c>
      <c r="B1494">
        <f t="shared" si="70"/>
        <v>9</v>
      </c>
      <c r="C1494">
        <f t="shared" si="71"/>
        <v>2017</v>
      </c>
      <c r="D1494" s="10">
        <v>42979.458773148152</v>
      </c>
      <c r="E1494">
        <v>1711</v>
      </c>
      <c r="G1494">
        <v>6</v>
      </c>
      <c r="H1494">
        <v>1</v>
      </c>
      <c r="I1494">
        <v>239</v>
      </c>
      <c r="J1494">
        <v>533908</v>
      </c>
      <c r="K1494">
        <v>0</v>
      </c>
      <c r="L1494">
        <v>0.9</v>
      </c>
      <c r="M1494">
        <v>708</v>
      </c>
      <c r="N1494">
        <v>1338</v>
      </c>
      <c r="O1494">
        <v>108</v>
      </c>
      <c r="P1494">
        <v>41</v>
      </c>
      <c r="Q1494">
        <v>180</v>
      </c>
      <c r="R1494">
        <v>0</v>
      </c>
      <c r="S1494">
        <v>2.7E-2</v>
      </c>
      <c r="T1494">
        <v>170</v>
      </c>
      <c r="U1494">
        <v>0</v>
      </c>
      <c r="V1494">
        <v>0</v>
      </c>
      <c r="W1494">
        <v>1</v>
      </c>
      <c r="X1494">
        <v>0</v>
      </c>
      <c r="Y1494">
        <v>0.8</v>
      </c>
      <c r="Z1494">
        <v>25.3</v>
      </c>
      <c r="AA1494">
        <v>95</v>
      </c>
      <c r="AB1494" t="s">
        <v>56</v>
      </c>
      <c r="AC1494">
        <v>62</v>
      </c>
      <c r="AD1494">
        <v>0.1</v>
      </c>
      <c r="AE1494" t="s">
        <v>50</v>
      </c>
      <c r="AF1494">
        <v>0.03</v>
      </c>
      <c r="AG1494">
        <v>0.2</v>
      </c>
      <c r="AH1494" t="s">
        <v>53</v>
      </c>
      <c r="AI1494">
        <v>0.11</v>
      </c>
      <c r="AK1494" s="16"/>
    </row>
    <row r="1495" spans="1:37" x14ac:dyDescent="0.25">
      <c r="A1495">
        <f t="shared" si="69"/>
        <v>1</v>
      </c>
      <c r="B1495">
        <f t="shared" si="70"/>
        <v>9</v>
      </c>
      <c r="C1495">
        <f t="shared" si="71"/>
        <v>2017</v>
      </c>
      <c r="D1495" s="10">
        <v>42979.458773148152</v>
      </c>
      <c r="E1495">
        <v>1712</v>
      </c>
      <c r="G1495">
        <v>6</v>
      </c>
      <c r="H1495">
        <v>1</v>
      </c>
      <c r="I1495">
        <v>1057</v>
      </c>
      <c r="J1495">
        <v>533887</v>
      </c>
      <c r="K1495">
        <v>0</v>
      </c>
      <c r="L1495">
        <v>1</v>
      </c>
      <c r="M1495">
        <v>708</v>
      </c>
      <c r="N1495">
        <v>1373</v>
      </c>
      <c r="O1495">
        <v>142</v>
      </c>
      <c r="P1495">
        <v>59</v>
      </c>
      <c r="Q1495">
        <v>109</v>
      </c>
      <c r="R1495">
        <v>0</v>
      </c>
      <c r="S1495">
        <v>4.2000000000000003E-2</v>
      </c>
      <c r="T1495">
        <v>271.66699999999997</v>
      </c>
      <c r="U1495">
        <v>0</v>
      </c>
      <c r="V1495">
        <v>0</v>
      </c>
      <c r="W1495">
        <v>1</v>
      </c>
      <c r="X1495">
        <v>0</v>
      </c>
      <c r="Y1495">
        <v>0.7</v>
      </c>
      <c r="Z1495">
        <v>0</v>
      </c>
      <c r="AA1495">
        <v>95</v>
      </c>
      <c r="AB1495" t="s">
        <v>56</v>
      </c>
      <c r="AC1495">
        <v>83</v>
      </c>
      <c r="AD1495">
        <v>0.1</v>
      </c>
      <c r="AE1495" t="s">
        <v>50</v>
      </c>
      <c r="AF1495">
        <v>7.0000000000000007E-2</v>
      </c>
      <c r="AG1495">
        <v>0.2</v>
      </c>
      <c r="AH1495" t="s">
        <v>53</v>
      </c>
      <c r="AI1495">
        <v>0.09</v>
      </c>
      <c r="AK1495" s="16"/>
    </row>
    <row r="1496" spans="1:37" x14ac:dyDescent="0.25">
      <c r="A1496">
        <f t="shared" si="69"/>
        <v>1</v>
      </c>
      <c r="B1496">
        <f t="shared" si="70"/>
        <v>9</v>
      </c>
      <c r="C1496">
        <f t="shared" si="71"/>
        <v>2017</v>
      </c>
      <c r="D1496" s="10">
        <v>42979.463807870372</v>
      </c>
      <c r="E1496">
        <v>1714</v>
      </c>
      <c r="G1496">
        <v>5</v>
      </c>
      <c r="H1496">
        <v>0</v>
      </c>
      <c r="I1496">
        <v>157</v>
      </c>
      <c r="J1496">
        <v>540221</v>
      </c>
      <c r="K1496">
        <v>0</v>
      </c>
      <c r="L1496">
        <v>2.5</v>
      </c>
      <c r="M1496">
        <v>1094</v>
      </c>
      <c r="N1496">
        <v>2308</v>
      </c>
      <c r="O1496">
        <v>59</v>
      </c>
      <c r="P1496">
        <v>39</v>
      </c>
      <c r="Q1496">
        <v>132</v>
      </c>
      <c r="R1496">
        <v>0</v>
      </c>
      <c r="S1496">
        <v>3.2000000000000001E-2</v>
      </c>
      <c r="T1496">
        <v>276.66699999999997</v>
      </c>
      <c r="U1496">
        <v>0</v>
      </c>
      <c r="V1496">
        <v>0</v>
      </c>
      <c r="W1496">
        <v>1</v>
      </c>
      <c r="X1496">
        <v>0</v>
      </c>
      <c r="Y1496">
        <v>-0.1</v>
      </c>
      <c r="Z1496">
        <v>30.7</v>
      </c>
      <c r="AA1496">
        <v>95</v>
      </c>
      <c r="AB1496" t="s">
        <v>56</v>
      </c>
      <c r="AC1496">
        <v>50</v>
      </c>
      <c r="AD1496">
        <v>0.1</v>
      </c>
      <c r="AE1496" t="s">
        <v>50</v>
      </c>
      <c r="AF1496">
        <v>0.06</v>
      </c>
      <c r="AG1496">
        <v>0.2</v>
      </c>
      <c r="AH1496" t="s">
        <v>53</v>
      </c>
      <c r="AI1496">
        <v>0.1</v>
      </c>
      <c r="AK1496" s="16"/>
    </row>
    <row r="1497" spans="1:37" x14ac:dyDescent="0.25">
      <c r="A1497">
        <f t="shared" si="69"/>
        <v>1</v>
      </c>
      <c r="B1497">
        <f t="shared" si="70"/>
        <v>9</v>
      </c>
      <c r="C1497">
        <f t="shared" si="71"/>
        <v>2017</v>
      </c>
      <c r="D1497" s="10">
        <v>42979.463807870372</v>
      </c>
      <c r="E1497">
        <v>1713</v>
      </c>
      <c r="G1497">
        <v>5</v>
      </c>
      <c r="H1497">
        <v>0</v>
      </c>
      <c r="I1497">
        <v>1438</v>
      </c>
      <c r="J1497">
        <v>540249</v>
      </c>
      <c r="K1497">
        <v>0</v>
      </c>
      <c r="L1497">
        <v>2.5</v>
      </c>
      <c r="M1497">
        <v>1072</v>
      </c>
      <c r="N1497">
        <v>2315</v>
      </c>
      <c r="O1497">
        <v>73</v>
      </c>
      <c r="P1497">
        <v>41</v>
      </c>
      <c r="Q1497">
        <v>105</v>
      </c>
      <c r="R1497">
        <v>0</v>
      </c>
      <c r="S1497">
        <v>2.5999999999999999E-2</v>
      </c>
      <c r="T1497">
        <v>260</v>
      </c>
      <c r="U1497">
        <v>0</v>
      </c>
      <c r="V1497">
        <v>0</v>
      </c>
      <c r="W1497">
        <v>1</v>
      </c>
      <c r="X1497">
        <v>0</v>
      </c>
      <c r="Y1497">
        <v>0.4</v>
      </c>
      <c r="Z1497">
        <v>0</v>
      </c>
      <c r="AA1497">
        <v>95</v>
      </c>
      <c r="AB1497" t="s">
        <v>56</v>
      </c>
      <c r="AC1497">
        <v>45</v>
      </c>
      <c r="AD1497">
        <v>0.1</v>
      </c>
      <c r="AE1497" t="s">
        <v>50</v>
      </c>
      <c r="AF1497">
        <v>0.04</v>
      </c>
      <c r="AG1497">
        <v>0.2</v>
      </c>
      <c r="AH1497" t="s">
        <v>53</v>
      </c>
      <c r="AI1497">
        <v>7.0000000000000007E-2</v>
      </c>
      <c r="AK1497" s="16"/>
    </row>
    <row r="1498" spans="1:37" x14ac:dyDescent="0.25">
      <c r="A1498">
        <f t="shared" si="69"/>
        <v>1</v>
      </c>
      <c r="B1498">
        <f t="shared" si="70"/>
        <v>9</v>
      </c>
      <c r="C1498">
        <f t="shared" si="71"/>
        <v>2017</v>
      </c>
      <c r="D1498" s="10">
        <v>42979.467291666668</v>
      </c>
      <c r="E1498">
        <v>1715</v>
      </c>
      <c r="G1498">
        <v>5</v>
      </c>
      <c r="H1498">
        <v>0</v>
      </c>
      <c r="I1498">
        <v>518</v>
      </c>
      <c r="J1498">
        <v>545898</v>
      </c>
      <c r="K1498">
        <v>0</v>
      </c>
      <c r="L1498">
        <v>1</v>
      </c>
      <c r="M1498">
        <v>420</v>
      </c>
      <c r="N1498">
        <v>2364</v>
      </c>
      <c r="O1498">
        <v>52</v>
      </c>
      <c r="P1498">
        <v>72</v>
      </c>
      <c r="Q1498">
        <v>113</v>
      </c>
      <c r="R1498">
        <v>0</v>
      </c>
      <c r="S1498">
        <v>0.05</v>
      </c>
      <c r="T1498">
        <v>270</v>
      </c>
      <c r="U1498">
        <v>0</v>
      </c>
      <c r="V1498">
        <v>0</v>
      </c>
      <c r="W1498">
        <v>1</v>
      </c>
      <c r="X1498">
        <v>0</v>
      </c>
      <c r="Y1498">
        <v>0.6</v>
      </c>
      <c r="Z1498">
        <v>29</v>
      </c>
      <c r="AA1498">
        <v>95</v>
      </c>
      <c r="AB1498" t="s">
        <v>56</v>
      </c>
      <c r="AC1498">
        <v>55</v>
      </c>
      <c r="AD1498">
        <v>0.1</v>
      </c>
      <c r="AE1498" t="s">
        <v>50</v>
      </c>
      <c r="AF1498">
        <v>0.08</v>
      </c>
      <c r="AG1498">
        <v>0.2</v>
      </c>
      <c r="AH1498" t="s">
        <v>53</v>
      </c>
      <c r="AI1498">
        <v>0.09</v>
      </c>
      <c r="AK1498" s="16"/>
    </row>
    <row r="1499" spans="1:37" x14ac:dyDescent="0.25">
      <c r="A1499">
        <f t="shared" si="69"/>
        <v>1</v>
      </c>
      <c r="B1499">
        <f t="shared" si="70"/>
        <v>9</v>
      </c>
      <c r="C1499">
        <f t="shared" si="71"/>
        <v>2017</v>
      </c>
      <c r="D1499" s="10">
        <v>42979.471782407411</v>
      </c>
      <c r="E1499">
        <v>1717</v>
      </c>
      <c r="G1499">
        <v>5</v>
      </c>
      <c r="H1499">
        <v>0</v>
      </c>
      <c r="I1499">
        <v>174</v>
      </c>
      <c r="J1499">
        <v>551363</v>
      </c>
      <c r="K1499">
        <v>0</v>
      </c>
      <c r="L1499">
        <v>1.4</v>
      </c>
      <c r="M1499">
        <v>857</v>
      </c>
      <c r="N1499">
        <v>1581</v>
      </c>
      <c r="O1499">
        <v>106</v>
      </c>
      <c r="P1499">
        <v>47</v>
      </c>
      <c r="Q1499">
        <v>43</v>
      </c>
      <c r="R1499">
        <v>0</v>
      </c>
      <c r="S1499">
        <v>3.5999999999999997E-2</v>
      </c>
      <c r="T1499">
        <v>341.66699999999997</v>
      </c>
      <c r="U1499">
        <v>0</v>
      </c>
      <c r="V1499">
        <v>0</v>
      </c>
      <c r="W1499">
        <v>1</v>
      </c>
      <c r="X1499">
        <v>0</v>
      </c>
      <c r="Y1499">
        <v>1.3</v>
      </c>
      <c r="Z1499">
        <v>31.9</v>
      </c>
      <c r="AA1499">
        <v>95</v>
      </c>
      <c r="AB1499" t="s">
        <v>56</v>
      </c>
      <c r="AC1499">
        <v>50</v>
      </c>
      <c r="AD1499">
        <v>0.1</v>
      </c>
      <c r="AE1499" t="s">
        <v>50</v>
      </c>
      <c r="AF1499">
        <v>0.06</v>
      </c>
      <c r="AG1499">
        <v>0.2</v>
      </c>
      <c r="AH1499" t="s">
        <v>53</v>
      </c>
      <c r="AI1499">
        <v>0.08</v>
      </c>
      <c r="AK1499" s="16"/>
    </row>
    <row r="1500" spans="1:37" x14ac:dyDescent="0.25">
      <c r="A1500">
        <f t="shared" si="69"/>
        <v>1</v>
      </c>
      <c r="B1500">
        <f t="shared" si="70"/>
        <v>9</v>
      </c>
      <c r="C1500">
        <f t="shared" si="71"/>
        <v>2017</v>
      </c>
      <c r="D1500" s="10">
        <v>42979.471782407411</v>
      </c>
      <c r="E1500">
        <v>1716</v>
      </c>
      <c r="G1500">
        <v>5</v>
      </c>
      <c r="H1500">
        <v>0</v>
      </c>
      <c r="I1500">
        <v>1629</v>
      </c>
      <c r="J1500">
        <v>551398</v>
      </c>
      <c r="K1500">
        <v>0</v>
      </c>
      <c r="L1500">
        <v>1.4</v>
      </c>
      <c r="M1500">
        <v>860</v>
      </c>
      <c r="N1500">
        <v>1584</v>
      </c>
      <c r="O1500">
        <v>69</v>
      </c>
      <c r="P1500">
        <v>47</v>
      </c>
      <c r="Q1500">
        <v>44</v>
      </c>
      <c r="R1500">
        <v>0</v>
      </c>
      <c r="S1500">
        <v>0.06</v>
      </c>
      <c r="T1500">
        <v>296.66699999999997</v>
      </c>
      <c r="U1500">
        <v>0</v>
      </c>
      <c r="V1500">
        <v>0</v>
      </c>
      <c r="W1500">
        <v>1</v>
      </c>
      <c r="X1500">
        <v>0</v>
      </c>
      <c r="Y1500">
        <v>-0.4</v>
      </c>
      <c r="Z1500">
        <v>0</v>
      </c>
      <c r="AA1500">
        <v>95</v>
      </c>
      <c r="AB1500" t="s">
        <v>56</v>
      </c>
      <c r="AC1500">
        <v>48</v>
      </c>
      <c r="AD1500">
        <v>0.1</v>
      </c>
      <c r="AE1500" t="s">
        <v>50</v>
      </c>
      <c r="AF1500">
        <v>0.09</v>
      </c>
      <c r="AG1500">
        <v>0.2</v>
      </c>
      <c r="AH1500" t="s">
        <v>53</v>
      </c>
      <c r="AI1500">
        <v>7.0000000000000007E-2</v>
      </c>
      <c r="AK1500" s="16"/>
    </row>
    <row r="1501" spans="1:37" x14ac:dyDescent="0.25">
      <c r="A1501">
        <f t="shared" si="69"/>
        <v>1</v>
      </c>
      <c r="B1501">
        <f t="shared" si="70"/>
        <v>9</v>
      </c>
      <c r="C1501">
        <f t="shared" si="71"/>
        <v>2017</v>
      </c>
      <c r="D1501" s="10">
        <v>42979.471828703703</v>
      </c>
      <c r="E1501">
        <v>1719</v>
      </c>
      <c r="G1501">
        <v>5</v>
      </c>
      <c r="H1501">
        <v>0</v>
      </c>
      <c r="I1501">
        <v>419</v>
      </c>
      <c r="J1501">
        <v>553168</v>
      </c>
      <c r="K1501">
        <v>0</v>
      </c>
      <c r="L1501">
        <v>1.4</v>
      </c>
      <c r="M1501">
        <v>858</v>
      </c>
      <c r="N1501">
        <v>1578</v>
      </c>
      <c r="O1501">
        <v>63</v>
      </c>
      <c r="P1501">
        <v>37</v>
      </c>
      <c r="Q1501">
        <v>142</v>
      </c>
      <c r="R1501">
        <v>0</v>
      </c>
      <c r="S1501">
        <v>2.7E-2</v>
      </c>
      <c r="T1501">
        <v>271.66699999999997</v>
      </c>
      <c r="U1501">
        <v>0</v>
      </c>
      <c r="V1501">
        <v>0</v>
      </c>
      <c r="W1501">
        <v>1</v>
      </c>
      <c r="X1501">
        <v>0</v>
      </c>
      <c r="Y1501">
        <v>-0.9</v>
      </c>
      <c r="Z1501">
        <v>32.299999999999997</v>
      </c>
      <c r="AA1501">
        <v>95</v>
      </c>
      <c r="AB1501" t="s">
        <v>56</v>
      </c>
      <c r="AC1501">
        <v>58</v>
      </c>
      <c r="AD1501">
        <v>0.1</v>
      </c>
      <c r="AE1501" t="s">
        <v>50</v>
      </c>
      <c r="AF1501">
        <v>0.05</v>
      </c>
      <c r="AG1501">
        <v>0.2</v>
      </c>
      <c r="AH1501" t="s">
        <v>53</v>
      </c>
      <c r="AI1501">
        <v>0.1</v>
      </c>
      <c r="AK1501" s="16"/>
    </row>
    <row r="1502" spans="1:37" x14ac:dyDescent="0.25">
      <c r="A1502">
        <f t="shared" si="69"/>
        <v>1</v>
      </c>
      <c r="B1502">
        <f t="shared" si="70"/>
        <v>9</v>
      </c>
      <c r="C1502">
        <f t="shared" si="71"/>
        <v>2017</v>
      </c>
      <c r="D1502" s="10">
        <v>42979.471828703703</v>
      </c>
      <c r="E1502">
        <v>1718</v>
      </c>
      <c r="G1502">
        <v>5</v>
      </c>
      <c r="H1502">
        <v>0</v>
      </c>
      <c r="I1502">
        <v>1578</v>
      </c>
      <c r="J1502">
        <v>553170</v>
      </c>
      <c r="K1502">
        <v>0</v>
      </c>
      <c r="L1502">
        <v>1.4</v>
      </c>
      <c r="M1502">
        <v>858</v>
      </c>
      <c r="N1502">
        <v>1581</v>
      </c>
      <c r="O1502">
        <v>46</v>
      </c>
      <c r="P1502">
        <v>30</v>
      </c>
      <c r="Q1502">
        <v>139</v>
      </c>
      <c r="R1502">
        <v>0</v>
      </c>
      <c r="S1502">
        <v>3.1E-2</v>
      </c>
      <c r="T1502">
        <v>303.33300000000003</v>
      </c>
      <c r="U1502">
        <v>0</v>
      </c>
      <c r="V1502">
        <v>0</v>
      </c>
      <c r="W1502">
        <v>1</v>
      </c>
      <c r="X1502">
        <v>0</v>
      </c>
      <c r="Y1502">
        <v>-0.8</v>
      </c>
      <c r="Z1502">
        <v>0</v>
      </c>
      <c r="AA1502">
        <v>95</v>
      </c>
      <c r="AB1502" t="s">
        <v>56</v>
      </c>
      <c r="AC1502">
        <v>54</v>
      </c>
      <c r="AD1502">
        <v>0.1</v>
      </c>
      <c r="AE1502" t="s">
        <v>50</v>
      </c>
      <c r="AF1502">
        <v>0.04</v>
      </c>
      <c r="AG1502">
        <v>0.2</v>
      </c>
      <c r="AH1502" t="s">
        <v>53</v>
      </c>
      <c r="AI1502">
        <v>0.13</v>
      </c>
      <c r="AK1502" s="16"/>
    </row>
    <row r="1503" spans="1:37" x14ac:dyDescent="0.25">
      <c r="A1503">
        <f t="shared" si="69"/>
        <v>1</v>
      </c>
      <c r="B1503">
        <f t="shared" si="70"/>
        <v>9</v>
      </c>
      <c r="C1503">
        <f t="shared" si="71"/>
        <v>2017</v>
      </c>
      <c r="D1503" s="10">
        <v>42979.475208333337</v>
      </c>
      <c r="E1503">
        <v>1720</v>
      </c>
      <c r="G1503">
        <v>5</v>
      </c>
      <c r="H1503">
        <v>0</v>
      </c>
      <c r="I1503">
        <v>159</v>
      </c>
      <c r="J1503">
        <v>559318</v>
      </c>
      <c r="K1503">
        <v>0</v>
      </c>
      <c r="L1503">
        <v>3.4</v>
      </c>
      <c r="M1503">
        <v>1424</v>
      </c>
      <c r="N1503">
        <v>2357</v>
      </c>
      <c r="O1503">
        <v>137</v>
      </c>
      <c r="P1503">
        <v>41</v>
      </c>
      <c r="Q1503">
        <v>185</v>
      </c>
      <c r="R1503">
        <v>0</v>
      </c>
      <c r="S1503">
        <v>2.8000000000000001E-2</v>
      </c>
      <c r="T1503">
        <v>243.333</v>
      </c>
      <c r="U1503">
        <v>0</v>
      </c>
      <c r="V1503">
        <v>0</v>
      </c>
      <c r="W1503">
        <v>1</v>
      </c>
      <c r="X1503">
        <v>0</v>
      </c>
      <c r="Y1503">
        <v>-0.3</v>
      </c>
      <c r="Z1503">
        <v>31.2</v>
      </c>
      <c r="AA1503">
        <v>95</v>
      </c>
      <c r="AB1503" t="s">
        <v>56</v>
      </c>
      <c r="AC1503">
        <v>65</v>
      </c>
      <c r="AD1503">
        <v>0.1</v>
      </c>
      <c r="AE1503" t="s">
        <v>50</v>
      </c>
      <c r="AF1503">
        <v>0.04</v>
      </c>
      <c r="AG1503">
        <v>0.2</v>
      </c>
      <c r="AH1503" t="s">
        <v>53</v>
      </c>
      <c r="AI1503">
        <v>0.14000000000000001</v>
      </c>
      <c r="AK1503" s="16"/>
    </row>
    <row r="1504" spans="1:37" x14ac:dyDescent="0.25">
      <c r="A1504">
        <f t="shared" si="69"/>
        <v>1</v>
      </c>
      <c r="B1504">
        <f t="shared" si="70"/>
        <v>9</v>
      </c>
      <c r="C1504">
        <f t="shared" si="71"/>
        <v>2017</v>
      </c>
      <c r="D1504" s="10">
        <v>42979.479131944441</v>
      </c>
      <c r="E1504">
        <v>1721</v>
      </c>
      <c r="G1504">
        <v>5</v>
      </c>
      <c r="H1504">
        <v>0</v>
      </c>
      <c r="I1504">
        <v>1089</v>
      </c>
      <c r="J1504">
        <v>3211</v>
      </c>
      <c r="K1504">
        <v>0</v>
      </c>
      <c r="L1504">
        <v>3.3</v>
      </c>
      <c r="M1504">
        <v>1400</v>
      </c>
      <c r="N1504">
        <v>2357</v>
      </c>
      <c r="O1504">
        <v>96</v>
      </c>
      <c r="P1504">
        <v>40</v>
      </c>
      <c r="Q1504">
        <v>164</v>
      </c>
      <c r="R1504">
        <v>0</v>
      </c>
      <c r="S1504">
        <v>2.4E-2</v>
      </c>
      <c r="T1504">
        <v>208.333</v>
      </c>
      <c r="U1504">
        <v>0</v>
      </c>
      <c r="V1504">
        <v>0</v>
      </c>
      <c r="W1504">
        <v>1</v>
      </c>
      <c r="X1504">
        <v>0</v>
      </c>
      <c r="Y1504">
        <v>0.2</v>
      </c>
      <c r="Z1504">
        <v>0</v>
      </c>
      <c r="AA1504">
        <v>95</v>
      </c>
      <c r="AB1504" t="s">
        <v>56</v>
      </c>
      <c r="AC1504">
        <v>59</v>
      </c>
      <c r="AD1504">
        <v>0.1</v>
      </c>
      <c r="AE1504" t="s">
        <v>50</v>
      </c>
      <c r="AF1504">
        <v>0.04</v>
      </c>
      <c r="AG1504">
        <v>0.2</v>
      </c>
      <c r="AH1504" t="s">
        <v>53</v>
      </c>
      <c r="AI1504">
        <v>0.12</v>
      </c>
      <c r="AK1504" s="16"/>
    </row>
    <row r="1505" spans="1:37" x14ac:dyDescent="0.25">
      <c r="A1505">
        <f t="shared" si="69"/>
        <v>1</v>
      </c>
      <c r="B1505">
        <f t="shared" si="70"/>
        <v>9</v>
      </c>
      <c r="C1505">
        <f t="shared" si="71"/>
        <v>2017</v>
      </c>
      <c r="D1505" s="10">
        <v>42979.482789351852</v>
      </c>
      <c r="E1505">
        <v>1722</v>
      </c>
      <c r="G1505">
        <v>5</v>
      </c>
      <c r="H1505">
        <v>0</v>
      </c>
      <c r="I1505">
        <v>158</v>
      </c>
      <c r="J1505">
        <v>9085</v>
      </c>
      <c r="K1505">
        <v>0</v>
      </c>
      <c r="L1505">
        <v>3.4</v>
      </c>
      <c r="M1505">
        <v>1427</v>
      </c>
      <c r="N1505">
        <v>2354</v>
      </c>
      <c r="O1505">
        <v>162</v>
      </c>
      <c r="P1505">
        <v>64</v>
      </c>
      <c r="Q1505">
        <v>207</v>
      </c>
      <c r="R1505">
        <v>0</v>
      </c>
      <c r="S1505">
        <v>3.3000000000000002E-2</v>
      </c>
      <c r="T1505">
        <v>193.333</v>
      </c>
      <c r="U1505">
        <v>0</v>
      </c>
      <c r="V1505">
        <v>0</v>
      </c>
      <c r="W1505">
        <v>1</v>
      </c>
      <c r="X1505">
        <v>0</v>
      </c>
      <c r="Y1505">
        <v>-0.4</v>
      </c>
      <c r="Z1505">
        <v>33.1</v>
      </c>
      <c r="AA1505">
        <v>95</v>
      </c>
      <c r="AB1505" t="s">
        <v>56</v>
      </c>
      <c r="AC1505">
        <v>66</v>
      </c>
      <c r="AD1505">
        <v>0.1</v>
      </c>
      <c r="AE1505" t="s">
        <v>50</v>
      </c>
      <c r="AF1505">
        <v>0.08</v>
      </c>
      <c r="AG1505">
        <v>0.2</v>
      </c>
      <c r="AH1505" t="s">
        <v>53</v>
      </c>
      <c r="AI1505">
        <v>0.15</v>
      </c>
      <c r="AK1505" s="16"/>
    </row>
    <row r="1506" spans="1:37" x14ac:dyDescent="0.25">
      <c r="A1506">
        <f t="shared" si="69"/>
        <v>1</v>
      </c>
      <c r="B1506">
        <f t="shared" si="70"/>
        <v>9</v>
      </c>
      <c r="C1506">
        <f t="shared" si="71"/>
        <v>2017</v>
      </c>
      <c r="D1506" s="10">
        <v>42979.486863425926</v>
      </c>
      <c r="E1506">
        <v>1723</v>
      </c>
      <c r="G1506">
        <v>5</v>
      </c>
      <c r="H1506">
        <v>0</v>
      </c>
      <c r="I1506">
        <v>157</v>
      </c>
      <c r="J1506">
        <v>14968</v>
      </c>
      <c r="K1506">
        <v>0</v>
      </c>
      <c r="L1506">
        <v>3.4</v>
      </c>
      <c r="M1506">
        <v>1429</v>
      </c>
      <c r="N1506">
        <v>2355</v>
      </c>
      <c r="O1506">
        <v>147</v>
      </c>
      <c r="P1506">
        <v>69</v>
      </c>
      <c r="Q1506">
        <v>189</v>
      </c>
      <c r="R1506">
        <v>0</v>
      </c>
      <c r="S1506">
        <v>3.6999999999999998E-2</v>
      </c>
      <c r="T1506">
        <v>216.667</v>
      </c>
      <c r="U1506">
        <v>0</v>
      </c>
      <c r="V1506">
        <v>0</v>
      </c>
      <c r="W1506">
        <v>1</v>
      </c>
      <c r="X1506">
        <v>0</v>
      </c>
      <c r="Y1506">
        <v>-0.3</v>
      </c>
      <c r="Z1506">
        <v>34</v>
      </c>
      <c r="AA1506">
        <v>95</v>
      </c>
      <c r="AB1506" t="s">
        <v>56</v>
      </c>
      <c r="AC1506">
        <v>66</v>
      </c>
      <c r="AD1506">
        <v>0.1</v>
      </c>
      <c r="AE1506" t="s">
        <v>50</v>
      </c>
      <c r="AF1506">
        <v>0.08</v>
      </c>
      <c r="AG1506">
        <v>0.2</v>
      </c>
      <c r="AH1506" t="s">
        <v>53</v>
      </c>
      <c r="AI1506">
        <v>0.14000000000000001</v>
      </c>
      <c r="AK1506" s="16"/>
    </row>
    <row r="1507" spans="1:37" x14ac:dyDescent="0.25">
      <c r="A1507">
        <f t="shared" si="69"/>
        <v>1</v>
      </c>
      <c r="B1507">
        <f t="shared" si="70"/>
        <v>9</v>
      </c>
      <c r="C1507">
        <f t="shared" si="71"/>
        <v>2017</v>
      </c>
      <c r="D1507" s="10">
        <v>42979.491018518522</v>
      </c>
      <c r="E1507">
        <v>1724</v>
      </c>
      <c r="G1507">
        <v>5</v>
      </c>
      <c r="H1507">
        <v>0</v>
      </c>
      <c r="I1507">
        <v>158</v>
      </c>
      <c r="J1507">
        <v>3300</v>
      </c>
      <c r="K1507">
        <v>0</v>
      </c>
      <c r="L1507">
        <v>3.4</v>
      </c>
      <c r="M1507">
        <v>1430</v>
      </c>
      <c r="N1507">
        <v>2362</v>
      </c>
      <c r="O1507">
        <v>110</v>
      </c>
      <c r="P1507">
        <v>62</v>
      </c>
      <c r="Q1507">
        <v>185</v>
      </c>
      <c r="R1507">
        <v>0</v>
      </c>
      <c r="S1507">
        <v>3.7999999999999999E-2</v>
      </c>
      <c r="T1507">
        <v>201.667</v>
      </c>
      <c r="U1507">
        <v>0</v>
      </c>
      <c r="V1507">
        <v>0</v>
      </c>
      <c r="W1507">
        <v>1</v>
      </c>
      <c r="X1507">
        <v>0</v>
      </c>
      <c r="Y1507">
        <v>-0.3</v>
      </c>
      <c r="Z1507">
        <v>30.7</v>
      </c>
      <c r="AA1507">
        <v>95</v>
      </c>
      <c r="AB1507" t="s">
        <v>56</v>
      </c>
      <c r="AC1507">
        <v>60</v>
      </c>
      <c r="AD1507">
        <v>0.1</v>
      </c>
      <c r="AE1507" t="s">
        <v>50</v>
      </c>
      <c r="AF1507">
        <v>7.0000000000000007E-2</v>
      </c>
      <c r="AG1507">
        <v>0.2</v>
      </c>
      <c r="AH1507" t="s">
        <v>53</v>
      </c>
      <c r="AI1507">
        <v>0.12</v>
      </c>
      <c r="AK1507" s="16"/>
    </row>
    <row r="1508" spans="1:37" x14ac:dyDescent="0.25">
      <c r="A1508">
        <f t="shared" si="69"/>
        <v>1</v>
      </c>
      <c r="B1508">
        <f t="shared" si="70"/>
        <v>9</v>
      </c>
      <c r="C1508">
        <f t="shared" si="71"/>
        <v>2017</v>
      </c>
      <c r="D1508" s="10">
        <v>42979.495208333334</v>
      </c>
      <c r="E1508">
        <v>1725</v>
      </c>
      <c r="G1508">
        <v>5</v>
      </c>
      <c r="H1508">
        <v>0</v>
      </c>
      <c r="I1508">
        <v>1082</v>
      </c>
      <c r="J1508">
        <v>8982</v>
      </c>
      <c r="K1508">
        <v>0</v>
      </c>
      <c r="L1508">
        <v>3.3</v>
      </c>
      <c r="M1508">
        <v>1400</v>
      </c>
      <c r="N1508">
        <v>2361</v>
      </c>
      <c r="O1508">
        <v>133</v>
      </c>
      <c r="P1508">
        <v>52</v>
      </c>
      <c r="Q1508">
        <v>237</v>
      </c>
      <c r="R1508">
        <v>0</v>
      </c>
      <c r="S1508">
        <v>2.5999999999999999E-2</v>
      </c>
      <c r="T1508">
        <v>210</v>
      </c>
      <c r="U1508">
        <v>2010109</v>
      </c>
      <c r="V1508">
        <v>0</v>
      </c>
      <c r="W1508">
        <v>1</v>
      </c>
      <c r="X1508">
        <v>0</v>
      </c>
      <c r="Y1508">
        <v>0.6</v>
      </c>
      <c r="Z1508">
        <v>0</v>
      </c>
      <c r="AA1508">
        <v>95</v>
      </c>
      <c r="AB1508" t="s">
        <v>56</v>
      </c>
      <c r="AC1508">
        <v>62</v>
      </c>
      <c r="AD1508">
        <v>0.1</v>
      </c>
      <c r="AE1508" t="s">
        <v>50</v>
      </c>
      <c r="AF1508">
        <v>0.05</v>
      </c>
      <c r="AG1508">
        <v>0.2</v>
      </c>
      <c r="AH1508" t="s">
        <v>53</v>
      </c>
      <c r="AI1508">
        <v>0.22</v>
      </c>
      <c r="AK1508" s="16"/>
    </row>
    <row r="1509" spans="1:37" x14ac:dyDescent="0.25">
      <c r="A1509">
        <f t="shared" si="69"/>
        <v>1</v>
      </c>
      <c r="B1509">
        <f t="shared" si="70"/>
        <v>9</v>
      </c>
      <c r="C1509">
        <f t="shared" si="71"/>
        <v>2017</v>
      </c>
      <c r="D1509" s="10">
        <v>42979.499560185184</v>
      </c>
      <c r="E1509">
        <v>1726</v>
      </c>
      <c r="G1509">
        <v>5</v>
      </c>
      <c r="H1509">
        <v>0</v>
      </c>
      <c r="I1509">
        <v>158</v>
      </c>
      <c r="J1509">
        <v>20315</v>
      </c>
      <c r="K1509">
        <v>0</v>
      </c>
      <c r="L1509">
        <v>3</v>
      </c>
      <c r="M1509">
        <v>1450</v>
      </c>
      <c r="N1509">
        <v>2080</v>
      </c>
      <c r="O1509">
        <v>83</v>
      </c>
      <c r="P1509">
        <v>71</v>
      </c>
      <c r="Q1509">
        <v>259</v>
      </c>
      <c r="R1509">
        <v>0</v>
      </c>
      <c r="S1509">
        <v>3.9E-2</v>
      </c>
      <c r="T1509">
        <v>210</v>
      </c>
      <c r="U1509">
        <v>0</v>
      </c>
      <c r="V1509">
        <v>0</v>
      </c>
      <c r="W1509">
        <v>1</v>
      </c>
      <c r="X1509">
        <v>0</v>
      </c>
      <c r="Y1509">
        <v>0</v>
      </c>
      <c r="Z1509">
        <v>31.5</v>
      </c>
      <c r="AA1509">
        <v>95</v>
      </c>
      <c r="AB1509" t="s">
        <v>56</v>
      </c>
      <c r="AC1509">
        <v>79</v>
      </c>
      <c r="AD1509">
        <v>0.1</v>
      </c>
      <c r="AE1509" t="s">
        <v>50</v>
      </c>
      <c r="AF1509">
        <v>0.08</v>
      </c>
      <c r="AG1509">
        <v>0.2</v>
      </c>
      <c r="AH1509" t="s">
        <v>53</v>
      </c>
      <c r="AI1509">
        <v>0.16</v>
      </c>
      <c r="AK1509" s="16"/>
    </row>
    <row r="1510" spans="1:37" x14ac:dyDescent="0.25">
      <c r="A1510">
        <f t="shared" si="69"/>
        <v>1</v>
      </c>
      <c r="B1510">
        <f t="shared" si="70"/>
        <v>9</v>
      </c>
      <c r="C1510">
        <f t="shared" si="71"/>
        <v>2017</v>
      </c>
      <c r="D1510" s="10">
        <v>42979.503287037034</v>
      </c>
      <c r="E1510">
        <v>1727</v>
      </c>
      <c r="G1510">
        <v>5</v>
      </c>
      <c r="H1510">
        <v>0</v>
      </c>
      <c r="I1510">
        <v>1066</v>
      </c>
      <c r="J1510">
        <v>28344</v>
      </c>
      <c r="K1510">
        <v>0</v>
      </c>
      <c r="L1510">
        <v>3</v>
      </c>
      <c r="M1510">
        <v>1437</v>
      </c>
      <c r="N1510">
        <v>2082</v>
      </c>
      <c r="O1510">
        <v>76</v>
      </c>
      <c r="P1510">
        <v>50</v>
      </c>
      <c r="Q1510">
        <v>242</v>
      </c>
      <c r="R1510">
        <v>0</v>
      </c>
      <c r="S1510">
        <v>1.2999999999999999E-2</v>
      </c>
      <c r="T1510">
        <v>213.333</v>
      </c>
      <c r="U1510">
        <v>0</v>
      </c>
      <c r="V1510">
        <v>0</v>
      </c>
      <c r="W1510">
        <v>1</v>
      </c>
      <c r="X1510">
        <v>0</v>
      </c>
      <c r="Y1510">
        <v>0.6</v>
      </c>
      <c r="Z1510">
        <v>0</v>
      </c>
      <c r="AA1510">
        <v>95</v>
      </c>
      <c r="AB1510" t="s">
        <v>56</v>
      </c>
      <c r="AC1510">
        <v>68</v>
      </c>
      <c r="AD1510">
        <v>0.1</v>
      </c>
      <c r="AE1510" t="s">
        <v>50</v>
      </c>
      <c r="AF1510">
        <v>0.05</v>
      </c>
      <c r="AG1510">
        <v>0.2</v>
      </c>
      <c r="AH1510" t="s">
        <v>53</v>
      </c>
      <c r="AI1510">
        <v>0.19</v>
      </c>
      <c r="AK1510" s="16"/>
    </row>
    <row r="1511" spans="1:37" x14ac:dyDescent="0.25">
      <c r="A1511">
        <f t="shared" si="69"/>
        <v>1</v>
      </c>
      <c r="B1511">
        <f t="shared" si="70"/>
        <v>9</v>
      </c>
      <c r="C1511">
        <f t="shared" si="71"/>
        <v>2017</v>
      </c>
      <c r="D1511" s="10">
        <v>42979.506990740738</v>
      </c>
      <c r="E1511">
        <v>1728</v>
      </c>
      <c r="G1511">
        <v>5</v>
      </c>
      <c r="H1511">
        <v>0</v>
      </c>
      <c r="I1511">
        <v>158</v>
      </c>
      <c r="J1511">
        <v>37124</v>
      </c>
      <c r="K1511">
        <v>0</v>
      </c>
      <c r="L1511">
        <v>3</v>
      </c>
      <c r="M1511">
        <v>1451</v>
      </c>
      <c r="N1511">
        <v>2078</v>
      </c>
      <c r="O1511">
        <v>61</v>
      </c>
      <c r="P1511">
        <v>59</v>
      </c>
      <c r="Q1511">
        <v>288</v>
      </c>
      <c r="R1511">
        <v>0</v>
      </c>
      <c r="S1511">
        <v>0.04</v>
      </c>
      <c r="T1511">
        <v>338.33300000000003</v>
      </c>
      <c r="U1511">
        <v>0</v>
      </c>
      <c r="V1511">
        <v>0</v>
      </c>
      <c r="W1511">
        <v>1</v>
      </c>
      <c r="X1511">
        <v>0</v>
      </c>
      <c r="Y1511">
        <v>0.2</v>
      </c>
      <c r="Z1511">
        <v>32.200000000000003</v>
      </c>
      <c r="AA1511">
        <v>95</v>
      </c>
      <c r="AB1511" t="s">
        <v>56</v>
      </c>
      <c r="AC1511">
        <v>68</v>
      </c>
      <c r="AD1511">
        <v>0.1</v>
      </c>
      <c r="AE1511" t="s">
        <v>50</v>
      </c>
      <c r="AF1511">
        <v>0.06</v>
      </c>
      <c r="AG1511">
        <v>0.2</v>
      </c>
      <c r="AH1511" t="s">
        <v>53</v>
      </c>
      <c r="AI1511">
        <v>0.15</v>
      </c>
      <c r="AK1511" s="16"/>
    </row>
    <row r="1512" spans="1:37" x14ac:dyDescent="0.25">
      <c r="A1512">
        <f t="shared" si="69"/>
        <v>1</v>
      </c>
      <c r="B1512">
        <f t="shared" si="70"/>
        <v>9</v>
      </c>
      <c r="C1512">
        <f t="shared" si="71"/>
        <v>2017</v>
      </c>
      <c r="D1512" s="10">
        <v>42979.510462962964</v>
      </c>
      <c r="E1512">
        <v>1729</v>
      </c>
      <c r="G1512">
        <v>5</v>
      </c>
      <c r="H1512">
        <v>0</v>
      </c>
      <c r="I1512">
        <v>179</v>
      </c>
      <c r="J1512">
        <v>45813</v>
      </c>
      <c r="K1512">
        <v>0</v>
      </c>
      <c r="L1512">
        <v>3</v>
      </c>
      <c r="M1512">
        <v>1428</v>
      </c>
      <c r="N1512">
        <v>2077</v>
      </c>
      <c r="O1512">
        <v>83</v>
      </c>
      <c r="P1512">
        <v>59</v>
      </c>
      <c r="Q1512">
        <v>259</v>
      </c>
      <c r="R1512">
        <v>0</v>
      </c>
      <c r="S1512">
        <v>4.4999999999999998E-2</v>
      </c>
      <c r="T1512">
        <v>326.66699999999997</v>
      </c>
      <c r="U1512">
        <v>0</v>
      </c>
      <c r="V1512">
        <v>0</v>
      </c>
      <c r="W1512">
        <v>1</v>
      </c>
      <c r="X1512">
        <v>0</v>
      </c>
      <c r="Y1512">
        <v>-0.3</v>
      </c>
      <c r="Z1512">
        <v>30.7</v>
      </c>
      <c r="AA1512">
        <v>95</v>
      </c>
      <c r="AB1512" t="s">
        <v>56</v>
      </c>
      <c r="AC1512">
        <v>66</v>
      </c>
      <c r="AD1512">
        <v>0.1</v>
      </c>
      <c r="AE1512" t="s">
        <v>50</v>
      </c>
      <c r="AF1512">
        <v>0.08</v>
      </c>
      <c r="AG1512">
        <v>0.2</v>
      </c>
      <c r="AH1512" t="s">
        <v>53</v>
      </c>
      <c r="AI1512">
        <v>0.2</v>
      </c>
      <c r="AK1512" s="16"/>
    </row>
    <row r="1513" spans="1:37" x14ac:dyDescent="0.25">
      <c r="A1513">
        <f t="shared" si="69"/>
        <v>1</v>
      </c>
      <c r="B1513">
        <f t="shared" si="70"/>
        <v>9</v>
      </c>
      <c r="C1513">
        <f t="shared" si="71"/>
        <v>2017</v>
      </c>
      <c r="D1513" s="10">
        <v>42979.51462962963</v>
      </c>
      <c r="E1513">
        <v>1730</v>
      </c>
      <c r="G1513">
        <v>5</v>
      </c>
      <c r="H1513">
        <v>0</v>
      </c>
      <c r="I1513">
        <v>2405</v>
      </c>
      <c r="J1513">
        <v>52295</v>
      </c>
      <c r="K1513">
        <v>0</v>
      </c>
      <c r="L1513">
        <v>0.3</v>
      </c>
      <c r="M1513">
        <v>146</v>
      </c>
      <c r="N1513">
        <v>2364</v>
      </c>
      <c r="O1513">
        <v>139</v>
      </c>
      <c r="P1513">
        <v>119</v>
      </c>
      <c r="Q1513">
        <v>138</v>
      </c>
      <c r="R1513">
        <v>0</v>
      </c>
      <c r="S1513">
        <v>1.7999999999999999E-2</v>
      </c>
      <c r="T1513">
        <v>308.33300000000003</v>
      </c>
      <c r="U1513">
        <v>0</v>
      </c>
      <c r="V1513">
        <v>0</v>
      </c>
      <c r="W1513">
        <v>1</v>
      </c>
      <c r="X1513">
        <v>0</v>
      </c>
      <c r="Y1513">
        <v>0</v>
      </c>
      <c r="Z1513">
        <v>0</v>
      </c>
      <c r="AA1513">
        <v>95</v>
      </c>
      <c r="AB1513" t="s">
        <v>56</v>
      </c>
      <c r="AC1513">
        <v>94</v>
      </c>
      <c r="AD1513">
        <v>0.1</v>
      </c>
      <c r="AE1513" t="s">
        <v>50</v>
      </c>
      <c r="AF1513">
        <v>0.05</v>
      </c>
      <c r="AG1513">
        <v>0.2</v>
      </c>
      <c r="AH1513" t="s">
        <v>53</v>
      </c>
      <c r="AI1513">
        <v>0.1</v>
      </c>
      <c r="AK1513" s="16"/>
    </row>
    <row r="1514" spans="1:37" x14ac:dyDescent="0.25">
      <c r="A1514">
        <f t="shared" si="69"/>
        <v>1</v>
      </c>
      <c r="B1514">
        <f t="shared" si="70"/>
        <v>9</v>
      </c>
      <c r="C1514">
        <f t="shared" si="71"/>
        <v>2017</v>
      </c>
      <c r="D1514" s="10">
        <v>42979.51462962963</v>
      </c>
      <c r="E1514">
        <v>1734</v>
      </c>
      <c r="G1514">
        <v>5</v>
      </c>
      <c r="H1514">
        <v>0</v>
      </c>
      <c r="I1514">
        <v>794</v>
      </c>
      <c r="J1514">
        <v>52400</v>
      </c>
      <c r="K1514">
        <v>0</v>
      </c>
      <c r="L1514">
        <v>0.4</v>
      </c>
      <c r="M1514">
        <v>160</v>
      </c>
      <c r="N1514">
        <v>2356</v>
      </c>
      <c r="O1514">
        <v>94</v>
      </c>
      <c r="P1514">
        <v>124</v>
      </c>
      <c r="Q1514">
        <v>179</v>
      </c>
      <c r="R1514">
        <v>0</v>
      </c>
      <c r="S1514">
        <v>0.05</v>
      </c>
      <c r="T1514">
        <v>283.33300000000003</v>
      </c>
      <c r="U1514">
        <v>0</v>
      </c>
      <c r="V1514">
        <v>0</v>
      </c>
      <c r="W1514">
        <v>1</v>
      </c>
      <c r="X1514">
        <v>0</v>
      </c>
      <c r="Y1514">
        <v>-2.2999999999999998</v>
      </c>
      <c r="Z1514">
        <v>0</v>
      </c>
      <c r="AA1514">
        <v>95</v>
      </c>
      <c r="AB1514" t="s">
        <v>56</v>
      </c>
      <c r="AC1514">
        <v>98</v>
      </c>
      <c r="AD1514">
        <v>0.1</v>
      </c>
      <c r="AE1514" t="s">
        <v>50</v>
      </c>
      <c r="AF1514">
        <v>7.0000000000000007E-2</v>
      </c>
      <c r="AG1514">
        <v>0.2</v>
      </c>
      <c r="AH1514" t="s">
        <v>53</v>
      </c>
      <c r="AI1514">
        <v>0.11</v>
      </c>
      <c r="AK1514" s="16"/>
    </row>
    <row r="1515" spans="1:37" x14ac:dyDescent="0.25">
      <c r="A1515">
        <f t="shared" si="69"/>
        <v>1</v>
      </c>
      <c r="B1515">
        <f t="shared" si="70"/>
        <v>9</v>
      </c>
      <c r="C1515">
        <f t="shared" si="71"/>
        <v>2017</v>
      </c>
      <c r="D1515" s="10">
        <v>42979.51462962963</v>
      </c>
      <c r="E1515">
        <v>1735</v>
      </c>
      <c r="G1515">
        <v>6</v>
      </c>
      <c r="H1515">
        <v>0</v>
      </c>
      <c r="I1515">
        <v>580</v>
      </c>
      <c r="J1515">
        <v>52404</v>
      </c>
      <c r="K1515">
        <v>0</v>
      </c>
      <c r="L1515">
        <v>0.4</v>
      </c>
      <c r="M1515">
        <v>170</v>
      </c>
      <c r="N1515">
        <v>2362</v>
      </c>
      <c r="O1515">
        <v>169</v>
      </c>
      <c r="P1515">
        <v>69</v>
      </c>
      <c r="Q1515">
        <v>139</v>
      </c>
      <c r="R1515">
        <v>0</v>
      </c>
      <c r="S1515">
        <v>5.5E-2</v>
      </c>
      <c r="T1515">
        <v>206.667</v>
      </c>
      <c r="U1515">
        <v>0</v>
      </c>
      <c r="V1515">
        <v>0</v>
      </c>
      <c r="W1515">
        <v>1</v>
      </c>
      <c r="X1515">
        <v>0</v>
      </c>
      <c r="Y1515">
        <v>-2.4</v>
      </c>
      <c r="Z1515">
        <v>36.9</v>
      </c>
      <c r="AA1515">
        <v>95</v>
      </c>
      <c r="AB1515" t="s">
        <v>56</v>
      </c>
      <c r="AC1515">
        <v>75</v>
      </c>
      <c r="AD1515">
        <v>0.1</v>
      </c>
      <c r="AE1515" t="s">
        <v>50</v>
      </c>
      <c r="AF1515">
        <v>7.0000000000000007E-2</v>
      </c>
      <c r="AG1515">
        <v>0.2</v>
      </c>
      <c r="AH1515" t="s">
        <v>53</v>
      </c>
      <c r="AI1515">
        <v>0.06</v>
      </c>
      <c r="AK1515" s="16"/>
    </row>
    <row r="1516" spans="1:37" x14ac:dyDescent="0.25">
      <c r="A1516">
        <f t="shared" si="69"/>
        <v>1</v>
      </c>
      <c r="B1516">
        <f t="shared" si="70"/>
        <v>9</v>
      </c>
      <c r="C1516">
        <f t="shared" si="71"/>
        <v>2017</v>
      </c>
      <c r="D1516" s="10">
        <v>42979.51462962963</v>
      </c>
      <c r="E1516">
        <v>1736</v>
      </c>
      <c r="G1516">
        <v>6</v>
      </c>
      <c r="H1516">
        <v>0</v>
      </c>
      <c r="I1516">
        <v>1203</v>
      </c>
      <c r="J1516">
        <v>52354</v>
      </c>
      <c r="K1516">
        <v>0</v>
      </c>
      <c r="L1516">
        <v>0.4</v>
      </c>
      <c r="M1516">
        <v>164</v>
      </c>
      <c r="N1516">
        <v>2372</v>
      </c>
      <c r="O1516">
        <v>114</v>
      </c>
      <c r="P1516">
        <v>89</v>
      </c>
      <c r="Q1516">
        <v>113</v>
      </c>
      <c r="R1516">
        <v>0</v>
      </c>
      <c r="S1516">
        <v>5.3999999999999999E-2</v>
      </c>
      <c r="T1516">
        <v>236.667</v>
      </c>
      <c r="U1516">
        <v>0</v>
      </c>
      <c r="V1516">
        <v>0</v>
      </c>
      <c r="W1516">
        <v>1</v>
      </c>
      <c r="X1516">
        <v>0</v>
      </c>
      <c r="Y1516">
        <v>-1.7</v>
      </c>
      <c r="Z1516">
        <v>0</v>
      </c>
      <c r="AA1516">
        <v>95</v>
      </c>
      <c r="AB1516" t="s">
        <v>56</v>
      </c>
      <c r="AC1516">
        <v>63</v>
      </c>
      <c r="AD1516">
        <v>0.1</v>
      </c>
      <c r="AE1516" t="s">
        <v>50</v>
      </c>
      <c r="AF1516">
        <v>0.08</v>
      </c>
      <c r="AG1516">
        <v>0.2</v>
      </c>
      <c r="AH1516" t="s">
        <v>53</v>
      </c>
      <c r="AI1516">
        <v>0.06</v>
      </c>
      <c r="AK1516" s="16"/>
    </row>
    <row r="1517" spans="1:37" x14ac:dyDescent="0.25">
      <c r="A1517">
        <f t="shared" si="69"/>
        <v>1</v>
      </c>
      <c r="B1517">
        <f t="shared" si="70"/>
        <v>9</v>
      </c>
      <c r="C1517">
        <f t="shared" si="71"/>
        <v>2017</v>
      </c>
      <c r="D1517" s="10">
        <v>42979.51462962963</v>
      </c>
      <c r="E1517">
        <v>1732</v>
      </c>
      <c r="G1517">
        <v>5</v>
      </c>
      <c r="H1517">
        <v>0</v>
      </c>
      <c r="I1517">
        <v>1427</v>
      </c>
      <c r="J1517">
        <v>52371</v>
      </c>
      <c r="K1517">
        <v>0</v>
      </c>
      <c r="L1517">
        <v>0.4</v>
      </c>
      <c r="M1517">
        <v>167</v>
      </c>
      <c r="N1517">
        <v>2362</v>
      </c>
      <c r="O1517">
        <v>163</v>
      </c>
      <c r="P1517">
        <v>88</v>
      </c>
      <c r="Q1517">
        <v>137</v>
      </c>
      <c r="R1517">
        <v>0</v>
      </c>
      <c r="S1517">
        <v>3.9E-2</v>
      </c>
      <c r="T1517">
        <v>221.667</v>
      </c>
      <c r="U1517">
        <v>0</v>
      </c>
      <c r="V1517">
        <v>0</v>
      </c>
      <c r="W1517">
        <v>1</v>
      </c>
      <c r="X1517">
        <v>0</v>
      </c>
      <c r="Y1517">
        <v>-1.5</v>
      </c>
      <c r="Z1517">
        <v>0</v>
      </c>
      <c r="AA1517">
        <v>95</v>
      </c>
      <c r="AB1517" t="s">
        <v>56</v>
      </c>
      <c r="AC1517">
        <v>90</v>
      </c>
      <c r="AD1517">
        <v>0.1</v>
      </c>
      <c r="AE1517" t="s">
        <v>50</v>
      </c>
      <c r="AF1517">
        <v>0.06</v>
      </c>
      <c r="AG1517">
        <v>0.2</v>
      </c>
      <c r="AH1517" t="s">
        <v>53</v>
      </c>
      <c r="AI1517">
        <v>0.08</v>
      </c>
      <c r="AK1517" s="16"/>
    </row>
    <row r="1518" spans="1:37" x14ac:dyDescent="0.25">
      <c r="A1518">
        <f t="shared" si="69"/>
        <v>1</v>
      </c>
      <c r="B1518">
        <f t="shared" si="70"/>
        <v>9</v>
      </c>
      <c r="C1518">
        <f t="shared" si="71"/>
        <v>2017</v>
      </c>
      <c r="D1518" s="10">
        <v>42979.51462962963</v>
      </c>
      <c r="E1518">
        <v>1731</v>
      </c>
      <c r="G1518">
        <v>5</v>
      </c>
      <c r="H1518">
        <v>0</v>
      </c>
      <c r="I1518">
        <v>1668</v>
      </c>
      <c r="J1518">
        <v>52366</v>
      </c>
      <c r="K1518">
        <v>0</v>
      </c>
      <c r="L1518">
        <v>0.4</v>
      </c>
      <c r="M1518">
        <v>167</v>
      </c>
      <c r="N1518">
        <v>2362</v>
      </c>
      <c r="O1518">
        <v>113</v>
      </c>
      <c r="P1518">
        <v>103</v>
      </c>
      <c r="Q1518">
        <v>152</v>
      </c>
      <c r="R1518">
        <v>0</v>
      </c>
      <c r="S1518">
        <v>4.2000000000000003E-2</v>
      </c>
      <c r="T1518">
        <v>220</v>
      </c>
      <c r="U1518">
        <v>0</v>
      </c>
      <c r="V1518">
        <v>0</v>
      </c>
      <c r="W1518">
        <v>1</v>
      </c>
      <c r="X1518">
        <v>0</v>
      </c>
      <c r="Y1518">
        <v>-1.1000000000000001</v>
      </c>
      <c r="Z1518">
        <v>0</v>
      </c>
      <c r="AA1518">
        <v>95</v>
      </c>
      <c r="AB1518" t="s">
        <v>56</v>
      </c>
      <c r="AC1518">
        <v>94</v>
      </c>
      <c r="AD1518">
        <v>0.1</v>
      </c>
      <c r="AE1518" t="s">
        <v>50</v>
      </c>
      <c r="AF1518">
        <v>7.0000000000000007E-2</v>
      </c>
      <c r="AG1518">
        <v>0.2</v>
      </c>
      <c r="AH1518" t="s">
        <v>53</v>
      </c>
      <c r="AI1518">
        <v>0.1</v>
      </c>
      <c r="AK1518" s="16"/>
    </row>
    <row r="1519" spans="1:37" x14ac:dyDescent="0.25">
      <c r="A1519">
        <f t="shared" si="69"/>
        <v>1</v>
      </c>
      <c r="B1519">
        <f t="shared" si="70"/>
        <v>9</v>
      </c>
      <c r="C1519">
        <f t="shared" si="71"/>
        <v>2017</v>
      </c>
      <c r="D1519" s="10">
        <v>42979.51462962963</v>
      </c>
      <c r="E1519">
        <v>1733</v>
      </c>
      <c r="G1519">
        <v>5</v>
      </c>
      <c r="H1519">
        <v>0</v>
      </c>
      <c r="I1519">
        <v>1007</v>
      </c>
      <c r="J1519">
        <v>52381</v>
      </c>
      <c r="K1519">
        <v>0</v>
      </c>
      <c r="L1519">
        <v>0.5</v>
      </c>
      <c r="M1519">
        <v>212</v>
      </c>
      <c r="N1519">
        <v>2372</v>
      </c>
      <c r="O1519">
        <v>76</v>
      </c>
      <c r="P1519">
        <v>106</v>
      </c>
      <c r="Q1519">
        <v>167</v>
      </c>
      <c r="R1519">
        <v>0</v>
      </c>
      <c r="S1519">
        <v>5.3999999999999999E-2</v>
      </c>
      <c r="T1519">
        <v>243.333</v>
      </c>
      <c r="U1519">
        <v>0</v>
      </c>
      <c r="V1519">
        <v>0</v>
      </c>
      <c r="W1519">
        <v>1</v>
      </c>
      <c r="X1519">
        <v>0</v>
      </c>
      <c r="Y1519">
        <v>-1.2</v>
      </c>
      <c r="Z1519">
        <v>0</v>
      </c>
      <c r="AA1519">
        <v>95</v>
      </c>
      <c r="AB1519" t="s">
        <v>56</v>
      </c>
      <c r="AC1519">
        <v>92</v>
      </c>
      <c r="AD1519">
        <v>0.1</v>
      </c>
      <c r="AE1519" t="s">
        <v>50</v>
      </c>
      <c r="AF1519">
        <v>7.0000000000000007E-2</v>
      </c>
      <c r="AG1519">
        <v>0.2</v>
      </c>
      <c r="AH1519" t="s">
        <v>53</v>
      </c>
      <c r="AI1519">
        <v>0.09</v>
      </c>
      <c r="AK1519" s="16"/>
    </row>
    <row r="1520" spans="1:37" x14ac:dyDescent="0.25">
      <c r="A1520">
        <f t="shared" si="69"/>
        <v>1</v>
      </c>
      <c r="B1520">
        <f t="shared" si="70"/>
        <v>9</v>
      </c>
      <c r="C1520">
        <f t="shared" si="71"/>
        <v>2017</v>
      </c>
      <c r="D1520" s="10">
        <v>42979.51462962963</v>
      </c>
      <c r="E1520">
        <v>1738</v>
      </c>
      <c r="G1520">
        <v>6</v>
      </c>
      <c r="H1520">
        <v>0</v>
      </c>
      <c r="I1520">
        <v>2126</v>
      </c>
      <c r="J1520">
        <v>52315</v>
      </c>
      <c r="K1520">
        <v>0</v>
      </c>
      <c r="L1520">
        <v>0.4</v>
      </c>
      <c r="M1520">
        <v>165</v>
      </c>
      <c r="N1520">
        <v>2379</v>
      </c>
      <c r="O1520">
        <v>165</v>
      </c>
      <c r="P1520">
        <v>98</v>
      </c>
      <c r="Q1520">
        <v>193</v>
      </c>
      <c r="R1520">
        <v>0</v>
      </c>
      <c r="S1520">
        <v>3.1E-2</v>
      </c>
      <c r="T1520">
        <v>368.33300000000003</v>
      </c>
      <c r="U1520">
        <v>0</v>
      </c>
      <c r="V1520">
        <v>0</v>
      </c>
      <c r="W1520">
        <v>1</v>
      </c>
      <c r="X1520">
        <v>0</v>
      </c>
      <c r="Y1520">
        <v>-0.7</v>
      </c>
      <c r="Z1520">
        <v>0</v>
      </c>
      <c r="AA1520">
        <v>95</v>
      </c>
      <c r="AB1520" t="s">
        <v>56</v>
      </c>
      <c r="AC1520">
        <v>77</v>
      </c>
      <c r="AD1520">
        <v>0.1</v>
      </c>
      <c r="AE1520" t="s">
        <v>50</v>
      </c>
      <c r="AF1520">
        <v>0.05</v>
      </c>
      <c r="AG1520">
        <v>0.2</v>
      </c>
      <c r="AH1520" t="s">
        <v>53</v>
      </c>
      <c r="AI1520">
        <v>0.14000000000000001</v>
      </c>
      <c r="AK1520" s="16"/>
    </row>
    <row r="1521" spans="1:37" x14ac:dyDescent="0.25">
      <c r="A1521">
        <f t="shared" si="69"/>
        <v>1</v>
      </c>
      <c r="B1521">
        <f t="shared" si="70"/>
        <v>9</v>
      </c>
      <c r="C1521">
        <f t="shared" si="71"/>
        <v>2017</v>
      </c>
      <c r="D1521" s="10">
        <v>42979.51462962963</v>
      </c>
      <c r="E1521">
        <v>1737</v>
      </c>
      <c r="G1521">
        <v>6</v>
      </c>
      <c r="H1521">
        <v>0</v>
      </c>
      <c r="I1521">
        <v>157</v>
      </c>
      <c r="J1521">
        <v>52386</v>
      </c>
      <c r="K1521">
        <v>0</v>
      </c>
      <c r="L1521">
        <v>0.9</v>
      </c>
      <c r="M1521">
        <v>379</v>
      </c>
      <c r="N1521">
        <v>2398</v>
      </c>
      <c r="O1521">
        <v>84</v>
      </c>
      <c r="P1521">
        <v>81</v>
      </c>
      <c r="Q1521">
        <v>138</v>
      </c>
      <c r="R1521">
        <v>0</v>
      </c>
      <c r="S1521">
        <v>4.8000000000000001E-2</v>
      </c>
      <c r="T1521">
        <v>165</v>
      </c>
      <c r="U1521">
        <v>0</v>
      </c>
      <c r="V1521">
        <v>0</v>
      </c>
      <c r="W1521">
        <v>1</v>
      </c>
      <c r="X1521">
        <v>0</v>
      </c>
      <c r="Y1521">
        <v>-2.1</v>
      </c>
      <c r="Z1521">
        <v>0</v>
      </c>
      <c r="AA1521">
        <v>95</v>
      </c>
      <c r="AB1521" t="s">
        <v>56</v>
      </c>
      <c r="AC1521">
        <v>69</v>
      </c>
      <c r="AD1521">
        <v>0.1</v>
      </c>
      <c r="AE1521" t="s">
        <v>50</v>
      </c>
      <c r="AF1521">
        <v>7.0000000000000007E-2</v>
      </c>
      <c r="AG1521">
        <v>0.2</v>
      </c>
      <c r="AH1521" t="s">
        <v>53</v>
      </c>
      <c r="AI1521">
        <v>0.08</v>
      </c>
      <c r="AK1521" s="16"/>
    </row>
    <row r="1522" spans="1:37" x14ac:dyDescent="0.25">
      <c r="A1522">
        <f t="shared" si="69"/>
        <v>1</v>
      </c>
      <c r="B1522">
        <f t="shared" si="70"/>
        <v>9</v>
      </c>
      <c r="C1522">
        <f t="shared" si="71"/>
        <v>2017</v>
      </c>
      <c r="D1522" s="10">
        <v>42979.51462962963</v>
      </c>
      <c r="E1522">
        <v>1739</v>
      </c>
      <c r="G1522">
        <v>6</v>
      </c>
      <c r="H1522">
        <v>0</v>
      </c>
      <c r="I1522">
        <v>1883</v>
      </c>
      <c r="J1522">
        <v>52309</v>
      </c>
      <c r="K1522">
        <v>0</v>
      </c>
      <c r="L1522">
        <v>0.4</v>
      </c>
      <c r="M1522">
        <v>165</v>
      </c>
      <c r="N1522">
        <v>2379</v>
      </c>
      <c r="O1522">
        <v>150</v>
      </c>
      <c r="P1522">
        <v>109</v>
      </c>
      <c r="Q1522">
        <v>194</v>
      </c>
      <c r="R1522">
        <v>0</v>
      </c>
      <c r="S1522">
        <v>4.2000000000000003E-2</v>
      </c>
      <c r="T1522">
        <v>266.66699999999997</v>
      </c>
      <c r="U1522">
        <v>0</v>
      </c>
      <c r="V1522">
        <v>0</v>
      </c>
      <c r="W1522">
        <v>1</v>
      </c>
      <c r="X1522">
        <v>0</v>
      </c>
      <c r="Y1522">
        <v>-0.8</v>
      </c>
      <c r="Z1522">
        <v>0</v>
      </c>
      <c r="AA1522">
        <v>95</v>
      </c>
      <c r="AB1522" t="s">
        <v>56</v>
      </c>
      <c r="AC1522">
        <v>91</v>
      </c>
      <c r="AD1522">
        <v>0.1</v>
      </c>
      <c r="AE1522" t="s">
        <v>50</v>
      </c>
      <c r="AF1522">
        <v>7.0000000000000007E-2</v>
      </c>
      <c r="AG1522">
        <v>0.2</v>
      </c>
      <c r="AH1522" t="s">
        <v>53</v>
      </c>
      <c r="AI1522">
        <v>0.14000000000000001</v>
      </c>
      <c r="AK1522" s="16"/>
    </row>
    <row r="1523" spans="1:37" x14ac:dyDescent="0.25">
      <c r="A1523">
        <f t="shared" si="69"/>
        <v>1</v>
      </c>
      <c r="B1523">
        <f t="shared" si="70"/>
        <v>9</v>
      </c>
      <c r="C1523">
        <f t="shared" si="71"/>
        <v>2017</v>
      </c>
      <c r="D1523" s="10">
        <v>42979.518634259257</v>
      </c>
      <c r="E1523">
        <v>1740</v>
      </c>
      <c r="G1523">
        <v>6</v>
      </c>
      <c r="H1523">
        <v>0</v>
      </c>
      <c r="I1523">
        <v>694</v>
      </c>
      <c r="J1523">
        <v>57426</v>
      </c>
      <c r="K1523">
        <v>0</v>
      </c>
      <c r="L1523">
        <v>0.1</v>
      </c>
      <c r="M1523">
        <v>253</v>
      </c>
      <c r="N1523">
        <v>357</v>
      </c>
      <c r="O1523">
        <v>109</v>
      </c>
      <c r="P1523">
        <v>0</v>
      </c>
      <c r="Q1523">
        <v>437</v>
      </c>
      <c r="R1523">
        <v>0</v>
      </c>
      <c r="S1523">
        <v>0</v>
      </c>
      <c r="T1523">
        <v>0</v>
      </c>
      <c r="U1523">
        <v>2010101</v>
      </c>
      <c r="V1523">
        <v>0</v>
      </c>
      <c r="W1523">
        <v>1</v>
      </c>
      <c r="X1523">
        <v>0</v>
      </c>
      <c r="Y1523">
        <v>0</v>
      </c>
      <c r="Z1523">
        <v>0</v>
      </c>
      <c r="AA1523">
        <v>95</v>
      </c>
      <c r="AB1523" t="s">
        <v>56</v>
      </c>
      <c r="AC1523">
        <v>251</v>
      </c>
      <c r="AD1523">
        <v>0.1</v>
      </c>
      <c r="AE1523" t="s">
        <v>50</v>
      </c>
      <c r="AF1523">
        <v>0</v>
      </c>
      <c r="AG1523">
        <v>0.2</v>
      </c>
      <c r="AH1523" t="s">
        <v>53</v>
      </c>
      <c r="AI1523">
        <v>0.26</v>
      </c>
      <c r="AK1523" s="16"/>
    </row>
    <row r="1524" spans="1:37" x14ac:dyDescent="0.25">
      <c r="A1524">
        <f t="shared" si="69"/>
        <v>1</v>
      </c>
      <c r="B1524">
        <f t="shared" si="70"/>
        <v>9</v>
      </c>
      <c r="C1524">
        <f t="shared" si="71"/>
        <v>2017</v>
      </c>
      <c r="D1524" s="10">
        <v>42979.518645833334</v>
      </c>
      <c r="E1524">
        <v>1741</v>
      </c>
      <c r="G1524">
        <v>6</v>
      </c>
      <c r="H1524">
        <v>0</v>
      </c>
      <c r="I1524">
        <v>688</v>
      </c>
      <c r="J1524">
        <v>58045</v>
      </c>
      <c r="K1524">
        <v>0</v>
      </c>
      <c r="L1524">
        <v>0.1</v>
      </c>
      <c r="M1524">
        <v>252</v>
      </c>
      <c r="N1524">
        <v>357</v>
      </c>
      <c r="O1524">
        <v>190</v>
      </c>
      <c r="P1524">
        <v>0</v>
      </c>
      <c r="Q1524">
        <v>339</v>
      </c>
      <c r="R1524">
        <v>0</v>
      </c>
      <c r="S1524">
        <v>0</v>
      </c>
      <c r="T1524">
        <v>0</v>
      </c>
      <c r="U1524">
        <v>2010101</v>
      </c>
      <c r="V1524">
        <v>0</v>
      </c>
      <c r="W1524">
        <v>1</v>
      </c>
      <c r="X1524">
        <v>0</v>
      </c>
      <c r="Y1524">
        <v>1.5</v>
      </c>
      <c r="Z1524">
        <v>0</v>
      </c>
      <c r="AA1524">
        <v>95</v>
      </c>
      <c r="AB1524" t="s">
        <v>56</v>
      </c>
      <c r="AC1524">
        <v>218</v>
      </c>
      <c r="AD1524">
        <v>0.1</v>
      </c>
      <c r="AE1524" t="s">
        <v>50</v>
      </c>
      <c r="AF1524">
        <v>0</v>
      </c>
      <c r="AG1524">
        <v>0.2</v>
      </c>
      <c r="AH1524" t="s">
        <v>53</v>
      </c>
      <c r="AI1524">
        <v>0.14000000000000001</v>
      </c>
      <c r="AK1524" s="16"/>
    </row>
    <row r="1525" spans="1:37" x14ac:dyDescent="0.25">
      <c r="A1525">
        <f t="shared" si="69"/>
        <v>1</v>
      </c>
      <c r="B1525">
        <f t="shared" si="70"/>
        <v>9</v>
      </c>
      <c r="C1525">
        <f t="shared" si="71"/>
        <v>2017</v>
      </c>
      <c r="D1525" s="10">
        <v>42979.51866898148</v>
      </c>
      <c r="E1525">
        <v>1742</v>
      </c>
      <c r="G1525">
        <v>6</v>
      </c>
      <c r="H1525">
        <v>0</v>
      </c>
      <c r="I1525">
        <v>1373</v>
      </c>
      <c r="J1525">
        <v>58018</v>
      </c>
      <c r="K1525">
        <v>0</v>
      </c>
      <c r="L1525">
        <v>0.4</v>
      </c>
      <c r="M1525">
        <v>160</v>
      </c>
      <c r="N1525">
        <v>2372</v>
      </c>
      <c r="O1525">
        <v>107</v>
      </c>
      <c r="P1525">
        <v>74</v>
      </c>
      <c r="Q1525">
        <v>250</v>
      </c>
      <c r="R1525">
        <v>0</v>
      </c>
      <c r="S1525">
        <v>3.3000000000000002E-2</v>
      </c>
      <c r="T1525">
        <v>191.667</v>
      </c>
      <c r="U1525">
        <v>0</v>
      </c>
      <c r="V1525">
        <v>0</v>
      </c>
      <c r="W1525">
        <v>1</v>
      </c>
      <c r="X1525">
        <v>0</v>
      </c>
      <c r="Y1525">
        <v>-1.5</v>
      </c>
      <c r="Z1525">
        <v>0</v>
      </c>
      <c r="AA1525">
        <v>95</v>
      </c>
      <c r="AB1525" t="s">
        <v>56</v>
      </c>
      <c r="AC1525">
        <v>60</v>
      </c>
      <c r="AD1525">
        <v>0.1</v>
      </c>
      <c r="AE1525" t="s">
        <v>50</v>
      </c>
      <c r="AF1525">
        <v>0.04</v>
      </c>
      <c r="AG1525">
        <v>0.2</v>
      </c>
      <c r="AH1525" t="s">
        <v>53</v>
      </c>
      <c r="AI1525">
        <v>0.14000000000000001</v>
      </c>
      <c r="AK1525" s="16"/>
    </row>
    <row r="1526" spans="1:37" x14ac:dyDescent="0.25">
      <c r="A1526">
        <f t="shared" si="69"/>
        <v>1</v>
      </c>
      <c r="B1526">
        <f t="shared" si="70"/>
        <v>9</v>
      </c>
      <c r="C1526">
        <f t="shared" si="71"/>
        <v>2017</v>
      </c>
      <c r="D1526" s="10">
        <v>42979.51866898148</v>
      </c>
      <c r="E1526">
        <v>1743</v>
      </c>
      <c r="G1526">
        <v>6</v>
      </c>
      <c r="H1526">
        <v>0</v>
      </c>
      <c r="I1526">
        <v>1103</v>
      </c>
      <c r="J1526">
        <v>58044</v>
      </c>
      <c r="K1526">
        <v>0</v>
      </c>
      <c r="L1526">
        <v>0.4</v>
      </c>
      <c r="M1526">
        <v>159</v>
      </c>
      <c r="N1526">
        <v>2362</v>
      </c>
      <c r="O1526">
        <v>174</v>
      </c>
      <c r="P1526">
        <v>60</v>
      </c>
      <c r="Q1526">
        <v>251</v>
      </c>
      <c r="R1526">
        <v>0</v>
      </c>
      <c r="S1526">
        <v>4.5999999999999999E-2</v>
      </c>
      <c r="T1526">
        <v>275</v>
      </c>
      <c r="U1526">
        <v>0</v>
      </c>
      <c r="V1526">
        <v>0</v>
      </c>
      <c r="W1526">
        <v>1</v>
      </c>
      <c r="X1526">
        <v>0</v>
      </c>
      <c r="Y1526">
        <v>-0.8</v>
      </c>
      <c r="Z1526">
        <v>0</v>
      </c>
      <c r="AA1526">
        <v>95</v>
      </c>
      <c r="AB1526" t="s">
        <v>56</v>
      </c>
      <c r="AC1526">
        <v>70</v>
      </c>
      <c r="AD1526">
        <v>0.1</v>
      </c>
      <c r="AE1526" t="s">
        <v>50</v>
      </c>
      <c r="AF1526">
        <v>0.06</v>
      </c>
      <c r="AG1526">
        <v>0.2</v>
      </c>
      <c r="AH1526" t="s">
        <v>53</v>
      </c>
      <c r="AI1526">
        <v>0.11</v>
      </c>
      <c r="AK1526" s="16"/>
    </row>
    <row r="1527" spans="1:37" x14ac:dyDescent="0.25">
      <c r="A1527">
        <f t="shared" si="69"/>
        <v>1</v>
      </c>
      <c r="B1527">
        <f t="shared" si="70"/>
        <v>9</v>
      </c>
      <c r="C1527">
        <f t="shared" si="71"/>
        <v>2017</v>
      </c>
      <c r="D1527" s="10">
        <v>42979.524224537039</v>
      </c>
      <c r="E1527">
        <v>1746</v>
      </c>
      <c r="G1527">
        <v>5</v>
      </c>
      <c r="H1527">
        <v>0</v>
      </c>
      <c r="I1527">
        <v>749</v>
      </c>
      <c r="J1527">
        <v>64888</v>
      </c>
      <c r="K1527">
        <v>0</v>
      </c>
      <c r="L1527">
        <v>0.2</v>
      </c>
      <c r="M1527">
        <v>140</v>
      </c>
      <c r="N1527">
        <v>1203</v>
      </c>
      <c r="O1527">
        <v>210</v>
      </c>
      <c r="P1527">
        <v>108</v>
      </c>
      <c r="Q1527">
        <v>188</v>
      </c>
      <c r="R1527">
        <v>0</v>
      </c>
      <c r="S1527">
        <v>5.3999999999999999E-2</v>
      </c>
      <c r="T1527">
        <v>263.33300000000003</v>
      </c>
      <c r="U1527">
        <v>0</v>
      </c>
      <c r="V1527">
        <v>0</v>
      </c>
      <c r="W1527">
        <v>1</v>
      </c>
      <c r="X1527">
        <v>0</v>
      </c>
      <c r="Y1527">
        <v>1.8</v>
      </c>
      <c r="Z1527">
        <v>29.1</v>
      </c>
      <c r="AA1527">
        <v>95</v>
      </c>
      <c r="AB1527" t="s">
        <v>56</v>
      </c>
      <c r="AC1527">
        <v>116</v>
      </c>
      <c r="AD1527">
        <v>0.1</v>
      </c>
      <c r="AE1527" t="s">
        <v>50</v>
      </c>
      <c r="AF1527">
        <v>7.0000000000000007E-2</v>
      </c>
      <c r="AG1527">
        <v>0.2</v>
      </c>
      <c r="AH1527" t="s">
        <v>53</v>
      </c>
      <c r="AI1527">
        <v>0.15</v>
      </c>
      <c r="AK1527" s="16"/>
    </row>
    <row r="1528" spans="1:37" x14ac:dyDescent="0.25">
      <c r="A1528">
        <f t="shared" si="69"/>
        <v>1</v>
      </c>
      <c r="B1528">
        <f t="shared" si="70"/>
        <v>9</v>
      </c>
      <c r="C1528">
        <f t="shared" si="71"/>
        <v>2017</v>
      </c>
      <c r="D1528" s="10">
        <v>42979.524224537039</v>
      </c>
      <c r="E1528">
        <v>1745</v>
      </c>
      <c r="G1528">
        <v>6</v>
      </c>
      <c r="H1528">
        <v>0</v>
      </c>
      <c r="I1528">
        <v>551</v>
      </c>
      <c r="J1528">
        <v>64869</v>
      </c>
      <c r="K1528">
        <v>0</v>
      </c>
      <c r="L1528">
        <v>0.2</v>
      </c>
      <c r="M1528">
        <v>139</v>
      </c>
      <c r="N1528">
        <v>1195</v>
      </c>
      <c r="O1528">
        <v>227</v>
      </c>
      <c r="P1528">
        <v>96</v>
      </c>
      <c r="Q1528">
        <v>220</v>
      </c>
      <c r="R1528">
        <v>0</v>
      </c>
      <c r="S1528">
        <v>6.6000000000000003E-2</v>
      </c>
      <c r="T1528">
        <v>271.66699999999997</v>
      </c>
      <c r="U1528">
        <v>0</v>
      </c>
      <c r="V1528">
        <v>0</v>
      </c>
      <c r="W1528">
        <v>1</v>
      </c>
      <c r="X1528">
        <v>0</v>
      </c>
      <c r="Y1528">
        <v>2.2999999999999998</v>
      </c>
      <c r="Z1528">
        <v>0</v>
      </c>
      <c r="AA1528">
        <v>95</v>
      </c>
      <c r="AB1528" t="s">
        <v>56</v>
      </c>
      <c r="AC1528">
        <v>117</v>
      </c>
      <c r="AD1528">
        <v>0.1</v>
      </c>
      <c r="AE1528" t="s">
        <v>50</v>
      </c>
      <c r="AF1528">
        <v>0.09</v>
      </c>
      <c r="AG1528">
        <v>0.2</v>
      </c>
      <c r="AH1528" t="s">
        <v>53</v>
      </c>
      <c r="AI1528">
        <v>0.17</v>
      </c>
      <c r="AK1528" s="16"/>
    </row>
    <row r="1529" spans="1:37" x14ac:dyDescent="0.25">
      <c r="A1529">
        <f t="shared" si="69"/>
        <v>1</v>
      </c>
      <c r="B1529">
        <f t="shared" si="70"/>
        <v>9</v>
      </c>
      <c r="C1529">
        <f t="shared" si="71"/>
        <v>2017</v>
      </c>
      <c r="D1529" s="10">
        <v>42979.524224537039</v>
      </c>
      <c r="E1529">
        <v>1744</v>
      </c>
      <c r="G1529">
        <v>6</v>
      </c>
      <c r="H1529">
        <v>0</v>
      </c>
      <c r="I1529">
        <v>184</v>
      </c>
      <c r="J1529">
        <v>64865</v>
      </c>
      <c r="K1529">
        <v>0</v>
      </c>
      <c r="L1529">
        <v>0.4</v>
      </c>
      <c r="M1529">
        <v>300</v>
      </c>
      <c r="N1529">
        <v>1206</v>
      </c>
      <c r="O1529">
        <v>230</v>
      </c>
      <c r="P1529">
        <v>93</v>
      </c>
      <c r="Q1529">
        <v>176</v>
      </c>
      <c r="R1529">
        <v>0</v>
      </c>
      <c r="S1529">
        <v>6.8000000000000005E-2</v>
      </c>
      <c r="T1529">
        <v>210</v>
      </c>
      <c r="U1529">
        <v>2010101</v>
      </c>
      <c r="V1529">
        <v>0</v>
      </c>
      <c r="W1529">
        <v>1</v>
      </c>
      <c r="X1529">
        <v>0</v>
      </c>
      <c r="Y1529">
        <v>1.9</v>
      </c>
      <c r="Z1529">
        <v>0</v>
      </c>
      <c r="AA1529">
        <v>95</v>
      </c>
      <c r="AB1529" t="s">
        <v>56</v>
      </c>
      <c r="AC1529">
        <v>121</v>
      </c>
      <c r="AD1529">
        <v>0.1</v>
      </c>
      <c r="AE1529" t="s">
        <v>50</v>
      </c>
      <c r="AF1529">
        <v>0.09</v>
      </c>
      <c r="AG1529">
        <v>0.2</v>
      </c>
      <c r="AH1529" t="s">
        <v>53</v>
      </c>
      <c r="AI1529">
        <v>0.16</v>
      </c>
      <c r="AK1529" s="16"/>
    </row>
    <row r="1530" spans="1:37" x14ac:dyDescent="0.25">
      <c r="A1530">
        <f t="shared" si="69"/>
        <v>1</v>
      </c>
      <c r="B1530">
        <f t="shared" si="70"/>
        <v>9</v>
      </c>
      <c r="C1530">
        <f t="shared" si="71"/>
        <v>2017</v>
      </c>
      <c r="D1530" s="10">
        <v>42979.524236111109</v>
      </c>
      <c r="E1530">
        <v>1750</v>
      </c>
      <c r="G1530">
        <v>5</v>
      </c>
      <c r="H1530">
        <v>0</v>
      </c>
      <c r="I1530">
        <v>1877</v>
      </c>
      <c r="J1530">
        <v>65366</v>
      </c>
      <c r="K1530">
        <v>0</v>
      </c>
      <c r="L1530">
        <v>0.4</v>
      </c>
      <c r="M1530">
        <v>183</v>
      </c>
      <c r="N1530">
        <v>1954</v>
      </c>
      <c r="O1530">
        <v>163</v>
      </c>
      <c r="P1530">
        <v>82</v>
      </c>
      <c r="Q1530">
        <v>216</v>
      </c>
      <c r="R1530">
        <v>0</v>
      </c>
      <c r="S1530">
        <v>4.3999999999999997E-2</v>
      </c>
      <c r="T1530">
        <v>323.33300000000003</v>
      </c>
      <c r="U1530">
        <v>0</v>
      </c>
      <c r="V1530">
        <v>0</v>
      </c>
      <c r="W1530">
        <v>1</v>
      </c>
      <c r="X1530">
        <v>0</v>
      </c>
      <c r="Y1530">
        <v>-0.8</v>
      </c>
      <c r="Z1530">
        <v>0</v>
      </c>
      <c r="AA1530">
        <v>95</v>
      </c>
      <c r="AB1530" t="s">
        <v>56</v>
      </c>
      <c r="AC1530">
        <v>98</v>
      </c>
      <c r="AD1530">
        <v>0.1</v>
      </c>
      <c r="AE1530" t="s">
        <v>50</v>
      </c>
      <c r="AF1530">
        <v>7.0000000000000007E-2</v>
      </c>
      <c r="AG1530">
        <v>0.2</v>
      </c>
      <c r="AH1530" t="s">
        <v>53</v>
      </c>
      <c r="AI1530">
        <v>0.1</v>
      </c>
      <c r="AK1530" s="16"/>
    </row>
    <row r="1531" spans="1:37" x14ac:dyDescent="0.25">
      <c r="A1531">
        <f t="shared" si="69"/>
        <v>1</v>
      </c>
      <c r="B1531">
        <f t="shared" si="70"/>
        <v>9</v>
      </c>
      <c r="C1531">
        <f t="shared" si="71"/>
        <v>2017</v>
      </c>
      <c r="D1531" s="10">
        <v>42979.524236111109</v>
      </c>
      <c r="E1531">
        <v>1751</v>
      </c>
      <c r="G1531">
        <v>5</v>
      </c>
      <c r="H1531">
        <v>0</v>
      </c>
      <c r="I1531">
        <v>2134</v>
      </c>
      <c r="J1531">
        <v>65381</v>
      </c>
      <c r="K1531">
        <v>0</v>
      </c>
      <c r="L1531">
        <v>0.3</v>
      </c>
      <c r="M1531">
        <v>163</v>
      </c>
      <c r="N1531">
        <v>1982</v>
      </c>
      <c r="O1531">
        <v>90</v>
      </c>
      <c r="P1531">
        <v>80</v>
      </c>
      <c r="Q1531">
        <v>189</v>
      </c>
      <c r="R1531">
        <v>0</v>
      </c>
      <c r="S1531">
        <v>2.7E-2</v>
      </c>
      <c r="T1531">
        <v>270</v>
      </c>
      <c r="U1531">
        <v>0</v>
      </c>
      <c r="V1531">
        <v>0</v>
      </c>
      <c r="W1531">
        <v>1</v>
      </c>
      <c r="X1531">
        <v>0</v>
      </c>
      <c r="Y1531">
        <v>-0.7</v>
      </c>
      <c r="Z1531">
        <v>0</v>
      </c>
      <c r="AA1531">
        <v>95</v>
      </c>
      <c r="AB1531" t="s">
        <v>56</v>
      </c>
      <c r="AC1531">
        <v>65</v>
      </c>
      <c r="AD1531">
        <v>0.1</v>
      </c>
      <c r="AE1531" t="s">
        <v>50</v>
      </c>
      <c r="AF1531">
        <v>0.05</v>
      </c>
      <c r="AG1531">
        <v>0.2</v>
      </c>
      <c r="AH1531" t="s">
        <v>53</v>
      </c>
      <c r="AI1531">
        <v>0.11</v>
      </c>
      <c r="AK1531" s="16"/>
    </row>
    <row r="1532" spans="1:37" x14ac:dyDescent="0.25">
      <c r="A1532">
        <f t="shared" si="69"/>
        <v>1</v>
      </c>
      <c r="B1532">
        <f t="shared" si="70"/>
        <v>9</v>
      </c>
      <c r="C1532">
        <f t="shared" si="71"/>
        <v>2017</v>
      </c>
      <c r="D1532" s="10">
        <v>42979.524236111109</v>
      </c>
      <c r="E1532">
        <v>1749</v>
      </c>
      <c r="G1532">
        <v>5</v>
      </c>
      <c r="H1532">
        <v>0</v>
      </c>
      <c r="I1532">
        <v>1684</v>
      </c>
      <c r="J1532">
        <v>65384</v>
      </c>
      <c r="K1532">
        <v>0</v>
      </c>
      <c r="L1532">
        <v>0.4</v>
      </c>
      <c r="M1532">
        <v>190</v>
      </c>
      <c r="N1532">
        <v>1952</v>
      </c>
      <c r="O1532">
        <v>175</v>
      </c>
      <c r="P1532">
        <v>96</v>
      </c>
      <c r="Q1532">
        <v>200</v>
      </c>
      <c r="R1532">
        <v>0</v>
      </c>
      <c r="S1532">
        <v>4.5999999999999999E-2</v>
      </c>
      <c r="T1532">
        <v>361.66699999999997</v>
      </c>
      <c r="U1532">
        <v>0</v>
      </c>
      <c r="V1532">
        <v>0</v>
      </c>
      <c r="W1532">
        <v>1</v>
      </c>
      <c r="X1532">
        <v>0</v>
      </c>
      <c r="Y1532">
        <v>-0.5</v>
      </c>
      <c r="Z1532">
        <v>0</v>
      </c>
      <c r="AA1532">
        <v>95</v>
      </c>
      <c r="AB1532" t="s">
        <v>56</v>
      </c>
      <c r="AC1532">
        <v>118</v>
      </c>
      <c r="AD1532">
        <v>0.1</v>
      </c>
      <c r="AE1532" t="s">
        <v>50</v>
      </c>
      <c r="AF1532">
        <v>7.0000000000000007E-2</v>
      </c>
      <c r="AG1532">
        <v>0.2</v>
      </c>
      <c r="AH1532" t="s">
        <v>53</v>
      </c>
      <c r="AI1532">
        <v>0.13</v>
      </c>
      <c r="AK1532" s="16"/>
    </row>
    <row r="1533" spans="1:37" x14ac:dyDescent="0.25">
      <c r="A1533">
        <f t="shared" si="69"/>
        <v>1</v>
      </c>
      <c r="B1533">
        <f t="shared" si="70"/>
        <v>9</v>
      </c>
      <c r="C1533">
        <f t="shared" si="71"/>
        <v>2017</v>
      </c>
      <c r="D1533" s="10">
        <v>42979.524236111109</v>
      </c>
      <c r="E1533">
        <v>1747</v>
      </c>
      <c r="G1533">
        <v>5</v>
      </c>
      <c r="H1533">
        <v>0</v>
      </c>
      <c r="I1533">
        <v>1146</v>
      </c>
      <c r="J1533">
        <v>65363</v>
      </c>
      <c r="K1533">
        <v>0</v>
      </c>
      <c r="L1533">
        <v>0.6</v>
      </c>
      <c r="M1533">
        <v>322</v>
      </c>
      <c r="N1533">
        <v>1975</v>
      </c>
      <c r="O1533">
        <v>137</v>
      </c>
      <c r="P1533">
        <v>108</v>
      </c>
      <c r="Q1533">
        <v>211</v>
      </c>
      <c r="R1533">
        <v>0</v>
      </c>
      <c r="S1533">
        <v>4.9000000000000002E-2</v>
      </c>
      <c r="T1533">
        <v>280</v>
      </c>
      <c r="U1533">
        <v>0</v>
      </c>
      <c r="V1533">
        <v>0</v>
      </c>
      <c r="W1533">
        <v>1</v>
      </c>
      <c r="X1533">
        <v>0</v>
      </c>
      <c r="Y1533">
        <v>0</v>
      </c>
      <c r="Z1533">
        <v>0</v>
      </c>
      <c r="AA1533">
        <v>95</v>
      </c>
      <c r="AB1533" t="s">
        <v>56</v>
      </c>
      <c r="AC1533">
        <v>89</v>
      </c>
      <c r="AD1533">
        <v>0.1</v>
      </c>
      <c r="AE1533" t="s">
        <v>50</v>
      </c>
      <c r="AF1533">
        <v>0.1</v>
      </c>
      <c r="AG1533">
        <v>0.2</v>
      </c>
      <c r="AH1533" t="s">
        <v>53</v>
      </c>
      <c r="AI1533">
        <v>0.17</v>
      </c>
      <c r="AK1533" s="16"/>
    </row>
    <row r="1534" spans="1:37" x14ac:dyDescent="0.25">
      <c r="A1534">
        <f t="shared" si="69"/>
        <v>1</v>
      </c>
      <c r="B1534">
        <f t="shared" si="70"/>
        <v>9</v>
      </c>
      <c r="C1534">
        <f t="shared" si="71"/>
        <v>2017</v>
      </c>
      <c r="D1534" s="10">
        <v>42979.524236111109</v>
      </c>
      <c r="E1534">
        <v>1748</v>
      </c>
      <c r="G1534">
        <v>5</v>
      </c>
      <c r="H1534">
        <v>0</v>
      </c>
      <c r="I1534">
        <v>964</v>
      </c>
      <c r="J1534">
        <v>65384</v>
      </c>
      <c r="K1534">
        <v>0</v>
      </c>
      <c r="L1534">
        <v>0.3</v>
      </c>
      <c r="M1534">
        <v>150</v>
      </c>
      <c r="N1534">
        <v>1965</v>
      </c>
      <c r="O1534">
        <v>200</v>
      </c>
      <c r="P1534">
        <v>128</v>
      </c>
      <c r="Q1534">
        <v>267</v>
      </c>
      <c r="R1534">
        <v>0</v>
      </c>
      <c r="S1534">
        <v>7.0000000000000007E-2</v>
      </c>
      <c r="T1534">
        <v>318.33300000000003</v>
      </c>
      <c r="U1534">
        <v>2010108</v>
      </c>
      <c r="V1534">
        <v>0</v>
      </c>
      <c r="W1534">
        <v>1</v>
      </c>
      <c r="X1534">
        <v>0</v>
      </c>
      <c r="Y1534">
        <v>0.2</v>
      </c>
      <c r="Z1534">
        <v>0</v>
      </c>
      <c r="AA1534">
        <v>95</v>
      </c>
      <c r="AB1534" t="s">
        <v>56</v>
      </c>
      <c r="AC1534">
        <v>109</v>
      </c>
      <c r="AD1534">
        <v>0.1</v>
      </c>
      <c r="AE1534" t="s">
        <v>50</v>
      </c>
      <c r="AF1534">
        <v>0.13</v>
      </c>
      <c r="AG1534">
        <v>0.2</v>
      </c>
      <c r="AH1534" t="s">
        <v>53</v>
      </c>
      <c r="AI1534">
        <v>0.18</v>
      </c>
      <c r="AK1534" s="16"/>
    </row>
    <row r="1535" spans="1:37" x14ac:dyDescent="0.25">
      <c r="A1535">
        <f t="shared" si="69"/>
        <v>1</v>
      </c>
      <c r="B1535">
        <f t="shared" si="70"/>
        <v>9</v>
      </c>
      <c r="C1535">
        <f t="shared" si="71"/>
        <v>2017</v>
      </c>
      <c r="D1535" s="10">
        <v>42979.524236111109</v>
      </c>
      <c r="E1535">
        <v>1754</v>
      </c>
      <c r="G1535">
        <v>5</v>
      </c>
      <c r="H1535">
        <v>0</v>
      </c>
      <c r="I1535">
        <v>173</v>
      </c>
      <c r="J1535">
        <v>66083</v>
      </c>
      <c r="K1535">
        <v>0</v>
      </c>
      <c r="L1535">
        <v>0.1</v>
      </c>
      <c r="M1535">
        <v>126</v>
      </c>
      <c r="N1535">
        <v>735</v>
      </c>
      <c r="O1535">
        <v>223</v>
      </c>
      <c r="P1535">
        <v>76</v>
      </c>
      <c r="Q1535">
        <v>215</v>
      </c>
      <c r="R1535">
        <v>0</v>
      </c>
      <c r="S1535">
        <v>0</v>
      </c>
      <c r="T1535">
        <v>0</v>
      </c>
      <c r="U1535">
        <v>2010101</v>
      </c>
      <c r="V1535">
        <v>0</v>
      </c>
      <c r="W1535">
        <v>1</v>
      </c>
      <c r="X1535">
        <v>0</v>
      </c>
      <c r="Y1535">
        <v>-0.1</v>
      </c>
      <c r="Z1535">
        <v>0</v>
      </c>
      <c r="AA1535">
        <v>95</v>
      </c>
      <c r="AB1535" t="s">
        <v>56</v>
      </c>
      <c r="AC1535">
        <v>188</v>
      </c>
      <c r="AD1535">
        <v>0.1</v>
      </c>
      <c r="AE1535" t="s">
        <v>50</v>
      </c>
      <c r="AF1535">
        <v>0.08</v>
      </c>
      <c r="AG1535">
        <v>0.2</v>
      </c>
      <c r="AH1535" t="s">
        <v>53</v>
      </c>
      <c r="AI1535">
        <v>0.19</v>
      </c>
      <c r="AK1535" s="16"/>
    </row>
    <row r="1536" spans="1:37" x14ac:dyDescent="0.25">
      <c r="A1536">
        <f t="shared" si="69"/>
        <v>1</v>
      </c>
      <c r="B1536">
        <f t="shared" si="70"/>
        <v>9</v>
      </c>
      <c r="C1536">
        <f t="shared" si="71"/>
        <v>2017</v>
      </c>
      <c r="D1536" s="10">
        <v>42979.524236111109</v>
      </c>
      <c r="E1536">
        <v>1755</v>
      </c>
      <c r="G1536">
        <v>5</v>
      </c>
      <c r="H1536">
        <v>0</v>
      </c>
      <c r="I1536">
        <v>350</v>
      </c>
      <c r="J1536">
        <v>66057</v>
      </c>
      <c r="K1536">
        <v>0</v>
      </c>
      <c r="L1536">
        <v>0.1</v>
      </c>
      <c r="M1536">
        <v>144</v>
      </c>
      <c r="N1536">
        <v>736</v>
      </c>
      <c r="O1536">
        <v>201</v>
      </c>
      <c r="P1536">
        <v>90</v>
      </c>
      <c r="Q1536">
        <v>218</v>
      </c>
      <c r="R1536">
        <v>0</v>
      </c>
      <c r="S1536">
        <v>6.5000000000000002E-2</v>
      </c>
      <c r="T1536">
        <v>0</v>
      </c>
      <c r="U1536">
        <v>2010101</v>
      </c>
      <c r="V1536">
        <v>0</v>
      </c>
      <c r="W1536">
        <v>1</v>
      </c>
      <c r="X1536">
        <v>0</v>
      </c>
      <c r="Y1536">
        <v>-1.1000000000000001</v>
      </c>
      <c r="Z1536">
        <v>0</v>
      </c>
      <c r="AA1536">
        <v>95</v>
      </c>
      <c r="AB1536" t="s">
        <v>56</v>
      </c>
      <c r="AC1536">
        <v>166</v>
      </c>
      <c r="AD1536">
        <v>0.1</v>
      </c>
      <c r="AE1536" t="s">
        <v>50</v>
      </c>
      <c r="AF1536">
        <v>7.0000000000000007E-2</v>
      </c>
      <c r="AG1536">
        <v>0.2</v>
      </c>
      <c r="AH1536" t="s">
        <v>53</v>
      </c>
      <c r="AI1536">
        <v>0.16</v>
      </c>
      <c r="AK1536" s="16"/>
    </row>
    <row r="1537" spans="1:37" x14ac:dyDescent="0.25">
      <c r="A1537">
        <f t="shared" si="69"/>
        <v>1</v>
      </c>
      <c r="B1537">
        <f t="shared" si="70"/>
        <v>9</v>
      </c>
      <c r="C1537">
        <f t="shared" si="71"/>
        <v>2017</v>
      </c>
      <c r="D1537" s="10">
        <v>42979.524236111109</v>
      </c>
      <c r="E1537">
        <v>1752</v>
      </c>
      <c r="G1537">
        <v>5</v>
      </c>
      <c r="H1537">
        <v>0</v>
      </c>
      <c r="I1537">
        <v>739</v>
      </c>
      <c r="J1537">
        <v>66088</v>
      </c>
      <c r="K1537">
        <v>0</v>
      </c>
      <c r="L1537">
        <v>0.1</v>
      </c>
      <c r="M1537">
        <v>139</v>
      </c>
      <c r="N1537">
        <v>740</v>
      </c>
      <c r="O1537">
        <v>241</v>
      </c>
      <c r="P1537">
        <v>127</v>
      </c>
      <c r="Q1537">
        <v>242</v>
      </c>
      <c r="R1537">
        <v>0</v>
      </c>
      <c r="S1537">
        <v>0.106</v>
      </c>
      <c r="T1537">
        <v>213.333</v>
      </c>
      <c r="U1537">
        <v>2010101</v>
      </c>
      <c r="V1537">
        <v>0</v>
      </c>
      <c r="W1537">
        <v>1</v>
      </c>
      <c r="X1537">
        <v>0</v>
      </c>
      <c r="Y1537">
        <v>-1.7</v>
      </c>
      <c r="Z1537">
        <v>29.2</v>
      </c>
      <c r="AA1537">
        <v>95</v>
      </c>
      <c r="AB1537" t="s">
        <v>56</v>
      </c>
      <c r="AC1537">
        <v>170</v>
      </c>
      <c r="AD1537">
        <v>0.1</v>
      </c>
      <c r="AE1537" t="s">
        <v>50</v>
      </c>
      <c r="AF1537">
        <v>0.11</v>
      </c>
      <c r="AG1537">
        <v>0.2</v>
      </c>
      <c r="AH1537" t="s">
        <v>53</v>
      </c>
      <c r="AI1537">
        <v>0.2</v>
      </c>
      <c r="AK1537" s="16"/>
    </row>
    <row r="1538" spans="1:37" x14ac:dyDescent="0.25">
      <c r="A1538">
        <f t="shared" si="69"/>
        <v>1</v>
      </c>
      <c r="B1538">
        <f t="shared" si="70"/>
        <v>9</v>
      </c>
      <c r="C1538">
        <f t="shared" si="71"/>
        <v>2017</v>
      </c>
      <c r="D1538" s="10">
        <v>42979.524236111109</v>
      </c>
      <c r="E1538">
        <v>1753</v>
      </c>
      <c r="G1538">
        <v>5</v>
      </c>
      <c r="H1538">
        <v>0</v>
      </c>
      <c r="I1538">
        <v>542</v>
      </c>
      <c r="J1538">
        <v>66081</v>
      </c>
      <c r="K1538">
        <v>0</v>
      </c>
      <c r="L1538">
        <v>0.1</v>
      </c>
      <c r="M1538">
        <v>139</v>
      </c>
      <c r="N1538">
        <v>734</v>
      </c>
      <c r="O1538">
        <v>214</v>
      </c>
      <c r="P1538">
        <v>86</v>
      </c>
      <c r="Q1538">
        <v>244</v>
      </c>
      <c r="R1538">
        <v>0</v>
      </c>
      <c r="S1538">
        <v>6.7000000000000004E-2</v>
      </c>
      <c r="T1538">
        <v>0</v>
      </c>
      <c r="U1538">
        <v>2010101</v>
      </c>
      <c r="V1538">
        <v>0</v>
      </c>
      <c r="W1538">
        <v>1</v>
      </c>
      <c r="X1538">
        <v>0</v>
      </c>
      <c r="Y1538">
        <v>-0.6</v>
      </c>
      <c r="Z1538">
        <v>0</v>
      </c>
      <c r="AA1538">
        <v>95</v>
      </c>
      <c r="AB1538" t="s">
        <v>56</v>
      </c>
      <c r="AC1538">
        <v>188</v>
      </c>
      <c r="AD1538">
        <v>0.1</v>
      </c>
      <c r="AE1538" t="s">
        <v>50</v>
      </c>
      <c r="AF1538">
        <v>7.0000000000000007E-2</v>
      </c>
      <c r="AG1538">
        <v>0.2</v>
      </c>
      <c r="AH1538" t="s">
        <v>53</v>
      </c>
      <c r="AI1538">
        <v>0.16</v>
      </c>
      <c r="AK1538" s="16"/>
    </row>
    <row r="1539" spans="1:37" x14ac:dyDescent="0.25">
      <c r="A1539">
        <f t="shared" ref="A1539:A1602" si="72">DAY(D1539)</f>
        <v>1</v>
      </c>
      <c r="B1539">
        <f t="shared" ref="B1539:B1602" si="73">MONTH(D1539)</f>
        <v>9</v>
      </c>
      <c r="C1539">
        <f t="shared" ref="C1539:C1602" si="74">YEAR(D1539)</f>
        <v>2017</v>
      </c>
      <c r="D1539" s="10">
        <v>42979.524236111109</v>
      </c>
      <c r="E1539">
        <v>1756</v>
      </c>
      <c r="G1539">
        <v>5</v>
      </c>
      <c r="H1539">
        <v>0</v>
      </c>
      <c r="I1539">
        <v>2398</v>
      </c>
      <c r="J1539">
        <v>65385</v>
      </c>
      <c r="K1539">
        <v>0</v>
      </c>
      <c r="L1539">
        <v>0.3</v>
      </c>
      <c r="M1539">
        <v>152</v>
      </c>
      <c r="N1539">
        <v>1980</v>
      </c>
      <c r="O1539">
        <v>90</v>
      </c>
      <c r="P1539">
        <v>57</v>
      </c>
      <c r="Q1539">
        <v>156</v>
      </c>
      <c r="R1539">
        <v>0</v>
      </c>
      <c r="S1539">
        <v>2.3E-2</v>
      </c>
      <c r="T1539">
        <v>353.33300000000003</v>
      </c>
      <c r="U1539">
        <v>0</v>
      </c>
      <c r="V1539">
        <v>0</v>
      </c>
      <c r="W1539">
        <v>1</v>
      </c>
      <c r="X1539">
        <v>0</v>
      </c>
      <c r="Y1539">
        <v>0</v>
      </c>
      <c r="Z1539">
        <v>0</v>
      </c>
      <c r="AA1539">
        <v>95</v>
      </c>
      <c r="AB1539" t="s">
        <v>56</v>
      </c>
      <c r="AC1539">
        <v>57</v>
      </c>
      <c r="AD1539">
        <v>0.1</v>
      </c>
      <c r="AE1539" t="s">
        <v>50</v>
      </c>
      <c r="AF1539">
        <v>0.04</v>
      </c>
      <c r="AG1539">
        <v>0.2</v>
      </c>
      <c r="AH1539" t="s">
        <v>53</v>
      </c>
      <c r="AI1539">
        <v>0.12</v>
      </c>
      <c r="AK1539" s="16"/>
    </row>
    <row r="1540" spans="1:37" x14ac:dyDescent="0.25">
      <c r="A1540">
        <f t="shared" si="72"/>
        <v>1</v>
      </c>
      <c r="B1540">
        <f t="shared" si="73"/>
        <v>9</v>
      </c>
      <c r="C1540">
        <f t="shared" si="74"/>
        <v>2017</v>
      </c>
      <c r="D1540" s="10">
        <v>42979.524236111109</v>
      </c>
      <c r="E1540">
        <v>1757</v>
      </c>
      <c r="G1540">
        <v>5</v>
      </c>
      <c r="H1540">
        <v>0</v>
      </c>
      <c r="I1540">
        <v>1507</v>
      </c>
      <c r="J1540">
        <v>65398</v>
      </c>
      <c r="K1540">
        <v>0</v>
      </c>
      <c r="L1540">
        <v>0.3</v>
      </c>
      <c r="M1540">
        <v>153</v>
      </c>
      <c r="N1540">
        <v>1972</v>
      </c>
      <c r="O1540">
        <v>192</v>
      </c>
      <c r="P1540">
        <v>80</v>
      </c>
      <c r="Q1540">
        <v>177</v>
      </c>
      <c r="R1540">
        <v>0</v>
      </c>
      <c r="S1540">
        <v>4.2999999999999997E-2</v>
      </c>
      <c r="T1540">
        <v>271.66699999999997</v>
      </c>
      <c r="U1540">
        <v>0</v>
      </c>
      <c r="V1540">
        <v>0</v>
      </c>
      <c r="W1540">
        <v>1</v>
      </c>
      <c r="X1540">
        <v>0</v>
      </c>
      <c r="Y1540">
        <v>-0.6</v>
      </c>
      <c r="Z1540">
        <v>0</v>
      </c>
      <c r="AA1540">
        <v>95</v>
      </c>
      <c r="AB1540" t="s">
        <v>56</v>
      </c>
      <c r="AC1540">
        <v>92</v>
      </c>
      <c r="AD1540">
        <v>0.1</v>
      </c>
      <c r="AE1540" t="s">
        <v>50</v>
      </c>
      <c r="AF1540">
        <v>7.0000000000000007E-2</v>
      </c>
      <c r="AG1540">
        <v>0.2</v>
      </c>
      <c r="AH1540" t="s">
        <v>53</v>
      </c>
      <c r="AI1540">
        <v>0.14000000000000001</v>
      </c>
      <c r="AK1540" s="16"/>
    </row>
    <row r="1541" spans="1:37" x14ac:dyDescent="0.25">
      <c r="A1541">
        <f t="shared" si="72"/>
        <v>1</v>
      </c>
      <c r="B1541">
        <f t="shared" si="73"/>
        <v>9</v>
      </c>
      <c r="C1541">
        <f t="shared" si="74"/>
        <v>2017</v>
      </c>
      <c r="D1541" s="10">
        <v>42979.527928240743</v>
      </c>
      <c r="E1541">
        <v>1758</v>
      </c>
      <c r="G1541">
        <v>5</v>
      </c>
      <c r="H1541">
        <v>0</v>
      </c>
      <c r="I1541">
        <v>2332</v>
      </c>
      <c r="J1541">
        <v>73584</v>
      </c>
      <c r="K1541">
        <v>0</v>
      </c>
      <c r="L1541">
        <v>0.4</v>
      </c>
      <c r="M1541">
        <v>210</v>
      </c>
      <c r="N1541">
        <v>1969</v>
      </c>
      <c r="O1541">
        <v>87</v>
      </c>
      <c r="P1541">
        <v>53</v>
      </c>
      <c r="Q1541">
        <v>191</v>
      </c>
      <c r="R1541">
        <v>0</v>
      </c>
      <c r="S1541">
        <v>2.1000000000000001E-2</v>
      </c>
      <c r="T1541">
        <v>190</v>
      </c>
      <c r="U1541">
        <v>0</v>
      </c>
      <c r="V1541">
        <v>0</v>
      </c>
      <c r="W1541">
        <v>1</v>
      </c>
      <c r="X1541">
        <v>0</v>
      </c>
      <c r="Y1541">
        <v>1.6</v>
      </c>
      <c r="Z1541">
        <v>0</v>
      </c>
      <c r="AA1541">
        <v>95</v>
      </c>
      <c r="AB1541" t="s">
        <v>56</v>
      </c>
      <c r="AC1541">
        <v>65</v>
      </c>
      <c r="AD1541">
        <v>0.1</v>
      </c>
      <c r="AE1541" t="s">
        <v>50</v>
      </c>
      <c r="AF1541">
        <v>0.04</v>
      </c>
      <c r="AG1541">
        <v>0.2</v>
      </c>
      <c r="AH1541" t="s">
        <v>53</v>
      </c>
      <c r="AI1541">
        <v>0.15</v>
      </c>
      <c r="AK1541" s="16"/>
    </row>
    <row r="1542" spans="1:37" x14ac:dyDescent="0.25">
      <c r="A1542">
        <f t="shared" si="72"/>
        <v>1</v>
      </c>
      <c r="B1542">
        <f t="shared" si="73"/>
        <v>9</v>
      </c>
      <c r="C1542">
        <f t="shared" si="74"/>
        <v>2017</v>
      </c>
      <c r="D1542" s="10">
        <v>42979.527928240743</v>
      </c>
      <c r="E1542">
        <v>1760</v>
      </c>
      <c r="G1542">
        <v>5</v>
      </c>
      <c r="H1542">
        <v>0</v>
      </c>
      <c r="I1542">
        <v>1829</v>
      </c>
      <c r="J1542">
        <v>73585</v>
      </c>
      <c r="K1542">
        <v>0</v>
      </c>
      <c r="L1542">
        <v>0.4</v>
      </c>
      <c r="M1542">
        <v>190</v>
      </c>
      <c r="N1542">
        <v>1983</v>
      </c>
      <c r="O1542">
        <v>155</v>
      </c>
      <c r="P1542">
        <v>51</v>
      </c>
      <c r="Q1542">
        <v>189</v>
      </c>
      <c r="R1542">
        <v>0</v>
      </c>
      <c r="S1542">
        <v>2.9000000000000001E-2</v>
      </c>
      <c r="T1542">
        <v>261.66699999999997</v>
      </c>
      <c r="U1542">
        <v>0</v>
      </c>
      <c r="V1542">
        <v>0</v>
      </c>
      <c r="W1542">
        <v>1</v>
      </c>
      <c r="X1542">
        <v>0</v>
      </c>
      <c r="Y1542">
        <v>0.5</v>
      </c>
      <c r="Z1542">
        <v>0</v>
      </c>
      <c r="AA1542">
        <v>95</v>
      </c>
      <c r="AB1542" t="s">
        <v>56</v>
      </c>
      <c r="AC1542">
        <v>70</v>
      </c>
      <c r="AD1542">
        <v>0.1</v>
      </c>
      <c r="AE1542" t="s">
        <v>50</v>
      </c>
      <c r="AF1542">
        <v>0.04</v>
      </c>
      <c r="AG1542">
        <v>0.2</v>
      </c>
      <c r="AH1542" t="s">
        <v>53</v>
      </c>
      <c r="AI1542">
        <v>0.13</v>
      </c>
      <c r="AK1542" s="16"/>
    </row>
    <row r="1543" spans="1:37" x14ac:dyDescent="0.25">
      <c r="A1543">
        <f t="shared" si="72"/>
        <v>1</v>
      </c>
      <c r="B1543">
        <f t="shared" si="73"/>
        <v>9</v>
      </c>
      <c r="C1543">
        <f t="shared" si="74"/>
        <v>2017</v>
      </c>
      <c r="D1543" s="10">
        <v>42979.527928240743</v>
      </c>
      <c r="E1543">
        <v>1762</v>
      </c>
      <c r="G1543">
        <v>5</v>
      </c>
      <c r="H1543">
        <v>0</v>
      </c>
      <c r="I1543">
        <v>1402</v>
      </c>
      <c r="J1543">
        <v>73568</v>
      </c>
      <c r="K1543">
        <v>0</v>
      </c>
      <c r="L1543">
        <v>0.3</v>
      </c>
      <c r="M1543">
        <v>166</v>
      </c>
      <c r="N1543">
        <v>1964</v>
      </c>
      <c r="O1543">
        <v>145</v>
      </c>
      <c r="P1543">
        <v>74</v>
      </c>
      <c r="Q1543">
        <v>162</v>
      </c>
      <c r="R1543">
        <v>0</v>
      </c>
      <c r="S1543">
        <v>4.7E-2</v>
      </c>
      <c r="T1543">
        <v>233.333</v>
      </c>
      <c r="U1543">
        <v>0</v>
      </c>
      <c r="V1543">
        <v>0</v>
      </c>
      <c r="W1543">
        <v>1</v>
      </c>
      <c r="X1543">
        <v>0</v>
      </c>
      <c r="Y1543">
        <v>0</v>
      </c>
      <c r="Z1543">
        <v>0</v>
      </c>
      <c r="AA1543">
        <v>95</v>
      </c>
      <c r="AB1543" t="s">
        <v>56</v>
      </c>
      <c r="AC1543">
        <v>63</v>
      </c>
      <c r="AD1543">
        <v>0.1</v>
      </c>
      <c r="AE1543" t="s">
        <v>50</v>
      </c>
      <c r="AF1543">
        <v>7.0000000000000007E-2</v>
      </c>
      <c r="AG1543">
        <v>0.2</v>
      </c>
      <c r="AH1543" t="s">
        <v>53</v>
      </c>
      <c r="AI1543">
        <v>0.13</v>
      </c>
      <c r="AK1543" s="16"/>
    </row>
    <row r="1544" spans="1:37" x14ac:dyDescent="0.25">
      <c r="A1544">
        <f t="shared" si="72"/>
        <v>1</v>
      </c>
      <c r="B1544">
        <f t="shared" si="73"/>
        <v>9</v>
      </c>
      <c r="C1544">
        <f t="shared" si="74"/>
        <v>2017</v>
      </c>
      <c r="D1544" s="10">
        <v>42979.527928240743</v>
      </c>
      <c r="E1544">
        <v>1759</v>
      </c>
      <c r="G1544">
        <v>5</v>
      </c>
      <c r="H1544">
        <v>0</v>
      </c>
      <c r="I1544">
        <v>2072</v>
      </c>
      <c r="J1544">
        <v>73578</v>
      </c>
      <c r="K1544">
        <v>0</v>
      </c>
      <c r="L1544">
        <v>0.4</v>
      </c>
      <c r="M1544">
        <v>185</v>
      </c>
      <c r="N1544">
        <v>1975</v>
      </c>
      <c r="O1544">
        <v>112</v>
      </c>
      <c r="P1544">
        <v>55</v>
      </c>
      <c r="Q1544">
        <v>206</v>
      </c>
      <c r="R1544">
        <v>0</v>
      </c>
      <c r="S1544">
        <v>0.03</v>
      </c>
      <c r="T1544">
        <v>275</v>
      </c>
      <c r="U1544">
        <v>0</v>
      </c>
      <c r="V1544">
        <v>0</v>
      </c>
      <c r="W1544">
        <v>1</v>
      </c>
      <c r="X1544">
        <v>0</v>
      </c>
      <c r="Y1544">
        <v>1</v>
      </c>
      <c r="Z1544">
        <v>0</v>
      </c>
      <c r="AA1544">
        <v>95</v>
      </c>
      <c r="AB1544" t="s">
        <v>56</v>
      </c>
      <c r="AC1544">
        <v>63</v>
      </c>
      <c r="AD1544">
        <v>0.1</v>
      </c>
      <c r="AE1544" t="s">
        <v>50</v>
      </c>
      <c r="AF1544">
        <v>0.05</v>
      </c>
      <c r="AG1544">
        <v>0.2</v>
      </c>
      <c r="AH1544" t="s">
        <v>53</v>
      </c>
      <c r="AI1544">
        <v>0.12</v>
      </c>
      <c r="AK1544" s="16"/>
    </row>
    <row r="1545" spans="1:37" x14ac:dyDescent="0.25">
      <c r="A1545">
        <f t="shared" si="72"/>
        <v>1</v>
      </c>
      <c r="B1545">
        <f t="shared" si="73"/>
        <v>9</v>
      </c>
      <c r="C1545">
        <f t="shared" si="74"/>
        <v>2017</v>
      </c>
      <c r="D1545" s="10">
        <v>42979.527928240743</v>
      </c>
      <c r="E1545">
        <v>1763</v>
      </c>
      <c r="G1545">
        <v>5</v>
      </c>
      <c r="H1545">
        <v>0</v>
      </c>
      <c r="I1545">
        <v>1174</v>
      </c>
      <c r="J1545">
        <v>73554</v>
      </c>
      <c r="K1545">
        <v>0</v>
      </c>
      <c r="L1545">
        <v>0.3</v>
      </c>
      <c r="M1545">
        <v>167</v>
      </c>
      <c r="N1545">
        <v>1971</v>
      </c>
      <c r="O1545">
        <v>157</v>
      </c>
      <c r="P1545">
        <v>83</v>
      </c>
      <c r="Q1545">
        <v>175</v>
      </c>
      <c r="R1545">
        <v>0</v>
      </c>
      <c r="S1545">
        <v>4.2999999999999997E-2</v>
      </c>
      <c r="T1545">
        <v>268.33300000000003</v>
      </c>
      <c r="U1545">
        <v>0</v>
      </c>
      <c r="V1545">
        <v>0</v>
      </c>
      <c r="W1545">
        <v>1</v>
      </c>
      <c r="X1545">
        <v>0</v>
      </c>
      <c r="Y1545">
        <v>0.2</v>
      </c>
      <c r="Z1545">
        <v>0</v>
      </c>
      <c r="AA1545">
        <v>95</v>
      </c>
      <c r="AB1545" t="s">
        <v>56</v>
      </c>
      <c r="AC1545">
        <v>80</v>
      </c>
      <c r="AD1545">
        <v>0.1</v>
      </c>
      <c r="AE1545" t="s">
        <v>50</v>
      </c>
      <c r="AF1545">
        <v>0.06</v>
      </c>
      <c r="AG1545">
        <v>0.2</v>
      </c>
      <c r="AH1545" t="s">
        <v>53</v>
      </c>
      <c r="AI1545">
        <v>0.15</v>
      </c>
      <c r="AK1545" s="16"/>
    </row>
    <row r="1546" spans="1:37" x14ac:dyDescent="0.25">
      <c r="A1546">
        <f t="shared" si="72"/>
        <v>1</v>
      </c>
      <c r="B1546">
        <f t="shared" si="73"/>
        <v>9</v>
      </c>
      <c r="C1546">
        <f t="shared" si="74"/>
        <v>2017</v>
      </c>
      <c r="D1546" s="10">
        <v>42979.527928240743</v>
      </c>
      <c r="E1546">
        <v>1761</v>
      </c>
      <c r="G1546">
        <v>5</v>
      </c>
      <c r="H1546">
        <v>0</v>
      </c>
      <c r="I1546">
        <v>1625</v>
      </c>
      <c r="J1546">
        <v>73582</v>
      </c>
      <c r="K1546">
        <v>0</v>
      </c>
      <c r="L1546">
        <v>0.4</v>
      </c>
      <c r="M1546">
        <v>178</v>
      </c>
      <c r="N1546">
        <v>1982</v>
      </c>
      <c r="O1546">
        <v>146</v>
      </c>
      <c r="P1546">
        <v>60</v>
      </c>
      <c r="Q1546">
        <v>141</v>
      </c>
      <c r="R1546">
        <v>0</v>
      </c>
      <c r="S1546">
        <v>2.8000000000000001E-2</v>
      </c>
      <c r="T1546">
        <v>203.333</v>
      </c>
      <c r="U1546">
        <v>0</v>
      </c>
      <c r="V1546">
        <v>0</v>
      </c>
      <c r="W1546">
        <v>1</v>
      </c>
      <c r="X1546">
        <v>0</v>
      </c>
      <c r="Y1546">
        <v>0.7</v>
      </c>
      <c r="Z1546">
        <v>0</v>
      </c>
      <c r="AA1546">
        <v>95</v>
      </c>
      <c r="AB1546" t="s">
        <v>56</v>
      </c>
      <c r="AC1546">
        <v>57</v>
      </c>
      <c r="AD1546">
        <v>0.1</v>
      </c>
      <c r="AE1546" t="s">
        <v>50</v>
      </c>
      <c r="AF1546">
        <v>0.04</v>
      </c>
      <c r="AG1546">
        <v>0.2</v>
      </c>
      <c r="AH1546" t="s">
        <v>53</v>
      </c>
      <c r="AI1546">
        <v>0.09</v>
      </c>
      <c r="AK1546" s="16"/>
    </row>
    <row r="1547" spans="1:37" x14ac:dyDescent="0.25">
      <c r="A1547">
        <f t="shared" si="72"/>
        <v>1</v>
      </c>
      <c r="B1547">
        <f t="shared" si="73"/>
        <v>9</v>
      </c>
      <c r="C1547">
        <f t="shared" si="74"/>
        <v>2017</v>
      </c>
      <c r="D1547" s="10">
        <v>42979.531145833331</v>
      </c>
      <c r="E1547">
        <v>1764</v>
      </c>
      <c r="G1547">
        <v>5</v>
      </c>
      <c r="H1547">
        <v>0</v>
      </c>
      <c r="I1547">
        <v>1449</v>
      </c>
      <c r="J1547">
        <v>79359</v>
      </c>
      <c r="K1547">
        <v>0</v>
      </c>
      <c r="L1547">
        <v>1.3</v>
      </c>
      <c r="M1547">
        <v>1108</v>
      </c>
      <c r="N1547">
        <v>1207</v>
      </c>
      <c r="O1547">
        <v>97</v>
      </c>
      <c r="P1547">
        <v>46</v>
      </c>
      <c r="Q1547">
        <v>132</v>
      </c>
      <c r="R1547">
        <v>0</v>
      </c>
      <c r="S1547">
        <v>3.4000000000000002E-2</v>
      </c>
      <c r="T1547">
        <v>275</v>
      </c>
      <c r="U1547">
        <v>0</v>
      </c>
      <c r="V1547">
        <v>0</v>
      </c>
      <c r="W1547">
        <v>1</v>
      </c>
      <c r="X1547">
        <v>0</v>
      </c>
      <c r="Y1547">
        <v>-1</v>
      </c>
      <c r="Z1547">
        <v>0</v>
      </c>
      <c r="AA1547">
        <v>95</v>
      </c>
      <c r="AB1547" t="s">
        <v>56</v>
      </c>
      <c r="AC1547">
        <v>78</v>
      </c>
      <c r="AD1547">
        <v>0.1</v>
      </c>
      <c r="AE1547" t="s">
        <v>50</v>
      </c>
      <c r="AF1547">
        <v>0.04</v>
      </c>
      <c r="AG1547">
        <v>0.2</v>
      </c>
      <c r="AH1547" t="s">
        <v>53</v>
      </c>
      <c r="AI1547">
        <v>0.08</v>
      </c>
      <c r="AK1547" s="16"/>
    </row>
    <row r="1548" spans="1:37" x14ac:dyDescent="0.25">
      <c r="A1548">
        <f t="shared" si="72"/>
        <v>1</v>
      </c>
      <c r="B1548">
        <f t="shared" si="73"/>
        <v>9</v>
      </c>
      <c r="C1548">
        <f t="shared" si="74"/>
        <v>2017</v>
      </c>
      <c r="D1548" s="10">
        <v>42979.531145833331</v>
      </c>
      <c r="E1548">
        <v>1765</v>
      </c>
      <c r="G1548">
        <v>5</v>
      </c>
      <c r="H1548">
        <v>0</v>
      </c>
      <c r="I1548">
        <v>201</v>
      </c>
      <c r="J1548">
        <v>79306</v>
      </c>
      <c r="K1548">
        <v>0</v>
      </c>
      <c r="L1548">
        <v>1.8</v>
      </c>
      <c r="M1548">
        <v>1210</v>
      </c>
      <c r="N1548">
        <v>1483</v>
      </c>
      <c r="O1548">
        <v>183</v>
      </c>
      <c r="P1548">
        <v>75</v>
      </c>
      <c r="Q1548">
        <v>248</v>
      </c>
      <c r="R1548">
        <v>0</v>
      </c>
      <c r="S1548">
        <v>5.1999999999999998E-2</v>
      </c>
      <c r="T1548">
        <v>246.667</v>
      </c>
      <c r="U1548">
        <v>2010101</v>
      </c>
      <c r="V1548">
        <v>0</v>
      </c>
      <c r="W1548">
        <v>1</v>
      </c>
      <c r="X1548">
        <v>0</v>
      </c>
      <c r="Y1548">
        <v>0.2</v>
      </c>
      <c r="Z1548">
        <v>32.4</v>
      </c>
      <c r="AA1548">
        <v>95</v>
      </c>
      <c r="AB1548" t="s">
        <v>56</v>
      </c>
      <c r="AC1548">
        <v>126</v>
      </c>
      <c r="AD1548">
        <v>0.1</v>
      </c>
      <c r="AE1548" t="s">
        <v>50</v>
      </c>
      <c r="AF1548">
        <v>0.09</v>
      </c>
      <c r="AG1548">
        <v>0.2</v>
      </c>
      <c r="AH1548" t="s">
        <v>53</v>
      </c>
      <c r="AI1548">
        <v>0.13</v>
      </c>
      <c r="AK1548" s="16"/>
    </row>
    <row r="1549" spans="1:37" x14ac:dyDescent="0.25">
      <c r="A1549">
        <f t="shared" si="72"/>
        <v>1</v>
      </c>
      <c r="B1549">
        <f t="shared" si="73"/>
        <v>9</v>
      </c>
      <c r="C1549">
        <f t="shared" si="74"/>
        <v>2017</v>
      </c>
      <c r="D1549" s="10">
        <v>42979.533946759257</v>
      </c>
      <c r="E1549">
        <v>1766</v>
      </c>
      <c r="G1549">
        <v>5</v>
      </c>
      <c r="H1549">
        <v>0</v>
      </c>
      <c r="I1549">
        <v>1658</v>
      </c>
      <c r="J1549">
        <v>86056</v>
      </c>
      <c r="K1549">
        <v>0</v>
      </c>
      <c r="L1549">
        <v>0.5</v>
      </c>
      <c r="M1549">
        <v>677</v>
      </c>
      <c r="N1549">
        <v>724</v>
      </c>
      <c r="O1549">
        <v>123</v>
      </c>
      <c r="P1549">
        <v>63</v>
      </c>
      <c r="Q1549">
        <v>108</v>
      </c>
      <c r="R1549">
        <v>0</v>
      </c>
      <c r="S1549">
        <v>6.8000000000000005E-2</v>
      </c>
      <c r="T1549">
        <v>0</v>
      </c>
      <c r="U1549">
        <v>0</v>
      </c>
      <c r="V1549">
        <v>0</v>
      </c>
      <c r="W1549">
        <v>1</v>
      </c>
      <c r="X1549">
        <v>0</v>
      </c>
      <c r="Y1549">
        <v>-0.9</v>
      </c>
      <c r="Z1549">
        <v>0</v>
      </c>
      <c r="AA1549">
        <v>95</v>
      </c>
      <c r="AB1549" t="s">
        <v>56</v>
      </c>
      <c r="AC1549">
        <v>75</v>
      </c>
      <c r="AD1549">
        <v>0.1</v>
      </c>
      <c r="AE1549" t="s">
        <v>50</v>
      </c>
      <c r="AF1549">
        <v>7.0000000000000007E-2</v>
      </c>
      <c r="AG1549">
        <v>0.2</v>
      </c>
      <c r="AH1549" t="s">
        <v>53</v>
      </c>
      <c r="AI1549">
        <v>0.11</v>
      </c>
      <c r="AK1549" s="16"/>
    </row>
    <row r="1550" spans="1:37" x14ac:dyDescent="0.25">
      <c r="A1550">
        <f t="shared" si="72"/>
        <v>1</v>
      </c>
      <c r="B1550">
        <f t="shared" si="73"/>
        <v>9</v>
      </c>
      <c r="C1550">
        <f t="shared" si="74"/>
        <v>2017</v>
      </c>
      <c r="D1550" s="10">
        <v>42979.53396990741</v>
      </c>
      <c r="E1550">
        <v>1767</v>
      </c>
      <c r="G1550">
        <v>5</v>
      </c>
      <c r="H1550">
        <v>0</v>
      </c>
      <c r="I1550">
        <v>1660</v>
      </c>
      <c r="J1550">
        <v>86899</v>
      </c>
      <c r="K1550">
        <v>0</v>
      </c>
      <c r="L1550">
        <v>0.5</v>
      </c>
      <c r="M1550">
        <v>677</v>
      </c>
      <c r="N1550">
        <v>723</v>
      </c>
      <c r="O1550">
        <v>119</v>
      </c>
      <c r="P1550">
        <v>60</v>
      </c>
      <c r="Q1550">
        <v>156</v>
      </c>
      <c r="R1550">
        <v>0</v>
      </c>
      <c r="S1550">
        <v>8.5999999999999993E-2</v>
      </c>
      <c r="T1550">
        <v>0</v>
      </c>
      <c r="U1550">
        <v>0</v>
      </c>
      <c r="V1550">
        <v>0</v>
      </c>
      <c r="W1550">
        <v>1</v>
      </c>
      <c r="X1550">
        <v>0</v>
      </c>
      <c r="Y1550">
        <v>-1.7</v>
      </c>
      <c r="Z1550">
        <v>0</v>
      </c>
      <c r="AA1550">
        <v>95</v>
      </c>
      <c r="AB1550" t="s">
        <v>56</v>
      </c>
      <c r="AC1550">
        <v>102</v>
      </c>
      <c r="AD1550">
        <v>0.1</v>
      </c>
      <c r="AE1550" t="s">
        <v>50</v>
      </c>
      <c r="AF1550">
        <v>0.09</v>
      </c>
      <c r="AG1550">
        <v>0.2</v>
      </c>
      <c r="AH1550" t="s">
        <v>53</v>
      </c>
      <c r="AI1550">
        <v>0.09</v>
      </c>
      <c r="AK1550" s="16"/>
    </row>
    <row r="1551" spans="1:37" x14ac:dyDescent="0.25">
      <c r="A1551">
        <f t="shared" si="72"/>
        <v>1</v>
      </c>
      <c r="B1551">
        <f t="shared" si="73"/>
        <v>9</v>
      </c>
      <c r="C1551">
        <f t="shared" si="74"/>
        <v>2017</v>
      </c>
      <c r="D1551" s="10">
        <v>42979.53396990741</v>
      </c>
      <c r="E1551">
        <v>1769</v>
      </c>
      <c r="G1551">
        <v>5</v>
      </c>
      <c r="H1551">
        <v>0</v>
      </c>
      <c r="I1551">
        <v>158</v>
      </c>
      <c r="J1551">
        <v>86127</v>
      </c>
      <c r="K1551">
        <v>0</v>
      </c>
      <c r="L1551">
        <v>1.6</v>
      </c>
      <c r="M1551">
        <v>662</v>
      </c>
      <c r="N1551">
        <v>2476</v>
      </c>
      <c r="O1551">
        <v>167</v>
      </c>
      <c r="P1551">
        <v>46</v>
      </c>
      <c r="Q1551">
        <v>187</v>
      </c>
      <c r="R1551">
        <v>0</v>
      </c>
      <c r="S1551">
        <v>4.5999999999999999E-2</v>
      </c>
      <c r="T1551">
        <v>240</v>
      </c>
      <c r="U1551">
        <v>0</v>
      </c>
      <c r="V1551">
        <v>0</v>
      </c>
      <c r="W1551">
        <v>1</v>
      </c>
      <c r="X1551">
        <v>0</v>
      </c>
      <c r="Y1551">
        <v>-0.9</v>
      </c>
      <c r="Z1551">
        <v>31.6</v>
      </c>
      <c r="AA1551">
        <v>95</v>
      </c>
      <c r="AB1551" t="s">
        <v>56</v>
      </c>
      <c r="AC1551">
        <v>68</v>
      </c>
      <c r="AD1551">
        <v>0.1</v>
      </c>
      <c r="AE1551" t="s">
        <v>50</v>
      </c>
      <c r="AF1551">
        <v>0.06</v>
      </c>
      <c r="AG1551">
        <v>0.2</v>
      </c>
      <c r="AH1551" t="s">
        <v>53</v>
      </c>
      <c r="AI1551">
        <v>0.13</v>
      </c>
      <c r="AK1551" s="16"/>
    </row>
    <row r="1552" spans="1:37" x14ac:dyDescent="0.25">
      <c r="A1552">
        <f t="shared" si="72"/>
        <v>1</v>
      </c>
      <c r="B1552">
        <f t="shared" si="73"/>
        <v>9</v>
      </c>
      <c r="C1552">
        <f t="shared" si="74"/>
        <v>2017</v>
      </c>
      <c r="D1552" s="10">
        <v>42979.53396990741</v>
      </c>
      <c r="E1552">
        <v>1768</v>
      </c>
      <c r="G1552">
        <v>5</v>
      </c>
      <c r="H1552">
        <v>0</v>
      </c>
      <c r="I1552">
        <v>908</v>
      </c>
      <c r="J1552">
        <v>86137</v>
      </c>
      <c r="K1552">
        <v>0</v>
      </c>
      <c r="L1552">
        <v>1.6</v>
      </c>
      <c r="M1552">
        <v>637</v>
      </c>
      <c r="N1552">
        <v>2467</v>
      </c>
      <c r="O1552">
        <v>107</v>
      </c>
      <c r="P1552">
        <v>67</v>
      </c>
      <c r="Q1552">
        <v>167</v>
      </c>
      <c r="R1552">
        <v>0</v>
      </c>
      <c r="S1552">
        <v>5.7000000000000002E-2</v>
      </c>
      <c r="T1552">
        <v>248.333</v>
      </c>
      <c r="U1552">
        <v>0</v>
      </c>
      <c r="V1552">
        <v>0</v>
      </c>
      <c r="W1552">
        <v>1</v>
      </c>
      <c r="X1552">
        <v>0</v>
      </c>
      <c r="Y1552">
        <v>-0.6</v>
      </c>
      <c r="Z1552">
        <v>0</v>
      </c>
      <c r="AA1552">
        <v>95</v>
      </c>
      <c r="AB1552" t="s">
        <v>56</v>
      </c>
      <c r="AC1552">
        <v>72</v>
      </c>
      <c r="AD1552">
        <v>0.1</v>
      </c>
      <c r="AE1552" t="s">
        <v>50</v>
      </c>
      <c r="AF1552">
        <v>0.09</v>
      </c>
      <c r="AG1552">
        <v>0.2</v>
      </c>
      <c r="AH1552" t="s">
        <v>53</v>
      </c>
      <c r="AI1552">
        <v>0.11</v>
      </c>
      <c r="AK1552" s="16"/>
    </row>
    <row r="1553" spans="1:37" x14ac:dyDescent="0.25">
      <c r="A1553">
        <f t="shared" si="72"/>
        <v>1</v>
      </c>
      <c r="B1553">
        <f t="shared" si="73"/>
        <v>9</v>
      </c>
      <c r="C1553">
        <f t="shared" si="74"/>
        <v>2017</v>
      </c>
      <c r="D1553" s="10">
        <v>42979.541562500002</v>
      </c>
      <c r="E1553">
        <v>1771</v>
      </c>
      <c r="G1553">
        <v>5</v>
      </c>
      <c r="H1553">
        <v>0</v>
      </c>
      <c r="I1553">
        <v>236</v>
      </c>
      <c r="J1553">
        <v>96486</v>
      </c>
      <c r="K1553">
        <v>0</v>
      </c>
      <c r="L1553">
        <v>1.9</v>
      </c>
      <c r="M1553">
        <v>956</v>
      </c>
      <c r="N1553">
        <v>1965</v>
      </c>
      <c r="O1553">
        <v>147</v>
      </c>
      <c r="P1553">
        <v>57</v>
      </c>
      <c r="Q1553">
        <v>158</v>
      </c>
      <c r="R1553">
        <v>0</v>
      </c>
      <c r="S1553">
        <v>4.5999999999999999E-2</v>
      </c>
      <c r="T1553">
        <v>255</v>
      </c>
      <c r="U1553">
        <v>0</v>
      </c>
      <c r="V1553">
        <v>0</v>
      </c>
      <c r="W1553">
        <v>1</v>
      </c>
      <c r="X1553">
        <v>0</v>
      </c>
      <c r="Y1553">
        <v>0.4</v>
      </c>
      <c r="Z1553">
        <v>34.6</v>
      </c>
      <c r="AA1553">
        <v>95</v>
      </c>
      <c r="AB1553" t="s">
        <v>56</v>
      </c>
      <c r="AC1553">
        <v>78</v>
      </c>
      <c r="AD1553">
        <v>0.1</v>
      </c>
      <c r="AE1553" t="s">
        <v>50</v>
      </c>
      <c r="AF1553">
        <v>0.06</v>
      </c>
      <c r="AG1553">
        <v>0.2</v>
      </c>
      <c r="AH1553" t="s">
        <v>53</v>
      </c>
      <c r="AI1553">
        <v>0.15</v>
      </c>
      <c r="AK1553" s="16"/>
    </row>
    <row r="1554" spans="1:37" x14ac:dyDescent="0.25">
      <c r="A1554">
        <f t="shared" si="72"/>
        <v>1</v>
      </c>
      <c r="B1554">
        <f t="shared" si="73"/>
        <v>9</v>
      </c>
      <c r="C1554">
        <f t="shared" si="74"/>
        <v>2017</v>
      </c>
      <c r="D1554" s="10">
        <v>42979.541562500002</v>
      </c>
      <c r="E1554">
        <v>1770</v>
      </c>
      <c r="G1554">
        <v>5</v>
      </c>
      <c r="H1554">
        <v>0</v>
      </c>
      <c r="I1554">
        <v>1565</v>
      </c>
      <c r="J1554">
        <v>96474</v>
      </c>
      <c r="K1554">
        <v>0</v>
      </c>
      <c r="L1554">
        <v>1.9</v>
      </c>
      <c r="M1554">
        <v>953</v>
      </c>
      <c r="N1554">
        <v>1985</v>
      </c>
      <c r="O1554">
        <v>122</v>
      </c>
      <c r="P1554">
        <v>49</v>
      </c>
      <c r="Q1554">
        <v>201</v>
      </c>
      <c r="R1554">
        <v>0</v>
      </c>
      <c r="S1554">
        <v>2.3E-2</v>
      </c>
      <c r="T1554">
        <v>213.333</v>
      </c>
      <c r="U1554">
        <v>0</v>
      </c>
      <c r="V1554">
        <v>0</v>
      </c>
      <c r="W1554">
        <v>1</v>
      </c>
      <c r="X1554">
        <v>0</v>
      </c>
      <c r="Y1554">
        <v>0.3</v>
      </c>
      <c r="Z1554">
        <v>0</v>
      </c>
      <c r="AA1554">
        <v>95</v>
      </c>
      <c r="AB1554" t="s">
        <v>56</v>
      </c>
      <c r="AC1554">
        <v>72</v>
      </c>
      <c r="AD1554">
        <v>0.1</v>
      </c>
      <c r="AE1554" t="s">
        <v>50</v>
      </c>
      <c r="AF1554">
        <v>0.05</v>
      </c>
      <c r="AG1554">
        <v>0.2</v>
      </c>
      <c r="AH1554" t="s">
        <v>53</v>
      </c>
      <c r="AI1554">
        <v>0.15</v>
      </c>
      <c r="AK1554" s="16"/>
    </row>
    <row r="1555" spans="1:37" x14ac:dyDescent="0.25">
      <c r="A1555">
        <f t="shared" si="72"/>
        <v>1</v>
      </c>
      <c r="B1555">
        <f t="shared" si="73"/>
        <v>9</v>
      </c>
      <c r="C1555">
        <f t="shared" si="74"/>
        <v>2017</v>
      </c>
      <c r="D1555" s="10">
        <v>42979.544432870367</v>
      </c>
      <c r="E1555">
        <v>1772</v>
      </c>
      <c r="G1555">
        <v>5</v>
      </c>
      <c r="H1555">
        <v>0</v>
      </c>
      <c r="I1555">
        <v>1302</v>
      </c>
      <c r="J1555">
        <v>102874</v>
      </c>
      <c r="K1555">
        <v>0</v>
      </c>
      <c r="L1555">
        <v>1.8</v>
      </c>
      <c r="M1555">
        <v>1212</v>
      </c>
      <c r="N1555">
        <v>1486</v>
      </c>
      <c r="O1555">
        <v>0</v>
      </c>
      <c r="P1555">
        <v>0</v>
      </c>
      <c r="Q1555">
        <v>0</v>
      </c>
      <c r="R1555">
        <v>0</v>
      </c>
      <c r="S1555">
        <v>6.0000000000000001E-3</v>
      </c>
      <c r="T1555">
        <v>220</v>
      </c>
      <c r="U1555">
        <v>0</v>
      </c>
      <c r="V1555">
        <v>0</v>
      </c>
      <c r="W1555">
        <v>1</v>
      </c>
      <c r="X1555">
        <v>0</v>
      </c>
      <c r="Y1555">
        <v>-0.3</v>
      </c>
      <c r="Z1555">
        <v>0</v>
      </c>
      <c r="AK1555" s="16"/>
    </row>
    <row r="1556" spans="1:37" x14ac:dyDescent="0.25">
      <c r="A1556">
        <f t="shared" si="72"/>
        <v>1</v>
      </c>
      <c r="B1556">
        <f t="shared" si="73"/>
        <v>9</v>
      </c>
      <c r="C1556">
        <f t="shared" si="74"/>
        <v>2017</v>
      </c>
      <c r="D1556" s="10">
        <v>42979.544456018521</v>
      </c>
      <c r="E1556">
        <v>1773</v>
      </c>
      <c r="G1556">
        <v>5</v>
      </c>
      <c r="H1556">
        <v>0</v>
      </c>
      <c r="I1556">
        <v>219</v>
      </c>
      <c r="J1556">
        <v>104391</v>
      </c>
      <c r="K1556">
        <v>0</v>
      </c>
      <c r="L1556">
        <v>1.3</v>
      </c>
      <c r="M1556">
        <v>1086</v>
      </c>
      <c r="N1556">
        <v>1194</v>
      </c>
      <c r="O1556">
        <v>0</v>
      </c>
      <c r="P1556">
        <v>0</v>
      </c>
      <c r="Q1556">
        <v>0</v>
      </c>
      <c r="R1556">
        <v>0</v>
      </c>
      <c r="S1556">
        <v>0.02</v>
      </c>
      <c r="T1556">
        <v>320</v>
      </c>
      <c r="U1556">
        <v>0</v>
      </c>
      <c r="V1556">
        <v>0</v>
      </c>
      <c r="W1556">
        <v>1</v>
      </c>
      <c r="X1556">
        <v>0</v>
      </c>
      <c r="Y1556">
        <v>0.7</v>
      </c>
      <c r="Z1556">
        <v>32.299999999999997</v>
      </c>
      <c r="AK1556" s="16"/>
    </row>
    <row r="1557" spans="1:37" x14ac:dyDescent="0.25">
      <c r="A1557">
        <f t="shared" si="72"/>
        <v>1</v>
      </c>
      <c r="B1557">
        <f t="shared" si="73"/>
        <v>9</v>
      </c>
      <c r="C1557">
        <f t="shared" si="74"/>
        <v>2017</v>
      </c>
      <c r="D1557" s="10">
        <v>42979.54724537037</v>
      </c>
      <c r="E1557">
        <v>1775</v>
      </c>
      <c r="G1557">
        <v>5</v>
      </c>
      <c r="H1557">
        <v>0</v>
      </c>
      <c r="I1557">
        <v>169</v>
      </c>
      <c r="J1557">
        <v>110167</v>
      </c>
      <c r="K1557">
        <v>0</v>
      </c>
      <c r="L1557">
        <v>1.8</v>
      </c>
      <c r="M1557">
        <v>882</v>
      </c>
      <c r="N1557">
        <v>2021</v>
      </c>
      <c r="O1557">
        <v>115</v>
      </c>
      <c r="P1557">
        <v>61</v>
      </c>
      <c r="Q1557">
        <v>88</v>
      </c>
      <c r="R1557">
        <v>0</v>
      </c>
      <c r="S1557">
        <v>4.2999999999999997E-2</v>
      </c>
      <c r="T1557">
        <v>220</v>
      </c>
      <c r="U1557">
        <v>0</v>
      </c>
      <c r="V1557">
        <v>0</v>
      </c>
      <c r="W1557">
        <v>1</v>
      </c>
      <c r="X1557">
        <v>0</v>
      </c>
      <c r="Y1557">
        <v>-0.2</v>
      </c>
      <c r="Z1557">
        <v>33.9</v>
      </c>
      <c r="AA1557">
        <v>95</v>
      </c>
      <c r="AB1557" t="s">
        <v>56</v>
      </c>
      <c r="AC1557">
        <v>56</v>
      </c>
      <c r="AD1557">
        <v>0.1</v>
      </c>
      <c r="AE1557" t="s">
        <v>50</v>
      </c>
      <c r="AF1557">
        <v>0.08</v>
      </c>
      <c r="AG1557">
        <v>0.2</v>
      </c>
      <c r="AH1557" t="s">
        <v>53</v>
      </c>
      <c r="AI1557">
        <v>0.12</v>
      </c>
      <c r="AK1557" s="16"/>
    </row>
    <row r="1558" spans="1:37" x14ac:dyDescent="0.25">
      <c r="A1558">
        <f t="shared" si="72"/>
        <v>1</v>
      </c>
      <c r="B1558">
        <f t="shared" si="73"/>
        <v>9</v>
      </c>
      <c r="C1558">
        <f t="shared" si="74"/>
        <v>2017</v>
      </c>
      <c r="D1558" s="10">
        <v>42979.54724537037</v>
      </c>
      <c r="E1558">
        <v>1774</v>
      </c>
      <c r="G1558">
        <v>5</v>
      </c>
      <c r="H1558">
        <v>0</v>
      </c>
      <c r="I1558">
        <v>1630</v>
      </c>
      <c r="J1558">
        <v>110171</v>
      </c>
      <c r="K1558">
        <v>0</v>
      </c>
      <c r="L1558">
        <v>1.8</v>
      </c>
      <c r="M1558">
        <v>885</v>
      </c>
      <c r="N1558">
        <v>2028</v>
      </c>
      <c r="O1558">
        <v>49</v>
      </c>
      <c r="P1558">
        <v>40</v>
      </c>
      <c r="Q1558">
        <v>95</v>
      </c>
      <c r="R1558">
        <v>0</v>
      </c>
      <c r="S1558">
        <v>3.3000000000000002E-2</v>
      </c>
      <c r="T1558">
        <v>285</v>
      </c>
      <c r="U1558">
        <v>0</v>
      </c>
      <c r="V1558">
        <v>0</v>
      </c>
      <c r="W1558">
        <v>1</v>
      </c>
      <c r="X1558">
        <v>0</v>
      </c>
      <c r="Y1558">
        <v>0</v>
      </c>
      <c r="Z1558">
        <v>0</v>
      </c>
      <c r="AA1558">
        <v>95</v>
      </c>
      <c r="AB1558" t="s">
        <v>56</v>
      </c>
      <c r="AC1558">
        <v>48</v>
      </c>
      <c r="AD1558">
        <v>0.1</v>
      </c>
      <c r="AE1558" t="s">
        <v>50</v>
      </c>
      <c r="AF1558">
        <v>0.06</v>
      </c>
      <c r="AG1558">
        <v>0.2</v>
      </c>
      <c r="AH1558" t="s">
        <v>53</v>
      </c>
      <c r="AI1558">
        <v>0.08</v>
      </c>
      <c r="AK1558" s="16"/>
    </row>
    <row r="1559" spans="1:37" x14ac:dyDescent="0.25">
      <c r="A1559">
        <f t="shared" si="72"/>
        <v>1</v>
      </c>
      <c r="B1559">
        <f t="shared" si="73"/>
        <v>9</v>
      </c>
      <c r="C1559">
        <f t="shared" si="74"/>
        <v>2017</v>
      </c>
      <c r="D1559" s="10">
        <v>42979.547280092593</v>
      </c>
      <c r="E1559">
        <v>1777</v>
      </c>
      <c r="G1559">
        <v>5</v>
      </c>
      <c r="H1559">
        <v>0</v>
      </c>
      <c r="I1559">
        <v>447</v>
      </c>
      <c r="J1559">
        <v>111849</v>
      </c>
      <c r="K1559">
        <v>0</v>
      </c>
      <c r="L1559">
        <v>0.8</v>
      </c>
      <c r="M1559">
        <v>841</v>
      </c>
      <c r="N1559">
        <v>905</v>
      </c>
      <c r="O1559">
        <v>84</v>
      </c>
      <c r="P1559">
        <v>39</v>
      </c>
      <c r="Q1559">
        <v>177</v>
      </c>
      <c r="R1559">
        <v>0</v>
      </c>
      <c r="S1559">
        <v>5.8999999999999997E-2</v>
      </c>
      <c r="T1559">
        <v>313.33300000000003</v>
      </c>
      <c r="U1559">
        <v>0</v>
      </c>
      <c r="V1559">
        <v>0</v>
      </c>
      <c r="W1559">
        <v>1</v>
      </c>
      <c r="X1559">
        <v>0</v>
      </c>
      <c r="Y1559">
        <v>0.5</v>
      </c>
      <c r="Z1559">
        <v>33.799999999999997</v>
      </c>
      <c r="AA1559">
        <v>95</v>
      </c>
      <c r="AB1559" t="s">
        <v>56</v>
      </c>
      <c r="AC1559">
        <v>86</v>
      </c>
      <c r="AD1559">
        <v>0.1</v>
      </c>
      <c r="AE1559" t="s">
        <v>50</v>
      </c>
      <c r="AF1559">
        <v>0.06</v>
      </c>
      <c r="AG1559">
        <v>0.2</v>
      </c>
      <c r="AH1559" t="s">
        <v>53</v>
      </c>
      <c r="AI1559">
        <v>0.14000000000000001</v>
      </c>
      <c r="AK1559" s="16"/>
    </row>
    <row r="1560" spans="1:37" x14ac:dyDescent="0.25">
      <c r="A1560">
        <f t="shared" si="72"/>
        <v>1</v>
      </c>
      <c r="B1560">
        <f t="shared" si="73"/>
        <v>9</v>
      </c>
      <c r="C1560">
        <f t="shared" si="74"/>
        <v>2017</v>
      </c>
      <c r="D1560" s="10">
        <v>42979.547280092593</v>
      </c>
      <c r="E1560">
        <v>1776</v>
      </c>
      <c r="G1560">
        <v>5</v>
      </c>
      <c r="H1560">
        <v>0</v>
      </c>
      <c r="I1560">
        <v>1355</v>
      </c>
      <c r="J1560">
        <v>111874</v>
      </c>
      <c r="K1560">
        <v>0</v>
      </c>
      <c r="L1560">
        <v>0.8</v>
      </c>
      <c r="M1560">
        <v>840</v>
      </c>
      <c r="N1560">
        <v>916</v>
      </c>
      <c r="O1560">
        <v>70</v>
      </c>
      <c r="P1560">
        <v>35</v>
      </c>
      <c r="Q1560">
        <v>163</v>
      </c>
      <c r="R1560">
        <v>0</v>
      </c>
      <c r="S1560">
        <v>0.03</v>
      </c>
      <c r="T1560">
        <v>183.333</v>
      </c>
      <c r="U1560">
        <v>0</v>
      </c>
      <c r="V1560">
        <v>0</v>
      </c>
      <c r="W1560">
        <v>1</v>
      </c>
      <c r="X1560">
        <v>0</v>
      </c>
      <c r="Y1560">
        <v>0.1</v>
      </c>
      <c r="Z1560">
        <v>0</v>
      </c>
      <c r="AA1560">
        <v>95</v>
      </c>
      <c r="AB1560" t="s">
        <v>56</v>
      </c>
      <c r="AC1560">
        <v>77</v>
      </c>
      <c r="AD1560">
        <v>0.1</v>
      </c>
      <c r="AE1560" t="s">
        <v>50</v>
      </c>
      <c r="AF1560">
        <v>0.04</v>
      </c>
      <c r="AG1560">
        <v>0.2</v>
      </c>
      <c r="AH1560" t="s">
        <v>53</v>
      </c>
      <c r="AI1560">
        <v>0.11</v>
      </c>
      <c r="AK1560" s="16"/>
    </row>
    <row r="1561" spans="1:37" x14ac:dyDescent="0.25">
      <c r="A1561">
        <f t="shared" si="72"/>
        <v>1</v>
      </c>
      <c r="B1561">
        <f t="shared" si="73"/>
        <v>9</v>
      </c>
      <c r="C1561">
        <f t="shared" si="74"/>
        <v>2017</v>
      </c>
      <c r="D1561" s="10">
        <v>42979.553344907406</v>
      </c>
      <c r="E1561">
        <v>1779</v>
      </c>
      <c r="G1561">
        <v>5</v>
      </c>
      <c r="H1561">
        <v>0</v>
      </c>
      <c r="I1561">
        <v>180</v>
      </c>
      <c r="J1561">
        <v>118188</v>
      </c>
      <c r="K1561">
        <v>0</v>
      </c>
      <c r="L1561">
        <v>2.5</v>
      </c>
      <c r="M1561">
        <v>1066</v>
      </c>
      <c r="N1561">
        <v>2310</v>
      </c>
      <c r="O1561">
        <v>89</v>
      </c>
      <c r="P1561">
        <v>53</v>
      </c>
      <c r="Q1561">
        <v>184</v>
      </c>
      <c r="R1561">
        <v>0</v>
      </c>
      <c r="S1561">
        <v>3.6999999999999998E-2</v>
      </c>
      <c r="T1561">
        <v>226.667</v>
      </c>
      <c r="U1561">
        <v>0</v>
      </c>
      <c r="V1561">
        <v>0</v>
      </c>
      <c r="W1561">
        <v>1</v>
      </c>
      <c r="X1561">
        <v>0</v>
      </c>
      <c r="Y1561">
        <v>-0.7</v>
      </c>
      <c r="Z1561">
        <v>33.299999999999997</v>
      </c>
      <c r="AA1561">
        <v>95</v>
      </c>
      <c r="AB1561" t="s">
        <v>56</v>
      </c>
      <c r="AC1561">
        <v>58</v>
      </c>
      <c r="AD1561">
        <v>0.1</v>
      </c>
      <c r="AE1561" t="s">
        <v>50</v>
      </c>
      <c r="AF1561">
        <v>0.05</v>
      </c>
      <c r="AG1561">
        <v>0.2</v>
      </c>
      <c r="AH1561" t="s">
        <v>53</v>
      </c>
      <c r="AI1561">
        <v>0.14000000000000001</v>
      </c>
      <c r="AK1561" s="16"/>
    </row>
    <row r="1562" spans="1:37" x14ac:dyDescent="0.25">
      <c r="A1562">
        <f t="shared" si="72"/>
        <v>1</v>
      </c>
      <c r="B1562">
        <f t="shared" si="73"/>
        <v>9</v>
      </c>
      <c r="C1562">
        <f t="shared" si="74"/>
        <v>2017</v>
      </c>
      <c r="D1562" s="10">
        <v>42979.553344907406</v>
      </c>
      <c r="E1562">
        <v>1778</v>
      </c>
      <c r="G1562">
        <v>5</v>
      </c>
      <c r="H1562">
        <v>0</v>
      </c>
      <c r="I1562">
        <v>1472</v>
      </c>
      <c r="J1562">
        <v>118196</v>
      </c>
      <c r="K1562">
        <v>0</v>
      </c>
      <c r="L1562">
        <v>2.5</v>
      </c>
      <c r="M1562">
        <v>1086</v>
      </c>
      <c r="N1562">
        <v>2312</v>
      </c>
      <c r="O1562">
        <v>62</v>
      </c>
      <c r="P1562">
        <v>32</v>
      </c>
      <c r="Q1562">
        <v>178</v>
      </c>
      <c r="R1562">
        <v>0</v>
      </c>
      <c r="S1562">
        <v>2.9000000000000001E-2</v>
      </c>
      <c r="T1562">
        <v>293.33300000000003</v>
      </c>
      <c r="U1562">
        <v>0</v>
      </c>
      <c r="V1562">
        <v>0</v>
      </c>
      <c r="W1562">
        <v>1</v>
      </c>
      <c r="X1562">
        <v>0</v>
      </c>
      <c r="Y1562">
        <v>0.2</v>
      </c>
      <c r="Z1562">
        <v>0</v>
      </c>
      <c r="AA1562">
        <v>95</v>
      </c>
      <c r="AB1562" t="s">
        <v>56</v>
      </c>
      <c r="AC1562">
        <v>52</v>
      </c>
      <c r="AD1562">
        <v>0.1</v>
      </c>
      <c r="AE1562" t="s">
        <v>50</v>
      </c>
      <c r="AF1562">
        <v>0.05</v>
      </c>
      <c r="AG1562">
        <v>0.2</v>
      </c>
      <c r="AH1562" t="s">
        <v>53</v>
      </c>
      <c r="AI1562">
        <v>0.16</v>
      </c>
      <c r="AK1562" s="16"/>
    </row>
    <row r="1563" spans="1:37" x14ac:dyDescent="0.25">
      <c r="A1563">
        <f t="shared" si="72"/>
        <v>1</v>
      </c>
      <c r="B1563">
        <f t="shared" si="73"/>
        <v>9</v>
      </c>
      <c r="C1563">
        <f t="shared" si="74"/>
        <v>2017</v>
      </c>
      <c r="D1563" s="10">
        <v>42979.563101851854</v>
      </c>
      <c r="E1563">
        <v>1780</v>
      </c>
      <c r="G1563">
        <v>5</v>
      </c>
      <c r="H1563">
        <v>0</v>
      </c>
      <c r="I1563">
        <v>1431</v>
      </c>
      <c r="J1563">
        <v>124275</v>
      </c>
      <c r="K1563">
        <v>0</v>
      </c>
      <c r="L1563">
        <v>2.5</v>
      </c>
      <c r="M1563">
        <v>1066</v>
      </c>
      <c r="N1563">
        <v>2315</v>
      </c>
      <c r="O1563">
        <v>80</v>
      </c>
      <c r="P1563">
        <v>38</v>
      </c>
      <c r="Q1563">
        <v>181</v>
      </c>
      <c r="R1563">
        <v>0</v>
      </c>
      <c r="S1563">
        <v>3.1E-2</v>
      </c>
      <c r="T1563">
        <v>303.33300000000003</v>
      </c>
      <c r="U1563">
        <v>0</v>
      </c>
      <c r="V1563">
        <v>0</v>
      </c>
      <c r="W1563">
        <v>1</v>
      </c>
      <c r="X1563">
        <v>0</v>
      </c>
      <c r="Y1563">
        <v>0</v>
      </c>
      <c r="Z1563">
        <v>0</v>
      </c>
      <c r="AA1563">
        <v>95</v>
      </c>
      <c r="AB1563" t="s">
        <v>56</v>
      </c>
      <c r="AC1563">
        <v>56</v>
      </c>
      <c r="AD1563">
        <v>0.1</v>
      </c>
      <c r="AE1563" t="s">
        <v>50</v>
      </c>
      <c r="AF1563">
        <v>0.06</v>
      </c>
      <c r="AG1563">
        <v>0.2</v>
      </c>
      <c r="AH1563" t="s">
        <v>53</v>
      </c>
      <c r="AI1563">
        <v>0.15</v>
      </c>
      <c r="AK1563" s="16"/>
    </row>
    <row r="1564" spans="1:37" x14ac:dyDescent="0.25">
      <c r="A1564">
        <f t="shared" si="72"/>
        <v>1</v>
      </c>
      <c r="B1564">
        <f t="shared" si="73"/>
        <v>9</v>
      </c>
      <c r="C1564">
        <f t="shared" si="74"/>
        <v>2017</v>
      </c>
      <c r="D1564" s="10">
        <v>42979.563101851854</v>
      </c>
      <c r="E1564">
        <v>1781</v>
      </c>
      <c r="G1564">
        <v>5</v>
      </c>
      <c r="H1564">
        <v>0</v>
      </c>
      <c r="I1564">
        <v>185</v>
      </c>
      <c r="J1564">
        <v>124269</v>
      </c>
      <c r="K1564">
        <v>0</v>
      </c>
      <c r="L1564">
        <v>2.5</v>
      </c>
      <c r="M1564">
        <v>1065</v>
      </c>
      <c r="N1564">
        <v>2312</v>
      </c>
      <c r="O1564">
        <v>100</v>
      </c>
      <c r="P1564">
        <v>45</v>
      </c>
      <c r="Q1564">
        <v>209</v>
      </c>
      <c r="R1564">
        <v>0</v>
      </c>
      <c r="S1564">
        <v>3.4000000000000002E-2</v>
      </c>
      <c r="T1564">
        <v>223.333</v>
      </c>
      <c r="U1564">
        <v>0</v>
      </c>
      <c r="V1564">
        <v>0</v>
      </c>
      <c r="W1564">
        <v>1</v>
      </c>
      <c r="X1564">
        <v>0</v>
      </c>
      <c r="Y1564">
        <v>-0.3</v>
      </c>
      <c r="Z1564">
        <v>33.1</v>
      </c>
      <c r="AA1564">
        <v>95</v>
      </c>
      <c r="AB1564" t="s">
        <v>56</v>
      </c>
      <c r="AC1564">
        <v>63</v>
      </c>
      <c r="AD1564">
        <v>0.1</v>
      </c>
      <c r="AE1564" t="s">
        <v>50</v>
      </c>
      <c r="AF1564">
        <v>0.05</v>
      </c>
      <c r="AG1564">
        <v>0.2</v>
      </c>
      <c r="AH1564" t="s">
        <v>53</v>
      </c>
      <c r="AI1564">
        <v>0.15</v>
      </c>
      <c r="AK1564" s="16"/>
    </row>
    <row r="1565" spans="1:37" x14ac:dyDescent="0.25">
      <c r="A1565">
        <f t="shared" si="72"/>
        <v>1</v>
      </c>
      <c r="B1565">
        <f t="shared" si="73"/>
        <v>9</v>
      </c>
      <c r="C1565">
        <f t="shared" si="74"/>
        <v>2017</v>
      </c>
      <c r="D1565" s="10">
        <v>42979.56758101852</v>
      </c>
      <c r="E1565">
        <v>1782</v>
      </c>
      <c r="G1565">
        <v>5</v>
      </c>
      <c r="H1565">
        <v>0</v>
      </c>
      <c r="I1565">
        <v>159</v>
      </c>
      <c r="J1565">
        <v>130124</v>
      </c>
      <c r="K1565">
        <v>0</v>
      </c>
      <c r="L1565">
        <v>1.1000000000000001</v>
      </c>
      <c r="M1565">
        <v>895</v>
      </c>
      <c r="N1565">
        <v>1194</v>
      </c>
      <c r="O1565">
        <v>87</v>
      </c>
      <c r="P1565">
        <v>58</v>
      </c>
      <c r="Q1565">
        <v>117</v>
      </c>
      <c r="R1565">
        <v>0</v>
      </c>
      <c r="S1565">
        <v>5.5E-2</v>
      </c>
      <c r="T1565">
        <v>270</v>
      </c>
      <c r="U1565">
        <v>0</v>
      </c>
      <c r="V1565">
        <v>0</v>
      </c>
      <c r="W1565">
        <v>1</v>
      </c>
      <c r="X1565">
        <v>0</v>
      </c>
      <c r="Y1565">
        <v>1.3</v>
      </c>
      <c r="Z1565">
        <v>32.4</v>
      </c>
      <c r="AA1565">
        <v>95</v>
      </c>
      <c r="AB1565" t="s">
        <v>56</v>
      </c>
      <c r="AC1565">
        <v>65</v>
      </c>
      <c r="AD1565">
        <v>0.1</v>
      </c>
      <c r="AE1565" t="s">
        <v>50</v>
      </c>
      <c r="AF1565">
        <v>7.0000000000000007E-2</v>
      </c>
      <c r="AG1565">
        <v>0.2</v>
      </c>
      <c r="AH1565" t="s">
        <v>53</v>
      </c>
      <c r="AI1565">
        <v>0.09</v>
      </c>
      <c r="AK1565" s="16"/>
    </row>
    <row r="1566" spans="1:37" x14ac:dyDescent="0.25">
      <c r="A1566">
        <f t="shared" si="72"/>
        <v>1</v>
      </c>
      <c r="B1566">
        <f t="shared" si="73"/>
        <v>9</v>
      </c>
      <c r="C1566">
        <f t="shared" si="74"/>
        <v>2017</v>
      </c>
      <c r="D1566" s="10">
        <v>42979.567604166667</v>
      </c>
      <c r="E1566">
        <v>1783</v>
      </c>
      <c r="G1566">
        <v>5</v>
      </c>
      <c r="H1566">
        <v>0</v>
      </c>
      <c r="I1566">
        <v>1963</v>
      </c>
      <c r="J1566">
        <v>130874</v>
      </c>
      <c r="K1566">
        <v>0</v>
      </c>
      <c r="L1566">
        <v>0.3</v>
      </c>
      <c r="M1566">
        <v>242</v>
      </c>
      <c r="N1566">
        <v>1195</v>
      </c>
      <c r="O1566">
        <v>162</v>
      </c>
      <c r="P1566">
        <v>84</v>
      </c>
      <c r="Q1566">
        <v>239</v>
      </c>
      <c r="R1566">
        <v>0</v>
      </c>
      <c r="S1566">
        <v>4.4999999999999998E-2</v>
      </c>
      <c r="T1566">
        <v>291.66699999999997</v>
      </c>
      <c r="U1566">
        <v>0</v>
      </c>
      <c r="V1566">
        <v>0</v>
      </c>
      <c r="W1566">
        <v>1</v>
      </c>
      <c r="X1566">
        <v>0</v>
      </c>
      <c r="Y1566">
        <v>0.2</v>
      </c>
      <c r="Z1566">
        <v>0</v>
      </c>
      <c r="AA1566">
        <v>95</v>
      </c>
      <c r="AB1566" t="s">
        <v>56</v>
      </c>
      <c r="AC1566">
        <v>120</v>
      </c>
      <c r="AD1566">
        <v>0.1</v>
      </c>
      <c r="AE1566" t="s">
        <v>50</v>
      </c>
      <c r="AF1566">
        <v>7.0000000000000007E-2</v>
      </c>
      <c r="AG1566">
        <v>0.2</v>
      </c>
      <c r="AH1566" t="s">
        <v>53</v>
      </c>
      <c r="AI1566">
        <v>0.16</v>
      </c>
      <c r="AK1566" s="16"/>
    </row>
    <row r="1567" spans="1:37" x14ac:dyDescent="0.25">
      <c r="A1567">
        <f t="shared" si="72"/>
        <v>1</v>
      </c>
      <c r="B1567">
        <f t="shared" si="73"/>
        <v>9</v>
      </c>
      <c r="C1567">
        <f t="shared" si="74"/>
        <v>2017</v>
      </c>
      <c r="D1567" s="10">
        <v>42979.567604166667</v>
      </c>
      <c r="E1567">
        <v>1784</v>
      </c>
      <c r="G1567">
        <v>5</v>
      </c>
      <c r="H1567">
        <v>0</v>
      </c>
      <c r="I1567">
        <v>2292</v>
      </c>
      <c r="J1567">
        <v>130892</v>
      </c>
      <c r="K1567">
        <v>0</v>
      </c>
      <c r="L1567">
        <v>0.3</v>
      </c>
      <c r="M1567">
        <v>268</v>
      </c>
      <c r="N1567">
        <v>1197</v>
      </c>
      <c r="O1567">
        <v>155</v>
      </c>
      <c r="P1567">
        <v>69</v>
      </c>
      <c r="Q1567">
        <v>238</v>
      </c>
      <c r="R1567">
        <v>0</v>
      </c>
      <c r="S1567">
        <v>3.4000000000000002E-2</v>
      </c>
      <c r="T1567">
        <v>155</v>
      </c>
      <c r="U1567">
        <v>2010101</v>
      </c>
      <c r="V1567">
        <v>0</v>
      </c>
      <c r="W1567">
        <v>1</v>
      </c>
      <c r="X1567">
        <v>0</v>
      </c>
      <c r="Y1567">
        <v>0.5</v>
      </c>
      <c r="Z1567">
        <v>0</v>
      </c>
      <c r="AA1567">
        <v>95</v>
      </c>
      <c r="AB1567" t="s">
        <v>56</v>
      </c>
      <c r="AC1567">
        <v>130</v>
      </c>
      <c r="AD1567">
        <v>0.1</v>
      </c>
      <c r="AE1567" t="s">
        <v>50</v>
      </c>
      <c r="AF1567">
        <v>0.05</v>
      </c>
      <c r="AG1567">
        <v>0.2</v>
      </c>
      <c r="AH1567" t="s">
        <v>53</v>
      </c>
      <c r="AI1567">
        <v>0.1</v>
      </c>
      <c r="AK1567" s="16"/>
    </row>
    <row r="1568" spans="1:37" x14ac:dyDescent="0.25">
      <c r="A1568">
        <f t="shared" si="72"/>
        <v>1</v>
      </c>
      <c r="B1568">
        <f t="shared" si="73"/>
        <v>9</v>
      </c>
      <c r="C1568">
        <f t="shared" si="74"/>
        <v>2017</v>
      </c>
      <c r="D1568" s="10">
        <v>42979.567604166667</v>
      </c>
      <c r="E1568">
        <v>1785</v>
      </c>
      <c r="G1568">
        <v>5</v>
      </c>
      <c r="H1568">
        <v>0</v>
      </c>
      <c r="I1568">
        <v>1154</v>
      </c>
      <c r="J1568">
        <v>130575</v>
      </c>
      <c r="K1568">
        <v>0</v>
      </c>
      <c r="L1568">
        <v>0.7</v>
      </c>
      <c r="M1568">
        <v>352</v>
      </c>
      <c r="N1568">
        <v>2023</v>
      </c>
      <c r="O1568">
        <v>162</v>
      </c>
      <c r="P1568">
        <v>88</v>
      </c>
      <c r="Q1568">
        <v>210</v>
      </c>
      <c r="R1568">
        <v>0</v>
      </c>
      <c r="S1568">
        <v>6.3E-2</v>
      </c>
      <c r="T1568">
        <v>331.66699999999997</v>
      </c>
      <c r="U1568">
        <v>0</v>
      </c>
      <c r="V1568">
        <v>0</v>
      </c>
      <c r="W1568">
        <v>1</v>
      </c>
      <c r="X1568">
        <v>0</v>
      </c>
      <c r="Y1568">
        <v>0.3</v>
      </c>
      <c r="Z1568">
        <v>0</v>
      </c>
      <c r="AA1568">
        <v>95</v>
      </c>
      <c r="AB1568" t="s">
        <v>56</v>
      </c>
      <c r="AC1568">
        <v>87</v>
      </c>
      <c r="AD1568">
        <v>0.1</v>
      </c>
      <c r="AE1568" t="s">
        <v>50</v>
      </c>
      <c r="AF1568">
        <v>0.09</v>
      </c>
      <c r="AG1568">
        <v>0.2</v>
      </c>
      <c r="AH1568" t="s">
        <v>53</v>
      </c>
      <c r="AI1568">
        <v>0.12</v>
      </c>
      <c r="AK1568" s="16"/>
    </row>
    <row r="1569" spans="1:37" x14ac:dyDescent="0.25">
      <c r="A1569">
        <f t="shared" si="72"/>
        <v>1</v>
      </c>
      <c r="B1569">
        <f t="shared" si="73"/>
        <v>9</v>
      </c>
      <c r="C1569">
        <f t="shared" si="74"/>
        <v>2017</v>
      </c>
      <c r="D1569" s="10">
        <v>42979.567604166667</v>
      </c>
      <c r="E1569">
        <v>1786</v>
      </c>
      <c r="G1569">
        <v>5</v>
      </c>
      <c r="H1569">
        <v>0</v>
      </c>
      <c r="I1569">
        <v>1565</v>
      </c>
      <c r="J1569">
        <v>130602</v>
      </c>
      <c r="K1569">
        <v>0</v>
      </c>
      <c r="L1569">
        <v>0.7</v>
      </c>
      <c r="M1569">
        <v>347</v>
      </c>
      <c r="N1569">
        <v>2029</v>
      </c>
      <c r="O1569">
        <v>128</v>
      </c>
      <c r="P1569">
        <v>74</v>
      </c>
      <c r="Q1569">
        <v>146</v>
      </c>
      <c r="R1569">
        <v>0</v>
      </c>
      <c r="S1569">
        <v>5.5E-2</v>
      </c>
      <c r="T1569">
        <v>228.333</v>
      </c>
      <c r="U1569">
        <v>0</v>
      </c>
      <c r="V1569">
        <v>0</v>
      </c>
      <c r="W1569">
        <v>1</v>
      </c>
      <c r="X1569">
        <v>0</v>
      </c>
      <c r="Y1569">
        <v>0.4</v>
      </c>
      <c r="Z1569">
        <v>0</v>
      </c>
      <c r="AA1569">
        <v>95</v>
      </c>
      <c r="AB1569" t="s">
        <v>56</v>
      </c>
      <c r="AC1569">
        <v>67</v>
      </c>
      <c r="AD1569">
        <v>0.1</v>
      </c>
      <c r="AE1569" t="s">
        <v>50</v>
      </c>
      <c r="AF1569">
        <v>0.09</v>
      </c>
      <c r="AG1569">
        <v>0.2</v>
      </c>
      <c r="AH1569" t="s">
        <v>53</v>
      </c>
      <c r="AI1569">
        <v>0.1</v>
      </c>
      <c r="AK1569" s="16"/>
    </row>
    <row r="1570" spans="1:37" x14ac:dyDescent="0.25">
      <c r="A1570">
        <f t="shared" si="72"/>
        <v>1</v>
      </c>
      <c r="B1570">
        <f t="shared" si="73"/>
        <v>9</v>
      </c>
      <c r="C1570">
        <f t="shared" si="74"/>
        <v>2017</v>
      </c>
      <c r="D1570" s="10">
        <v>42979.567604166667</v>
      </c>
      <c r="E1570">
        <v>1787</v>
      </c>
      <c r="G1570">
        <v>5</v>
      </c>
      <c r="H1570">
        <v>0</v>
      </c>
      <c r="I1570">
        <v>157</v>
      </c>
      <c r="J1570">
        <v>131428</v>
      </c>
      <c r="K1570">
        <v>0</v>
      </c>
      <c r="L1570">
        <v>1.1000000000000001</v>
      </c>
      <c r="M1570">
        <v>903</v>
      </c>
      <c r="N1570">
        <v>1189</v>
      </c>
      <c r="O1570">
        <v>58</v>
      </c>
      <c r="P1570">
        <v>46</v>
      </c>
      <c r="Q1570">
        <v>182</v>
      </c>
      <c r="R1570">
        <v>0</v>
      </c>
      <c r="S1570">
        <v>0.05</v>
      </c>
      <c r="T1570">
        <v>266.66699999999997</v>
      </c>
      <c r="U1570">
        <v>0</v>
      </c>
      <c r="V1570">
        <v>0</v>
      </c>
      <c r="W1570">
        <v>1</v>
      </c>
      <c r="X1570">
        <v>0</v>
      </c>
      <c r="Y1570">
        <v>0.9</v>
      </c>
      <c r="Z1570">
        <v>32.4</v>
      </c>
      <c r="AA1570">
        <v>95</v>
      </c>
      <c r="AB1570" t="s">
        <v>56</v>
      </c>
      <c r="AC1570">
        <v>79</v>
      </c>
      <c r="AD1570">
        <v>0.1</v>
      </c>
      <c r="AE1570" t="s">
        <v>50</v>
      </c>
      <c r="AF1570">
        <v>0.06</v>
      </c>
      <c r="AG1570">
        <v>0.2</v>
      </c>
      <c r="AH1570" t="s">
        <v>53</v>
      </c>
      <c r="AI1570">
        <v>0.12</v>
      </c>
      <c r="AK1570" s="16"/>
    </row>
    <row r="1571" spans="1:37" x14ac:dyDescent="0.25">
      <c r="A1571">
        <f t="shared" si="72"/>
        <v>1</v>
      </c>
      <c r="B1571">
        <f t="shared" si="73"/>
        <v>9</v>
      </c>
      <c r="C1571">
        <f t="shared" si="74"/>
        <v>2017</v>
      </c>
      <c r="D1571" s="10">
        <v>42979.57136574074</v>
      </c>
      <c r="E1571">
        <v>1789</v>
      </c>
      <c r="G1571">
        <v>5</v>
      </c>
      <c r="H1571">
        <v>0</v>
      </c>
      <c r="I1571">
        <v>220</v>
      </c>
      <c r="J1571">
        <v>139576</v>
      </c>
      <c r="K1571">
        <v>0</v>
      </c>
      <c r="L1571">
        <v>1.1000000000000001</v>
      </c>
      <c r="M1571">
        <v>925</v>
      </c>
      <c r="N1571">
        <v>1180</v>
      </c>
      <c r="O1571">
        <v>67</v>
      </c>
      <c r="P1571">
        <v>67</v>
      </c>
      <c r="Q1571">
        <v>96</v>
      </c>
      <c r="R1571">
        <v>0</v>
      </c>
      <c r="S1571">
        <v>5.6000000000000001E-2</v>
      </c>
      <c r="T1571">
        <v>203.333</v>
      </c>
      <c r="U1571">
        <v>0</v>
      </c>
      <c r="V1571">
        <v>0</v>
      </c>
      <c r="W1571">
        <v>1</v>
      </c>
      <c r="X1571">
        <v>0</v>
      </c>
      <c r="Y1571">
        <v>0.4</v>
      </c>
      <c r="Z1571">
        <v>34.9</v>
      </c>
      <c r="AA1571">
        <v>95</v>
      </c>
      <c r="AB1571" t="s">
        <v>56</v>
      </c>
      <c r="AC1571">
        <v>69</v>
      </c>
      <c r="AD1571">
        <v>0.1</v>
      </c>
      <c r="AE1571" t="s">
        <v>50</v>
      </c>
      <c r="AF1571">
        <v>7.0000000000000007E-2</v>
      </c>
      <c r="AG1571">
        <v>0.2</v>
      </c>
      <c r="AH1571" t="s">
        <v>53</v>
      </c>
      <c r="AI1571">
        <v>0.05</v>
      </c>
      <c r="AK1571" s="16"/>
    </row>
    <row r="1572" spans="1:37" x14ac:dyDescent="0.25">
      <c r="A1572">
        <f t="shared" si="72"/>
        <v>1</v>
      </c>
      <c r="B1572">
        <f t="shared" si="73"/>
        <v>9</v>
      </c>
      <c r="C1572">
        <f t="shared" si="74"/>
        <v>2017</v>
      </c>
      <c r="D1572" s="10">
        <v>42979.57136574074</v>
      </c>
      <c r="E1572">
        <v>1788</v>
      </c>
      <c r="G1572">
        <v>5</v>
      </c>
      <c r="H1572">
        <v>0</v>
      </c>
      <c r="I1572">
        <v>1433</v>
      </c>
      <c r="J1572">
        <v>139581</v>
      </c>
      <c r="K1572">
        <v>0</v>
      </c>
      <c r="L1572">
        <v>1.1000000000000001</v>
      </c>
      <c r="M1572">
        <v>926</v>
      </c>
      <c r="N1572">
        <v>1188</v>
      </c>
      <c r="O1572">
        <v>89</v>
      </c>
      <c r="P1572">
        <v>44</v>
      </c>
      <c r="Q1572">
        <v>77</v>
      </c>
      <c r="R1572">
        <v>0</v>
      </c>
      <c r="S1572">
        <v>4.4999999999999998E-2</v>
      </c>
      <c r="T1572">
        <v>356.66699999999997</v>
      </c>
      <c r="U1572">
        <v>0</v>
      </c>
      <c r="V1572">
        <v>0</v>
      </c>
      <c r="W1572">
        <v>1</v>
      </c>
      <c r="X1572">
        <v>0</v>
      </c>
      <c r="Y1572">
        <v>-1.3</v>
      </c>
      <c r="Z1572">
        <v>0</v>
      </c>
      <c r="AA1572">
        <v>95</v>
      </c>
      <c r="AB1572" t="s">
        <v>56</v>
      </c>
      <c r="AC1572">
        <v>53</v>
      </c>
      <c r="AD1572">
        <v>0.1</v>
      </c>
      <c r="AE1572" t="s">
        <v>50</v>
      </c>
      <c r="AF1572">
        <v>0.06</v>
      </c>
      <c r="AG1572">
        <v>0.2</v>
      </c>
      <c r="AH1572" t="s">
        <v>53</v>
      </c>
      <c r="AI1572">
        <v>7.0000000000000007E-2</v>
      </c>
      <c r="AK1572" s="16"/>
    </row>
    <row r="1573" spans="1:37" x14ac:dyDescent="0.25">
      <c r="A1573">
        <f t="shared" si="72"/>
        <v>1</v>
      </c>
      <c r="B1573">
        <f t="shared" si="73"/>
        <v>9</v>
      </c>
      <c r="C1573">
        <f t="shared" si="74"/>
        <v>2017</v>
      </c>
      <c r="D1573" s="10">
        <v>42979.571388888886</v>
      </c>
      <c r="E1573">
        <v>1790</v>
      </c>
      <c r="G1573">
        <v>5</v>
      </c>
      <c r="H1573">
        <v>0</v>
      </c>
      <c r="I1573">
        <v>1591</v>
      </c>
      <c r="J1573">
        <v>140898</v>
      </c>
      <c r="K1573">
        <v>0</v>
      </c>
      <c r="L1573">
        <v>1.1000000000000001</v>
      </c>
      <c r="M1573">
        <v>925</v>
      </c>
      <c r="N1573">
        <v>1183</v>
      </c>
      <c r="O1573">
        <v>52</v>
      </c>
      <c r="P1573">
        <v>36</v>
      </c>
      <c r="Q1573">
        <v>154</v>
      </c>
      <c r="R1573">
        <v>0</v>
      </c>
      <c r="S1573">
        <v>2.3E-2</v>
      </c>
      <c r="T1573">
        <v>246.667</v>
      </c>
      <c r="U1573">
        <v>0</v>
      </c>
      <c r="V1573">
        <v>0</v>
      </c>
      <c r="W1573">
        <v>1</v>
      </c>
      <c r="X1573">
        <v>0</v>
      </c>
      <c r="Y1573">
        <v>-0.6</v>
      </c>
      <c r="Z1573">
        <v>0</v>
      </c>
      <c r="AA1573">
        <v>95</v>
      </c>
      <c r="AB1573" t="s">
        <v>56</v>
      </c>
      <c r="AC1573">
        <v>65</v>
      </c>
      <c r="AD1573">
        <v>0.1</v>
      </c>
      <c r="AE1573" t="s">
        <v>50</v>
      </c>
      <c r="AF1573">
        <v>0.05</v>
      </c>
      <c r="AG1573">
        <v>0.2</v>
      </c>
      <c r="AH1573" t="s">
        <v>53</v>
      </c>
      <c r="AI1573">
        <v>0.1</v>
      </c>
      <c r="AK1573" s="16"/>
    </row>
    <row r="1574" spans="1:37" x14ac:dyDescent="0.25">
      <c r="A1574">
        <f t="shared" si="72"/>
        <v>1</v>
      </c>
      <c r="B1574">
        <f t="shared" si="73"/>
        <v>9</v>
      </c>
      <c r="C1574">
        <f t="shared" si="74"/>
        <v>2017</v>
      </c>
      <c r="D1574" s="10">
        <v>42979.571388888886</v>
      </c>
      <c r="E1574">
        <v>1791</v>
      </c>
      <c r="G1574">
        <v>5</v>
      </c>
      <c r="H1574">
        <v>0</v>
      </c>
      <c r="I1574">
        <v>249</v>
      </c>
      <c r="J1574">
        <v>140894</v>
      </c>
      <c r="K1574">
        <v>0</v>
      </c>
      <c r="L1574">
        <v>1.1000000000000001</v>
      </c>
      <c r="M1574">
        <v>925</v>
      </c>
      <c r="N1574">
        <v>1182</v>
      </c>
      <c r="O1574">
        <v>54</v>
      </c>
      <c r="P1574">
        <v>47</v>
      </c>
      <c r="Q1574">
        <v>167</v>
      </c>
      <c r="R1574">
        <v>0</v>
      </c>
      <c r="S1574">
        <v>4.5999999999999999E-2</v>
      </c>
      <c r="T1574">
        <v>200</v>
      </c>
      <c r="U1574">
        <v>0</v>
      </c>
      <c r="V1574">
        <v>0</v>
      </c>
      <c r="W1574">
        <v>1</v>
      </c>
      <c r="X1574">
        <v>0</v>
      </c>
      <c r="Y1574">
        <v>0.1</v>
      </c>
      <c r="Z1574">
        <v>34.9</v>
      </c>
      <c r="AA1574">
        <v>95</v>
      </c>
      <c r="AB1574" t="s">
        <v>56</v>
      </c>
      <c r="AC1574">
        <v>75</v>
      </c>
      <c r="AD1574">
        <v>0.1</v>
      </c>
      <c r="AE1574" t="s">
        <v>50</v>
      </c>
      <c r="AF1574">
        <v>0.06</v>
      </c>
      <c r="AG1574">
        <v>0.2</v>
      </c>
      <c r="AH1574" t="s">
        <v>53</v>
      </c>
      <c r="AI1574">
        <v>0.08</v>
      </c>
      <c r="AK1574" s="16"/>
    </row>
    <row r="1575" spans="1:37" x14ac:dyDescent="0.25">
      <c r="A1575">
        <f t="shared" si="72"/>
        <v>1</v>
      </c>
      <c r="B1575">
        <f t="shared" si="73"/>
        <v>9</v>
      </c>
      <c r="C1575">
        <f t="shared" si="74"/>
        <v>2017</v>
      </c>
      <c r="D1575" s="10">
        <v>42979.574826388889</v>
      </c>
      <c r="E1575">
        <v>1793</v>
      </c>
      <c r="G1575">
        <v>5</v>
      </c>
      <c r="H1575">
        <v>0</v>
      </c>
      <c r="I1575">
        <v>169</v>
      </c>
      <c r="J1575">
        <v>149934</v>
      </c>
      <c r="K1575">
        <v>0</v>
      </c>
      <c r="L1575">
        <v>2.5</v>
      </c>
      <c r="M1575">
        <v>1156</v>
      </c>
      <c r="N1575">
        <v>2181</v>
      </c>
      <c r="O1575">
        <v>96</v>
      </c>
      <c r="P1575">
        <v>59</v>
      </c>
      <c r="Q1575">
        <v>164</v>
      </c>
      <c r="R1575">
        <v>0</v>
      </c>
      <c r="S1575">
        <v>3.5000000000000003E-2</v>
      </c>
      <c r="T1575">
        <v>233.333</v>
      </c>
      <c r="U1575">
        <v>0</v>
      </c>
      <c r="V1575">
        <v>0</v>
      </c>
      <c r="W1575">
        <v>1</v>
      </c>
      <c r="X1575">
        <v>0</v>
      </c>
      <c r="Y1575">
        <v>0.1</v>
      </c>
      <c r="Z1575">
        <v>33.5</v>
      </c>
      <c r="AA1575">
        <v>95</v>
      </c>
      <c r="AB1575" t="s">
        <v>56</v>
      </c>
      <c r="AC1575">
        <v>64</v>
      </c>
      <c r="AD1575">
        <v>0.1</v>
      </c>
      <c r="AE1575" t="s">
        <v>50</v>
      </c>
      <c r="AF1575">
        <v>0.05</v>
      </c>
      <c r="AG1575">
        <v>0.2</v>
      </c>
      <c r="AH1575" t="s">
        <v>53</v>
      </c>
      <c r="AI1575">
        <v>0.1</v>
      </c>
      <c r="AK1575" s="16"/>
    </row>
    <row r="1576" spans="1:37" x14ac:dyDescent="0.25">
      <c r="A1576">
        <f t="shared" si="72"/>
        <v>1</v>
      </c>
      <c r="B1576">
        <f t="shared" si="73"/>
        <v>9</v>
      </c>
      <c r="C1576">
        <f t="shared" si="74"/>
        <v>2017</v>
      </c>
      <c r="D1576" s="10">
        <v>42979.574826388889</v>
      </c>
      <c r="E1576">
        <v>1792</v>
      </c>
      <c r="G1576">
        <v>5</v>
      </c>
      <c r="H1576">
        <v>0</v>
      </c>
      <c r="I1576">
        <v>1369</v>
      </c>
      <c r="J1576">
        <v>149940</v>
      </c>
      <c r="K1576">
        <v>0</v>
      </c>
      <c r="L1576">
        <v>2.6</v>
      </c>
      <c r="M1576">
        <v>1188</v>
      </c>
      <c r="N1576">
        <v>2184</v>
      </c>
      <c r="O1576">
        <v>69</v>
      </c>
      <c r="P1576">
        <v>54</v>
      </c>
      <c r="Q1576">
        <v>137</v>
      </c>
      <c r="R1576">
        <v>0</v>
      </c>
      <c r="S1576">
        <v>2.5000000000000001E-2</v>
      </c>
      <c r="T1576">
        <v>398.33300000000003</v>
      </c>
      <c r="U1576">
        <v>0</v>
      </c>
      <c r="V1576">
        <v>0</v>
      </c>
      <c r="W1576">
        <v>1</v>
      </c>
      <c r="X1576">
        <v>0</v>
      </c>
      <c r="Y1576">
        <v>-0.3</v>
      </c>
      <c r="Z1576">
        <v>0</v>
      </c>
      <c r="AA1576">
        <v>95</v>
      </c>
      <c r="AB1576" t="s">
        <v>56</v>
      </c>
      <c r="AC1576">
        <v>60</v>
      </c>
      <c r="AD1576">
        <v>0.1</v>
      </c>
      <c r="AE1576" t="s">
        <v>50</v>
      </c>
      <c r="AF1576">
        <v>0.05</v>
      </c>
      <c r="AG1576">
        <v>0.2</v>
      </c>
      <c r="AH1576" t="s">
        <v>53</v>
      </c>
      <c r="AI1576">
        <v>0.09</v>
      </c>
      <c r="AK1576" s="16"/>
    </row>
    <row r="1577" spans="1:37" x14ac:dyDescent="0.25">
      <c r="A1577">
        <f t="shared" si="72"/>
        <v>1</v>
      </c>
      <c r="B1577">
        <f t="shared" si="73"/>
        <v>9</v>
      </c>
      <c r="C1577">
        <f t="shared" si="74"/>
        <v>2017</v>
      </c>
      <c r="D1577" s="10">
        <v>42979.580972222226</v>
      </c>
      <c r="E1577">
        <v>1794</v>
      </c>
      <c r="G1577">
        <v>4</v>
      </c>
      <c r="H1577">
        <v>0</v>
      </c>
      <c r="I1577">
        <v>1602</v>
      </c>
      <c r="J1577">
        <v>156600</v>
      </c>
      <c r="K1577">
        <v>0</v>
      </c>
      <c r="L1577">
        <v>0.8</v>
      </c>
      <c r="M1577">
        <v>841</v>
      </c>
      <c r="N1577">
        <v>915</v>
      </c>
      <c r="O1577">
        <v>193</v>
      </c>
      <c r="P1577">
        <v>40</v>
      </c>
      <c r="Q1577">
        <v>172</v>
      </c>
      <c r="R1577">
        <v>0</v>
      </c>
      <c r="S1577">
        <v>4.9000000000000002E-2</v>
      </c>
      <c r="T1577">
        <v>361.66699999999997</v>
      </c>
      <c r="U1577">
        <v>2010101</v>
      </c>
      <c r="V1577">
        <v>0</v>
      </c>
      <c r="W1577">
        <v>1</v>
      </c>
      <c r="X1577">
        <v>0</v>
      </c>
      <c r="Y1577">
        <v>-1.1000000000000001</v>
      </c>
      <c r="Z1577">
        <v>0</v>
      </c>
      <c r="AA1577">
        <v>95</v>
      </c>
      <c r="AB1577" t="s">
        <v>56</v>
      </c>
      <c r="AC1577">
        <v>120</v>
      </c>
      <c r="AD1577">
        <v>0.1</v>
      </c>
      <c r="AE1577" t="s">
        <v>50</v>
      </c>
      <c r="AF1577">
        <v>0.05</v>
      </c>
      <c r="AG1577">
        <v>0.2</v>
      </c>
      <c r="AH1577" t="s">
        <v>53</v>
      </c>
      <c r="AI1577">
        <v>0.15</v>
      </c>
      <c r="AK1577" s="16"/>
    </row>
    <row r="1578" spans="1:37" x14ac:dyDescent="0.25">
      <c r="A1578">
        <f t="shared" si="72"/>
        <v>1</v>
      </c>
      <c r="B1578">
        <f t="shared" si="73"/>
        <v>9</v>
      </c>
      <c r="C1578">
        <f t="shared" si="74"/>
        <v>2017</v>
      </c>
      <c r="D1578" s="10">
        <v>42979.580983796295</v>
      </c>
      <c r="E1578">
        <v>1796</v>
      </c>
      <c r="G1578">
        <v>4</v>
      </c>
      <c r="H1578">
        <v>0</v>
      </c>
      <c r="I1578">
        <v>159</v>
      </c>
      <c r="J1578">
        <v>156954</v>
      </c>
      <c r="K1578">
        <v>0</v>
      </c>
      <c r="L1578">
        <v>0.8</v>
      </c>
      <c r="M1578">
        <v>435</v>
      </c>
      <c r="N1578">
        <v>1760</v>
      </c>
      <c r="O1578">
        <v>225</v>
      </c>
      <c r="P1578">
        <v>99</v>
      </c>
      <c r="Q1578">
        <v>344</v>
      </c>
      <c r="R1578">
        <v>0</v>
      </c>
      <c r="S1578">
        <v>8.2000000000000003E-2</v>
      </c>
      <c r="T1578">
        <v>330</v>
      </c>
      <c r="U1578">
        <v>2010101</v>
      </c>
      <c r="V1578">
        <v>0</v>
      </c>
      <c r="W1578">
        <v>1</v>
      </c>
      <c r="X1578">
        <v>0</v>
      </c>
      <c r="Y1578">
        <v>-0.7</v>
      </c>
      <c r="Z1578">
        <v>0</v>
      </c>
      <c r="AA1578">
        <v>95</v>
      </c>
      <c r="AB1578" t="s">
        <v>56</v>
      </c>
      <c r="AC1578">
        <v>173</v>
      </c>
      <c r="AD1578">
        <v>0.1</v>
      </c>
      <c r="AE1578" t="s">
        <v>50</v>
      </c>
      <c r="AF1578">
        <v>0.1</v>
      </c>
      <c r="AG1578">
        <v>0.2</v>
      </c>
      <c r="AH1578" t="s">
        <v>53</v>
      </c>
      <c r="AI1578">
        <v>0.21</v>
      </c>
      <c r="AK1578" s="16"/>
    </row>
    <row r="1579" spans="1:37" x14ac:dyDescent="0.25">
      <c r="A1579">
        <f t="shared" si="72"/>
        <v>1</v>
      </c>
      <c r="B1579">
        <f t="shared" si="73"/>
        <v>9</v>
      </c>
      <c r="C1579">
        <f t="shared" si="74"/>
        <v>2017</v>
      </c>
      <c r="D1579" s="10">
        <v>42979.580983796295</v>
      </c>
      <c r="E1579">
        <v>1795</v>
      </c>
      <c r="G1579">
        <v>4</v>
      </c>
      <c r="H1579">
        <v>0</v>
      </c>
      <c r="I1579">
        <v>681</v>
      </c>
      <c r="J1579">
        <v>156978</v>
      </c>
      <c r="K1579">
        <v>0</v>
      </c>
      <c r="L1579">
        <v>1.5</v>
      </c>
      <c r="M1579">
        <v>854</v>
      </c>
      <c r="N1579">
        <v>1757</v>
      </c>
      <c r="O1579">
        <v>170</v>
      </c>
      <c r="P1579">
        <v>105</v>
      </c>
      <c r="Q1579">
        <v>376</v>
      </c>
      <c r="R1579">
        <v>0</v>
      </c>
      <c r="S1579">
        <v>7.0000000000000007E-2</v>
      </c>
      <c r="T1579">
        <v>193.333</v>
      </c>
      <c r="U1579">
        <v>2010101</v>
      </c>
      <c r="V1579">
        <v>0</v>
      </c>
      <c r="W1579">
        <v>1</v>
      </c>
      <c r="X1579">
        <v>0</v>
      </c>
      <c r="Y1579">
        <v>-0.5</v>
      </c>
      <c r="Z1579">
        <v>34</v>
      </c>
      <c r="AA1579">
        <v>95</v>
      </c>
      <c r="AB1579" t="s">
        <v>56</v>
      </c>
      <c r="AC1579">
        <v>148</v>
      </c>
      <c r="AD1579">
        <v>0.1</v>
      </c>
      <c r="AE1579" t="s">
        <v>50</v>
      </c>
      <c r="AF1579">
        <v>0.11</v>
      </c>
      <c r="AG1579">
        <v>0.2</v>
      </c>
      <c r="AH1579" t="s">
        <v>53</v>
      </c>
      <c r="AI1579">
        <v>0.23</v>
      </c>
      <c r="AK1579" s="16"/>
    </row>
    <row r="1580" spans="1:37" x14ac:dyDescent="0.25">
      <c r="A1580">
        <f t="shared" si="72"/>
        <v>1</v>
      </c>
      <c r="B1580">
        <f t="shared" si="73"/>
        <v>9</v>
      </c>
      <c r="C1580">
        <f t="shared" si="74"/>
        <v>2017</v>
      </c>
      <c r="D1580" s="10">
        <v>42979.581018518518</v>
      </c>
      <c r="E1580">
        <v>1797</v>
      </c>
      <c r="G1580">
        <v>4</v>
      </c>
      <c r="H1580">
        <v>0</v>
      </c>
      <c r="I1580">
        <v>1844</v>
      </c>
      <c r="J1580">
        <v>158511</v>
      </c>
      <c r="K1580">
        <v>0</v>
      </c>
      <c r="L1580">
        <v>0.7</v>
      </c>
      <c r="M1580">
        <v>617</v>
      </c>
      <c r="N1580">
        <v>1119</v>
      </c>
      <c r="O1580">
        <v>198</v>
      </c>
      <c r="P1580">
        <v>51</v>
      </c>
      <c r="Q1580">
        <v>322</v>
      </c>
      <c r="R1580">
        <v>0</v>
      </c>
      <c r="S1580">
        <v>4.1000000000000002E-2</v>
      </c>
      <c r="T1580">
        <v>240</v>
      </c>
      <c r="U1580">
        <v>2010101</v>
      </c>
      <c r="V1580">
        <v>0</v>
      </c>
      <c r="W1580">
        <v>1</v>
      </c>
      <c r="X1580">
        <v>0</v>
      </c>
      <c r="Y1580">
        <v>-0.2</v>
      </c>
      <c r="Z1580">
        <v>0</v>
      </c>
      <c r="AA1580">
        <v>95</v>
      </c>
      <c r="AB1580" t="s">
        <v>56</v>
      </c>
      <c r="AC1580">
        <v>164</v>
      </c>
      <c r="AD1580">
        <v>0.1</v>
      </c>
      <c r="AE1580" t="s">
        <v>50</v>
      </c>
      <c r="AF1580">
        <v>0.06</v>
      </c>
      <c r="AG1580">
        <v>0.2</v>
      </c>
      <c r="AH1580" t="s">
        <v>53</v>
      </c>
      <c r="AI1580">
        <v>0.21</v>
      </c>
      <c r="AK1580" s="16"/>
    </row>
    <row r="1581" spans="1:37" x14ac:dyDescent="0.25">
      <c r="A1581">
        <f t="shared" si="72"/>
        <v>1</v>
      </c>
      <c r="B1581">
        <f t="shared" si="73"/>
        <v>9</v>
      </c>
      <c r="C1581">
        <f t="shared" si="74"/>
        <v>2017</v>
      </c>
      <c r="D1581" s="10">
        <v>42979.581018518518</v>
      </c>
      <c r="E1581">
        <v>1798</v>
      </c>
      <c r="G1581">
        <v>4</v>
      </c>
      <c r="H1581">
        <v>0</v>
      </c>
      <c r="I1581">
        <v>1165</v>
      </c>
      <c r="J1581">
        <v>158515</v>
      </c>
      <c r="K1581">
        <v>0</v>
      </c>
      <c r="L1581">
        <v>0.7</v>
      </c>
      <c r="M1581">
        <v>621</v>
      </c>
      <c r="N1581">
        <v>1113</v>
      </c>
      <c r="O1581">
        <v>219</v>
      </c>
      <c r="P1581">
        <v>51</v>
      </c>
      <c r="Q1581">
        <v>309</v>
      </c>
      <c r="R1581">
        <v>0</v>
      </c>
      <c r="S1581">
        <v>7.1999999999999995E-2</v>
      </c>
      <c r="T1581">
        <v>220</v>
      </c>
      <c r="U1581">
        <v>2010101</v>
      </c>
      <c r="V1581">
        <v>0</v>
      </c>
      <c r="W1581">
        <v>1</v>
      </c>
      <c r="X1581">
        <v>0</v>
      </c>
      <c r="Y1581">
        <v>-0.2</v>
      </c>
      <c r="Z1581">
        <v>0</v>
      </c>
      <c r="AA1581">
        <v>95</v>
      </c>
      <c r="AB1581" t="s">
        <v>56</v>
      </c>
      <c r="AC1581">
        <v>190</v>
      </c>
      <c r="AD1581">
        <v>0.1</v>
      </c>
      <c r="AE1581" t="s">
        <v>50</v>
      </c>
      <c r="AF1581">
        <v>0.09</v>
      </c>
      <c r="AG1581">
        <v>0.2</v>
      </c>
      <c r="AH1581" t="s">
        <v>53</v>
      </c>
      <c r="AI1581">
        <v>0.24</v>
      </c>
      <c r="AK1581" s="16"/>
    </row>
    <row r="1582" spans="1:37" x14ac:dyDescent="0.25">
      <c r="A1582">
        <f t="shared" si="72"/>
        <v>1</v>
      </c>
      <c r="B1582">
        <f t="shared" si="73"/>
        <v>9</v>
      </c>
      <c r="C1582">
        <f t="shared" si="74"/>
        <v>2017</v>
      </c>
      <c r="D1582" s="10">
        <v>42979.601122685184</v>
      </c>
      <c r="E1582">
        <v>1801</v>
      </c>
      <c r="G1582">
        <v>4</v>
      </c>
      <c r="H1582">
        <v>0</v>
      </c>
      <c r="I1582">
        <v>171</v>
      </c>
      <c r="J1582">
        <v>165154</v>
      </c>
      <c r="K1582">
        <v>0</v>
      </c>
      <c r="L1582">
        <v>0.7</v>
      </c>
      <c r="M1582">
        <v>618</v>
      </c>
      <c r="N1582">
        <v>1120</v>
      </c>
      <c r="O1582">
        <v>165</v>
      </c>
      <c r="P1582">
        <v>74</v>
      </c>
      <c r="Q1582">
        <v>138</v>
      </c>
      <c r="R1582">
        <v>0</v>
      </c>
      <c r="S1582">
        <v>8.5000000000000006E-2</v>
      </c>
      <c r="T1582">
        <v>268.33300000000003</v>
      </c>
      <c r="U1582">
        <v>2010101</v>
      </c>
      <c r="V1582">
        <v>0</v>
      </c>
      <c r="W1582">
        <v>1</v>
      </c>
      <c r="X1582">
        <v>0</v>
      </c>
      <c r="Y1582">
        <v>1.6</v>
      </c>
      <c r="Z1582">
        <v>33.200000000000003</v>
      </c>
      <c r="AA1582">
        <v>95</v>
      </c>
      <c r="AB1582" t="s">
        <v>56</v>
      </c>
      <c r="AC1582">
        <v>124</v>
      </c>
      <c r="AD1582">
        <v>0.1</v>
      </c>
      <c r="AE1582" t="s">
        <v>50</v>
      </c>
      <c r="AF1582">
        <v>0.09</v>
      </c>
      <c r="AG1582">
        <v>0.2</v>
      </c>
      <c r="AH1582" t="s">
        <v>53</v>
      </c>
      <c r="AI1582">
        <v>0.14000000000000001</v>
      </c>
      <c r="AK1582" s="16"/>
    </row>
    <row r="1583" spans="1:37" x14ac:dyDescent="0.25">
      <c r="A1583">
        <f t="shared" si="72"/>
        <v>1</v>
      </c>
      <c r="B1583">
        <f t="shared" si="73"/>
        <v>9</v>
      </c>
      <c r="C1583">
        <f t="shared" si="74"/>
        <v>2017</v>
      </c>
      <c r="D1583" s="10">
        <v>42979.601122685184</v>
      </c>
      <c r="E1583">
        <v>1800</v>
      </c>
      <c r="G1583">
        <v>4</v>
      </c>
      <c r="H1583">
        <v>0</v>
      </c>
      <c r="I1583">
        <v>1884</v>
      </c>
      <c r="J1583">
        <v>165175</v>
      </c>
      <c r="K1583">
        <v>0</v>
      </c>
      <c r="L1583">
        <v>0.7</v>
      </c>
      <c r="M1583">
        <v>641</v>
      </c>
      <c r="N1583">
        <v>1129</v>
      </c>
      <c r="O1583">
        <v>313</v>
      </c>
      <c r="P1583">
        <v>80</v>
      </c>
      <c r="Q1583">
        <v>91</v>
      </c>
      <c r="R1583">
        <v>0</v>
      </c>
      <c r="S1583">
        <v>4.5999999999999999E-2</v>
      </c>
      <c r="T1583">
        <v>276.66699999999997</v>
      </c>
      <c r="U1583">
        <v>0</v>
      </c>
      <c r="V1583">
        <v>0</v>
      </c>
      <c r="W1583">
        <v>1</v>
      </c>
      <c r="X1583">
        <v>0</v>
      </c>
      <c r="Y1583">
        <v>-1.9</v>
      </c>
      <c r="Z1583">
        <v>0</v>
      </c>
      <c r="AA1583">
        <v>95</v>
      </c>
      <c r="AB1583" t="s">
        <v>56</v>
      </c>
      <c r="AC1583">
        <v>104</v>
      </c>
      <c r="AD1583">
        <v>0.1</v>
      </c>
      <c r="AE1583" t="s">
        <v>50</v>
      </c>
      <c r="AF1583">
        <v>0.06</v>
      </c>
      <c r="AG1583">
        <v>0.2</v>
      </c>
      <c r="AH1583" t="s">
        <v>53</v>
      </c>
      <c r="AI1583">
        <v>0.17</v>
      </c>
      <c r="AK1583" s="16"/>
    </row>
    <row r="1584" spans="1:37" x14ac:dyDescent="0.25">
      <c r="A1584">
        <f t="shared" si="72"/>
        <v>1</v>
      </c>
      <c r="B1584">
        <f t="shared" si="73"/>
        <v>9</v>
      </c>
      <c r="C1584">
        <f t="shared" si="74"/>
        <v>2017</v>
      </c>
      <c r="D1584" s="10">
        <v>42979.601122685184</v>
      </c>
      <c r="E1584">
        <v>1799</v>
      </c>
      <c r="G1584">
        <v>4</v>
      </c>
      <c r="H1584">
        <v>0</v>
      </c>
      <c r="I1584">
        <v>1022</v>
      </c>
      <c r="J1584">
        <v>165193</v>
      </c>
      <c r="K1584">
        <v>0</v>
      </c>
      <c r="L1584">
        <v>0.7</v>
      </c>
      <c r="M1584">
        <v>621</v>
      </c>
      <c r="N1584">
        <v>1115</v>
      </c>
      <c r="O1584">
        <v>235</v>
      </c>
      <c r="P1584">
        <v>93</v>
      </c>
      <c r="Q1584">
        <v>108</v>
      </c>
      <c r="R1584">
        <v>0</v>
      </c>
      <c r="S1584">
        <v>7.9000000000000001E-2</v>
      </c>
      <c r="T1584">
        <v>265</v>
      </c>
      <c r="U1584">
        <v>2010101</v>
      </c>
      <c r="V1584">
        <v>0</v>
      </c>
      <c r="W1584">
        <v>1</v>
      </c>
      <c r="X1584">
        <v>0</v>
      </c>
      <c r="Y1584">
        <v>0.6</v>
      </c>
      <c r="Z1584">
        <v>0</v>
      </c>
      <c r="AA1584">
        <v>95</v>
      </c>
      <c r="AB1584" t="s">
        <v>56</v>
      </c>
      <c r="AC1584">
        <v>126</v>
      </c>
      <c r="AD1584">
        <v>0.1</v>
      </c>
      <c r="AE1584" t="s">
        <v>50</v>
      </c>
      <c r="AF1584">
        <v>0.09</v>
      </c>
      <c r="AG1584">
        <v>0.2</v>
      </c>
      <c r="AH1584" t="s">
        <v>53</v>
      </c>
      <c r="AI1584">
        <v>0.19</v>
      </c>
      <c r="AK1584" s="16"/>
    </row>
    <row r="1585" spans="1:37" x14ac:dyDescent="0.25">
      <c r="A1585">
        <f t="shared" si="72"/>
        <v>1</v>
      </c>
      <c r="B1585">
        <f t="shared" si="73"/>
        <v>9</v>
      </c>
      <c r="C1585">
        <f t="shared" si="74"/>
        <v>2017</v>
      </c>
      <c r="D1585" s="10">
        <v>42979.601157407407</v>
      </c>
      <c r="E1585">
        <v>1802</v>
      </c>
      <c r="G1585">
        <v>4</v>
      </c>
      <c r="H1585">
        <v>0</v>
      </c>
      <c r="I1585">
        <v>1888</v>
      </c>
      <c r="J1585">
        <v>166389</v>
      </c>
      <c r="K1585">
        <v>0</v>
      </c>
      <c r="L1585">
        <v>0.7</v>
      </c>
      <c r="M1585">
        <v>624</v>
      </c>
      <c r="N1585">
        <v>1113</v>
      </c>
      <c r="O1585">
        <v>118</v>
      </c>
      <c r="P1585">
        <v>48</v>
      </c>
      <c r="Q1585">
        <v>106</v>
      </c>
      <c r="R1585">
        <v>0</v>
      </c>
      <c r="S1585">
        <v>2.4E-2</v>
      </c>
      <c r="T1585">
        <v>335</v>
      </c>
      <c r="U1585">
        <v>0</v>
      </c>
      <c r="V1585">
        <v>0</v>
      </c>
      <c r="W1585">
        <v>1</v>
      </c>
      <c r="X1585">
        <v>0</v>
      </c>
      <c r="Y1585">
        <v>0.6</v>
      </c>
      <c r="Z1585">
        <v>0</v>
      </c>
      <c r="AA1585">
        <v>95</v>
      </c>
      <c r="AB1585" t="s">
        <v>56</v>
      </c>
      <c r="AC1585">
        <v>69</v>
      </c>
      <c r="AD1585">
        <v>0.1</v>
      </c>
      <c r="AE1585" t="s">
        <v>50</v>
      </c>
      <c r="AF1585">
        <v>0.03</v>
      </c>
      <c r="AG1585">
        <v>0.2</v>
      </c>
      <c r="AH1585" t="s">
        <v>53</v>
      </c>
      <c r="AI1585">
        <v>0.09</v>
      </c>
      <c r="AK1585" s="16"/>
    </row>
    <row r="1586" spans="1:37" x14ac:dyDescent="0.25">
      <c r="A1586">
        <f t="shared" si="72"/>
        <v>1</v>
      </c>
      <c r="B1586">
        <f t="shared" si="73"/>
        <v>9</v>
      </c>
      <c r="C1586">
        <f t="shared" si="74"/>
        <v>2017</v>
      </c>
      <c r="D1586" s="10">
        <v>42979.601157407407</v>
      </c>
      <c r="E1586">
        <v>1804</v>
      </c>
      <c r="G1586">
        <v>4</v>
      </c>
      <c r="H1586">
        <v>0</v>
      </c>
      <c r="I1586">
        <v>174</v>
      </c>
      <c r="J1586">
        <v>166390</v>
      </c>
      <c r="K1586">
        <v>0</v>
      </c>
      <c r="L1586">
        <v>0.7</v>
      </c>
      <c r="M1586">
        <v>617</v>
      </c>
      <c r="N1586">
        <v>1137</v>
      </c>
      <c r="O1586">
        <v>110</v>
      </c>
      <c r="P1586">
        <v>74</v>
      </c>
      <c r="Q1586">
        <v>114</v>
      </c>
      <c r="R1586">
        <v>0</v>
      </c>
      <c r="S1586">
        <v>7.0999999999999994E-2</v>
      </c>
      <c r="T1586">
        <v>273.33300000000003</v>
      </c>
      <c r="U1586">
        <v>0</v>
      </c>
      <c r="V1586">
        <v>0</v>
      </c>
      <c r="W1586">
        <v>1</v>
      </c>
      <c r="X1586">
        <v>0</v>
      </c>
      <c r="Y1586">
        <v>-0.3</v>
      </c>
      <c r="Z1586">
        <v>34.6</v>
      </c>
      <c r="AA1586">
        <v>95</v>
      </c>
      <c r="AB1586" t="s">
        <v>56</v>
      </c>
      <c r="AC1586">
        <v>87</v>
      </c>
      <c r="AD1586">
        <v>0.1</v>
      </c>
      <c r="AE1586" t="s">
        <v>50</v>
      </c>
      <c r="AF1586">
        <v>0.08</v>
      </c>
      <c r="AG1586">
        <v>0.2</v>
      </c>
      <c r="AH1586" t="s">
        <v>53</v>
      </c>
      <c r="AI1586">
        <v>0.09</v>
      </c>
      <c r="AK1586" s="16"/>
    </row>
    <row r="1587" spans="1:37" x14ac:dyDescent="0.25">
      <c r="A1587">
        <f t="shared" si="72"/>
        <v>1</v>
      </c>
      <c r="B1587">
        <f t="shared" si="73"/>
        <v>9</v>
      </c>
      <c r="C1587">
        <f t="shared" si="74"/>
        <v>2017</v>
      </c>
      <c r="D1587" s="10">
        <v>42979.601157407407</v>
      </c>
      <c r="E1587">
        <v>1803</v>
      </c>
      <c r="G1587">
        <v>4</v>
      </c>
      <c r="H1587">
        <v>0</v>
      </c>
      <c r="I1587">
        <v>1038</v>
      </c>
      <c r="J1587">
        <v>166402</v>
      </c>
      <c r="K1587">
        <v>0</v>
      </c>
      <c r="L1587">
        <v>0.7</v>
      </c>
      <c r="M1587">
        <v>620</v>
      </c>
      <c r="N1587">
        <v>1141</v>
      </c>
      <c r="O1587">
        <v>146</v>
      </c>
      <c r="P1587">
        <v>66</v>
      </c>
      <c r="Q1587">
        <v>117</v>
      </c>
      <c r="R1587">
        <v>0</v>
      </c>
      <c r="S1587">
        <v>4.9000000000000002E-2</v>
      </c>
      <c r="T1587">
        <v>281.66699999999997</v>
      </c>
      <c r="U1587">
        <v>0</v>
      </c>
      <c r="V1587">
        <v>0</v>
      </c>
      <c r="W1587">
        <v>1</v>
      </c>
      <c r="X1587">
        <v>0</v>
      </c>
      <c r="Y1587">
        <v>-0.6</v>
      </c>
      <c r="Z1587">
        <v>0</v>
      </c>
      <c r="AA1587">
        <v>95</v>
      </c>
      <c r="AB1587" t="s">
        <v>56</v>
      </c>
      <c r="AC1587">
        <v>83</v>
      </c>
      <c r="AD1587">
        <v>0.1</v>
      </c>
      <c r="AE1587" t="s">
        <v>50</v>
      </c>
      <c r="AF1587">
        <v>0.06</v>
      </c>
      <c r="AG1587">
        <v>0.2</v>
      </c>
      <c r="AH1587" t="s">
        <v>53</v>
      </c>
      <c r="AI1587">
        <v>0.12</v>
      </c>
      <c r="AK1587" s="16"/>
    </row>
    <row r="1588" spans="1:37" x14ac:dyDescent="0.25">
      <c r="A1588">
        <f t="shared" si="72"/>
        <v>1</v>
      </c>
      <c r="B1588">
        <f t="shared" si="73"/>
        <v>9</v>
      </c>
      <c r="C1588">
        <f t="shared" si="74"/>
        <v>2017</v>
      </c>
      <c r="D1588" s="10">
        <v>42979.60119212963</v>
      </c>
      <c r="E1588">
        <v>1805</v>
      </c>
      <c r="G1588">
        <v>4</v>
      </c>
      <c r="H1588">
        <v>0</v>
      </c>
      <c r="I1588">
        <v>1886</v>
      </c>
      <c r="J1588">
        <v>167614</v>
      </c>
      <c r="K1588">
        <v>0</v>
      </c>
      <c r="L1588">
        <v>0.7</v>
      </c>
      <c r="M1588">
        <v>622</v>
      </c>
      <c r="N1588">
        <v>1151</v>
      </c>
      <c r="O1588">
        <v>111</v>
      </c>
      <c r="P1588">
        <v>41</v>
      </c>
      <c r="Q1588">
        <v>253</v>
      </c>
      <c r="R1588">
        <v>0</v>
      </c>
      <c r="S1588">
        <v>3.2000000000000001E-2</v>
      </c>
      <c r="T1588">
        <v>256.66699999999997</v>
      </c>
      <c r="U1588">
        <v>2010101</v>
      </c>
      <c r="V1588">
        <v>0</v>
      </c>
      <c r="W1588">
        <v>1</v>
      </c>
      <c r="X1588">
        <v>0</v>
      </c>
      <c r="Y1588">
        <v>-1.2</v>
      </c>
      <c r="Z1588">
        <v>0</v>
      </c>
      <c r="AA1588">
        <v>95</v>
      </c>
      <c r="AB1588" t="s">
        <v>56</v>
      </c>
      <c r="AC1588">
        <v>121</v>
      </c>
      <c r="AD1588">
        <v>0.1</v>
      </c>
      <c r="AE1588" t="s">
        <v>50</v>
      </c>
      <c r="AF1588">
        <v>0.05</v>
      </c>
      <c r="AG1588">
        <v>0.2</v>
      </c>
      <c r="AH1588" t="s">
        <v>53</v>
      </c>
      <c r="AI1588">
        <v>0.19</v>
      </c>
      <c r="AK1588" s="16"/>
    </row>
    <row r="1589" spans="1:37" x14ac:dyDescent="0.25">
      <c r="A1589">
        <f t="shared" si="72"/>
        <v>1</v>
      </c>
      <c r="B1589">
        <f t="shared" si="73"/>
        <v>9</v>
      </c>
      <c r="C1589">
        <f t="shared" si="74"/>
        <v>2017</v>
      </c>
      <c r="D1589" s="10">
        <v>42979.60119212963</v>
      </c>
      <c r="E1589">
        <v>1807</v>
      </c>
      <c r="G1589">
        <v>4</v>
      </c>
      <c r="H1589">
        <v>0</v>
      </c>
      <c r="I1589">
        <v>189</v>
      </c>
      <c r="J1589">
        <v>167621</v>
      </c>
      <c r="K1589">
        <v>0</v>
      </c>
      <c r="L1589">
        <v>0.7</v>
      </c>
      <c r="M1589">
        <v>619</v>
      </c>
      <c r="N1589">
        <v>1147</v>
      </c>
      <c r="O1589">
        <v>127</v>
      </c>
      <c r="P1589">
        <v>97</v>
      </c>
      <c r="Q1589">
        <v>289</v>
      </c>
      <c r="R1589">
        <v>0</v>
      </c>
      <c r="S1589">
        <v>7.9000000000000001E-2</v>
      </c>
      <c r="T1589">
        <v>313.33300000000003</v>
      </c>
      <c r="U1589">
        <v>2010101</v>
      </c>
      <c r="V1589">
        <v>0</v>
      </c>
      <c r="W1589">
        <v>1</v>
      </c>
      <c r="X1589">
        <v>0</v>
      </c>
      <c r="Y1589">
        <v>-0.8</v>
      </c>
      <c r="Z1589">
        <v>36.299999999999997</v>
      </c>
      <c r="AA1589">
        <v>95</v>
      </c>
      <c r="AB1589" t="s">
        <v>56</v>
      </c>
      <c r="AC1589">
        <v>170</v>
      </c>
      <c r="AD1589">
        <v>0.1</v>
      </c>
      <c r="AE1589" t="s">
        <v>50</v>
      </c>
      <c r="AF1589">
        <v>0.1</v>
      </c>
      <c r="AG1589">
        <v>0.2</v>
      </c>
      <c r="AH1589" t="s">
        <v>53</v>
      </c>
      <c r="AI1589">
        <v>0.21</v>
      </c>
      <c r="AK1589" s="16"/>
    </row>
    <row r="1590" spans="1:37" x14ac:dyDescent="0.25">
      <c r="A1590">
        <f t="shared" si="72"/>
        <v>1</v>
      </c>
      <c r="B1590">
        <f t="shared" si="73"/>
        <v>9</v>
      </c>
      <c r="C1590">
        <f t="shared" si="74"/>
        <v>2017</v>
      </c>
      <c r="D1590" s="10">
        <v>42979.60119212963</v>
      </c>
      <c r="E1590">
        <v>1806</v>
      </c>
      <c r="G1590">
        <v>4</v>
      </c>
      <c r="H1590">
        <v>0</v>
      </c>
      <c r="I1590">
        <v>1040</v>
      </c>
      <c r="J1590">
        <v>167616</v>
      </c>
      <c r="K1590">
        <v>0</v>
      </c>
      <c r="L1590">
        <v>0.7</v>
      </c>
      <c r="M1590">
        <v>620</v>
      </c>
      <c r="N1590">
        <v>1145</v>
      </c>
      <c r="O1590">
        <v>186</v>
      </c>
      <c r="P1590">
        <v>59</v>
      </c>
      <c r="Q1590">
        <v>293</v>
      </c>
      <c r="R1590">
        <v>0</v>
      </c>
      <c r="S1590">
        <v>6.6000000000000003E-2</v>
      </c>
      <c r="T1590">
        <v>136.667</v>
      </c>
      <c r="U1590">
        <v>2010101</v>
      </c>
      <c r="V1590">
        <v>0</v>
      </c>
      <c r="W1590">
        <v>1</v>
      </c>
      <c r="X1590">
        <v>0</v>
      </c>
      <c r="Y1590">
        <v>-1.6</v>
      </c>
      <c r="Z1590">
        <v>0</v>
      </c>
      <c r="AA1590">
        <v>95</v>
      </c>
      <c r="AB1590" t="s">
        <v>56</v>
      </c>
      <c r="AC1590">
        <v>164</v>
      </c>
      <c r="AD1590">
        <v>0.1</v>
      </c>
      <c r="AE1590" t="s">
        <v>50</v>
      </c>
      <c r="AF1590">
        <v>0.1</v>
      </c>
      <c r="AG1590">
        <v>0.2</v>
      </c>
      <c r="AH1590" t="s">
        <v>53</v>
      </c>
      <c r="AI1590">
        <v>0.2</v>
      </c>
      <c r="AK1590" s="16"/>
    </row>
    <row r="1591" spans="1:37" x14ac:dyDescent="0.25">
      <c r="A1591">
        <f t="shared" si="72"/>
        <v>1</v>
      </c>
      <c r="B1591">
        <f t="shared" si="73"/>
        <v>9</v>
      </c>
      <c r="C1591">
        <f t="shared" si="74"/>
        <v>2017</v>
      </c>
      <c r="D1591" s="10">
        <v>42979.602592592593</v>
      </c>
      <c r="E1591">
        <v>1808</v>
      </c>
      <c r="G1591">
        <v>4</v>
      </c>
      <c r="H1591">
        <v>0</v>
      </c>
      <c r="I1591">
        <v>1179</v>
      </c>
      <c r="J1591">
        <v>168621</v>
      </c>
      <c r="K1591">
        <v>0</v>
      </c>
      <c r="L1591">
        <v>0.7</v>
      </c>
      <c r="M1591">
        <v>1148</v>
      </c>
      <c r="N1591">
        <v>627</v>
      </c>
      <c r="O1591">
        <v>221</v>
      </c>
      <c r="P1591">
        <v>48</v>
      </c>
      <c r="Q1591">
        <v>403</v>
      </c>
      <c r="R1591">
        <v>0</v>
      </c>
      <c r="S1591">
        <v>0</v>
      </c>
      <c r="T1591">
        <v>0</v>
      </c>
      <c r="U1591">
        <v>2010101</v>
      </c>
      <c r="V1591">
        <v>0</v>
      </c>
      <c r="W1591">
        <v>1</v>
      </c>
      <c r="X1591">
        <v>0</v>
      </c>
      <c r="Y1591">
        <v>0.7</v>
      </c>
      <c r="Z1591">
        <v>0</v>
      </c>
      <c r="AA1591">
        <v>95</v>
      </c>
      <c r="AB1591" t="s">
        <v>56</v>
      </c>
      <c r="AC1591">
        <v>261</v>
      </c>
      <c r="AD1591">
        <v>0.1</v>
      </c>
      <c r="AE1591" t="s">
        <v>50</v>
      </c>
      <c r="AF1591">
        <v>0.08</v>
      </c>
      <c r="AG1591">
        <v>0.2</v>
      </c>
      <c r="AH1591" t="s">
        <v>53</v>
      </c>
      <c r="AI1591">
        <v>0.24</v>
      </c>
      <c r="AK1591" s="16"/>
    </row>
    <row r="1592" spans="1:37" x14ac:dyDescent="0.25">
      <c r="A1592">
        <f t="shared" si="72"/>
        <v>1</v>
      </c>
      <c r="B1592">
        <f t="shared" si="73"/>
        <v>9</v>
      </c>
      <c r="C1592">
        <f t="shared" si="74"/>
        <v>2017</v>
      </c>
      <c r="D1592" s="10">
        <v>42979.606099537035</v>
      </c>
      <c r="E1592">
        <v>1809</v>
      </c>
      <c r="G1592">
        <v>4</v>
      </c>
      <c r="H1592">
        <v>0</v>
      </c>
      <c r="I1592">
        <v>1600</v>
      </c>
      <c r="J1592">
        <v>174711</v>
      </c>
      <c r="K1592">
        <v>0</v>
      </c>
      <c r="L1592">
        <v>1.1000000000000001</v>
      </c>
      <c r="M1592">
        <v>879</v>
      </c>
      <c r="N1592">
        <v>1279</v>
      </c>
      <c r="O1592">
        <v>126</v>
      </c>
      <c r="P1592">
        <v>99</v>
      </c>
      <c r="Q1592">
        <v>116</v>
      </c>
      <c r="R1592">
        <v>0</v>
      </c>
      <c r="S1592">
        <v>4.7E-2</v>
      </c>
      <c r="T1592">
        <v>201.667</v>
      </c>
      <c r="U1592">
        <v>0</v>
      </c>
      <c r="V1592">
        <v>0</v>
      </c>
      <c r="W1592">
        <v>1</v>
      </c>
      <c r="X1592">
        <v>0</v>
      </c>
      <c r="Y1592">
        <v>-0.3</v>
      </c>
      <c r="Z1592">
        <v>0</v>
      </c>
      <c r="AA1592">
        <v>95</v>
      </c>
      <c r="AB1592" t="s">
        <v>56</v>
      </c>
      <c r="AC1592">
        <v>78</v>
      </c>
      <c r="AD1592">
        <v>0.1</v>
      </c>
      <c r="AE1592" t="s">
        <v>50</v>
      </c>
      <c r="AF1592">
        <v>0.09</v>
      </c>
      <c r="AG1592">
        <v>0.2</v>
      </c>
      <c r="AH1592" t="s">
        <v>53</v>
      </c>
      <c r="AI1592">
        <v>0.11</v>
      </c>
      <c r="AK1592" s="16"/>
    </row>
    <row r="1593" spans="1:37" x14ac:dyDescent="0.25">
      <c r="A1593">
        <f t="shared" si="72"/>
        <v>1</v>
      </c>
      <c r="B1593">
        <f t="shared" si="73"/>
        <v>9</v>
      </c>
      <c r="C1593">
        <f t="shared" si="74"/>
        <v>2017</v>
      </c>
      <c r="D1593" s="10">
        <v>42979.606099537035</v>
      </c>
      <c r="E1593">
        <v>1810</v>
      </c>
      <c r="G1593">
        <v>4</v>
      </c>
      <c r="H1593">
        <v>0</v>
      </c>
      <c r="I1593">
        <v>175</v>
      </c>
      <c r="J1593">
        <v>174711</v>
      </c>
      <c r="K1593">
        <v>0</v>
      </c>
      <c r="L1593">
        <v>1.1000000000000001</v>
      </c>
      <c r="M1593">
        <v>876</v>
      </c>
      <c r="N1593">
        <v>1276</v>
      </c>
      <c r="O1593">
        <v>171</v>
      </c>
      <c r="P1593">
        <v>97</v>
      </c>
      <c r="Q1593">
        <v>100</v>
      </c>
      <c r="R1593">
        <v>0</v>
      </c>
      <c r="S1593">
        <v>4.9000000000000002E-2</v>
      </c>
      <c r="T1593">
        <v>213.333</v>
      </c>
      <c r="U1593">
        <v>0</v>
      </c>
      <c r="V1593">
        <v>0</v>
      </c>
      <c r="W1593">
        <v>1</v>
      </c>
      <c r="X1593">
        <v>0</v>
      </c>
      <c r="Y1593">
        <v>1.1000000000000001</v>
      </c>
      <c r="Z1593">
        <v>37.9</v>
      </c>
      <c r="AA1593">
        <v>95</v>
      </c>
      <c r="AB1593" t="s">
        <v>56</v>
      </c>
      <c r="AC1593">
        <v>106</v>
      </c>
      <c r="AD1593">
        <v>0.1</v>
      </c>
      <c r="AE1593" t="s">
        <v>50</v>
      </c>
      <c r="AF1593">
        <v>0.06</v>
      </c>
      <c r="AG1593">
        <v>0.2</v>
      </c>
      <c r="AH1593" t="s">
        <v>53</v>
      </c>
      <c r="AI1593">
        <v>0.16</v>
      </c>
      <c r="AK1593" s="16"/>
    </row>
    <row r="1594" spans="1:37" x14ac:dyDescent="0.25">
      <c r="A1594">
        <f t="shared" si="72"/>
        <v>1</v>
      </c>
      <c r="B1594">
        <f t="shared" si="73"/>
        <v>9</v>
      </c>
      <c r="C1594">
        <f t="shared" si="74"/>
        <v>2017</v>
      </c>
      <c r="D1594" s="10">
        <v>42979.606134259258</v>
      </c>
      <c r="E1594">
        <v>1811</v>
      </c>
      <c r="G1594">
        <v>4</v>
      </c>
      <c r="H1594">
        <v>0</v>
      </c>
      <c r="I1594">
        <v>1498</v>
      </c>
      <c r="J1594">
        <v>176064</v>
      </c>
      <c r="K1594">
        <v>0</v>
      </c>
      <c r="L1594">
        <v>1.1000000000000001</v>
      </c>
      <c r="M1594">
        <v>878</v>
      </c>
      <c r="N1594">
        <v>1275</v>
      </c>
      <c r="O1594">
        <v>74</v>
      </c>
      <c r="P1594">
        <v>43</v>
      </c>
      <c r="Q1594">
        <v>138</v>
      </c>
      <c r="R1594">
        <v>0</v>
      </c>
      <c r="S1594">
        <v>2.7E-2</v>
      </c>
      <c r="T1594">
        <v>201.667</v>
      </c>
      <c r="U1594">
        <v>0</v>
      </c>
      <c r="V1594">
        <v>0</v>
      </c>
      <c r="W1594">
        <v>1</v>
      </c>
      <c r="X1594">
        <v>0</v>
      </c>
      <c r="Y1594">
        <v>-0.1</v>
      </c>
      <c r="Z1594">
        <v>0</v>
      </c>
      <c r="AA1594">
        <v>95</v>
      </c>
      <c r="AB1594" t="s">
        <v>56</v>
      </c>
      <c r="AC1594">
        <v>63</v>
      </c>
      <c r="AD1594">
        <v>0.1</v>
      </c>
      <c r="AE1594" t="s">
        <v>50</v>
      </c>
      <c r="AF1594">
        <v>0.04</v>
      </c>
      <c r="AG1594">
        <v>0.2</v>
      </c>
      <c r="AH1594" t="s">
        <v>53</v>
      </c>
      <c r="AI1594">
        <v>0.06</v>
      </c>
      <c r="AK1594" s="16"/>
    </row>
    <row r="1595" spans="1:37" x14ac:dyDescent="0.25">
      <c r="A1595">
        <f t="shared" si="72"/>
        <v>1</v>
      </c>
      <c r="B1595">
        <f t="shared" si="73"/>
        <v>9</v>
      </c>
      <c r="C1595">
        <f t="shared" si="74"/>
        <v>2017</v>
      </c>
      <c r="D1595" s="10">
        <v>42979.606134259258</v>
      </c>
      <c r="E1595">
        <v>1812</v>
      </c>
      <c r="G1595">
        <v>4</v>
      </c>
      <c r="H1595">
        <v>0</v>
      </c>
      <c r="I1595">
        <v>275</v>
      </c>
      <c r="J1595">
        <v>176058</v>
      </c>
      <c r="K1595">
        <v>0</v>
      </c>
      <c r="L1595">
        <v>1.1000000000000001</v>
      </c>
      <c r="M1595">
        <v>878</v>
      </c>
      <c r="N1595">
        <v>1268</v>
      </c>
      <c r="O1595">
        <v>74</v>
      </c>
      <c r="P1595">
        <v>80</v>
      </c>
      <c r="Q1595">
        <v>125</v>
      </c>
      <c r="R1595">
        <v>0</v>
      </c>
      <c r="S1595">
        <v>0.04</v>
      </c>
      <c r="T1595">
        <v>191.667</v>
      </c>
      <c r="U1595">
        <v>0</v>
      </c>
      <c r="V1595">
        <v>0</v>
      </c>
      <c r="W1595">
        <v>1</v>
      </c>
      <c r="X1595">
        <v>0</v>
      </c>
      <c r="Y1595">
        <v>0.5</v>
      </c>
      <c r="Z1595">
        <v>38.299999999999997</v>
      </c>
      <c r="AA1595">
        <v>95</v>
      </c>
      <c r="AB1595" t="s">
        <v>56</v>
      </c>
      <c r="AC1595">
        <v>69</v>
      </c>
      <c r="AD1595">
        <v>0.1</v>
      </c>
      <c r="AE1595" t="s">
        <v>50</v>
      </c>
      <c r="AF1595">
        <v>0.05</v>
      </c>
      <c r="AG1595">
        <v>0.2</v>
      </c>
      <c r="AH1595" t="s">
        <v>53</v>
      </c>
      <c r="AI1595">
        <v>7.0000000000000007E-2</v>
      </c>
      <c r="AK1595" s="16"/>
    </row>
    <row r="1596" spans="1:37" x14ac:dyDescent="0.25">
      <c r="A1596">
        <f t="shared" si="72"/>
        <v>1</v>
      </c>
      <c r="B1596">
        <f t="shared" si="73"/>
        <v>9</v>
      </c>
      <c r="C1596">
        <f t="shared" si="74"/>
        <v>2017</v>
      </c>
      <c r="D1596" s="10">
        <v>42979.607002314813</v>
      </c>
      <c r="E1596">
        <v>1814</v>
      </c>
      <c r="G1596">
        <v>4</v>
      </c>
      <c r="H1596">
        <v>0</v>
      </c>
      <c r="I1596">
        <v>201</v>
      </c>
      <c r="J1596">
        <v>177423</v>
      </c>
      <c r="K1596">
        <v>0</v>
      </c>
      <c r="L1596">
        <v>1.1000000000000001</v>
      </c>
      <c r="M1596">
        <v>876</v>
      </c>
      <c r="N1596">
        <v>1281</v>
      </c>
      <c r="O1596">
        <v>220</v>
      </c>
      <c r="P1596">
        <v>89</v>
      </c>
      <c r="Q1596">
        <v>372</v>
      </c>
      <c r="R1596">
        <v>0</v>
      </c>
      <c r="S1596">
        <v>6.4000000000000001E-2</v>
      </c>
      <c r="T1596">
        <v>193.333</v>
      </c>
      <c r="U1596">
        <v>2010101</v>
      </c>
      <c r="V1596">
        <v>0</v>
      </c>
      <c r="W1596">
        <v>1</v>
      </c>
      <c r="X1596">
        <v>0</v>
      </c>
      <c r="Y1596">
        <v>0</v>
      </c>
      <c r="Z1596">
        <v>38.700000000000003</v>
      </c>
      <c r="AA1596">
        <v>95</v>
      </c>
      <c r="AB1596" t="s">
        <v>56</v>
      </c>
      <c r="AC1596">
        <v>188</v>
      </c>
      <c r="AD1596">
        <v>0.1</v>
      </c>
      <c r="AE1596" t="s">
        <v>50</v>
      </c>
      <c r="AF1596">
        <v>0.08</v>
      </c>
      <c r="AG1596">
        <v>0.2</v>
      </c>
      <c r="AH1596" t="s">
        <v>53</v>
      </c>
      <c r="AI1596">
        <v>0.14000000000000001</v>
      </c>
      <c r="AK1596" s="16"/>
    </row>
    <row r="1597" spans="1:37" x14ac:dyDescent="0.25">
      <c r="A1597">
        <f t="shared" si="72"/>
        <v>1</v>
      </c>
      <c r="B1597">
        <f t="shared" si="73"/>
        <v>9</v>
      </c>
      <c r="C1597">
        <f t="shared" si="74"/>
        <v>2017</v>
      </c>
      <c r="D1597" s="10">
        <v>42979.607002314813</v>
      </c>
      <c r="E1597">
        <v>1813</v>
      </c>
      <c r="G1597">
        <v>4</v>
      </c>
      <c r="H1597">
        <v>0</v>
      </c>
      <c r="I1597">
        <v>1636</v>
      </c>
      <c r="J1597">
        <v>177418</v>
      </c>
      <c r="K1597">
        <v>0</v>
      </c>
      <c r="L1597">
        <v>1.2</v>
      </c>
      <c r="M1597">
        <v>902</v>
      </c>
      <c r="N1597">
        <v>1281</v>
      </c>
      <c r="O1597">
        <v>131</v>
      </c>
      <c r="P1597">
        <v>65</v>
      </c>
      <c r="Q1597">
        <v>267</v>
      </c>
      <c r="R1597">
        <v>0</v>
      </c>
      <c r="S1597">
        <v>3.3000000000000002E-2</v>
      </c>
      <c r="T1597">
        <v>210</v>
      </c>
      <c r="U1597">
        <v>2010101</v>
      </c>
      <c r="V1597">
        <v>0</v>
      </c>
      <c r="W1597">
        <v>1</v>
      </c>
      <c r="X1597">
        <v>0</v>
      </c>
      <c r="Y1597">
        <v>-1.2</v>
      </c>
      <c r="Z1597">
        <v>0</v>
      </c>
      <c r="AA1597">
        <v>95</v>
      </c>
      <c r="AB1597" t="s">
        <v>56</v>
      </c>
      <c r="AC1597">
        <v>122</v>
      </c>
      <c r="AD1597">
        <v>0.1</v>
      </c>
      <c r="AE1597" t="s">
        <v>50</v>
      </c>
      <c r="AF1597">
        <v>0.05</v>
      </c>
      <c r="AG1597">
        <v>0.2</v>
      </c>
      <c r="AH1597" t="s">
        <v>53</v>
      </c>
      <c r="AI1597">
        <v>0.15</v>
      </c>
      <c r="AK1597" s="16"/>
    </row>
    <row r="1598" spans="1:37" x14ac:dyDescent="0.25">
      <c r="A1598">
        <f t="shared" si="72"/>
        <v>1</v>
      </c>
      <c r="B1598">
        <f t="shared" si="73"/>
        <v>9</v>
      </c>
      <c r="C1598">
        <f t="shared" si="74"/>
        <v>2017</v>
      </c>
      <c r="D1598" s="10">
        <v>42979.610300925924</v>
      </c>
      <c r="E1598">
        <v>1815</v>
      </c>
      <c r="G1598">
        <v>4</v>
      </c>
      <c r="H1598">
        <v>0</v>
      </c>
      <c r="I1598">
        <v>1389</v>
      </c>
      <c r="J1598">
        <v>183131</v>
      </c>
      <c r="K1598">
        <v>0</v>
      </c>
      <c r="L1598">
        <v>1.4</v>
      </c>
      <c r="M1598">
        <v>1100</v>
      </c>
      <c r="N1598">
        <v>1240</v>
      </c>
      <c r="O1598">
        <v>121</v>
      </c>
      <c r="P1598">
        <v>44</v>
      </c>
      <c r="Q1598">
        <v>90</v>
      </c>
      <c r="R1598">
        <v>0</v>
      </c>
      <c r="S1598">
        <v>5.1999999999999998E-2</v>
      </c>
      <c r="T1598">
        <v>315</v>
      </c>
      <c r="U1598">
        <v>0</v>
      </c>
      <c r="V1598">
        <v>0</v>
      </c>
      <c r="W1598">
        <v>1</v>
      </c>
      <c r="X1598">
        <v>0</v>
      </c>
      <c r="Y1598">
        <v>-0.7</v>
      </c>
      <c r="Z1598">
        <v>0</v>
      </c>
      <c r="AA1598">
        <v>95</v>
      </c>
      <c r="AB1598" t="s">
        <v>56</v>
      </c>
      <c r="AC1598">
        <v>58</v>
      </c>
      <c r="AD1598">
        <v>0.1</v>
      </c>
      <c r="AE1598" t="s">
        <v>50</v>
      </c>
      <c r="AF1598">
        <v>0.06</v>
      </c>
      <c r="AG1598">
        <v>0.2</v>
      </c>
      <c r="AH1598" t="s">
        <v>53</v>
      </c>
      <c r="AI1598">
        <v>0.14000000000000001</v>
      </c>
      <c r="AK1598" s="16"/>
    </row>
    <row r="1599" spans="1:37" x14ac:dyDescent="0.25">
      <c r="A1599">
        <f t="shared" si="72"/>
        <v>1</v>
      </c>
      <c r="B1599">
        <f t="shared" si="73"/>
        <v>9</v>
      </c>
      <c r="C1599">
        <f t="shared" si="74"/>
        <v>2017</v>
      </c>
      <c r="D1599" s="10">
        <v>42979.610300925924</v>
      </c>
      <c r="E1599">
        <v>1816</v>
      </c>
      <c r="G1599">
        <v>4</v>
      </c>
      <c r="H1599">
        <v>0</v>
      </c>
      <c r="I1599">
        <v>174</v>
      </c>
      <c r="J1599">
        <v>183122</v>
      </c>
      <c r="K1599">
        <v>0</v>
      </c>
      <c r="L1599">
        <v>1.4</v>
      </c>
      <c r="M1599">
        <v>1097</v>
      </c>
      <c r="N1599">
        <v>1236</v>
      </c>
      <c r="O1599">
        <v>169</v>
      </c>
      <c r="P1599">
        <v>61</v>
      </c>
      <c r="Q1599">
        <v>83</v>
      </c>
      <c r="R1599">
        <v>0</v>
      </c>
      <c r="S1599">
        <v>5.6000000000000001E-2</v>
      </c>
      <c r="T1599">
        <v>303.33300000000003</v>
      </c>
      <c r="U1599">
        <v>0</v>
      </c>
      <c r="V1599">
        <v>0</v>
      </c>
      <c r="W1599">
        <v>1</v>
      </c>
      <c r="X1599">
        <v>0</v>
      </c>
      <c r="Y1599">
        <v>0.7</v>
      </c>
      <c r="Z1599">
        <v>36.6</v>
      </c>
      <c r="AA1599">
        <v>95</v>
      </c>
      <c r="AB1599" t="s">
        <v>56</v>
      </c>
      <c r="AC1599">
        <v>61</v>
      </c>
      <c r="AD1599">
        <v>0.1</v>
      </c>
      <c r="AE1599" t="s">
        <v>50</v>
      </c>
      <c r="AF1599">
        <v>0.09</v>
      </c>
      <c r="AG1599">
        <v>0.2</v>
      </c>
      <c r="AH1599" t="s">
        <v>53</v>
      </c>
      <c r="AI1599">
        <v>0.14000000000000001</v>
      </c>
      <c r="AK1599" s="16"/>
    </row>
    <row r="1600" spans="1:37" x14ac:dyDescent="0.25">
      <c r="A1600">
        <f t="shared" si="72"/>
        <v>1</v>
      </c>
      <c r="B1600">
        <f t="shared" si="73"/>
        <v>9</v>
      </c>
      <c r="C1600">
        <f t="shared" si="74"/>
        <v>2017</v>
      </c>
      <c r="D1600" s="10">
        <v>42979.610324074078</v>
      </c>
      <c r="E1600">
        <v>1817</v>
      </c>
      <c r="G1600">
        <v>4</v>
      </c>
      <c r="H1600">
        <v>0</v>
      </c>
      <c r="I1600">
        <v>1404</v>
      </c>
      <c r="J1600">
        <v>184483</v>
      </c>
      <c r="K1600">
        <v>0</v>
      </c>
      <c r="L1600">
        <v>1.4</v>
      </c>
      <c r="M1600">
        <v>1104</v>
      </c>
      <c r="N1600">
        <v>1237</v>
      </c>
      <c r="O1600">
        <v>80</v>
      </c>
      <c r="P1600">
        <v>31</v>
      </c>
      <c r="Q1600">
        <v>136</v>
      </c>
      <c r="R1600">
        <v>0</v>
      </c>
      <c r="S1600">
        <v>3.4000000000000002E-2</v>
      </c>
      <c r="T1600">
        <v>285</v>
      </c>
      <c r="U1600">
        <v>0</v>
      </c>
      <c r="V1600">
        <v>0</v>
      </c>
      <c r="W1600">
        <v>1</v>
      </c>
      <c r="X1600">
        <v>0</v>
      </c>
      <c r="Y1600">
        <v>-0.5</v>
      </c>
      <c r="Z1600">
        <v>0</v>
      </c>
      <c r="AA1600">
        <v>95</v>
      </c>
      <c r="AB1600" t="s">
        <v>56</v>
      </c>
      <c r="AC1600">
        <v>56</v>
      </c>
      <c r="AD1600">
        <v>0.1</v>
      </c>
      <c r="AE1600" t="s">
        <v>50</v>
      </c>
      <c r="AF1600">
        <v>0.05</v>
      </c>
      <c r="AG1600">
        <v>0.2</v>
      </c>
      <c r="AH1600" t="s">
        <v>53</v>
      </c>
      <c r="AI1600">
        <v>7.0000000000000007E-2</v>
      </c>
      <c r="AK1600" s="16"/>
    </row>
    <row r="1601" spans="1:37" x14ac:dyDescent="0.25">
      <c r="A1601">
        <f t="shared" si="72"/>
        <v>1</v>
      </c>
      <c r="B1601">
        <f t="shared" si="73"/>
        <v>9</v>
      </c>
      <c r="C1601">
        <f t="shared" si="74"/>
        <v>2017</v>
      </c>
      <c r="D1601" s="10">
        <v>42979.610324074078</v>
      </c>
      <c r="E1601">
        <v>1818</v>
      </c>
      <c r="G1601">
        <v>4</v>
      </c>
      <c r="H1601">
        <v>0</v>
      </c>
      <c r="I1601">
        <v>177</v>
      </c>
      <c r="J1601">
        <v>184481</v>
      </c>
      <c r="K1601">
        <v>0</v>
      </c>
      <c r="L1601">
        <v>1.3</v>
      </c>
      <c r="M1601">
        <v>1096</v>
      </c>
      <c r="N1601">
        <v>1232</v>
      </c>
      <c r="O1601">
        <v>87</v>
      </c>
      <c r="P1601">
        <v>54</v>
      </c>
      <c r="Q1601">
        <v>174</v>
      </c>
      <c r="R1601">
        <v>0</v>
      </c>
      <c r="S1601">
        <v>0</v>
      </c>
      <c r="T1601">
        <v>386.66699999999997</v>
      </c>
      <c r="U1601">
        <v>0</v>
      </c>
      <c r="V1601">
        <v>0</v>
      </c>
      <c r="W1601">
        <v>1</v>
      </c>
      <c r="X1601">
        <v>0</v>
      </c>
      <c r="Y1601">
        <v>0.3</v>
      </c>
      <c r="Z1601">
        <v>36.6</v>
      </c>
      <c r="AA1601">
        <v>95</v>
      </c>
      <c r="AB1601" t="s">
        <v>56</v>
      </c>
      <c r="AC1601">
        <v>71</v>
      </c>
      <c r="AD1601">
        <v>0.1</v>
      </c>
      <c r="AE1601" t="s">
        <v>50</v>
      </c>
      <c r="AF1601">
        <v>7.0000000000000007E-2</v>
      </c>
      <c r="AG1601">
        <v>0.2</v>
      </c>
      <c r="AH1601" t="s">
        <v>53</v>
      </c>
      <c r="AI1601">
        <v>0.08</v>
      </c>
      <c r="AK1601" s="16"/>
    </row>
    <row r="1602" spans="1:37" x14ac:dyDescent="0.25">
      <c r="A1602">
        <f t="shared" si="72"/>
        <v>1</v>
      </c>
      <c r="B1602">
        <f t="shared" si="73"/>
        <v>9</v>
      </c>
      <c r="C1602">
        <f t="shared" si="74"/>
        <v>2017</v>
      </c>
      <c r="D1602" s="10">
        <v>42979.621990740743</v>
      </c>
      <c r="E1602">
        <v>1820</v>
      </c>
      <c r="G1602">
        <v>4</v>
      </c>
      <c r="H1602">
        <v>0</v>
      </c>
      <c r="I1602">
        <v>170</v>
      </c>
      <c r="J1602">
        <v>190565</v>
      </c>
      <c r="K1602">
        <v>0</v>
      </c>
      <c r="L1602">
        <v>1.3</v>
      </c>
      <c r="M1602">
        <v>1085</v>
      </c>
      <c r="N1602">
        <v>1236</v>
      </c>
      <c r="O1602">
        <v>175</v>
      </c>
      <c r="P1602">
        <v>65</v>
      </c>
      <c r="Q1602">
        <v>117</v>
      </c>
      <c r="R1602">
        <v>0</v>
      </c>
      <c r="S1602">
        <v>4.2999999999999997E-2</v>
      </c>
      <c r="T1602">
        <v>191.667</v>
      </c>
      <c r="U1602">
        <v>0</v>
      </c>
      <c r="V1602">
        <v>0</v>
      </c>
      <c r="W1602">
        <v>1</v>
      </c>
      <c r="X1602">
        <v>0</v>
      </c>
      <c r="Y1602">
        <v>0.4</v>
      </c>
      <c r="Z1602">
        <v>35.5</v>
      </c>
      <c r="AA1602">
        <v>95</v>
      </c>
      <c r="AB1602" t="s">
        <v>56</v>
      </c>
      <c r="AC1602">
        <v>81</v>
      </c>
      <c r="AD1602">
        <v>0.1</v>
      </c>
      <c r="AE1602" t="s">
        <v>50</v>
      </c>
      <c r="AF1602">
        <v>0.09</v>
      </c>
      <c r="AG1602">
        <v>0.2</v>
      </c>
      <c r="AH1602" t="s">
        <v>53</v>
      </c>
      <c r="AI1602">
        <v>0.14000000000000001</v>
      </c>
      <c r="AK1602" s="16"/>
    </row>
    <row r="1603" spans="1:37" x14ac:dyDescent="0.25">
      <c r="A1603">
        <f t="shared" ref="A1603:A1666" si="75">DAY(D1603)</f>
        <v>1</v>
      </c>
      <c r="B1603">
        <f t="shared" ref="B1603:B1666" si="76">MONTH(D1603)</f>
        <v>9</v>
      </c>
      <c r="C1603">
        <f t="shared" ref="C1603:C1666" si="77">YEAR(D1603)</f>
        <v>2017</v>
      </c>
      <c r="D1603" s="10">
        <v>42979.621990740743</v>
      </c>
      <c r="E1603">
        <v>1819</v>
      </c>
      <c r="G1603">
        <v>4</v>
      </c>
      <c r="H1603">
        <v>0</v>
      </c>
      <c r="I1603">
        <v>1381</v>
      </c>
      <c r="J1603">
        <v>190571</v>
      </c>
      <c r="K1603">
        <v>0</v>
      </c>
      <c r="L1603">
        <v>1.4</v>
      </c>
      <c r="M1603">
        <v>1099</v>
      </c>
      <c r="N1603">
        <v>1245</v>
      </c>
      <c r="O1603">
        <v>114</v>
      </c>
      <c r="P1603">
        <v>63</v>
      </c>
      <c r="Q1603">
        <v>124</v>
      </c>
      <c r="R1603">
        <v>0</v>
      </c>
      <c r="S1603">
        <v>3.7999999999999999E-2</v>
      </c>
      <c r="T1603">
        <v>368.33300000000003</v>
      </c>
      <c r="U1603">
        <v>0</v>
      </c>
      <c r="V1603">
        <v>0</v>
      </c>
      <c r="W1603">
        <v>1</v>
      </c>
      <c r="X1603">
        <v>0</v>
      </c>
      <c r="Y1603">
        <v>-1</v>
      </c>
      <c r="Z1603">
        <v>0</v>
      </c>
      <c r="AA1603">
        <v>95</v>
      </c>
      <c r="AB1603" t="s">
        <v>56</v>
      </c>
      <c r="AC1603">
        <v>65</v>
      </c>
      <c r="AD1603">
        <v>0.1</v>
      </c>
      <c r="AE1603" t="s">
        <v>50</v>
      </c>
      <c r="AF1603">
        <v>0.05</v>
      </c>
      <c r="AG1603">
        <v>0.2</v>
      </c>
      <c r="AH1603" t="s">
        <v>53</v>
      </c>
      <c r="AI1603">
        <v>0.1</v>
      </c>
      <c r="AK1603" s="16"/>
    </row>
    <row r="1604" spans="1:37" x14ac:dyDescent="0.25">
      <c r="A1604">
        <f t="shared" si="75"/>
        <v>1</v>
      </c>
      <c r="B1604">
        <f t="shared" si="76"/>
        <v>9</v>
      </c>
      <c r="C1604">
        <f t="shared" si="77"/>
        <v>2017</v>
      </c>
      <c r="D1604" s="10">
        <v>42979.622013888889</v>
      </c>
      <c r="E1604">
        <v>1821</v>
      </c>
      <c r="G1604">
        <v>4</v>
      </c>
      <c r="H1604">
        <v>0</v>
      </c>
      <c r="I1604">
        <v>1407</v>
      </c>
      <c r="J1604">
        <v>191904</v>
      </c>
      <c r="K1604">
        <v>0</v>
      </c>
      <c r="L1604">
        <v>1.4</v>
      </c>
      <c r="M1604">
        <v>1104</v>
      </c>
      <c r="N1604">
        <v>1242</v>
      </c>
      <c r="O1604">
        <v>96</v>
      </c>
      <c r="P1604">
        <v>32</v>
      </c>
      <c r="Q1604">
        <v>167</v>
      </c>
      <c r="R1604">
        <v>0</v>
      </c>
      <c r="S1604">
        <v>3.5999999999999997E-2</v>
      </c>
      <c r="T1604">
        <v>318.33300000000003</v>
      </c>
      <c r="U1604">
        <v>0</v>
      </c>
      <c r="V1604">
        <v>0</v>
      </c>
      <c r="W1604">
        <v>1</v>
      </c>
      <c r="X1604">
        <v>0</v>
      </c>
      <c r="Y1604">
        <v>-0.2</v>
      </c>
      <c r="Z1604">
        <v>0</v>
      </c>
      <c r="AA1604">
        <v>95</v>
      </c>
      <c r="AB1604" t="s">
        <v>56</v>
      </c>
      <c r="AC1604">
        <v>61</v>
      </c>
      <c r="AD1604">
        <v>0.1</v>
      </c>
      <c r="AE1604" t="s">
        <v>50</v>
      </c>
      <c r="AF1604">
        <v>0.06</v>
      </c>
      <c r="AG1604">
        <v>0.2</v>
      </c>
      <c r="AH1604" t="s">
        <v>53</v>
      </c>
      <c r="AI1604">
        <v>0.1</v>
      </c>
      <c r="AK1604" s="16"/>
    </row>
    <row r="1605" spans="1:37" x14ac:dyDescent="0.25">
      <c r="A1605">
        <f t="shared" si="75"/>
        <v>1</v>
      </c>
      <c r="B1605">
        <f t="shared" si="76"/>
        <v>9</v>
      </c>
      <c r="C1605">
        <f t="shared" si="77"/>
        <v>2017</v>
      </c>
      <c r="D1605" s="10">
        <v>42979.622013888889</v>
      </c>
      <c r="E1605">
        <v>1822</v>
      </c>
      <c r="G1605">
        <v>4</v>
      </c>
      <c r="H1605">
        <v>0</v>
      </c>
      <c r="I1605">
        <v>176</v>
      </c>
      <c r="J1605">
        <v>191901</v>
      </c>
      <c r="K1605">
        <v>0</v>
      </c>
      <c r="L1605">
        <v>1.4</v>
      </c>
      <c r="M1605">
        <v>1099</v>
      </c>
      <c r="N1605">
        <v>1239</v>
      </c>
      <c r="O1605">
        <v>147</v>
      </c>
      <c r="P1605">
        <v>47</v>
      </c>
      <c r="Q1605">
        <v>203</v>
      </c>
      <c r="R1605">
        <v>0</v>
      </c>
      <c r="S1605">
        <v>2.8000000000000001E-2</v>
      </c>
      <c r="T1605">
        <v>430</v>
      </c>
      <c r="U1605">
        <v>0</v>
      </c>
      <c r="V1605">
        <v>0</v>
      </c>
      <c r="W1605">
        <v>1</v>
      </c>
      <c r="X1605">
        <v>0</v>
      </c>
      <c r="Y1605">
        <v>0.1</v>
      </c>
      <c r="Z1605">
        <v>35.4</v>
      </c>
      <c r="AA1605">
        <v>95</v>
      </c>
      <c r="AB1605" t="s">
        <v>56</v>
      </c>
      <c r="AC1605">
        <v>71</v>
      </c>
      <c r="AD1605">
        <v>0.1</v>
      </c>
      <c r="AE1605" t="s">
        <v>50</v>
      </c>
      <c r="AF1605">
        <v>0.06</v>
      </c>
      <c r="AG1605">
        <v>0.2</v>
      </c>
      <c r="AH1605" t="s">
        <v>53</v>
      </c>
      <c r="AI1605">
        <v>0.11</v>
      </c>
      <c r="AK1605" s="16"/>
    </row>
    <row r="1606" spans="1:37" x14ac:dyDescent="0.25">
      <c r="A1606">
        <f t="shared" si="75"/>
        <v>1</v>
      </c>
      <c r="B1606">
        <f t="shared" si="76"/>
        <v>9</v>
      </c>
      <c r="C1606">
        <f t="shared" si="77"/>
        <v>2017</v>
      </c>
      <c r="D1606" s="10">
        <v>42979.626192129632</v>
      </c>
      <c r="E1606">
        <v>1823</v>
      </c>
      <c r="G1606">
        <v>4</v>
      </c>
      <c r="H1606">
        <v>0</v>
      </c>
      <c r="I1606">
        <v>173</v>
      </c>
      <c r="J1606">
        <v>198225</v>
      </c>
      <c r="K1606">
        <v>0</v>
      </c>
      <c r="L1606">
        <v>1.4</v>
      </c>
      <c r="M1606">
        <v>1096</v>
      </c>
      <c r="N1606">
        <v>1236</v>
      </c>
      <c r="O1606">
        <v>154</v>
      </c>
      <c r="P1606">
        <v>53</v>
      </c>
      <c r="Q1606">
        <v>200</v>
      </c>
      <c r="R1606">
        <v>0</v>
      </c>
      <c r="S1606">
        <v>6.0999999999999999E-2</v>
      </c>
      <c r="T1606">
        <v>280</v>
      </c>
      <c r="U1606">
        <v>0</v>
      </c>
      <c r="V1606">
        <v>0</v>
      </c>
      <c r="W1606">
        <v>1</v>
      </c>
      <c r="X1606">
        <v>0</v>
      </c>
      <c r="Y1606">
        <v>1</v>
      </c>
      <c r="Z1606">
        <v>37.200000000000003</v>
      </c>
      <c r="AA1606">
        <v>95</v>
      </c>
      <c r="AB1606" t="s">
        <v>56</v>
      </c>
      <c r="AC1606">
        <v>92</v>
      </c>
      <c r="AD1606">
        <v>0.1</v>
      </c>
      <c r="AE1606" t="s">
        <v>50</v>
      </c>
      <c r="AF1606">
        <v>0.08</v>
      </c>
      <c r="AG1606">
        <v>0.2</v>
      </c>
      <c r="AH1606" t="s">
        <v>53</v>
      </c>
      <c r="AI1606">
        <v>0.15</v>
      </c>
      <c r="AK1606" s="16"/>
    </row>
    <row r="1607" spans="1:37" x14ac:dyDescent="0.25">
      <c r="A1607">
        <f t="shared" si="75"/>
        <v>1</v>
      </c>
      <c r="B1607">
        <f t="shared" si="76"/>
        <v>9</v>
      </c>
      <c r="C1607">
        <f t="shared" si="77"/>
        <v>2017</v>
      </c>
      <c r="D1607" s="10">
        <v>42979.626215277778</v>
      </c>
      <c r="E1607">
        <v>1824</v>
      </c>
      <c r="G1607">
        <v>4</v>
      </c>
      <c r="H1607">
        <v>0</v>
      </c>
      <c r="I1607">
        <v>1393</v>
      </c>
      <c r="J1607">
        <v>198878</v>
      </c>
      <c r="K1607">
        <v>0</v>
      </c>
      <c r="L1607">
        <v>2.8</v>
      </c>
      <c r="M1607">
        <v>1101</v>
      </c>
      <c r="N1607">
        <v>2501</v>
      </c>
      <c r="O1607">
        <v>75</v>
      </c>
      <c r="P1607">
        <v>50</v>
      </c>
      <c r="Q1607">
        <v>171</v>
      </c>
      <c r="R1607">
        <v>0</v>
      </c>
      <c r="S1607">
        <v>4.4999999999999998E-2</v>
      </c>
      <c r="T1607">
        <v>228.333</v>
      </c>
      <c r="U1607">
        <v>0</v>
      </c>
      <c r="V1607">
        <v>0</v>
      </c>
      <c r="W1607">
        <v>1</v>
      </c>
      <c r="X1607">
        <v>0</v>
      </c>
      <c r="Y1607">
        <v>-0.4</v>
      </c>
      <c r="Z1607">
        <v>0</v>
      </c>
      <c r="AA1607">
        <v>95</v>
      </c>
      <c r="AB1607" t="s">
        <v>56</v>
      </c>
      <c r="AC1607">
        <v>54</v>
      </c>
      <c r="AD1607">
        <v>0.1</v>
      </c>
      <c r="AE1607" t="s">
        <v>50</v>
      </c>
      <c r="AF1607">
        <v>0.09</v>
      </c>
      <c r="AG1607">
        <v>0.2</v>
      </c>
      <c r="AH1607" t="s">
        <v>53</v>
      </c>
      <c r="AI1607">
        <v>0.12</v>
      </c>
      <c r="AK1607" s="16"/>
    </row>
    <row r="1608" spans="1:37" x14ac:dyDescent="0.25">
      <c r="A1608">
        <f t="shared" si="75"/>
        <v>1</v>
      </c>
      <c r="B1608">
        <f t="shared" si="76"/>
        <v>9</v>
      </c>
      <c r="C1608">
        <f t="shared" si="77"/>
        <v>2017</v>
      </c>
      <c r="D1608" s="10">
        <v>42979.630428240744</v>
      </c>
      <c r="E1608">
        <v>1826</v>
      </c>
      <c r="G1608">
        <v>4</v>
      </c>
      <c r="H1608">
        <v>0</v>
      </c>
      <c r="I1608">
        <v>171</v>
      </c>
      <c r="J1608">
        <v>205157</v>
      </c>
      <c r="K1608">
        <v>0</v>
      </c>
      <c r="L1608">
        <v>2.7</v>
      </c>
      <c r="M1608">
        <v>1081</v>
      </c>
      <c r="N1608">
        <v>2492</v>
      </c>
      <c r="O1608">
        <v>116</v>
      </c>
      <c r="P1608">
        <v>83</v>
      </c>
      <c r="Q1608">
        <v>272</v>
      </c>
      <c r="R1608">
        <v>0</v>
      </c>
      <c r="S1608">
        <v>4.5999999999999999E-2</v>
      </c>
      <c r="T1608">
        <v>215</v>
      </c>
      <c r="U1608">
        <v>0</v>
      </c>
      <c r="V1608">
        <v>0</v>
      </c>
      <c r="W1608">
        <v>1</v>
      </c>
      <c r="X1608">
        <v>0</v>
      </c>
      <c r="Y1608">
        <v>-0.1</v>
      </c>
      <c r="Z1608">
        <v>35.299999999999997</v>
      </c>
      <c r="AA1608">
        <v>95</v>
      </c>
      <c r="AB1608" t="s">
        <v>56</v>
      </c>
      <c r="AC1608">
        <v>67</v>
      </c>
      <c r="AD1608">
        <v>0.1</v>
      </c>
      <c r="AE1608" t="s">
        <v>50</v>
      </c>
      <c r="AF1608">
        <v>7.0000000000000007E-2</v>
      </c>
      <c r="AG1608">
        <v>0.2</v>
      </c>
      <c r="AH1608" t="s">
        <v>53</v>
      </c>
      <c r="AI1608">
        <v>0.2</v>
      </c>
      <c r="AK1608" s="16"/>
    </row>
    <row r="1609" spans="1:37" x14ac:dyDescent="0.25">
      <c r="A1609">
        <f t="shared" si="75"/>
        <v>1</v>
      </c>
      <c r="B1609">
        <f t="shared" si="76"/>
        <v>9</v>
      </c>
      <c r="C1609">
        <f t="shared" si="77"/>
        <v>2017</v>
      </c>
      <c r="D1609" s="10">
        <v>42979.630428240744</v>
      </c>
      <c r="E1609">
        <v>1825</v>
      </c>
      <c r="G1609">
        <v>4</v>
      </c>
      <c r="H1609">
        <v>0</v>
      </c>
      <c r="I1609">
        <v>1389</v>
      </c>
      <c r="J1609">
        <v>205117</v>
      </c>
      <c r="K1609">
        <v>0</v>
      </c>
      <c r="L1609">
        <v>2.7</v>
      </c>
      <c r="M1609">
        <v>1099</v>
      </c>
      <c r="N1609">
        <v>2502</v>
      </c>
      <c r="O1609">
        <v>103</v>
      </c>
      <c r="P1609">
        <v>49</v>
      </c>
      <c r="Q1609">
        <v>207</v>
      </c>
      <c r="R1609">
        <v>0</v>
      </c>
      <c r="S1609">
        <v>3.7999999999999999E-2</v>
      </c>
      <c r="T1609">
        <v>228.333</v>
      </c>
      <c r="U1609">
        <v>0</v>
      </c>
      <c r="V1609">
        <v>0</v>
      </c>
      <c r="W1609">
        <v>1</v>
      </c>
      <c r="X1609">
        <v>0</v>
      </c>
      <c r="Y1609">
        <v>-0.4</v>
      </c>
      <c r="Z1609">
        <v>1037.5</v>
      </c>
      <c r="AA1609">
        <v>95</v>
      </c>
      <c r="AB1609" t="s">
        <v>56</v>
      </c>
      <c r="AC1609">
        <v>58</v>
      </c>
      <c r="AD1609">
        <v>0.1</v>
      </c>
      <c r="AE1609" t="s">
        <v>50</v>
      </c>
      <c r="AF1609">
        <v>7.0000000000000007E-2</v>
      </c>
      <c r="AG1609">
        <v>0.2</v>
      </c>
      <c r="AH1609" t="s">
        <v>53</v>
      </c>
      <c r="AI1609">
        <v>0.11</v>
      </c>
      <c r="AK1609" s="16"/>
    </row>
    <row r="1610" spans="1:37" x14ac:dyDescent="0.25">
      <c r="A1610">
        <f t="shared" si="75"/>
        <v>1</v>
      </c>
      <c r="B1610">
        <f t="shared" si="76"/>
        <v>9</v>
      </c>
      <c r="C1610">
        <f t="shared" si="77"/>
        <v>2017</v>
      </c>
      <c r="D1610" s="10">
        <v>42979.633449074077</v>
      </c>
      <c r="E1610">
        <v>1828</v>
      </c>
      <c r="G1610">
        <v>4</v>
      </c>
      <c r="H1610">
        <v>0</v>
      </c>
      <c r="I1610">
        <v>171</v>
      </c>
      <c r="J1610">
        <v>211710</v>
      </c>
      <c r="K1610">
        <v>0</v>
      </c>
      <c r="L1610">
        <v>2.7</v>
      </c>
      <c r="M1610">
        <v>1081</v>
      </c>
      <c r="N1610">
        <v>2495</v>
      </c>
      <c r="O1610">
        <v>75</v>
      </c>
      <c r="P1610">
        <v>60</v>
      </c>
      <c r="Q1610">
        <v>154</v>
      </c>
      <c r="R1610">
        <v>0</v>
      </c>
      <c r="S1610">
        <v>4.4999999999999998E-2</v>
      </c>
      <c r="T1610">
        <v>365</v>
      </c>
      <c r="U1610">
        <v>0</v>
      </c>
      <c r="V1610">
        <v>0</v>
      </c>
      <c r="W1610">
        <v>1</v>
      </c>
      <c r="X1610">
        <v>0</v>
      </c>
      <c r="Y1610">
        <v>-0.1</v>
      </c>
      <c r="Z1610">
        <v>37.200000000000003</v>
      </c>
      <c r="AA1610">
        <v>95</v>
      </c>
      <c r="AB1610" t="s">
        <v>56</v>
      </c>
      <c r="AC1610">
        <v>58</v>
      </c>
      <c r="AD1610">
        <v>0.1</v>
      </c>
      <c r="AE1610" t="s">
        <v>50</v>
      </c>
      <c r="AF1610">
        <v>0.08</v>
      </c>
      <c r="AG1610">
        <v>0.2</v>
      </c>
      <c r="AH1610" t="s">
        <v>53</v>
      </c>
      <c r="AI1610">
        <v>0.1</v>
      </c>
      <c r="AK1610" s="16"/>
    </row>
    <row r="1611" spans="1:37" x14ac:dyDescent="0.25">
      <c r="A1611">
        <f t="shared" si="75"/>
        <v>1</v>
      </c>
      <c r="B1611">
        <f t="shared" si="76"/>
        <v>9</v>
      </c>
      <c r="C1611">
        <f t="shared" si="77"/>
        <v>2017</v>
      </c>
      <c r="D1611" s="10">
        <v>42979.633449074077</v>
      </c>
      <c r="E1611">
        <v>1827</v>
      </c>
      <c r="G1611">
        <v>4</v>
      </c>
      <c r="H1611">
        <v>0</v>
      </c>
      <c r="I1611">
        <v>1400</v>
      </c>
      <c r="J1611">
        <v>211680</v>
      </c>
      <c r="K1611">
        <v>0</v>
      </c>
      <c r="L1611">
        <v>2.8</v>
      </c>
      <c r="M1611">
        <v>1104</v>
      </c>
      <c r="N1611">
        <v>2503</v>
      </c>
      <c r="O1611">
        <v>102</v>
      </c>
      <c r="P1611">
        <v>56</v>
      </c>
      <c r="Q1611">
        <v>95</v>
      </c>
      <c r="R1611">
        <v>0</v>
      </c>
      <c r="S1611">
        <v>3.4000000000000002E-2</v>
      </c>
      <c r="T1611">
        <v>225</v>
      </c>
      <c r="U1611">
        <v>0</v>
      </c>
      <c r="V1611">
        <v>0</v>
      </c>
      <c r="W1611">
        <v>1</v>
      </c>
      <c r="X1611">
        <v>0</v>
      </c>
      <c r="Y1611">
        <v>-0.4</v>
      </c>
      <c r="Z1611">
        <v>1037.5</v>
      </c>
      <c r="AA1611">
        <v>95</v>
      </c>
      <c r="AB1611" t="s">
        <v>56</v>
      </c>
      <c r="AC1611">
        <v>52</v>
      </c>
      <c r="AD1611">
        <v>0.1</v>
      </c>
      <c r="AE1611" t="s">
        <v>50</v>
      </c>
      <c r="AF1611">
        <v>0.08</v>
      </c>
      <c r="AG1611">
        <v>0.2</v>
      </c>
      <c r="AH1611" t="s">
        <v>53</v>
      </c>
      <c r="AI1611">
        <v>0.11</v>
      </c>
      <c r="AK1611" s="16"/>
    </row>
    <row r="1612" spans="1:37" x14ac:dyDescent="0.25">
      <c r="A1612">
        <f t="shared" si="75"/>
        <v>1</v>
      </c>
      <c r="B1612">
        <f t="shared" si="76"/>
        <v>9</v>
      </c>
      <c r="C1612">
        <f t="shared" si="77"/>
        <v>2017</v>
      </c>
      <c r="D1612" s="10">
        <v>42979.637326388889</v>
      </c>
      <c r="E1612">
        <v>1830</v>
      </c>
      <c r="G1612">
        <v>4</v>
      </c>
      <c r="H1612">
        <v>0</v>
      </c>
      <c r="I1612">
        <v>1396</v>
      </c>
      <c r="J1612">
        <v>218003</v>
      </c>
      <c r="K1612">
        <v>0</v>
      </c>
      <c r="L1612">
        <v>2.8</v>
      </c>
      <c r="M1612">
        <v>1105</v>
      </c>
      <c r="N1612">
        <v>2501</v>
      </c>
      <c r="O1612">
        <v>83</v>
      </c>
      <c r="P1612">
        <v>46</v>
      </c>
      <c r="Q1612">
        <v>171</v>
      </c>
      <c r="R1612">
        <v>0</v>
      </c>
      <c r="S1612">
        <v>3.9E-2</v>
      </c>
      <c r="T1612">
        <v>288.33300000000003</v>
      </c>
      <c r="U1612">
        <v>0</v>
      </c>
      <c r="V1612">
        <v>0</v>
      </c>
      <c r="W1612">
        <v>1</v>
      </c>
      <c r="X1612">
        <v>0</v>
      </c>
      <c r="Y1612">
        <v>-0.4</v>
      </c>
      <c r="Z1612">
        <v>1037.5</v>
      </c>
      <c r="AA1612">
        <v>95</v>
      </c>
      <c r="AB1612" t="s">
        <v>56</v>
      </c>
      <c r="AC1612">
        <v>50</v>
      </c>
      <c r="AD1612">
        <v>0.1</v>
      </c>
      <c r="AE1612" t="s">
        <v>50</v>
      </c>
      <c r="AF1612">
        <v>0.09</v>
      </c>
      <c r="AG1612">
        <v>0.2</v>
      </c>
      <c r="AH1612" t="s">
        <v>53</v>
      </c>
      <c r="AI1612">
        <v>0.11</v>
      </c>
      <c r="AK1612" s="16"/>
    </row>
    <row r="1613" spans="1:37" x14ac:dyDescent="0.25">
      <c r="A1613">
        <f t="shared" si="75"/>
        <v>1</v>
      </c>
      <c r="B1613">
        <f t="shared" si="76"/>
        <v>9</v>
      </c>
      <c r="C1613">
        <f t="shared" si="77"/>
        <v>2017</v>
      </c>
      <c r="D1613" s="10">
        <v>42979.637326388889</v>
      </c>
      <c r="E1613">
        <v>1829</v>
      </c>
      <c r="G1613">
        <v>4</v>
      </c>
      <c r="H1613">
        <v>0</v>
      </c>
      <c r="I1613">
        <v>171</v>
      </c>
      <c r="J1613">
        <v>218041</v>
      </c>
      <c r="K1613">
        <v>0</v>
      </c>
      <c r="L1613">
        <v>2.7</v>
      </c>
      <c r="M1613">
        <v>1089</v>
      </c>
      <c r="N1613">
        <v>2495</v>
      </c>
      <c r="O1613">
        <v>96</v>
      </c>
      <c r="P1613">
        <v>69</v>
      </c>
      <c r="Q1613">
        <v>223</v>
      </c>
      <c r="R1613">
        <v>0</v>
      </c>
      <c r="S1613">
        <v>4.8000000000000001E-2</v>
      </c>
      <c r="T1613">
        <v>353.33300000000003</v>
      </c>
      <c r="U1613">
        <v>0</v>
      </c>
      <c r="V1613">
        <v>0</v>
      </c>
      <c r="W1613">
        <v>1</v>
      </c>
      <c r="X1613">
        <v>0</v>
      </c>
      <c r="Y1613">
        <v>-0.2</v>
      </c>
      <c r="Z1613">
        <v>36.1</v>
      </c>
      <c r="AA1613">
        <v>95</v>
      </c>
      <c r="AB1613" t="s">
        <v>56</v>
      </c>
      <c r="AC1613">
        <v>62</v>
      </c>
      <c r="AD1613">
        <v>0.1</v>
      </c>
      <c r="AE1613" t="s">
        <v>50</v>
      </c>
      <c r="AF1613">
        <v>0.06</v>
      </c>
      <c r="AG1613">
        <v>0.2</v>
      </c>
      <c r="AH1613" t="s">
        <v>53</v>
      </c>
      <c r="AI1613">
        <v>0.14000000000000001</v>
      </c>
      <c r="AK1613" s="16"/>
    </row>
    <row r="1614" spans="1:37" x14ac:dyDescent="0.25">
      <c r="A1614">
        <f t="shared" si="75"/>
        <v>1</v>
      </c>
      <c r="B1614">
        <f t="shared" si="76"/>
        <v>9</v>
      </c>
      <c r="C1614">
        <f t="shared" si="77"/>
        <v>2017</v>
      </c>
      <c r="D1614" s="10">
        <v>42979.641087962962</v>
      </c>
      <c r="E1614">
        <v>1831</v>
      </c>
      <c r="G1614">
        <v>4</v>
      </c>
      <c r="H1614">
        <v>0</v>
      </c>
      <c r="I1614">
        <v>170</v>
      </c>
      <c r="J1614">
        <v>224706</v>
      </c>
      <c r="K1614">
        <v>0</v>
      </c>
      <c r="L1614">
        <v>2.7</v>
      </c>
      <c r="M1614">
        <v>1092</v>
      </c>
      <c r="N1614">
        <v>2492</v>
      </c>
      <c r="O1614">
        <v>117</v>
      </c>
      <c r="P1614">
        <v>76</v>
      </c>
      <c r="Q1614">
        <v>179</v>
      </c>
      <c r="R1614">
        <v>0</v>
      </c>
      <c r="S1614">
        <v>4.2000000000000003E-2</v>
      </c>
      <c r="T1614">
        <v>203.333</v>
      </c>
      <c r="U1614">
        <v>0</v>
      </c>
      <c r="V1614">
        <v>0</v>
      </c>
      <c r="W1614">
        <v>1</v>
      </c>
      <c r="X1614">
        <v>0</v>
      </c>
      <c r="Y1614">
        <v>0</v>
      </c>
      <c r="Z1614">
        <v>39.5</v>
      </c>
      <c r="AA1614">
        <v>95</v>
      </c>
      <c r="AB1614" t="s">
        <v>56</v>
      </c>
      <c r="AC1614">
        <v>69</v>
      </c>
      <c r="AD1614">
        <v>0.1</v>
      </c>
      <c r="AE1614" t="s">
        <v>50</v>
      </c>
      <c r="AF1614">
        <v>0.08</v>
      </c>
      <c r="AG1614">
        <v>0.2</v>
      </c>
      <c r="AH1614" t="s">
        <v>53</v>
      </c>
      <c r="AI1614">
        <v>0.12</v>
      </c>
      <c r="AK1614" s="16"/>
    </row>
    <row r="1615" spans="1:37" x14ac:dyDescent="0.25">
      <c r="A1615">
        <f t="shared" si="75"/>
        <v>1</v>
      </c>
      <c r="B1615">
        <f t="shared" si="76"/>
        <v>9</v>
      </c>
      <c r="C1615">
        <f t="shared" si="77"/>
        <v>2017</v>
      </c>
      <c r="D1615" s="10">
        <v>42979.641087962962</v>
      </c>
      <c r="E1615">
        <v>1832</v>
      </c>
      <c r="G1615">
        <v>4</v>
      </c>
      <c r="H1615">
        <v>0</v>
      </c>
      <c r="I1615">
        <v>1408</v>
      </c>
      <c r="J1615">
        <v>224676</v>
      </c>
      <c r="K1615">
        <v>0</v>
      </c>
      <c r="L1615">
        <v>2.8</v>
      </c>
      <c r="M1615">
        <v>1105</v>
      </c>
      <c r="N1615">
        <v>2499</v>
      </c>
      <c r="O1615">
        <v>105</v>
      </c>
      <c r="P1615">
        <v>55</v>
      </c>
      <c r="Q1615">
        <v>144</v>
      </c>
      <c r="R1615">
        <v>0</v>
      </c>
      <c r="S1615">
        <v>2.5999999999999999E-2</v>
      </c>
      <c r="T1615">
        <v>275</v>
      </c>
      <c r="U1615">
        <v>0</v>
      </c>
      <c r="V1615">
        <v>0</v>
      </c>
      <c r="W1615">
        <v>1</v>
      </c>
      <c r="X1615">
        <v>0</v>
      </c>
      <c r="Y1615">
        <v>-0.1</v>
      </c>
      <c r="Z1615">
        <v>1037.5</v>
      </c>
      <c r="AA1615">
        <v>95</v>
      </c>
      <c r="AB1615" t="s">
        <v>56</v>
      </c>
      <c r="AC1615">
        <v>55</v>
      </c>
      <c r="AD1615">
        <v>0.1</v>
      </c>
      <c r="AE1615" t="s">
        <v>50</v>
      </c>
      <c r="AF1615">
        <v>0.06</v>
      </c>
      <c r="AG1615">
        <v>0.2</v>
      </c>
      <c r="AH1615" t="s">
        <v>53</v>
      </c>
      <c r="AI1615">
        <v>0.11</v>
      </c>
      <c r="AK1615" s="16"/>
    </row>
    <row r="1616" spans="1:37" x14ac:dyDescent="0.25">
      <c r="A1616">
        <f t="shared" si="75"/>
        <v>1</v>
      </c>
      <c r="B1616">
        <f t="shared" si="76"/>
        <v>9</v>
      </c>
      <c r="C1616">
        <f t="shared" si="77"/>
        <v>2017</v>
      </c>
      <c r="D1616" s="10">
        <v>42979.648379629631</v>
      </c>
      <c r="E1616">
        <v>1834</v>
      </c>
      <c r="G1616">
        <v>4</v>
      </c>
      <c r="H1616">
        <v>0</v>
      </c>
      <c r="I1616">
        <v>1874</v>
      </c>
      <c r="J1616">
        <v>230265</v>
      </c>
      <c r="K1616">
        <v>0</v>
      </c>
      <c r="L1616">
        <v>0.5</v>
      </c>
      <c r="M1616">
        <v>403</v>
      </c>
      <c r="N1616">
        <v>1191</v>
      </c>
      <c r="O1616">
        <v>209</v>
      </c>
      <c r="P1616">
        <v>57</v>
      </c>
      <c r="Q1616">
        <v>151</v>
      </c>
      <c r="R1616">
        <v>0</v>
      </c>
      <c r="S1616">
        <v>0.04</v>
      </c>
      <c r="T1616">
        <v>176.667</v>
      </c>
      <c r="U1616">
        <v>0</v>
      </c>
      <c r="V1616">
        <v>0</v>
      </c>
      <c r="W1616">
        <v>1</v>
      </c>
      <c r="X1616">
        <v>0</v>
      </c>
      <c r="Y1616">
        <v>-0.2</v>
      </c>
      <c r="Z1616">
        <v>0</v>
      </c>
      <c r="AA1616">
        <v>95</v>
      </c>
      <c r="AB1616" t="s">
        <v>56</v>
      </c>
      <c r="AC1616">
        <v>97</v>
      </c>
      <c r="AD1616">
        <v>0.1</v>
      </c>
      <c r="AE1616" t="s">
        <v>50</v>
      </c>
      <c r="AF1616">
        <v>0.06</v>
      </c>
      <c r="AG1616">
        <v>0.2</v>
      </c>
      <c r="AH1616" t="s">
        <v>53</v>
      </c>
      <c r="AI1616">
        <v>0.2</v>
      </c>
      <c r="AK1616" s="16"/>
    </row>
    <row r="1617" spans="1:37" x14ac:dyDescent="0.25">
      <c r="A1617">
        <f t="shared" si="75"/>
        <v>1</v>
      </c>
      <c r="B1617">
        <f t="shared" si="76"/>
        <v>9</v>
      </c>
      <c r="C1617">
        <f t="shared" si="77"/>
        <v>2017</v>
      </c>
      <c r="D1617" s="10">
        <v>42979.648379629631</v>
      </c>
      <c r="E1617">
        <v>1833</v>
      </c>
      <c r="G1617">
        <v>4</v>
      </c>
      <c r="H1617">
        <v>0</v>
      </c>
      <c r="I1617">
        <v>221</v>
      </c>
      <c r="J1617">
        <v>230321</v>
      </c>
      <c r="K1617">
        <v>0</v>
      </c>
      <c r="L1617">
        <v>1.2</v>
      </c>
      <c r="M1617">
        <v>1002</v>
      </c>
      <c r="N1617">
        <v>1193</v>
      </c>
      <c r="O1617">
        <v>212</v>
      </c>
      <c r="P1617">
        <v>57</v>
      </c>
      <c r="Q1617">
        <v>120</v>
      </c>
      <c r="R1617">
        <v>0</v>
      </c>
      <c r="S1617">
        <v>4.7E-2</v>
      </c>
      <c r="T1617">
        <v>178.333</v>
      </c>
      <c r="U1617">
        <v>2010109</v>
      </c>
      <c r="V1617">
        <v>0</v>
      </c>
      <c r="W1617">
        <v>1</v>
      </c>
      <c r="X1617">
        <v>0</v>
      </c>
      <c r="Y1617">
        <v>0.3</v>
      </c>
      <c r="Z1617">
        <v>38.799999999999997</v>
      </c>
      <c r="AA1617">
        <v>95</v>
      </c>
      <c r="AB1617" t="s">
        <v>56</v>
      </c>
      <c r="AC1617">
        <v>102</v>
      </c>
      <c r="AD1617">
        <v>0.1</v>
      </c>
      <c r="AE1617" t="s">
        <v>50</v>
      </c>
      <c r="AF1617">
        <v>0.1</v>
      </c>
      <c r="AG1617">
        <v>0.2</v>
      </c>
      <c r="AH1617" t="s">
        <v>53</v>
      </c>
      <c r="AI1617">
        <v>0.21</v>
      </c>
      <c r="AK1617" s="16"/>
    </row>
    <row r="1618" spans="1:37" x14ac:dyDescent="0.25">
      <c r="A1618">
        <f t="shared" si="75"/>
        <v>1</v>
      </c>
      <c r="B1618">
        <f t="shared" si="76"/>
        <v>9</v>
      </c>
      <c r="C1618">
        <f t="shared" si="77"/>
        <v>2017</v>
      </c>
      <c r="D1618" s="10">
        <v>42979.648402777777</v>
      </c>
      <c r="E1618">
        <v>1836</v>
      </c>
      <c r="G1618">
        <v>4</v>
      </c>
      <c r="H1618">
        <v>0</v>
      </c>
      <c r="I1618">
        <v>1422</v>
      </c>
      <c r="J1618">
        <v>231644</v>
      </c>
      <c r="K1618">
        <v>0</v>
      </c>
      <c r="L1618">
        <v>1.2</v>
      </c>
      <c r="M1618">
        <v>1003</v>
      </c>
      <c r="N1618">
        <v>1197</v>
      </c>
      <c r="O1618">
        <v>100</v>
      </c>
      <c r="P1618">
        <v>35</v>
      </c>
      <c r="Q1618">
        <v>239</v>
      </c>
      <c r="R1618">
        <v>0</v>
      </c>
      <c r="S1618">
        <v>2.5999999999999999E-2</v>
      </c>
      <c r="T1618">
        <v>383.33300000000003</v>
      </c>
      <c r="U1618">
        <v>0</v>
      </c>
      <c r="V1618">
        <v>0</v>
      </c>
      <c r="W1618">
        <v>1</v>
      </c>
      <c r="X1618">
        <v>0</v>
      </c>
      <c r="Y1618">
        <v>-1.2</v>
      </c>
      <c r="Z1618">
        <v>1037.5</v>
      </c>
      <c r="AA1618">
        <v>95</v>
      </c>
      <c r="AB1618" t="s">
        <v>56</v>
      </c>
      <c r="AC1618">
        <v>109</v>
      </c>
      <c r="AD1618">
        <v>0.1</v>
      </c>
      <c r="AE1618" t="s">
        <v>50</v>
      </c>
      <c r="AF1618">
        <v>0.04</v>
      </c>
      <c r="AG1618">
        <v>0.2</v>
      </c>
      <c r="AH1618" t="s">
        <v>53</v>
      </c>
      <c r="AI1618">
        <v>0.15</v>
      </c>
      <c r="AK1618" s="16"/>
    </row>
    <row r="1619" spans="1:37" x14ac:dyDescent="0.25">
      <c r="A1619">
        <f t="shared" si="75"/>
        <v>1</v>
      </c>
      <c r="B1619">
        <f t="shared" si="76"/>
        <v>9</v>
      </c>
      <c r="C1619">
        <f t="shared" si="77"/>
        <v>2017</v>
      </c>
      <c r="D1619" s="10">
        <v>42979.648402777777</v>
      </c>
      <c r="E1619">
        <v>1835</v>
      </c>
      <c r="G1619">
        <v>4</v>
      </c>
      <c r="H1619">
        <v>0</v>
      </c>
      <c r="I1619">
        <v>276</v>
      </c>
      <c r="J1619">
        <v>231692</v>
      </c>
      <c r="K1619">
        <v>0</v>
      </c>
      <c r="L1619">
        <v>1.3</v>
      </c>
      <c r="M1619">
        <v>1040</v>
      </c>
      <c r="N1619">
        <v>1204</v>
      </c>
      <c r="O1619">
        <v>108</v>
      </c>
      <c r="P1619">
        <v>70</v>
      </c>
      <c r="Q1619">
        <v>231</v>
      </c>
      <c r="R1619">
        <v>0</v>
      </c>
      <c r="S1619">
        <v>4.2000000000000003E-2</v>
      </c>
      <c r="T1619">
        <v>191.667</v>
      </c>
      <c r="U1619">
        <v>0</v>
      </c>
      <c r="V1619">
        <v>0</v>
      </c>
      <c r="W1619">
        <v>1</v>
      </c>
      <c r="X1619">
        <v>0</v>
      </c>
      <c r="Y1619">
        <v>0.4</v>
      </c>
      <c r="Z1619">
        <v>38.799999999999997</v>
      </c>
      <c r="AA1619">
        <v>95</v>
      </c>
      <c r="AB1619" t="s">
        <v>56</v>
      </c>
      <c r="AC1619">
        <v>102</v>
      </c>
      <c r="AD1619">
        <v>0.1</v>
      </c>
      <c r="AE1619" t="s">
        <v>50</v>
      </c>
      <c r="AF1619">
        <v>0.06</v>
      </c>
      <c r="AG1619">
        <v>0.2</v>
      </c>
      <c r="AH1619" t="s">
        <v>53</v>
      </c>
      <c r="AI1619">
        <v>0.14000000000000001</v>
      </c>
      <c r="AK1619" s="16"/>
    </row>
    <row r="1620" spans="1:37" x14ac:dyDescent="0.25">
      <c r="A1620">
        <f t="shared" si="75"/>
        <v>1</v>
      </c>
      <c r="B1620">
        <f t="shared" si="76"/>
        <v>9</v>
      </c>
      <c r="C1620">
        <f t="shared" si="77"/>
        <v>2017</v>
      </c>
      <c r="D1620" s="10">
        <v>42979.650902777779</v>
      </c>
      <c r="E1620">
        <v>1837</v>
      </c>
      <c r="G1620">
        <v>4</v>
      </c>
      <c r="H1620">
        <v>0</v>
      </c>
      <c r="I1620">
        <v>220</v>
      </c>
      <c r="J1620">
        <v>237330</v>
      </c>
      <c r="K1620">
        <v>0</v>
      </c>
      <c r="L1620">
        <v>1.2</v>
      </c>
      <c r="M1620">
        <v>1040</v>
      </c>
      <c r="N1620">
        <v>1201</v>
      </c>
      <c r="O1620">
        <v>144</v>
      </c>
      <c r="P1620">
        <v>74</v>
      </c>
      <c r="Q1620">
        <v>229</v>
      </c>
      <c r="R1620">
        <v>0</v>
      </c>
      <c r="S1620">
        <v>4.8000000000000001E-2</v>
      </c>
      <c r="T1620">
        <v>216.667</v>
      </c>
      <c r="U1620">
        <v>0</v>
      </c>
      <c r="V1620">
        <v>0</v>
      </c>
      <c r="W1620">
        <v>1</v>
      </c>
      <c r="X1620">
        <v>0</v>
      </c>
      <c r="Y1620">
        <v>0.5</v>
      </c>
      <c r="Z1620">
        <v>38.200000000000003</v>
      </c>
      <c r="AA1620">
        <v>95</v>
      </c>
      <c r="AB1620" t="s">
        <v>56</v>
      </c>
      <c r="AC1620">
        <v>106</v>
      </c>
      <c r="AD1620">
        <v>0.1</v>
      </c>
      <c r="AE1620" t="s">
        <v>50</v>
      </c>
      <c r="AF1620">
        <v>7.0000000000000007E-2</v>
      </c>
      <c r="AG1620">
        <v>0.2</v>
      </c>
      <c r="AH1620" t="s">
        <v>53</v>
      </c>
      <c r="AI1620">
        <v>0.14000000000000001</v>
      </c>
      <c r="AK1620" s="16"/>
    </row>
    <row r="1621" spans="1:37" x14ac:dyDescent="0.25">
      <c r="A1621">
        <f t="shared" si="75"/>
        <v>1</v>
      </c>
      <c r="B1621">
        <f t="shared" si="76"/>
        <v>9</v>
      </c>
      <c r="C1621">
        <f t="shared" si="77"/>
        <v>2017</v>
      </c>
      <c r="D1621" s="10">
        <v>42979.650902777779</v>
      </c>
      <c r="E1621">
        <v>1838</v>
      </c>
      <c r="G1621">
        <v>4</v>
      </c>
      <c r="H1621">
        <v>0</v>
      </c>
      <c r="I1621">
        <v>1401</v>
      </c>
      <c r="J1621">
        <v>237292</v>
      </c>
      <c r="K1621">
        <v>0</v>
      </c>
      <c r="L1621">
        <v>1.3</v>
      </c>
      <c r="M1621">
        <v>1039</v>
      </c>
      <c r="N1621">
        <v>1205</v>
      </c>
      <c r="O1621">
        <v>127</v>
      </c>
      <c r="P1621">
        <v>58</v>
      </c>
      <c r="Q1621">
        <v>235</v>
      </c>
      <c r="R1621">
        <v>0</v>
      </c>
      <c r="S1621">
        <v>6.4000000000000001E-2</v>
      </c>
      <c r="T1621">
        <v>331.66699999999997</v>
      </c>
      <c r="U1621">
        <v>0</v>
      </c>
      <c r="V1621">
        <v>0</v>
      </c>
      <c r="W1621">
        <v>1</v>
      </c>
      <c r="X1621">
        <v>0</v>
      </c>
      <c r="Y1621">
        <v>-0.5</v>
      </c>
      <c r="Z1621">
        <v>1037.5</v>
      </c>
      <c r="AA1621">
        <v>95</v>
      </c>
      <c r="AB1621" t="s">
        <v>56</v>
      </c>
      <c r="AC1621">
        <v>96</v>
      </c>
      <c r="AD1621">
        <v>0.1</v>
      </c>
      <c r="AE1621" t="s">
        <v>50</v>
      </c>
      <c r="AF1621">
        <v>7.0000000000000007E-2</v>
      </c>
      <c r="AG1621">
        <v>0.2</v>
      </c>
      <c r="AH1621" t="s">
        <v>53</v>
      </c>
      <c r="AI1621">
        <v>0.16</v>
      </c>
      <c r="AK1621" s="16"/>
    </row>
    <row r="1622" spans="1:37" x14ac:dyDescent="0.25">
      <c r="A1622">
        <f t="shared" si="75"/>
        <v>1</v>
      </c>
      <c r="B1622">
        <f t="shared" si="76"/>
        <v>9</v>
      </c>
      <c r="C1622">
        <f t="shared" si="77"/>
        <v>2017</v>
      </c>
      <c r="D1622" s="10">
        <v>42979.653252314813</v>
      </c>
      <c r="E1622">
        <v>1839</v>
      </c>
      <c r="G1622">
        <v>4</v>
      </c>
      <c r="H1622">
        <v>0</v>
      </c>
      <c r="I1622">
        <v>171</v>
      </c>
      <c r="J1622">
        <v>245711</v>
      </c>
      <c r="K1622">
        <v>0</v>
      </c>
      <c r="L1622">
        <v>2.2999999999999998</v>
      </c>
      <c r="M1622">
        <v>1129</v>
      </c>
      <c r="N1622">
        <v>2066</v>
      </c>
      <c r="O1622">
        <v>68</v>
      </c>
      <c r="P1622">
        <v>65</v>
      </c>
      <c r="Q1622">
        <v>208</v>
      </c>
      <c r="R1622">
        <v>0</v>
      </c>
      <c r="S1622">
        <v>4.3999999999999997E-2</v>
      </c>
      <c r="T1622">
        <v>341.66699999999997</v>
      </c>
      <c r="U1622">
        <v>0</v>
      </c>
      <c r="V1622">
        <v>0</v>
      </c>
      <c r="W1622">
        <v>1</v>
      </c>
      <c r="X1622">
        <v>0</v>
      </c>
      <c r="Y1622">
        <v>-0.1</v>
      </c>
      <c r="Z1622">
        <v>38.5</v>
      </c>
      <c r="AA1622">
        <v>95</v>
      </c>
      <c r="AB1622" t="s">
        <v>56</v>
      </c>
      <c r="AC1622">
        <v>65</v>
      </c>
      <c r="AD1622">
        <v>0.1</v>
      </c>
      <c r="AE1622" t="s">
        <v>50</v>
      </c>
      <c r="AF1622">
        <v>7.0000000000000007E-2</v>
      </c>
      <c r="AG1622">
        <v>0.2</v>
      </c>
      <c r="AH1622" t="s">
        <v>53</v>
      </c>
      <c r="AI1622">
        <v>0.14000000000000001</v>
      </c>
      <c r="AK1622" s="16"/>
    </row>
    <row r="1623" spans="1:37" x14ac:dyDescent="0.25">
      <c r="A1623">
        <f t="shared" si="75"/>
        <v>1</v>
      </c>
      <c r="B1623">
        <f t="shared" si="76"/>
        <v>9</v>
      </c>
      <c r="C1623">
        <f t="shared" si="77"/>
        <v>2017</v>
      </c>
      <c r="D1623" s="10">
        <v>42979.655173611114</v>
      </c>
      <c r="E1623">
        <v>1840</v>
      </c>
      <c r="G1623">
        <v>4</v>
      </c>
      <c r="H1623">
        <v>0</v>
      </c>
      <c r="I1623">
        <v>1176</v>
      </c>
      <c r="J1623">
        <v>254402</v>
      </c>
      <c r="K1623">
        <v>0</v>
      </c>
      <c r="L1623">
        <v>3</v>
      </c>
      <c r="M1623">
        <v>1322</v>
      </c>
      <c r="N1623">
        <v>2288</v>
      </c>
      <c r="O1623">
        <v>174</v>
      </c>
      <c r="P1623">
        <v>45</v>
      </c>
      <c r="Q1623">
        <v>240</v>
      </c>
      <c r="R1623">
        <v>0</v>
      </c>
      <c r="S1623">
        <v>3.4000000000000002E-2</v>
      </c>
      <c r="T1623">
        <v>321.66699999999997</v>
      </c>
      <c r="U1623">
        <v>2010109</v>
      </c>
      <c r="V1623">
        <v>0</v>
      </c>
      <c r="W1623">
        <v>1</v>
      </c>
      <c r="X1623">
        <v>0</v>
      </c>
      <c r="Y1623">
        <v>-0.6</v>
      </c>
      <c r="Z1623">
        <v>1037.5</v>
      </c>
      <c r="AA1623">
        <v>95</v>
      </c>
      <c r="AB1623" t="s">
        <v>56</v>
      </c>
      <c r="AC1623">
        <v>79</v>
      </c>
      <c r="AD1623">
        <v>0.1</v>
      </c>
      <c r="AE1623" t="s">
        <v>50</v>
      </c>
      <c r="AF1623">
        <v>0.08</v>
      </c>
      <c r="AG1623">
        <v>0.2</v>
      </c>
      <c r="AH1623" t="s">
        <v>53</v>
      </c>
      <c r="AI1623">
        <v>0.27</v>
      </c>
      <c r="AK1623" s="16"/>
    </row>
    <row r="1624" spans="1:37" x14ac:dyDescent="0.25">
      <c r="A1624">
        <f t="shared" si="75"/>
        <v>1</v>
      </c>
      <c r="B1624">
        <f t="shared" si="76"/>
        <v>9</v>
      </c>
      <c r="C1624">
        <f t="shared" si="77"/>
        <v>2017</v>
      </c>
      <c r="D1624" s="10">
        <v>42979.658125000002</v>
      </c>
      <c r="E1624">
        <v>1841</v>
      </c>
      <c r="G1624">
        <v>5</v>
      </c>
      <c r="H1624">
        <v>0</v>
      </c>
      <c r="I1624">
        <v>645</v>
      </c>
      <c r="J1624">
        <v>261962</v>
      </c>
      <c r="K1624">
        <v>0</v>
      </c>
      <c r="L1624">
        <v>0.1</v>
      </c>
      <c r="M1624">
        <v>252</v>
      </c>
      <c r="N1624">
        <v>354</v>
      </c>
      <c r="O1624">
        <v>99</v>
      </c>
      <c r="P1624">
        <v>0</v>
      </c>
      <c r="Q1624">
        <v>297</v>
      </c>
      <c r="R1624">
        <v>0</v>
      </c>
      <c r="S1624">
        <v>0</v>
      </c>
      <c r="T1624">
        <v>0</v>
      </c>
      <c r="U1624">
        <v>2010101</v>
      </c>
      <c r="V1624">
        <v>0</v>
      </c>
      <c r="W1624">
        <v>1</v>
      </c>
      <c r="X1624">
        <v>0</v>
      </c>
      <c r="Y1624">
        <v>0.4</v>
      </c>
      <c r="Z1624">
        <v>0</v>
      </c>
      <c r="AA1624">
        <v>95</v>
      </c>
      <c r="AB1624" t="s">
        <v>56</v>
      </c>
      <c r="AC1624">
        <v>251</v>
      </c>
      <c r="AD1624">
        <v>0.1</v>
      </c>
      <c r="AE1624" t="s">
        <v>50</v>
      </c>
      <c r="AF1624">
        <v>0</v>
      </c>
      <c r="AG1624">
        <v>0.2</v>
      </c>
      <c r="AH1624" t="s">
        <v>53</v>
      </c>
      <c r="AI1624">
        <v>0.19</v>
      </c>
      <c r="AK1624" s="16"/>
    </row>
    <row r="1625" spans="1:37" x14ac:dyDescent="0.25">
      <c r="A1625">
        <f t="shared" si="75"/>
        <v>1</v>
      </c>
      <c r="B1625">
        <f t="shared" si="76"/>
        <v>9</v>
      </c>
      <c r="C1625">
        <f t="shared" si="77"/>
        <v>2017</v>
      </c>
      <c r="D1625" s="10">
        <v>42979.658125000002</v>
      </c>
      <c r="E1625">
        <v>1842</v>
      </c>
      <c r="G1625">
        <v>5</v>
      </c>
      <c r="H1625">
        <v>0</v>
      </c>
      <c r="I1625">
        <v>1828</v>
      </c>
      <c r="J1625">
        <v>261913</v>
      </c>
      <c r="K1625">
        <v>0</v>
      </c>
      <c r="L1625">
        <v>0.1</v>
      </c>
      <c r="M1625">
        <v>253</v>
      </c>
      <c r="N1625">
        <v>355</v>
      </c>
      <c r="O1625">
        <v>62</v>
      </c>
      <c r="P1625">
        <v>0</v>
      </c>
      <c r="Q1625">
        <v>278</v>
      </c>
      <c r="R1625">
        <v>0</v>
      </c>
      <c r="S1625">
        <v>0</v>
      </c>
      <c r="T1625">
        <v>0</v>
      </c>
      <c r="U1625">
        <v>2010101</v>
      </c>
      <c r="V1625">
        <v>0</v>
      </c>
      <c r="W1625">
        <v>1</v>
      </c>
      <c r="X1625">
        <v>0</v>
      </c>
      <c r="Y1625">
        <v>-1.3</v>
      </c>
      <c r="Z1625">
        <v>0</v>
      </c>
      <c r="AA1625">
        <v>95</v>
      </c>
      <c r="AB1625" t="s">
        <v>56</v>
      </c>
      <c r="AC1625">
        <v>166</v>
      </c>
      <c r="AD1625">
        <v>0.1</v>
      </c>
      <c r="AE1625" t="s">
        <v>50</v>
      </c>
      <c r="AF1625">
        <v>0</v>
      </c>
      <c r="AG1625">
        <v>0.2</v>
      </c>
      <c r="AH1625" t="s">
        <v>53</v>
      </c>
      <c r="AI1625">
        <v>0.17</v>
      </c>
      <c r="AK1625" s="16"/>
    </row>
    <row r="1626" spans="1:37" x14ac:dyDescent="0.25">
      <c r="A1626">
        <f t="shared" si="75"/>
        <v>1</v>
      </c>
      <c r="B1626">
        <f t="shared" si="76"/>
        <v>9</v>
      </c>
      <c r="C1626">
        <f t="shared" si="77"/>
        <v>2017</v>
      </c>
      <c r="D1626" s="10">
        <v>42979.662118055552</v>
      </c>
      <c r="E1626">
        <v>1844</v>
      </c>
      <c r="G1626">
        <v>5</v>
      </c>
      <c r="H1626">
        <v>0</v>
      </c>
      <c r="I1626">
        <v>1629</v>
      </c>
      <c r="J1626">
        <v>268769</v>
      </c>
      <c r="K1626">
        <v>0</v>
      </c>
      <c r="L1626">
        <v>1.8</v>
      </c>
      <c r="M1626">
        <v>932</v>
      </c>
      <c r="N1626">
        <v>1904</v>
      </c>
      <c r="O1626">
        <v>97</v>
      </c>
      <c r="P1626">
        <v>48</v>
      </c>
      <c r="Q1626">
        <v>51</v>
      </c>
      <c r="R1626">
        <v>0</v>
      </c>
      <c r="S1626">
        <v>3.5000000000000003E-2</v>
      </c>
      <c r="T1626">
        <v>258.33300000000003</v>
      </c>
      <c r="U1626">
        <v>0</v>
      </c>
      <c r="V1626">
        <v>0</v>
      </c>
      <c r="W1626">
        <v>1</v>
      </c>
      <c r="X1626">
        <v>0</v>
      </c>
      <c r="Y1626">
        <v>-0.2</v>
      </c>
      <c r="Z1626">
        <v>1037.5</v>
      </c>
      <c r="AA1626">
        <v>95</v>
      </c>
      <c r="AB1626" t="s">
        <v>56</v>
      </c>
      <c r="AC1626">
        <v>54</v>
      </c>
      <c r="AD1626">
        <v>0.1</v>
      </c>
      <c r="AE1626" t="s">
        <v>50</v>
      </c>
      <c r="AF1626">
        <v>0.05</v>
      </c>
      <c r="AG1626">
        <v>0.2</v>
      </c>
      <c r="AH1626" t="s">
        <v>53</v>
      </c>
      <c r="AI1626">
        <v>0.06</v>
      </c>
      <c r="AK1626" s="16"/>
    </row>
    <row r="1627" spans="1:37" x14ac:dyDescent="0.25">
      <c r="A1627">
        <f t="shared" si="75"/>
        <v>1</v>
      </c>
      <c r="B1627">
        <f t="shared" si="76"/>
        <v>9</v>
      </c>
      <c r="C1627">
        <f t="shared" si="77"/>
        <v>2017</v>
      </c>
      <c r="D1627" s="10">
        <v>42979.662118055552</v>
      </c>
      <c r="E1627">
        <v>1843</v>
      </c>
      <c r="G1627">
        <v>5</v>
      </c>
      <c r="H1627">
        <v>0</v>
      </c>
      <c r="I1627">
        <v>168</v>
      </c>
      <c r="J1627">
        <v>268813</v>
      </c>
      <c r="K1627">
        <v>0</v>
      </c>
      <c r="L1627">
        <v>1.7</v>
      </c>
      <c r="M1627">
        <v>899</v>
      </c>
      <c r="N1627">
        <v>1902</v>
      </c>
      <c r="O1627">
        <v>112</v>
      </c>
      <c r="P1627">
        <v>77</v>
      </c>
      <c r="Q1627">
        <v>126</v>
      </c>
      <c r="R1627">
        <v>0</v>
      </c>
      <c r="S1627">
        <v>4.2000000000000003E-2</v>
      </c>
      <c r="T1627">
        <v>215</v>
      </c>
      <c r="U1627">
        <v>0</v>
      </c>
      <c r="V1627">
        <v>0</v>
      </c>
      <c r="W1627">
        <v>1</v>
      </c>
      <c r="X1627">
        <v>0</v>
      </c>
      <c r="Y1627">
        <v>0.9</v>
      </c>
      <c r="Z1627">
        <v>38.200000000000003</v>
      </c>
      <c r="AA1627">
        <v>95</v>
      </c>
      <c r="AB1627" t="s">
        <v>56</v>
      </c>
      <c r="AC1627">
        <v>71</v>
      </c>
      <c r="AD1627">
        <v>0.1</v>
      </c>
      <c r="AE1627" t="s">
        <v>50</v>
      </c>
      <c r="AF1627">
        <v>0.06</v>
      </c>
      <c r="AG1627">
        <v>0.2</v>
      </c>
      <c r="AH1627" t="s">
        <v>53</v>
      </c>
      <c r="AI1627">
        <v>0.09</v>
      </c>
      <c r="AK1627" s="16"/>
    </row>
    <row r="1628" spans="1:37" x14ac:dyDescent="0.25">
      <c r="A1628">
        <f t="shared" si="75"/>
        <v>1</v>
      </c>
      <c r="B1628">
        <f t="shared" si="76"/>
        <v>9</v>
      </c>
      <c r="C1628">
        <f t="shared" si="77"/>
        <v>2017</v>
      </c>
      <c r="D1628" s="10">
        <v>42979.662824074076</v>
      </c>
      <c r="E1628">
        <v>1845</v>
      </c>
      <c r="G1628">
        <v>5</v>
      </c>
      <c r="H1628">
        <v>0</v>
      </c>
      <c r="I1628">
        <v>628</v>
      </c>
      <c r="J1628">
        <v>271031</v>
      </c>
      <c r="K1628">
        <v>0</v>
      </c>
      <c r="L1628">
        <v>0.4</v>
      </c>
      <c r="M1628">
        <v>235</v>
      </c>
      <c r="N1628">
        <v>1792</v>
      </c>
      <c r="O1628">
        <v>90</v>
      </c>
      <c r="P1628">
        <v>209</v>
      </c>
      <c r="Q1628">
        <v>339</v>
      </c>
      <c r="R1628">
        <v>0</v>
      </c>
      <c r="S1628">
        <v>5.6000000000000001E-2</v>
      </c>
      <c r="T1628">
        <v>275</v>
      </c>
      <c r="U1628">
        <v>2010101</v>
      </c>
      <c r="V1628">
        <v>0</v>
      </c>
      <c r="W1628">
        <v>1</v>
      </c>
      <c r="X1628">
        <v>0</v>
      </c>
      <c r="Y1628">
        <v>-1.3</v>
      </c>
      <c r="Z1628">
        <v>37.9</v>
      </c>
      <c r="AA1628">
        <v>95</v>
      </c>
      <c r="AB1628" t="s">
        <v>56</v>
      </c>
      <c r="AC1628">
        <v>128</v>
      </c>
      <c r="AD1628">
        <v>0.1</v>
      </c>
      <c r="AE1628" t="s">
        <v>50</v>
      </c>
      <c r="AF1628">
        <v>0.11</v>
      </c>
      <c r="AG1628">
        <v>0.2</v>
      </c>
      <c r="AH1628" t="s">
        <v>53</v>
      </c>
      <c r="AI1628">
        <v>0.19</v>
      </c>
      <c r="AK1628" s="16"/>
    </row>
    <row r="1629" spans="1:37" x14ac:dyDescent="0.25">
      <c r="A1629">
        <f t="shared" si="75"/>
        <v>1</v>
      </c>
      <c r="B1629">
        <f t="shared" si="76"/>
        <v>9</v>
      </c>
      <c r="C1629">
        <f t="shared" si="77"/>
        <v>2017</v>
      </c>
      <c r="D1629" s="10">
        <v>42979.662824074076</v>
      </c>
      <c r="E1629">
        <v>1846</v>
      </c>
      <c r="G1629">
        <v>5</v>
      </c>
      <c r="H1629">
        <v>0</v>
      </c>
      <c r="I1629">
        <v>1867</v>
      </c>
      <c r="J1629">
        <v>270928</v>
      </c>
      <c r="K1629">
        <v>0</v>
      </c>
      <c r="L1629">
        <v>1.4</v>
      </c>
      <c r="M1629">
        <v>666</v>
      </c>
      <c r="N1629">
        <v>2081</v>
      </c>
      <c r="O1629">
        <v>37</v>
      </c>
      <c r="P1629">
        <v>52</v>
      </c>
      <c r="Q1629">
        <v>242</v>
      </c>
      <c r="R1629">
        <v>0</v>
      </c>
      <c r="S1629">
        <v>2.3E-2</v>
      </c>
      <c r="T1629">
        <v>318.33300000000003</v>
      </c>
      <c r="U1629">
        <v>0</v>
      </c>
      <c r="V1629">
        <v>0</v>
      </c>
      <c r="W1629">
        <v>1</v>
      </c>
      <c r="X1629">
        <v>0</v>
      </c>
      <c r="Y1629">
        <v>0.1</v>
      </c>
      <c r="Z1629">
        <v>0</v>
      </c>
      <c r="AA1629">
        <v>95</v>
      </c>
      <c r="AB1629" t="s">
        <v>56</v>
      </c>
      <c r="AC1629">
        <v>69</v>
      </c>
      <c r="AD1629">
        <v>0.1</v>
      </c>
      <c r="AE1629" t="s">
        <v>50</v>
      </c>
      <c r="AF1629">
        <v>0.05</v>
      </c>
      <c r="AG1629">
        <v>0.2</v>
      </c>
      <c r="AH1629" t="s">
        <v>53</v>
      </c>
      <c r="AI1629">
        <v>0.14000000000000001</v>
      </c>
      <c r="AK1629" s="16"/>
    </row>
    <row r="1630" spans="1:37" x14ac:dyDescent="0.25">
      <c r="A1630">
        <f t="shared" si="75"/>
        <v>1</v>
      </c>
      <c r="B1630">
        <f t="shared" si="76"/>
        <v>9</v>
      </c>
      <c r="C1630">
        <f t="shared" si="77"/>
        <v>2017</v>
      </c>
      <c r="D1630" s="10">
        <v>42979.662824074076</v>
      </c>
      <c r="E1630">
        <v>1847</v>
      </c>
      <c r="G1630">
        <v>5</v>
      </c>
      <c r="H1630">
        <v>0</v>
      </c>
      <c r="I1630">
        <v>1145</v>
      </c>
      <c r="J1630">
        <v>270959</v>
      </c>
      <c r="K1630">
        <v>0</v>
      </c>
      <c r="L1630">
        <v>1.4</v>
      </c>
      <c r="M1630">
        <v>651</v>
      </c>
      <c r="N1630">
        <v>2106</v>
      </c>
      <c r="O1630">
        <v>41</v>
      </c>
      <c r="P1630">
        <v>55</v>
      </c>
      <c r="Q1630">
        <v>178</v>
      </c>
      <c r="R1630">
        <v>0</v>
      </c>
      <c r="S1630">
        <v>3.1E-2</v>
      </c>
      <c r="T1630">
        <v>260</v>
      </c>
      <c r="U1630">
        <v>0</v>
      </c>
      <c r="V1630">
        <v>0</v>
      </c>
      <c r="W1630">
        <v>1</v>
      </c>
      <c r="X1630">
        <v>0</v>
      </c>
      <c r="Y1630">
        <v>-0.5</v>
      </c>
      <c r="Z1630">
        <v>0</v>
      </c>
      <c r="AA1630">
        <v>95</v>
      </c>
      <c r="AB1630" t="s">
        <v>56</v>
      </c>
      <c r="AC1630">
        <v>59</v>
      </c>
      <c r="AD1630">
        <v>0.1</v>
      </c>
      <c r="AE1630" t="s">
        <v>50</v>
      </c>
      <c r="AF1630">
        <v>0.05</v>
      </c>
      <c r="AG1630">
        <v>0.2</v>
      </c>
      <c r="AH1630" t="s">
        <v>53</v>
      </c>
      <c r="AI1630">
        <v>0.13</v>
      </c>
      <c r="AK1630" s="16"/>
    </row>
    <row r="1631" spans="1:37" x14ac:dyDescent="0.25">
      <c r="A1631">
        <f t="shared" si="75"/>
        <v>1</v>
      </c>
      <c r="B1631">
        <f t="shared" si="76"/>
        <v>9</v>
      </c>
      <c r="C1631">
        <f t="shared" si="77"/>
        <v>2017</v>
      </c>
      <c r="D1631" s="10">
        <v>42979.666006944448</v>
      </c>
      <c r="E1631">
        <v>1849</v>
      </c>
      <c r="G1631">
        <v>5</v>
      </c>
      <c r="H1631">
        <v>0</v>
      </c>
      <c r="I1631">
        <v>1681</v>
      </c>
      <c r="J1631">
        <v>277185</v>
      </c>
      <c r="K1631">
        <v>0</v>
      </c>
      <c r="L1631">
        <v>0.9</v>
      </c>
      <c r="M1631">
        <v>380</v>
      </c>
      <c r="N1631">
        <v>2396</v>
      </c>
      <c r="O1631">
        <v>98</v>
      </c>
      <c r="P1631">
        <v>62</v>
      </c>
      <c r="Q1631">
        <v>44</v>
      </c>
      <c r="R1631">
        <v>0</v>
      </c>
      <c r="S1631">
        <v>4.4999999999999998E-2</v>
      </c>
      <c r="T1631">
        <v>285</v>
      </c>
      <c r="U1631">
        <v>0</v>
      </c>
      <c r="V1631">
        <v>0</v>
      </c>
      <c r="W1631">
        <v>1</v>
      </c>
      <c r="X1631">
        <v>0</v>
      </c>
      <c r="Y1631">
        <v>-0.4</v>
      </c>
      <c r="Z1631">
        <v>1037.5</v>
      </c>
      <c r="AA1631">
        <v>95</v>
      </c>
      <c r="AB1631" t="s">
        <v>56</v>
      </c>
      <c r="AC1631">
        <v>50</v>
      </c>
      <c r="AD1631">
        <v>0.1</v>
      </c>
      <c r="AE1631" t="s">
        <v>50</v>
      </c>
      <c r="AF1631">
        <v>7.0000000000000007E-2</v>
      </c>
      <c r="AG1631">
        <v>0.2</v>
      </c>
      <c r="AH1631" t="s">
        <v>53</v>
      </c>
      <c r="AI1631">
        <v>0.09</v>
      </c>
      <c r="AK1631" s="16"/>
    </row>
    <row r="1632" spans="1:37" x14ac:dyDescent="0.25">
      <c r="A1632">
        <f t="shared" si="75"/>
        <v>1</v>
      </c>
      <c r="B1632">
        <f t="shared" si="76"/>
        <v>9</v>
      </c>
      <c r="C1632">
        <f t="shared" si="77"/>
        <v>2017</v>
      </c>
      <c r="D1632" s="10">
        <v>42979.666006944448</v>
      </c>
      <c r="E1632">
        <v>1848</v>
      </c>
      <c r="G1632">
        <v>5</v>
      </c>
      <c r="H1632">
        <v>0</v>
      </c>
      <c r="I1632">
        <v>2148</v>
      </c>
      <c r="J1632">
        <v>277178</v>
      </c>
      <c r="K1632">
        <v>0</v>
      </c>
      <c r="L1632">
        <v>1</v>
      </c>
      <c r="M1632">
        <v>404</v>
      </c>
      <c r="N1632">
        <v>2404</v>
      </c>
      <c r="O1632">
        <v>62</v>
      </c>
      <c r="P1632">
        <v>45</v>
      </c>
      <c r="Q1632">
        <v>29</v>
      </c>
      <c r="R1632">
        <v>0</v>
      </c>
      <c r="S1632">
        <v>3.5000000000000003E-2</v>
      </c>
      <c r="T1632">
        <v>220</v>
      </c>
      <c r="U1632">
        <v>0</v>
      </c>
      <c r="V1632">
        <v>0</v>
      </c>
      <c r="W1632">
        <v>1</v>
      </c>
      <c r="X1632">
        <v>0</v>
      </c>
      <c r="Y1632">
        <v>-0.8</v>
      </c>
      <c r="Z1632">
        <v>0</v>
      </c>
      <c r="AA1632">
        <v>95</v>
      </c>
      <c r="AB1632" t="s">
        <v>56</v>
      </c>
      <c r="AC1632">
        <v>47</v>
      </c>
      <c r="AD1632">
        <v>0.1</v>
      </c>
      <c r="AE1632" t="s">
        <v>50</v>
      </c>
      <c r="AF1632">
        <v>0.05</v>
      </c>
      <c r="AG1632">
        <v>0.2</v>
      </c>
      <c r="AH1632" t="s">
        <v>53</v>
      </c>
      <c r="AI1632">
        <v>7.0000000000000007E-2</v>
      </c>
      <c r="AK1632" s="16"/>
    </row>
    <row r="1633" spans="1:37" x14ac:dyDescent="0.25">
      <c r="A1633">
        <f t="shared" si="75"/>
        <v>1</v>
      </c>
      <c r="B1633">
        <f t="shared" si="76"/>
        <v>9</v>
      </c>
      <c r="C1633">
        <f t="shared" si="77"/>
        <v>2017</v>
      </c>
      <c r="D1633" s="10">
        <v>42979.666006944448</v>
      </c>
      <c r="E1633">
        <v>1851</v>
      </c>
      <c r="G1633">
        <v>5</v>
      </c>
      <c r="H1633">
        <v>0</v>
      </c>
      <c r="I1633">
        <v>603</v>
      </c>
      <c r="J1633">
        <v>277378</v>
      </c>
      <c r="K1633">
        <v>0</v>
      </c>
      <c r="L1633">
        <v>0.8</v>
      </c>
      <c r="M1633">
        <v>400</v>
      </c>
      <c r="N1633">
        <v>2098</v>
      </c>
      <c r="O1633">
        <v>121</v>
      </c>
      <c r="P1633">
        <v>62</v>
      </c>
      <c r="Q1633">
        <v>35</v>
      </c>
      <c r="R1633">
        <v>0</v>
      </c>
      <c r="S1633">
        <v>3.2000000000000001E-2</v>
      </c>
      <c r="T1633">
        <v>271.66699999999997</v>
      </c>
      <c r="U1633">
        <v>0</v>
      </c>
      <c r="V1633">
        <v>0</v>
      </c>
      <c r="W1633">
        <v>1</v>
      </c>
      <c r="X1633">
        <v>0</v>
      </c>
      <c r="Y1633">
        <v>0.9</v>
      </c>
      <c r="Z1633">
        <v>37.700000000000003</v>
      </c>
      <c r="AA1633">
        <v>95</v>
      </c>
      <c r="AB1633" t="s">
        <v>56</v>
      </c>
      <c r="AC1633">
        <v>53</v>
      </c>
      <c r="AD1633">
        <v>0.1</v>
      </c>
      <c r="AE1633" t="s">
        <v>50</v>
      </c>
      <c r="AF1633">
        <v>0.05</v>
      </c>
      <c r="AG1633">
        <v>0.2</v>
      </c>
      <c r="AH1633" t="s">
        <v>53</v>
      </c>
      <c r="AI1633">
        <v>0.13</v>
      </c>
      <c r="AK1633" s="16"/>
    </row>
    <row r="1634" spans="1:37" x14ac:dyDescent="0.25">
      <c r="A1634">
        <f t="shared" si="75"/>
        <v>1</v>
      </c>
      <c r="B1634">
        <f t="shared" si="76"/>
        <v>9</v>
      </c>
      <c r="C1634">
        <f t="shared" si="77"/>
        <v>2017</v>
      </c>
      <c r="D1634" s="10">
        <v>42979.666006944448</v>
      </c>
      <c r="E1634">
        <v>1850</v>
      </c>
      <c r="G1634">
        <v>5</v>
      </c>
      <c r="H1634">
        <v>0</v>
      </c>
      <c r="I1634">
        <v>163</v>
      </c>
      <c r="J1634">
        <v>277297</v>
      </c>
      <c r="K1634">
        <v>0</v>
      </c>
      <c r="L1634">
        <v>0.9</v>
      </c>
      <c r="M1634">
        <v>393</v>
      </c>
      <c r="N1634">
        <v>2220</v>
      </c>
      <c r="O1634">
        <v>100</v>
      </c>
      <c r="P1634">
        <v>51</v>
      </c>
      <c r="Q1634">
        <v>75</v>
      </c>
      <c r="R1634">
        <v>0</v>
      </c>
      <c r="S1634">
        <v>2.8000000000000001E-2</v>
      </c>
      <c r="T1634">
        <v>601.66700000000003</v>
      </c>
      <c r="U1634">
        <v>0</v>
      </c>
      <c r="V1634">
        <v>0</v>
      </c>
      <c r="W1634">
        <v>1</v>
      </c>
      <c r="X1634">
        <v>0</v>
      </c>
      <c r="Y1634">
        <v>0</v>
      </c>
      <c r="Z1634">
        <v>0</v>
      </c>
      <c r="AA1634">
        <v>95</v>
      </c>
      <c r="AB1634" t="s">
        <v>56</v>
      </c>
      <c r="AC1634">
        <v>63</v>
      </c>
      <c r="AD1634">
        <v>0.1</v>
      </c>
      <c r="AE1634" t="s">
        <v>50</v>
      </c>
      <c r="AF1634">
        <v>0.04</v>
      </c>
      <c r="AG1634">
        <v>0.2</v>
      </c>
      <c r="AH1634" t="s">
        <v>53</v>
      </c>
      <c r="AI1634">
        <v>0.09</v>
      </c>
      <c r="AK1634" s="16"/>
    </row>
    <row r="1635" spans="1:37" x14ac:dyDescent="0.25">
      <c r="A1635">
        <f t="shared" si="75"/>
        <v>1</v>
      </c>
      <c r="B1635">
        <f t="shared" si="76"/>
        <v>9</v>
      </c>
      <c r="C1635">
        <f t="shared" si="77"/>
        <v>2017</v>
      </c>
      <c r="D1635" s="10">
        <v>42979.667280092595</v>
      </c>
      <c r="E1635">
        <v>1852</v>
      </c>
      <c r="G1635">
        <v>5</v>
      </c>
      <c r="H1635">
        <v>0</v>
      </c>
      <c r="I1635">
        <v>365</v>
      </c>
      <c r="J1635">
        <v>279464</v>
      </c>
      <c r="K1635">
        <v>0</v>
      </c>
      <c r="L1635">
        <v>1.4</v>
      </c>
      <c r="M1635">
        <v>742</v>
      </c>
      <c r="N1635">
        <v>1917</v>
      </c>
      <c r="O1635">
        <v>54</v>
      </c>
      <c r="P1635">
        <v>49</v>
      </c>
      <c r="Q1635">
        <v>93</v>
      </c>
      <c r="R1635">
        <v>0</v>
      </c>
      <c r="S1635">
        <v>3.2000000000000001E-2</v>
      </c>
      <c r="T1635">
        <v>421.66699999999997</v>
      </c>
      <c r="U1635">
        <v>0</v>
      </c>
      <c r="V1635">
        <v>0</v>
      </c>
      <c r="W1635">
        <v>1</v>
      </c>
      <c r="X1635">
        <v>0</v>
      </c>
      <c r="Y1635">
        <v>-0.8</v>
      </c>
      <c r="Z1635">
        <v>37.799999999999997</v>
      </c>
      <c r="AA1635">
        <v>95</v>
      </c>
      <c r="AB1635" t="s">
        <v>56</v>
      </c>
      <c r="AC1635">
        <v>54</v>
      </c>
      <c r="AD1635">
        <v>0.1</v>
      </c>
      <c r="AE1635" t="s">
        <v>50</v>
      </c>
      <c r="AF1635">
        <v>0.06</v>
      </c>
      <c r="AG1635">
        <v>0.2</v>
      </c>
      <c r="AH1635" t="s">
        <v>53</v>
      </c>
      <c r="AI1635">
        <v>7.0000000000000007E-2</v>
      </c>
      <c r="AK1635" s="16"/>
    </row>
    <row r="1636" spans="1:37" x14ac:dyDescent="0.25">
      <c r="A1636">
        <f t="shared" si="75"/>
        <v>1</v>
      </c>
      <c r="B1636">
        <f t="shared" si="76"/>
        <v>9</v>
      </c>
      <c r="C1636">
        <f t="shared" si="77"/>
        <v>2017</v>
      </c>
      <c r="D1636" s="10">
        <v>42979.667280092595</v>
      </c>
      <c r="E1636">
        <v>1853</v>
      </c>
      <c r="G1636">
        <v>5</v>
      </c>
      <c r="H1636">
        <v>0</v>
      </c>
      <c r="I1636">
        <v>1611</v>
      </c>
      <c r="J1636">
        <v>279473</v>
      </c>
      <c r="K1636">
        <v>0</v>
      </c>
      <c r="L1636">
        <v>1.8</v>
      </c>
      <c r="M1636">
        <v>874</v>
      </c>
      <c r="N1636">
        <v>2057</v>
      </c>
      <c r="O1636">
        <v>30</v>
      </c>
      <c r="P1636">
        <v>60</v>
      </c>
      <c r="Q1636">
        <v>151</v>
      </c>
      <c r="R1636">
        <v>0</v>
      </c>
      <c r="S1636">
        <v>3.2000000000000001E-2</v>
      </c>
      <c r="T1636">
        <v>263.33300000000003</v>
      </c>
      <c r="U1636">
        <v>0</v>
      </c>
      <c r="V1636">
        <v>0</v>
      </c>
      <c r="W1636">
        <v>1</v>
      </c>
      <c r="X1636">
        <v>0</v>
      </c>
      <c r="Y1636">
        <v>-0.6</v>
      </c>
      <c r="Z1636">
        <v>1037.5</v>
      </c>
      <c r="AA1636">
        <v>95</v>
      </c>
      <c r="AB1636" t="s">
        <v>56</v>
      </c>
      <c r="AC1636">
        <v>53</v>
      </c>
      <c r="AD1636">
        <v>0.1</v>
      </c>
      <c r="AE1636" t="s">
        <v>50</v>
      </c>
      <c r="AF1636">
        <v>7.0000000000000007E-2</v>
      </c>
      <c r="AG1636">
        <v>0.2</v>
      </c>
      <c r="AH1636" t="s">
        <v>53</v>
      </c>
      <c r="AI1636">
        <v>0.1</v>
      </c>
      <c r="AK1636" s="16"/>
    </row>
    <row r="1637" spans="1:37" x14ac:dyDescent="0.25">
      <c r="A1637">
        <f t="shared" si="75"/>
        <v>1</v>
      </c>
      <c r="B1637">
        <f t="shared" si="76"/>
        <v>9</v>
      </c>
      <c r="C1637">
        <f t="shared" si="77"/>
        <v>2017</v>
      </c>
      <c r="D1637" s="10">
        <v>42979.672789351855</v>
      </c>
      <c r="E1637">
        <v>1855</v>
      </c>
      <c r="G1637">
        <v>5</v>
      </c>
      <c r="H1637">
        <v>0</v>
      </c>
      <c r="I1637">
        <v>1622</v>
      </c>
      <c r="J1637">
        <v>286137</v>
      </c>
      <c r="K1637">
        <v>0</v>
      </c>
      <c r="L1637">
        <v>2</v>
      </c>
      <c r="M1637">
        <v>898</v>
      </c>
      <c r="N1637">
        <v>2257</v>
      </c>
      <c r="O1637">
        <v>85</v>
      </c>
      <c r="P1637">
        <v>43</v>
      </c>
      <c r="Q1637">
        <v>164</v>
      </c>
      <c r="R1637">
        <v>0</v>
      </c>
      <c r="S1637">
        <v>2.9000000000000001E-2</v>
      </c>
      <c r="T1637">
        <v>350</v>
      </c>
      <c r="U1637">
        <v>0</v>
      </c>
      <c r="V1637">
        <v>0</v>
      </c>
      <c r="W1637">
        <v>1</v>
      </c>
      <c r="X1637">
        <v>0</v>
      </c>
      <c r="Y1637">
        <v>-0.2</v>
      </c>
      <c r="Z1637">
        <v>1037.5</v>
      </c>
      <c r="AA1637">
        <v>95</v>
      </c>
      <c r="AB1637" t="s">
        <v>56</v>
      </c>
      <c r="AC1637">
        <v>56</v>
      </c>
      <c r="AD1637">
        <v>0.1</v>
      </c>
      <c r="AE1637" t="s">
        <v>50</v>
      </c>
      <c r="AF1637">
        <v>7.0000000000000007E-2</v>
      </c>
      <c r="AG1637">
        <v>0.2</v>
      </c>
      <c r="AH1637" t="s">
        <v>53</v>
      </c>
      <c r="AI1637">
        <v>0.12</v>
      </c>
      <c r="AK1637" s="16"/>
    </row>
    <row r="1638" spans="1:37" x14ac:dyDescent="0.25">
      <c r="A1638">
        <f t="shared" si="75"/>
        <v>1</v>
      </c>
      <c r="B1638">
        <f t="shared" si="76"/>
        <v>9</v>
      </c>
      <c r="C1638">
        <f t="shared" si="77"/>
        <v>2017</v>
      </c>
      <c r="D1638" s="10">
        <v>42979.672789351855</v>
      </c>
      <c r="E1638">
        <v>1854</v>
      </c>
      <c r="G1638">
        <v>5</v>
      </c>
      <c r="H1638">
        <v>0</v>
      </c>
      <c r="I1638">
        <v>170</v>
      </c>
      <c r="J1638">
        <v>286177</v>
      </c>
      <c r="K1638">
        <v>0</v>
      </c>
      <c r="L1638">
        <v>2</v>
      </c>
      <c r="M1638">
        <v>894</v>
      </c>
      <c r="N1638">
        <v>2252</v>
      </c>
      <c r="O1638">
        <v>118</v>
      </c>
      <c r="P1638">
        <v>61</v>
      </c>
      <c r="Q1638">
        <v>197</v>
      </c>
      <c r="R1638">
        <v>0</v>
      </c>
      <c r="S1638">
        <v>4.2999999999999997E-2</v>
      </c>
      <c r="T1638">
        <v>260</v>
      </c>
      <c r="U1638">
        <v>0</v>
      </c>
      <c r="V1638">
        <v>0</v>
      </c>
      <c r="W1638">
        <v>1</v>
      </c>
      <c r="X1638">
        <v>0</v>
      </c>
      <c r="Y1638">
        <v>0.1</v>
      </c>
      <c r="Z1638">
        <v>36.5</v>
      </c>
      <c r="AA1638">
        <v>95</v>
      </c>
      <c r="AB1638" t="s">
        <v>56</v>
      </c>
      <c r="AC1638">
        <v>64</v>
      </c>
      <c r="AD1638">
        <v>0.1</v>
      </c>
      <c r="AE1638" t="s">
        <v>50</v>
      </c>
      <c r="AF1638">
        <v>0.08</v>
      </c>
      <c r="AG1638">
        <v>0.2</v>
      </c>
      <c r="AH1638" t="s">
        <v>53</v>
      </c>
      <c r="AI1638">
        <v>0.15</v>
      </c>
      <c r="AK1638" s="16"/>
    </row>
    <row r="1639" spans="1:37" x14ac:dyDescent="0.25">
      <c r="A1639">
        <f t="shared" si="75"/>
        <v>1</v>
      </c>
      <c r="B1639">
        <f t="shared" si="76"/>
        <v>9</v>
      </c>
      <c r="C1639">
        <f t="shared" si="77"/>
        <v>2017</v>
      </c>
      <c r="D1639" s="10">
        <v>42979.675902777781</v>
      </c>
      <c r="E1639">
        <v>1857</v>
      </c>
      <c r="G1639">
        <v>5</v>
      </c>
      <c r="H1639">
        <v>0</v>
      </c>
      <c r="I1639">
        <v>1626</v>
      </c>
      <c r="J1639">
        <v>292948</v>
      </c>
      <c r="K1639">
        <v>0</v>
      </c>
      <c r="L1639">
        <v>1.7</v>
      </c>
      <c r="M1639">
        <v>924</v>
      </c>
      <c r="N1639">
        <v>1794</v>
      </c>
      <c r="O1639">
        <v>48</v>
      </c>
      <c r="P1639">
        <v>48</v>
      </c>
      <c r="Q1639">
        <v>41</v>
      </c>
      <c r="R1639">
        <v>0</v>
      </c>
      <c r="S1639">
        <v>5.8000000000000003E-2</v>
      </c>
      <c r="T1639">
        <v>263.33300000000003</v>
      </c>
      <c r="U1639">
        <v>0</v>
      </c>
      <c r="V1639">
        <v>0</v>
      </c>
      <c r="W1639">
        <v>1</v>
      </c>
      <c r="X1639">
        <v>0</v>
      </c>
      <c r="Y1639">
        <v>-0.9</v>
      </c>
      <c r="Z1639">
        <v>1037.5</v>
      </c>
      <c r="AA1639">
        <v>95</v>
      </c>
      <c r="AB1639" t="s">
        <v>56</v>
      </c>
      <c r="AC1639">
        <v>49</v>
      </c>
      <c r="AD1639">
        <v>0.1</v>
      </c>
      <c r="AE1639" t="s">
        <v>50</v>
      </c>
      <c r="AF1639">
        <v>7.0000000000000007E-2</v>
      </c>
      <c r="AG1639">
        <v>0.2</v>
      </c>
      <c r="AH1639" t="s">
        <v>53</v>
      </c>
      <c r="AI1639">
        <v>0.06</v>
      </c>
      <c r="AK1639" s="16"/>
    </row>
    <row r="1640" spans="1:37" x14ac:dyDescent="0.25">
      <c r="A1640">
        <f t="shared" si="75"/>
        <v>1</v>
      </c>
      <c r="B1640">
        <f t="shared" si="76"/>
        <v>9</v>
      </c>
      <c r="C1640">
        <f t="shared" si="77"/>
        <v>2017</v>
      </c>
      <c r="D1640" s="10">
        <v>42979.675902777781</v>
      </c>
      <c r="E1640">
        <v>1856</v>
      </c>
      <c r="G1640">
        <v>5</v>
      </c>
      <c r="H1640">
        <v>0</v>
      </c>
      <c r="I1640">
        <v>162</v>
      </c>
      <c r="J1640">
        <v>292981</v>
      </c>
      <c r="K1640">
        <v>0</v>
      </c>
      <c r="L1640">
        <v>1.6</v>
      </c>
      <c r="M1640">
        <v>902</v>
      </c>
      <c r="N1640">
        <v>1792</v>
      </c>
      <c r="O1640">
        <v>53</v>
      </c>
      <c r="P1640">
        <v>61</v>
      </c>
      <c r="Q1640">
        <v>46</v>
      </c>
      <c r="R1640">
        <v>0</v>
      </c>
      <c r="S1640">
        <v>3.9E-2</v>
      </c>
      <c r="T1640">
        <v>258.33300000000003</v>
      </c>
      <c r="U1640">
        <v>0</v>
      </c>
      <c r="V1640">
        <v>0</v>
      </c>
      <c r="W1640">
        <v>1</v>
      </c>
      <c r="X1640">
        <v>0</v>
      </c>
      <c r="Y1640">
        <v>0.8</v>
      </c>
      <c r="Z1640">
        <v>35.9</v>
      </c>
      <c r="AA1640">
        <v>95</v>
      </c>
      <c r="AB1640" t="s">
        <v>56</v>
      </c>
      <c r="AC1640">
        <v>47</v>
      </c>
      <c r="AD1640">
        <v>0.1</v>
      </c>
      <c r="AE1640" t="s">
        <v>50</v>
      </c>
      <c r="AF1640">
        <v>0.06</v>
      </c>
      <c r="AG1640">
        <v>0.2</v>
      </c>
      <c r="AH1640" t="s">
        <v>53</v>
      </c>
      <c r="AI1640">
        <v>0.06</v>
      </c>
      <c r="AK1640" s="16"/>
    </row>
    <row r="1641" spans="1:37" x14ac:dyDescent="0.25">
      <c r="A1641">
        <f t="shared" si="75"/>
        <v>1</v>
      </c>
      <c r="B1641">
        <f t="shared" si="76"/>
        <v>9</v>
      </c>
      <c r="C1641">
        <f t="shared" si="77"/>
        <v>2017</v>
      </c>
      <c r="D1641" s="10">
        <v>42979.67596064815</v>
      </c>
      <c r="E1641">
        <v>1858</v>
      </c>
      <c r="G1641">
        <v>5</v>
      </c>
      <c r="H1641">
        <v>0</v>
      </c>
      <c r="I1641">
        <v>1587</v>
      </c>
      <c r="J1641">
        <v>294890</v>
      </c>
      <c r="K1641">
        <v>0</v>
      </c>
      <c r="L1641">
        <v>1.6</v>
      </c>
      <c r="M1641">
        <v>917</v>
      </c>
      <c r="N1641">
        <v>1792</v>
      </c>
      <c r="O1641">
        <v>21</v>
      </c>
      <c r="P1641">
        <v>39</v>
      </c>
      <c r="Q1641">
        <v>57</v>
      </c>
      <c r="R1641">
        <v>0</v>
      </c>
      <c r="S1641">
        <v>3.7999999999999999E-2</v>
      </c>
      <c r="T1641">
        <v>268.33300000000003</v>
      </c>
      <c r="U1641">
        <v>0</v>
      </c>
      <c r="V1641">
        <v>0</v>
      </c>
      <c r="W1641">
        <v>1</v>
      </c>
      <c r="X1641">
        <v>0</v>
      </c>
      <c r="Y1641">
        <v>-1.2</v>
      </c>
      <c r="Z1641">
        <v>1037.5</v>
      </c>
      <c r="AA1641">
        <v>95</v>
      </c>
      <c r="AB1641" t="s">
        <v>56</v>
      </c>
      <c r="AC1641">
        <v>45</v>
      </c>
      <c r="AD1641">
        <v>0.1</v>
      </c>
      <c r="AE1641" t="s">
        <v>50</v>
      </c>
      <c r="AF1641">
        <v>0.05</v>
      </c>
      <c r="AG1641">
        <v>0.2</v>
      </c>
      <c r="AH1641" t="s">
        <v>53</v>
      </c>
      <c r="AI1641">
        <v>0.04</v>
      </c>
      <c r="AK1641" s="16"/>
    </row>
    <row r="1642" spans="1:37" x14ac:dyDescent="0.25">
      <c r="A1642">
        <f t="shared" si="75"/>
        <v>1</v>
      </c>
      <c r="B1642">
        <f t="shared" si="76"/>
        <v>9</v>
      </c>
      <c r="C1642">
        <f t="shared" si="77"/>
        <v>2017</v>
      </c>
      <c r="D1642" s="10">
        <v>42979.67596064815</v>
      </c>
      <c r="E1642">
        <v>1859</v>
      </c>
      <c r="G1642">
        <v>5</v>
      </c>
      <c r="H1642">
        <v>0</v>
      </c>
      <c r="I1642">
        <v>157</v>
      </c>
      <c r="J1642">
        <v>294922</v>
      </c>
      <c r="K1642">
        <v>0</v>
      </c>
      <c r="L1642">
        <v>1.7</v>
      </c>
      <c r="M1642">
        <v>937</v>
      </c>
      <c r="N1642">
        <v>1793</v>
      </c>
      <c r="O1642">
        <v>41</v>
      </c>
      <c r="P1642">
        <v>35</v>
      </c>
      <c r="Q1642">
        <v>108</v>
      </c>
      <c r="R1642">
        <v>0</v>
      </c>
      <c r="S1642">
        <v>2.7E-2</v>
      </c>
      <c r="T1642">
        <v>181.667</v>
      </c>
      <c r="U1642">
        <v>0</v>
      </c>
      <c r="V1642">
        <v>0</v>
      </c>
      <c r="W1642">
        <v>1</v>
      </c>
      <c r="X1642">
        <v>0</v>
      </c>
      <c r="Y1642">
        <v>-0.3</v>
      </c>
      <c r="Z1642">
        <v>36.299999999999997</v>
      </c>
      <c r="AA1642">
        <v>95</v>
      </c>
      <c r="AB1642" t="s">
        <v>56</v>
      </c>
      <c r="AC1642">
        <v>51</v>
      </c>
      <c r="AD1642">
        <v>0.1</v>
      </c>
      <c r="AE1642" t="s">
        <v>50</v>
      </c>
      <c r="AF1642">
        <v>0.03</v>
      </c>
      <c r="AG1642">
        <v>0.2</v>
      </c>
      <c r="AH1642" t="s">
        <v>53</v>
      </c>
      <c r="AI1642">
        <v>0.08</v>
      </c>
      <c r="AK1642" s="16"/>
    </row>
    <row r="1643" spans="1:37" x14ac:dyDescent="0.25">
      <c r="A1643">
        <f t="shared" si="75"/>
        <v>1</v>
      </c>
      <c r="B1643">
        <f t="shared" si="76"/>
        <v>9</v>
      </c>
      <c r="C1643">
        <f t="shared" si="77"/>
        <v>2017</v>
      </c>
      <c r="D1643" s="10">
        <v>42979.683564814812</v>
      </c>
      <c r="E1643">
        <v>1860</v>
      </c>
      <c r="G1643">
        <v>5</v>
      </c>
      <c r="H1643">
        <v>0</v>
      </c>
      <c r="I1643">
        <v>1552</v>
      </c>
      <c r="J1643">
        <v>302408</v>
      </c>
      <c r="K1643">
        <v>0</v>
      </c>
      <c r="L1643">
        <v>1.9</v>
      </c>
      <c r="M1643">
        <v>965</v>
      </c>
      <c r="N1643">
        <v>1921</v>
      </c>
      <c r="O1643">
        <v>75</v>
      </c>
      <c r="P1643">
        <v>31</v>
      </c>
      <c r="Q1643">
        <v>166</v>
      </c>
      <c r="R1643">
        <v>0</v>
      </c>
      <c r="S1643">
        <v>2.7E-2</v>
      </c>
      <c r="T1643">
        <v>236.667</v>
      </c>
      <c r="U1643">
        <v>0</v>
      </c>
      <c r="V1643">
        <v>0</v>
      </c>
      <c r="W1643">
        <v>1</v>
      </c>
      <c r="X1643">
        <v>0</v>
      </c>
      <c r="Y1643">
        <v>-0.2</v>
      </c>
      <c r="Z1643">
        <v>0</v>
      </c>
      <c r="AA1643">
        <v>95</v>
      </c>
      <c r="AB1643" t="s">
        <v>56</v>
      </c>
      <c r="AC1643">
        <v>55</v>
      </c>
      <c r="AD1643">
        <v>0.1</v>
      </c>
      <c r="AE1643" t="s">
        <v>50</v>
      </c>
      <c r="AF1643">
        <v>0.03</v>
      </c>
      <c r="AG1643">
        <v>0.2</v>
      </c>
      <c r="AH1643" t="s">
        <v>53</v>
      </c>
      <c r="AI1643">
        <v>0.1</v>
      </c>
      <c r="AK1643" s="16"/>
    </row>
    <row r="1644" spans="1:37" x14ac:dyDescent="0.25">
      <c r="A1644">
        <f t="shared" si="75"/>
        <v>1</v>
      </c>
      <c r="B1644">
        <f t="shared" si="76"/>
        <v>9</v>
      </c>
      <c r="C1644">
        <f t="shared" si="77"/>
        <v>2017</v>
      </c>
      <c r="D1644" s="10">
        <v>42979.683564814812</v>
      </c>
      <c r="E1644">
        <v>1861</v>
      </c>
      <c r="G1644">
        <v>5</v>
      </c>
      <c r="H1644">
        <v>0</v>
      </c>
      <c r="I1644">
        <v>171</v>
      </c>
      <c r="J1644">
        <v>302560</v>
      </c>
      <c r="K1644">
        <v>0</v>
      </c>
      <c r="L1644">
        <v>2</v>
      </c>
      <c r="M1644">
        <v>939</v>
      </c>
      <c r="N1644">
        <v>2159</v>
      </c>
      <c r="O1644">
        <v>97</v>
      </c>
      <c r="P1644">
        <v>44</v>
      </c>
      <c r="Q1644">
        <v>155</v>
      </c>
      <c r="R1644">
        <v>0</v>
      </c>
      <c r="S1644">
        <v>3.5000000000000003E-2</v>
      </c>
      <c r="T1644">
        <v>228.333</v>
      </c>
      <c r="U1644">
        <v>0</v>
      </c>
      <c r="V1644">
        <v>0</v>
      </c>
      <c r="W1644">
        <v>1</v>
      </c>
      <c r="X1644">
        <v>0</v>
      </c>
      <c r="Y1644">
        <v>-0.1</v>
      </c>
      <c r="Z1644">
        <v>35.9</v>
      </c>
      <c r="AA1644">
        <v>95</v>
      </c>
      <c r="AB1644" t="s">
        <v>56</v>
      </c>
      <c r="AC1644">
        <v>56</v>
      </c>
      <c r="AD1644">
        <v>0.1</v>
      </c>
      <c r="AE1644" t="s">
        <v>50</v>
      </c>
      <c r="AF1644">
        <v>0.06</v>
      </c>
      <c r="AG1644">
        <v>0.2</v>
      </c>
      <c r="AH1644" t="s">
        <v>53</v>
      </c>
      <c r="AI1644">
        <v>0.11</v>
      </c>
      <c r="AK1644" s="16"/>
    </row>
    <row r="1645" spans="1:37" x14ac:dyDescent="0.25">
      <c r="A1645">
        <f t="shared" si="75"/>
        <v>1</v>
      </c>
      <c r="B1645">
        <f t="shared" si="76"/>
        <v>9</v>
      </c>
      <c r="C1645">
        <f t="shared" si="77"/>
        <v>2017</v>
      </c>
      <c r="D1645" s="10">
        <v>42979.686180555553</v>
      </c>
      <c r="E1645">
        <v>1862</v>
      </c>
      <c r="G1645">
        <v>5</v>
      </c>
      <c r="H1645">
        <v>0</v>
      </c>
      <c r="I1645">
        <v>1897</v>
      </c>
      <c r="J1645">
        <v>308548</v>
      </c>
      <c r="K1645">
        <v>0</v>
      </c>
      <c r="L1645">
        <v>0.4</v>
      </c>
      <c r="M1645">
        <v>583</v>
      </c>
      <c r="N1645">
        <v>696</v>
      </c>
      <c r="O1645">
        <v>98</v>
      </c>
      <c r="P1645">
        <v>27</v>
      </c>
      <c r="Q1645">
        <v>102</v>
      </c>
      <c r="R1645">
        <v>0</v>
      </c>
      <c r="S1645">
        <v>0.05</v>
      </c>
      <c r="T1645">
        <v>0</v>
      </c>
      <c r="U1645">
        <v>0</v>
      </c>
      <c r="V1645">
        <v>0</v>
      </c>
      <c r="W1645">
        <v>1</v>
      </c>
      <c r="X1645">
        <v>0</v>
      </c>
      <c r="Y1645">
        <v>0.5</v>
      </c>
      <c r="Z1645">
        <v>0</v>
      </c>
      <c r="AA1645">
        <v>95</v>
      </c>
      <c r="AB1645" t="s">
        <v>56</v>
      </c>
      <c r="AC1645">
        <v>71</v>
      </c>
      <c r="AD1645">
        <v>0.1</v>
      </c>
      <c r="AE1645" t="s">
        <v>50</v>
      </c>
      <c r="AF1645">
        <v>0.05</v>
      </c>
      <c r="AG1645">
        <v>0.2</v>
      </c>
      <c r="AH1645" t="s">
        <v>53</v>
      </c>
      <c r="AI1645">
        <v>0.09</v>
      </c>
      <c r="AK1645" s="16"/>
    </row>
    <row r="1646" spans="1:37" x14ac:dyDescent="0.25">
      <c r="A1646">
        <f t="shared" si="75"/>
        <v>1</v>
      </c>
      <c r="B1646">
        <f t="shared" si="76"/>
        <v>9</v>
      </c>
      <c r="C1646">
        <f t="shared" si="77"/>
        <v>2017</v>
      </c>
      <c r="D1646" s="10">
        <v>42979.686180555553</v>
      </c>
      <c r="E1646">
        <v>1864</v>
      </c>
      <c r="G1646">
        <v>5</v>
      </c>
      <c r="H1646">
        <v>0</v>
      </c>
      <c r="I1646">
        <v>173</v>
      </c>
      <c r="J1646">
        <v>308569</v>
      </c>
      <c r="K1646">
        <v>0</v>
      </c>
      <c r="L1646">
        <v>0.4</v>
      </c>
      <c r="M1646">
        <v>599</v>
      </c>
      <c r="N1646">
        <v>695</v>
      </c>
      <c r="O1646">
        <v>158</v>
      </c>
      <c r="P1646">
        <v>62</v>
      </c>
      <c r="Q1646">
        <v>118</v>
      </c>
      <c r="R1646">
        <v>0</v>
      </c>
      <c r="S1646">
        <v>3.4000000000000002E-2</v>
      </c>
      <c r="T1646">
        <v>186.667</v>
      </c>
      <c r="U1646">
        <v>0</v>
      </c>
      <c r="V1646">
        <v>0</v>
      </c>
      <c r="W1646">
        <v>1</v>
      </c>
      <c r="X1646">
        <v>0</v>
      </c>
      <c r="Y1646">
        <v>1</v>
      </c>
      <c r="Z1646">
        <v>31.7</v>
      </c>
      <c r="AA1646">
        <v>95</v>
      </c>
      <c r="AB1646" t="s">
        <v>56</v>
      </c>
      <c r="AC1646">
        <v>81</v>
      </c>
      <c r="AD1646">
        <v>0.1</v>
      </c>
      <c r="AE1646" t="s">
        <v>50</v>
      </c>
      <c r="AF1646">
        <v>7.0000000000000007E-2</v>
      </c>
      <c r="AG1646">
        <v>0.2</v>
      </c>
      <c r="AH1646" t="s">
        <v>53</v>
      </c>
      <c r="AI1646">
        <v>0.12</v>
      </c>
      <c r="AK1646" s="16"/>
    </row>
    <row r="1647" spans="1:37" x14ac:dyDescent="0.25">
      <c r="A1647">
        <f t="shared" si="75"/>
        <v>1</v>
      </c>
      <c r="B1647">
        <f t="shared" si="76"/>
        <v>9</v>
      </c>
      <c r="C1647">
        <f t="shared" si="77"/>
        <v>2017</v>
      </c>
      <c r="D1647" s="10">
        <v>42979.686180555553</v>
      </c>
      <c r="E1647">
        <v>1863</v>
      </c>
      <c r="G1647">
        <v>5</v>
      </c>
      <c r="H1647">
        <v>0</v>
      </c>
      <c r="I1647">
        <v>1039</v>
      </c>
      <c r="J1647">
        <v>308560</v>
      </c>
      <c r="K1647">
        <v>0</v>
      </c>
      <c r="L1647">
        <v>0.4</v>
      </c>
      <c r="M1647">
        <v>585</v>
      </c>
      <c r="N1647">
        <v>734</v>
      </c>
      <c r="O1647">
        <v>138</v>
      </c>
      <c r="P1647">
        <v>39</v>
      </c>
      <c r="Q1647">
        <v>152</v>
      </c>
      <c r="R1647">
        <v>0</v>
      </c>
      <c r="S1647">
        <v>0</v>
      </c>
      <c r="T1647">
        <v>0</v>
      </c>
      <c r="U1647">
        <v>2010101</v>
      </c>
      <c r="V1647">
        <v>0</v>
      </c>
      <c r="W1647">
        <v>1</v>
      </c>
      <c r="X1647">
        <v>0</v>
      </c>
      <c r="Y1647">
        <v>-0.6</v>
      </c>
      <c r="Z1647">
        <v>0</v>
      </c>
      <c r="AA1647">
        <v>95</v>
      </c>
      <c r="AB1647" t="s">
        <v>56</v>
      </c>
      <c r="AC1647">
        <v>123</v>
      </c>
      <c r="AD1647">
        <v>0.1</v>
      </c>
      <c r="AE1647" t="s">
        <v>50</v>
      </c>
      <c r="AF1647">
        <v>0.05</v>
      </c>
      <c r="AG1647">
        <v>0.2</v>
      </c>
      <c r="AH1647" t="s">
        <v>53</v>
      </c>
      <c r="AI1647">
        <v>0.14000000000000001</v>
      </c>
      <c r="AK1647" s="16"/>
    </row>
    <row r="1648" spans="1:37" x14ac:dyDescent="0.25">
      <c r="A1648">
        <f t="shared" si="75"/>
        <v>1</v>
      </c>
      <c r="B1648">
        <f t="shared" si="76"/>
        <v>9</v>
      </c>
      <c r="C1648">
        <f t="shared" si="77"/>
        <v>2017</v>
      </c>
      <c r="D1648" s="10">
        <v>42979.686203703706</v>
      </c>
      <c r="E1648">
        <v>1865</v>
      </c>
      <c r="G1648">
        <v>5</v>
      </c>
      <c r="H1648">
        <v>0</v>
      </c>
      <c r="I1648">
        <v>1922</v>
      </c>
      <c r="J1648">
        <v>309456</v>
      </c>
      <c r="K1648">
        <v>0</v>
      </c>
      <c r="L1648">
        <v>0.4</v>
      </c>
      <c r="M1648">
        <v>598</v>
      </c>
      <c r="N1648">
        <v>691</v>
      </c>
      <c r="O1648">
        <v>148</v>
      </c>
      <c r="P1648">
        <v>32</v>
      </c>
      <c r="Q1648">
        <v>181</v>
      </c>
      <c r="R1648">
        <v>0</v>
      </c>
      <c r="S1648">
        <v>4.4999999999999998E-2</v>
      </c>
      <c r="T1648">
        <v>0</v>
      </c>
      <c r="U1648">
        <v>0</v>
      </c>
      <c r="V1648">
        <v>0</v>
      </c>
      <c r="W1648">
        <v>1</v>
      </c>
      <c r="X1648">
        <v>0</v>
      </c>
      <c r="Y1648">
        <v>0.2</v>
      </c>
      <c r="Z1648">
        <v>0</v>
      </c>
      <c r="AA1648">
        <v>95</v>
      </c>
      <c r="AB1648" t="s">
        <v>56</v>
      </c>
      <c r="AC1648">
        <v>94</v>
      </c>
      <c r="AD1648">
        <v>0.1</v>
      </c>
      <c r="AE1648" t="s">
        <v>50</v>
      </c>
      <c r="AF1648">
        <v>0.05</v>
      </c>
      <c r="AG1648">
        <v>0.2</v>
      </c>
      <c r="AH1648" t="s">
        <v>53</v>
      </c>
      <c r="AI1648">
        <v>0.13</v>
      </c>
      <c r="AK1648" s="16"/>
    </row>
    <row r="1649" spans="1:37" x14ac:dyDescent="0.25">
      <c r="A1649">
        <f t="shared" si="75"/>
        <v>1</v>
      </c>
      <c r="B1649">
        <f t="shared" si="76"/>
        <v>9</v>
      </c>
      <c r="C1649">
        <f t="shared" si="77"/>
        <v>2017</v>
      </c>
      <c r="D1649" s="10">
        <v>42979.686203703706</v>
      </c>
      <c r="E1649">
        <v>1866</v>
      </c>
      <c r="G1649">
        <v>5</v>
      </c>
      <c r="H1649">
        <v>0</v>
      </c>
      <c r="I1649">
        <v>1039</v>
      </c>
      <c r="J1649">
        <v>309419</v>
      </c>
      <c r="K1649">
        <v>0</v>
      </c>
      <c r="L1649">
        <v>0.6</v>
      </c>
      <c r="M1649">
        <v>689</v>
      </c>
      <c r="N1649">
        <v>813</v>
      </c>
      <c r="O1649">
        <v>106</v>
      </c>
      <c r="P1649">
        <v>43</v>
      </c>
      <c r="Q1649">
        <v>136</v>
      </c>
      <c r="R1649">
        <v>0</v>
      </c>
      <c r="S1649">
        <v>0</v>
      </c>
      <c r="T1649">
        <v>0</v>
      </c>
      <c r="U1649">
        <v>0</v>
      </c>
      <c r="V1649">
        <v>0</v>
      </c>
      <c r="W1649">
        <v>1</v>
      </c>
      <c r="X1649">
        <v>0</v>
      </c>
      <c r="Y1649">
        <v>0.6</v>
      </c>
      <c r="Z1649">
        <v>0</v>
      </c>
      <c r="AA1649">
        <v>95</v>
      </c>
      <c r="AB1649" t="s">
        <v>56</v>
      </c>
      <c r="AC1649">
        <v>98</v>
      </c>
      <c r="AD1649">
        <v>0.1</v>
      </c>
      <c r="AE1649" t="s">
        <v>50</v>
      </c>
      <c r="AF1649">
        <v>7.0000000000000007E-2</v>
      </c>
      <c r="AG1649">
        <v>0.2</v>
      </c>
      <c r="AH1649" t="s">
        <v>53</v>
      </c>
      <c r="AI1649">
        <v>0.15</v>
      </c>
      <c r="AK1649" s="16"/>
    </row>
    <row r="1650" spans="1:37" x14ac:dyDescent="0.25">
      <c r="A1650">
        <f t="shared" si="75"/>
        <v>1</v>
      </c>
      <c r="B1650">
        <f t="shared" si="76"/>
        <v>9</v>
      </c>
      <c r="C1650">
        <f t="shared" si="77"/>
        <v>2017</v>
      </c>
      <c r="D1650" s="10">
        <v>42979.686203703706</v>
      </c>
      <c r="E1650">
        <v>1867</v>
      </c>
      <c r="G1650">
        <v>5</v>
      </c>
      <c r="H1650">
        <v>0</v>
      </c>
      <c r="I1650">
        <v>173</v>
      </c>
      <c r="J1650">
        <v>309416</v>
      </c>
      <c r="K1650">
        <v>0</v>
      </c>
      <c r="L1650">
        <v>0.5</v>
      </c>
      <c r="M1650">
        <v>689</v>
      </c>
      <c r="N1650">
        <v>771</v>
      </c>
      <c r="O1650">
        <v>130</v>
      </c>
      <c r="P1650">
        <v>61</v>
      </c>
      <c r="Q1650">
        <v>163</v>
      </c>
      <c r="R1650">
        <v>0</v>
      </c>
      <c r="S1650">
        <v>5.3999999999999999E-2</v>
      </c>
      <c r="T1650">
        <v>300</v>
      </c>
      <c r="U1650">
        <v>0</v>
      </c>
      <c r="V1650">
        <v>0</v>
      </c>
      <c r="W1650">
        <v>1</v>
      </c>
      <c r="X1650">
        <v>0</v>
      </c>
      <c r="Y1650">
        <v>0.9</v>
      </c>
      <c r="Z1650">
        <v>35.5</v>
      </c>
      <c r="AA1650">
        <v>95</v>
      </c>
      <c r="AB1650" t="s">
        <v>56</v>
      </c>
      <c r="AC1650">
        <v>109</v>
      </c>
      <c r="AD1650">
        <v>0.1</v>
      </c>
      <c r="AE1650" t="s">
        <v>50</v>
      </c>
      <c r="AF1650">
        <v>0.05</v>
      </c>
      <c r="AG1650">
        <v>0.2</v>
      </c>
      <c r="AH1650" t="s">
        <v>53</v>
      </c>
      <c r="AI1650">
        <v>0.12</v>
      </c>
      <c r="AK1650" s="16"/>
    </row>
    <row r="1651" spans="1:37" x14ac:dyDescent="0.25">
      <c r="A1651">
        <f t="shared" si="75"/>
        <v>1</v>
      </c>
      <c r="B1651">
        <f t="shared" si="76"/>
        <v>9</v>
      </c>
      <c r="C1651">
        <f t="shared" si="77"/>
        <v>2017</v>
      </c>
      <c r="D1651" s="10">
        <v>42979.689571759256</v>
      </c>
      <c r="E1651">
        <v>1870</v>
      </c>
      <c r="G1651">
        <v>5</v>
      </c>
      <c r="H1651">
        <v>0</v>
      </c>
      <c r="I1651">
        <v>170</v>
      </c>
      <c r="J1651">
        <v>317789</v>
      </c>
      <c r="K1651">
        <v>0</v>
      </c>
      <c r="L1651">
        <v>1.8</v>
      </c>
      <c r="M1651">
        <v>685</v>
      </c>
      <c r="N1651">
        <v>2659</v>
      </c>
      <c r="O1651">
        <v>130</v>
      </c>
      <c r="P1651">
        <v>55</v>
      </c>
      <c r="Q1651">
        <v>136</v>
      </c>
      <c r="R1651">
        <v>0</v>
      </c>
      <c r="S1651">
        <v>3.9E-2</v>
      </c>
      <c r="T1651">
        <v>223.333</v>
      </c>
      <c r="U1651">
        <v>0</v>
      </c>
      <c r="V1651">
        <v>0</v>
      </c>
      <c r="W1651">
        <v>1</v>
      </c>
      <c r="X1651">
        <v>0</v>
      </c>
      <c r="Y1651">
        <v>-0.1</v>
      </c>
      <c r="Z1651">
        <v>35</v>
      </c>
      <c r="AA1651">
        <v>95</v>
      </c>
      <c r="AB1651" t="s">
        <v>56</v>
      </c>
      <c r="AC1651">
        <v>60</v>
      </c>
      <c r="AD1651">
        <v>0.1</v>
      </c>
      <c r="AE1651" t="s">
        <v>50</v>
      </c>
      <c r="AF1651">
        <v>0.06</v>
      </c>
      <c r="AG1651">
        <v>0.2</v>
      </c>
      <c r="AH1651" t="s">
        <v>53</v>
      </c>
      <c r="AI1651">
        <v>0.11</v>
      </c>
      <c r="AK1651" s="16"/>
    </row>
    <row r="1652" spans="1:37" x14ac:dyDescent="0.25">
      <c r="A1652">
        <f t="shared" si="75"/>
        <v>1</v>
      </c>
      <c r="B1652">
        <f t="shared" si="76"/>
        <v>9</v>
      </c>
      <c r="C1652">
        <f t="shared" si="77"/>
        <v>2017</v>
      </c>
      <c r="D1652" s="10">
        <v>42979.689571759256</v>
      </c>
      <c r="E1652">
        <v>1868</v>
      </c>
      <c r="G1652">
        <v>5</v>
      </c>
      <c r="H1652">
        <v>0</v>
      </c>
      <c r="I1652">
        <v>1842</v>
      </c>
      <c r="J1652">
        <v>317761</v>
      </c>
      <c r="K1652">
        <v>0</v>
      </c>
      <c r="L1652">
        <v>1.9</v>
      </c>
      <c r="M1652">
        <v>718</v>
      </c>
      <c r="N1652">
        <v>2663</v>
      </c>
      <c r="O1652">
        <v>88</v>
      </c>
      <c r="P1652">
        <v>46</v>
      </c>
      <c r="Q1652">
        <v>142</v>
      </c>
      <c r="R1652">
        <v>0</v>
      </c>
      <c r="S1652">
        <v>3.7999999999999999E-2</v>
      </c>
      <c r="T1652">
        <v>278.33300000000003</v>
      </c>
      <c r="U1652">
        <v>0</v>
      </c>
      <c r="V1652">
        <v>0</v>
      </c>
      <c r="W1652">
        <v>1</v>
      </c>
      <c r="X1652">
        <v>0</v>
      </c>
      <c r="Y1652">
        <v>0.1</v>
      </c>
      <c r="Z1652">
        <v>1037.5</v>
      </c>
      <c r="AA1652">
        <v>95</v>
      </c>
      <c r="AB1652" t="s">
        <v>56</v>
      </c>
      <c r="AC1652">
        <v>58</v>
      </c>
      <c r="AD1652">
        <v>0.1</v>
      </c>
      <c r="AE1652" t="s">
        <v>50</v>
      </c>
      <c r="AF1652">
        <v>7.0000000000000007E-2</v>
      </c>
      <c r="AG1652">
        <v>0.2</v>
      </c>
      <c r="AH1652" t="s">
        <v>53</v>
      </c>
      <c r="AI1652">
        <v>0.08</v>
      </c>
      <c r="AK1652" s="16"/>
    </row>
    <row r="1653" spans="1:37" x14ac:dyDescent="0.25">
      <c r="A1653">
        <f t="shared" si="75"/>
        <v>1</v>
      </c>
      <c r="B1653">
        <f t="shared" si="76"/>
        <v>9</v>
      </c>
      <c r="C1653">
        <f t="shared" si="77"/>
        <v>2017</v>
      </c>
      <c r="D1653" s="10">
        <v>42979.689571759256</v>
      </c>
      <c r="E1653">
        <v>1869</v>
      </c>
      <c r="G1653">
        <v>5</v>
      </c>
      <c r="H1653">
        <v>0</v>
      </c>
      <c r="I1653">
        <v>944</v>
      </c>
      <c r="J1653">
        <v>317780</v>
      </c>
      <c r="K1653">
        <v>0</v>
      </c>
      <c r="L1653">
        <v>1.9</v>
      </c>
      <c r="M1653">
        <v>692</v>
      </c>
      <c r="N1653">
        <v>2697</v>
      </c>
      <c r="O1653">
        <v>103</v>
      </c>
      <c r="P1653">
        <v>53</v>
      </c>
      <c r="Q1653">
        <v>100</v>
      </c>
      <c r="R1653">
        <v>0</v>
      </c>
      <c r="S1653">
        <v>3.4000000000000002E-2</v>
      </c>
      <c r="T1653">
        <v>330</v>
      </c>
      <c r="U1653">
        <v>0</v>
      </c>
      <c r="V1653">
        <v>0</v>
      </c>
      <c r="W1653">
        <v>1</v>
      </c>
      <c r="X1653">
        <v>0</v>
      </c>
      <c r="Y1653">
        <v>-0.6</v>
      </c>
      <c r="Z1653">
        <v>0</v>
      </c>
      <c r="AA1653">
        <v>95</v>
      </c>
      <c r="AB1653" t="s">
        <v>56</v>
      </c>
      <c r="AC1653">
        <v>59</v>
      </c>
      <c r="AD1653">
        <v>0.1</v>
      </c>
      <c r="AE1653" t="s">
        <v>50</v>
      </c>
      <c r="AF1653">
        <v>0.06</v>
      </c>
      <c r="AG1653">
        <v>0.2</v>
      </c>
      <c r="AH1653" t="s">
        <v>53</v>
      </c>
      <c r="AI1653">
        <v>0.14000000000000001</v>
      </c>
      <c r="AK1653" s="16"/>
    </row>
    <row r="1654" spans="1:37" x14ac:dyDescent="0.25">
      <c r="A1654">
        <f t="shared" si="75"/>
        <v>1</v>
      </c>
      <c r="B1654">
        <f t="shared" si="76"/>
        <v>9</v>
      </c>
      <c r="C1654">
        <f t="shared" si="77"/>
        <v>2017</v>
      </c>
      <c r="D1654" s="10">
        <v>42979.693159722221</v>
      </c>
      <c r="E1654">
        <v>1873</v>
      </c>
      <c r="G1654">
        <v>5</v>
      </c>
      <c r="H1654">
        <v>0</v>
      </c>
      <c r="I1654">
        <v>170</v>
      </c>
      <c r="J1654">
        <v>325512</v>
      </c>
      <c r="K1654">
        <v>0</v>
      </c>
      <c r="L1654">
        <v>1.8</v>
      </c>
      <c r="M1654">
        <v>687</v>
      </c>
      <c r="N1654">
        <v>2662</v>
      </c>
      <c r="O1654">
        <v>105</v>
      </c>
      <c r="P1654">
        <v>60</v>
      </c>
      <c r="Q1654">
        <v>163</v>
      </c>
      <c r="R1654">
        <v>0</v>
      </c>
      <c r="S1654">
        <v>4.9000000000000002E-2</v>
      </c>
      <c r="T1654">
        <v>238.333</v>
      </c>
      <c r="U1654">
        <v>0</v>
      </c>
      <c r="V1654">
        <v>0</v>
      </c>
      <c r="W1654">
        <v>1</v>
      </c>
      <c r="X1654">
        <v>0</v>
      </c>
      <c r="Y1654">
        <v>-0.2</v>
      </c>
      <c r="Z1654">
        <v>36.9</v>
      </c>
      <c r="AA1654">
        <v>95</v>
      </c>
      <c r="AB1654" t="s">
        <v>56</v>
      </c>
      <c r="AC1654">
        <v>62</v>
      </c>
      <c r="AD1654">
        <v>0.1</v>
      </c>
      <c r="AE1654" t="s">
        <v>50</v>
      </c>
      <c r="AF1654">
        <v>0.06</v>
      </c>
      <c r="AG1654">
        <v>0.2</v>
      </c>
      <c r="AH1654" t="s">
        <v>53</v>
      </c>
      <c r="AI1654">
        <v>7.0000000000000007E-2</v>
      </c>
      <c r="AK1654" s="16"/>
    </row>
    <row r="1655" spans="1:37" x14ac:dyDescent="0.25">
      <c r="A1655">
        <f t="shared" si="75"/>
        <v>1</v>
      </c>
      <c r="B1655">
        <f t="shared" si="76"/>
        <v>9</v>
      </c>
      <c r="C1655">
        <f t="shared" si="77"/>
        <v>2017</v>
      </c>
      <c r="D1655" s="10">
        <v>42979.693159722221</v>
      </c>
      <c r="E1655">
        <v>1871</v>
      </c>
      <c r="G1655">
        <v>5</v>
      </c>
      <c r="H1655">
        <v>0</v>
      </c>
      <c r="I1655">
        <v>1859</v>
      </c>
      <c r="J1655">
        <v>325498</v>
      </c>
      <c r="K1655">
        <v>0</v>
      </c>
      <c r="L1655">
        <v>1.8</v>
      </c>
      <c r="M1655">
        <v>687</v>
      </c>
      <c r="N1655">
        <v>2678</v>
      </c>
      <c r="O1655">
        <v>80</v>
      </c>
      <c r="P1655">
        <v>60</v>
      </c>
      <c r="Q1655">
        <v>113</v>
      </c>
      <c r="R1655">
        <v>0</v>
      </c>
      <c r="S1655">
        <v>0.04</v>
      </c>
      <c r="T1655">
        <v>266.66699999999997</v>
      </c>
      <c r="U1655">
        <v>0</v>
      </c>
      <c r="V1655">
        <v>0</v>
      </c>
      <c r="W1655">
        <v>1</v>
      </c>
      <c r="X1655">
        <v>0</v>
      </c>
      <c r="Y1655">
        <v>0</v>
      </c>
      <c r="Z1655">
        <v>1037.5</v>
      </c>
      <c r="AA1655">
        <v>95</v>
      </c>
      <c r="AB1655" t="s">
        <v>56</v>
      </c>
      <c r="AC1655">
        <v>50</v>
      </c>
      <c r="AD1655">
        <v>0.1</v>
      </c>
      <c r="AE1655" t="s">
        <v>50</v>
      </c>
      <c r="AF1655">
        <v>7.0000000000000007E-2</v>
      </c>
      <c r="AG1655">
        <v>0.2</v>
      </c>
      <c r="AH1655" t="s">
        <v>53</v>
      </c>
      <c r="AI1655">
        <v>0.09</v>
      </c>
      <c r="AK1655" s="16"/>
    </row>
    <row r="1656" spans="1:37" x14ac:dyDescent="0.25">
      <c r="A1656">
        <f t="shared" si="75"/>
        <v>1</v>
      </c>
      <c r="B1656">
        <f t="shared" si="76"/>
        <v>9</v>
      </c>
      <c r="C1656">
        <f t="shared" si="77"/>
        <v>2017</v>
      </c>
      <c r="D1656" s="10">
        <v>42979.693159722221</v>
      </c>
      <c r="E1656">
        <v>1872</v>
      </c>
      <c r="G1656">
        <v>5</v>
      </c>
      <c r="H1656">
        <v>0</v>
      </c>
      <c r="I1656">
        <v>991</v>
      </c>
      <c r="J1656">
        <v>325506</v>
      </c>
      <c r="K1656">
        <v>0</v>
      </c>
      <c r="L1656">
        <v>1.9</v>
      </c>
      <c r="M1656">
        <v>693</v>
      </c>
      <c r="N1656">
        <v>2693</v>
      </c>
      <c r="O1656">
        <v>86</v>
      </c>
      <c r="P1656">
        <v>54</v>
      </c>
      <c r="Q1656">
        <v>85</v>
      </c>
      <c r="R1656">
        <v>0</v>
      </c>
      <c r="S1656">
        <v>3.6999999999999998E-2</v>
      </c>
      <c r="T1656">
        <v>335</v>
      </c>
      <c r="U1656">
        <v>0</v>
      </c>
      <c r="V1656">
        <v>0</v>
      </c>
      <c r="W1656">
        <v>1</v>
      </c>
      <c r="X1656">
        <v>0</v>
      </c>
      <c r="Y1656">
        <v>-0.6</v>
      </c>
      <c r="Z1656">
        <v>0</v>
      </c>
      <c r="AA1656">
        <v>95</v>
      </c>
      <c r="AB1656" t="s">
        <v>56</v>
      </c>
      <c r="AC1656">
        <v>55</v>
      </c>
      <c r="AD1656">
        <v>0.1</v>
      </c>
      <c r="AE1656" t="s">
        <v>50</v>
      </c>
      <c r="AF1656">
        <v>7.0000000000000007E-2</v>
      </c>
      <c r="AG1656">
        <v>0.2</v>
      </c>
      <c r="AH1656" t="s">
        <v>53</v>
      </c>
      <c r="AI1656">
        <v>0.11</v>
      </c>
      <c r="AK1656" s="16"/>
    </row>
    <row r="1657" spans="1:37" x14ac:dyDescent="0.25">
      <c r="A1657">
        <f t="shared" si="75"/>
        <v>1</v>
      </c>
      <c r="B1657">
        <f t="shared" si="76"/>
        <v>9</v>
      </c>
      <c r="C1657">
        <f t="shared" si="77"/>
        <v>2017</v>
      </c>
      <c r="D1657" s="10">
        <v>42979.700219907405</v>
      </c>
      <c r="E1657">
        <v>1875</v>
      </c>
      <c r="G1657">
        <v>5</v>
      </c>
      <c r="H1657">
        <v>0</v>
      </c>
      <c r="I1657">
        <v>172</v>
      </c>
      <c r="J1657">
        <v>331015</v>
      </c>
      <c r="K1657">
        <v>0</v>
      </c>
      <c r="L1657">
        <v>1.3</v>
      </c>
      <c r="M1657">
        <v>937</v>
      </c>
      <c r="N1657">
        <v>1406</v>
      </c>
      <c r="O1657">
        <v>112</v>
      </c>
      <c r="P1657">
        <v>60</v>
      </c>
      <c r="Q1657">
        <v>52</v>
      </c>
      <c r="R1657">
        <v>0</v>
      </c>
      <c r="S1657">
        <v>3.4000000000000002E-2</v>
      </c>
      <c r="T1657">
        <v>216.667</v>
      </c>
      <c r="U1657">
        <v>0</v>
      </c>
      <c r="V1657">
        <v>0</v>
      </c>
      <c r="W1657">
        <v>1</v>
      </c>
      <c r="X1657">
        <v>0</v>
      </c>
      <c r="Y1657">
        <v>1.7</v>
      </c>
      <c r="Z1657">
        <v>36.9</v>
      </c>
      <c r="AA1657">
        <v>95</v>
      </c>
      <c r="AB1657" t="s">
        <v>56</v>
      </c>
      <c r="AC1657">
        <v>52</v>
      </c>
      <c r="AD1657">
        <v>0.1</v>
      </c>
      <c r="AE1657" t="s">
        <v>50</v>
      </c>
      <c r="AF1657">
        <v>7.0000000000000007E-2</v>
      </c>
      <c r="AG1657">
        <v>0.2</v>
      </c>
      <c r="AH1657" t="s">
        <v>53</v>
      </c>
      <c r="AI1657">
        <v>0.13</v>
      </c>
      <c r="AK1657" s="16"/>
    </row>
    <row r="1658" spans="1:37" x14ac:dyDescent="0.25">
      <c r="A1658">
        <f t="shared" si="75"/>
        <v>1</v>
      </c>
      <c r="B1658">
        <f t="shared" si="76"/>
        <v>9</v>
      </c>
      <c r="C1658">
        <f t="shared" si="77"/>
        <v>2017</v>
      </c>
      <c r="D1658" s="10">
        <v>42979.700219907405</v>
      </c>
      <c r="E1658">
        <v>1874</v>
      </c>
      <c r="G1658">
        <v>5</v>
      </c>
      <c r="H1658">
        <v>0</v>
      </c>
      <c r="I1658">
        <v>1580</v>
      </c>
      <c r="J1658">
        <v>330981</v>
      </c>
      <c r="K1658">
        <v>0</v>
      </c>
      <c r="L1658">
        <v>1.3</v>
      </c>
      <c r="M1658">
        <v>938</v>
      </c>
      <c r="N1658">
        <v>1411</v>
      </c>
      <c r="O1658">
        <v>83</v>
      </c>
      <c r="P1658">
        <v>38</v>
      </c>
      <c r="Q1658">
        <v>54</v>
      </c>
      <c r="R1658">
        <v>0</v>
      </c>
      <c r="S1658">
        <v>0.03</v>
      </c>
      <c r="T1658">
        <v>178.333</v>
      </c>
      <c r="U1658">
        <v>0</v>
      </c>
      <c r="V1658">
        <v>0</v>
      </c>
      <c r="W1658">
        <v>1</v>
      </c>
      <c r="X1658">
        <v>0</v>
      </c>
      <c r="Y1658">
        <v>-0.4</v>
      </c>
      <c r="Z1658">
        <v>0</v>
      </c>
      <c r="AA1658">
        <v>95</v>
      </c>
      <c r="AB1658" t="s">
        <v>56</v>
      </c>
      <c r="AC1658">
        <v>49</v>
      </c>
      <c r="AD1658">
        <v>0.1</v>
      </c>
      <c r="AE1658" t="s">
        <v>50</v>
      </c>
      <c r="AF1658">
        <v>0.06</v>
      </c>
      <c r="AG1658">
        <v>0.2</v>
      </c>
      <c r="AH1658" t="s">
        <v>53</v>
      </c>
      <c r="AI1658">
        <v>0.08</v>
      </c>
      <c r="AK1658" s="16"/>
    </row>
    <row r="1659" spans="1:37" x14ac:dyDescent="0.25">
      <c r="A1659">
        <f t="shared" si="75"/>
        <v>1</v>
      </c>
      <c r="B1659">
        <f t="shared" si="76"/>
        <v>9</v>
      </c>
      <c r="C1659">
        <f t="shared" si="77"/>
        <v>2017</v>
      </c>
      <c r="D1659" s="10">
        <v>42979.700277777774</v>
      </c>
      <c r="E1659">
        <v>1877</v>
      </c>
      <c r="G1659">
        <v>5</v>
      </c>
      <c r="H1659">
        <v>0</v>
      </c>
      <c r="I1659">
        <v>228</v>
      </c>
      <c r="J1659">
        <v>332846</v>
      </c>
      <c r="K1659">
        <v>0</v>
      </c>
      <c r="L1659">
        <v>1.8</v>
      </c>
      <c r="M1659">
        <v>848</v>
      </c>
      <c r="N1659">
        <v>2065</v>
      </c>
      <c r="O1659">
        <v>44</v>
      </c>
      <c r="P1659">
        <v>45</v>
      </c>
      <c r="Q1659">
        <v>145</v>
      </c>
      <c r="R1659">
        <v>0</v>
      </c>
      <c r="S1659">
        <v>2.3E-2</v>
      </c>
      <c r="T1659">
        <v>208.333</v>
      </c>
      <c r="U1659">
        <v>0</v>
      </c>
      <c r="V1659">
        <v>0</v>
      </c>
      <c r="W1659">
        <v>1</v>
      </c>
      <c r="X1659">
        <v>0</v>
      </c>
      <c r="Y1659">
        <v>-0.6</v>
      </c>
      <c r="Z1659">
        <v>37.1</v>
      </c>
      <c r="AA1659">
        <v>95</v>
      </c>
      <c r="AB1659" t="s">
        <v>56</v>
      </c>
      <c r="AC1659">
        <v>52</v>
      </c>
      <c r="AD1659">
        <v>0.1</v>
      </c>
      <c r="AE1659" t="s">
        <v>50</v>
      </c>
      <c r="AF1659">
        <v>0.04</v>
      </c>
      <c r="AG1659">
        <v>0.2</v>
      </c>
      <c r="AH1659" t="s">
        <v>53</v>
      </c>
      <c r="AI1659">
        <v>0.09</v>
      </c>
      <c r="AK1659" s="16"/>
    </row>
    <row r="1660" spans="1:37" x14ac:dyDescent="0.25">
      <c r="A1660">
        <f t="shared" si="75"/>
        <v>1</v>
      </c>
      <c r="B1660">
        <f t="shared" si="76"/>
        <v>9</v>
      </c>
      <c r="C1660">
        <f t="shared" si="77"/>
        <v>2017</v>
      </c>
      <c r="D1660" s="10">
        <v>42979.700277777774</v>
      </c>
      <c r="E1660">
        <v>1876</v>
      </c>
      <c r="G1660">
        <v>5</v>
      </c>
      <c r="H1660">
        <v>0</v>
      </c>
      <c r="I1660">
        <v>1667</v>
      </c>
      <c r="J1660">
        <v>332818</v>
      </c>
      <c r="K1660">
        <v>0</v>
      </c>
      <c r="L1660">
        <v>1.8</v>
      </c>
      <c r="M1660">
        <v>866</v>
      </c>
      <c r="N1660">
        <v>2061</v>
      </c>
      <c r="O1660">
        <v>36</v>
      </c>
      <c r="P1660">
        <v>32</v>
      </c>
      <c r="Q1660">
        <v>117</v>
      </c>
      <c r="R1660">
        <v>0</v>
      </c>
      <c r="S1660">
        <v>2.7E-2</v>
      </c>
      <c r="T1660">
        <v>221.667</v>
      </c>
      <c r="U1660">
        <v>0</v>
      </c>
      <c r="V1660">
        <v>0</v>
      </c>
      <c r="W1660">
        <v>1</v>
      </c>
      <c r="X1660">
        <v>0</v>
      </c>
      <c r="Y1660">
        <v>-0.2</v>
      </c>
      <c r="Z1660">
        <v>1037.5</v>
      </c>
      <c r="AA1660">
        <v>95</v>
      </c>
      <c r="AB1660" t="s">
        <v>56</v>
      </c>
      <c r="AC1660">
        <v>47</v>
      </c>
      <c r="AD1660">
        <v>0.1</v>
      </c>
      <c r="AE1660" t="s">
        <v>50</v>
      </c>
      <c r="AF1660">
        <v>0.04</v>
      </c>
      <c r="AG1660">
        <v>0.2</v>
      </c>
      <c r="AH1660" t="s">
        <v>53</v>
      </c>
      <c r="AI1660">
        <v>0.05</v>
      </c>
      <c r="AK1660" s="16"/>
    </row>
    <row r="1661" spans="1:37" x14ac:dyDescent="0.25">
      <c r="A1661">
        <f t="shared" si="75"/>
        <v>1</v>
      </c>
      <c r="B1661">
        <f t="shared" si="76"/>
        <v>9</v>
      </c>
      <c r="C1661">
        <f t="shared" si="77"/>
        <v>2017</v>
      </c>
      <c r="D1661" s="10">
        <v>42979.719386574077</v>
      </c>
      <c r="E1661">
        <v>1878</v>
      </c>
      <c r="G1661">
        <v>5</v>
      </c>
      <c r="H1661">
        <v>0</v>
      </c>
      <c r="I1661">
        <v>1637</v>
      </c>
      <c r="J1661">
        <v>355069</v>
      </c>
      <c r="K1661">
        <v>0</v>
      </c>
      <c r="L1661">
        <v>1.1000000000000001</v>
      </c>
      <c r="M1661">
        <v>878</v>
      </c>
      <c r="N1661">
        <v>1279</v>
      </c>
      <c r="O1661">
        <v>65</v>
      </c>
      <c r="P1661">
        <v>53</v>
      </c>
      <c r="Q1661">
        <v>44</v>
      </c>
      <c r="R1661">
        <v>0</v>
      </c>
      <c r="S1661">
        <v>0.06</v>
      </c>
      <c r="T1661">
        <v>255</v>
      </c>
      <c r="U1661">
        <v>0</v>
      </c>
      <c r="V1661">
        <v>0</v>
      </c>
      <c r="W1661">
        <v>1</v>
      </c>
      <c r="X1661">
        <v>0</v>
      </c>
      <c r="Y1661">
        <v>-0.4</v>
      </c>
      <c r="Z1661">
        <v>0</v>
      </c>
      <c r="AA1661">
        <v>95</v>
      </c>
      <c r="AB1661" t="s">
        <v>56</v>
      </c>
      <c r="AC1661">
        <v>53</v>
      </c>
      <c r="AD1661">
        <v>0.1</v>
      </c>
      <c r="AE1661" t="s">
        <v>50</v>
      </c>
      <c r="AF1661">
        <v>0.08</v>
      </c>
      <c r="AG1661">
        <v>0.2</v>
      </c>
      <c r="AH1661" t="s">
        <v>53</v>
      </c>
      <c r="AI1661">
        <v>0.06</v>
      </c>
      <c r="AK1661" s="16"/>
    </row>
    <row r="1662" spans="1:37" x14ac:dyDescent="0.25">
      <c r="A1662">
        <f t="shared" si="75"/>
        <v>1</v>
      </c>
      <c r="B1662">
        <f t="shared" si="76"/>
        <v>9</v>
      </c>
      <c r="C1662">
        <f t="shared" si="77"/>
        <v>2017</v>
      </c>
      <c r="D1662" s="10">
        <v>42979.719386574077</v>
      </c>
      <c r="E1662">
        <v>1879</v>
      </c>
      <c r="G1662">
        <v>5</v>
      </c>
      <c r="H1662">
        <v>0</v>
      </c>
      <c r="I1662">
        <v>172</v>
      </c>
      <c r="J1662">
        <v>355096</v>
      </c>
      <c r="K1662">
        <v>0</v>
      </c>
      <c r="L1662">
        <v>1.1000000000000001</v>
      </c>
      <c r="M1662">
        <v>874</v>
      </c>
      <c r="N1662">
        <v>1277</v>
      </c>
      <c r="O1662">
        <v>81</v>
      </c>
      <c r="P1662">
        <v>59</v>
      </c>
      <c r="Q1662">
        <v>57</v>
      </c>
      <c r="R1662">
        <v>0</v>
      </c>
      <c r="S1662">
        <v>5.5E-2</v>
      </c>
      <c r="T1662">
        <v>278.33300000000003</v>
      </c>
      <c r="U1662">
        <v>0</v>
      </c>
      <c r="V1662">
        <v>0</v>
      </c>
      <c r="W1662">
        <v>1</v>
      </c>
      <c r="X1662">
        <v>0</v>
      </c>
      <c r="Y1662">
        <v>1.4</v>
      </c>
      <c r="Z1662">
        <v>35.1</v>
      </c>
      <c r="AA1662">
        <v>95</v>
      </c>
      <c r="AB1662" t="s">
        <v>56</v>
      </c>
      <c r="AC1662">
        <v>59</v>
      </c>
      <c r="AD1662">
        <v>0.1</v>
      </c>
      <c r="AE1662" t="s">
        <v>50</v>
      </c>
      <c r="AF1662">
        <v>0.06</v>
      </c>
      <c r="AG1662">
        <v>0.2</v>
      </c>
      <c r="AH1662" t="s">
        <v>53</v>
      </c>
      <c r="AI1662">
        <v>0.08</v>
      </c>
      <c r="AK1662" s="16"/>
    </row>
    <row r="1663" spans="1:37" x14ac:dyDescent="0.25">
      <c r="A1663">
        <f t="shared" si="75"/>
        <v>1</v>
      </c>
      <c r="B1663">
        <f t="shared" si="76"/>
        <v>9</v>
      </c>
      <c r="C1663">
        <f t="shared" si="77"/>
        <v>2017</v>
      </c>
      <c r="D1663" s="10">
        <v>42979.719421296293</v>
      </c>
      <c r="E1663">
        <v>1881</v>
      </c>
      <c r="G1663">
        <v>5</v>
      </c>
      <c r="H1663">
        <v>0</v>
      </c>
      <c r="I1663">
        <v>1424</v>
      </c>
      <c r="J1663">
        <v>356467</v>
      </c>
      <c r="K1663">
        <v>0</v>
      </c>
      <c r="L1663">
        <v>1.4</v>
      </c>
      <c r="M1663">
        <v>1098</v>
      </c>
      <c r="N1663">
        <v>1242</v>
      </c>
      <c r="O1663">
        <v>68</v>
      </c>
      <c r="P1663">
        <v>45</v>
      </c>
      <c r="Q1663">
        <v>201</v>
      </c>
      <c r="R1663">
        <v>0</v>
      </c>
      <c r="S1663">
        <v>4.9000000000000002E-2</v>
      </c>
      <c r="T1663">
        <v>288.33300000000003</v>
      </c>
      <c r="U1663">
        <v>0</v>
      </c>
      <c r="V1663">
        <v>0</v>
      </c>
      <c r="W1663">
        <v>1</v>
      </c>
      <c r="X1663">
        <v>0</v>
      </c>
      <c r="Y1663">
        <v>-0.3</v>
      </c>
      <c r="Z1663">
        <v>1037.5</v>
      </c>
      <c r="AA1663">
        <v>95</v>
      </c>
      <c r="AB1663" t="s">
        <v>56</v>
      </c>
      <c r="AC1663">
        <v>82</v>
      </c>
      <c r="AD1663">
        <v>0.1</v>
      </c>
      <c r="AE1663" t="s">
        <v>50</v>
      </c>
      <c r="AF1663">
        <v>7.0000000000000007E-2</v>
      </c>
      <c r="AG1663">
        <v>0.2</v>
      </c>
      <c r="AH1663" t="s">
        <v>53</v>
      </c>
      <c r="AI1663">
        <v>0.14000000000000001</v>
      </c>
      <c r="AK1663" s="16"/>
    </row>
    <row r="1664" spans="1:37" x14ac:dyDescent="0.25">
      <c r="A1664">
        <f t="shared" si="75"/>
        <v>1</v>
      </c>
      <c r="B1664">
        <f t="shared" si="76"/>
        <v>9</v>
      </c>
      <c r="C1664">
        <f t="shared" si="77"/>
        <v>2017</v>
      </c>
      <c r="D1664" s="10">
        <v>42979.719421296293</v>
      </c>
      <c r="E1664">
        <v>1880</v>
      </c>
      <c r="G1664">
        <v>5</v>
      </c>
      <c r="H1664">
        <v>0</v>
      </c>
      <c r="I1664">
        <v>158</v>
      </c>
      <c r="J1664">
        <v>356502</v>
      </c>
      <c r="K1664">
        <v>0</v>
      </c>
      <c r="L1664">
        <v>1.4</v>
      </c>
      <c r="M1664">
        <v>1119</v>
      </c>
      <c r="N1664">
        <v>1239</v>
      </c>
      <c r="O1664">
        <v>74</v>
      </c>
      <c r="P1664">
        <v>52</v>
      </c>
      <c r="Q1664">
        <v>152</v>
      </c>
      <c r="R1664">
        <v>0</v>
      </c>
      <c r="S1664">
        <v>5.6000000000000001E-2</v>
      </c>
      <c r="T1664">
        <v>266.66699999999997</v>
      </c>
      <c r="U1664">
        <v>0</v>
      </c>
      <c r="V1664">
        <v>0</v>
      </c>
      <c r="W1664">
        <v>1</v>
      </c>
      <c r="X1664">
        <v>0</v>
      </c>
      <c r="Y1664">
        <v>0</v>
      </c>
      <c r="Z1664">
        <v>35.200000000000003</v>
      </c>
      <c r="AA1664">
        <v>95</v>
      </c>
      <c r="AB1664" t="s">
        <v>56</v>
      </c>
      <c r="AC1664">
        <v>83</v>
      </c>
      <c r="AD1664">
        <v>0.1</v>
      </c>
      <c r="AE1664" t="s">
        <v>50</v>
      </c>
      <c r="AF1664">
        <v>0.06</v>
      </c>
      <c r="AG1664">
        <v>0.2</v>
      </c>
      <c r="AH1664" t="s">
        <v>53</v>
      </c>
      <c r="AI1664">
        <v>0.08</v>
      </c>
      <c r="AK1664" s="16"/>
    </row>
    <row r="1665" spans="1:37" x14ac:dyDescent="0.25">
      <c r="A1665">
        <f t="shared" si="75"/>
        <v>1</v>
      </c>
      <c r="B1665">
        <f t="shared" si="76"/>
        <v>9</v>
      </c>
      <c r="C1665">
        <f t="shared" si="77"/>
        <v>2017</v>
      </c>
      <c r="D1665" s="10">
        <v>42979.723981481482</v>
      </c>
      <c r="E1665">
        <v>1882</v>
      </c>
      <c r="G1665">
        <v>5</v>
      </c>
      <c r="H1665">
        <v>0</v>
      </c>
      <c r="I1665">
        <v>171</v>
      </c>
      <c r="J1665">
        <v>364180</v>
      </c>
      <c r="K1665">
        <v>0</v>
      </c>
      <c r="L1665">
        <v>1.4</v>
      </c>
      <c r="M1665">
        <v>1097</v>
      </c>
      <c r="N1665">
        <v>1240</v>
      </c>
      <c r="O1665">
        <v>89</v>
      </c>
      <c r="P1665">
        <v>74</v>
      </c>
      <c r="Q1665">
        <v>77</v>
      </c>
      <c r="R1665">
        <v>0</v>
      </c>
      <c r="S1665">
        <v>5.8999999999999997E-2</v>
      </c>
      <c r="T1665">
        <v>246.667</v>
      </c>
      <c r="U1665">
        <v>0</v>
      </c>
      <c r="V1665">
        <v>0</v>
      </c>
      <c r="W1665">
        <v>1</v>
      </c>
      <c r="X1665">
        <v>0</v>
      </c>
      <c r="Y1665">
        <v>0.8</v>
      </c>
      <c r="Z1665">
        <v>35.200000000000003</v>
      </c>
      <c r="AA1665">
        <v>95</v>
      </c>
      <c r="AB1665" t="s">
        <v>56</v>
      </c>
      <c r="AC1665">
        <v>68</v>
      </c>
      <c r="AD1665">
        <v>0.1</v>
      </c>
      <c r="AE1665" t="s">
        <v>50</v>
      </c>
      <c r="AF1665">
        <v>0.06</v>
      </c>
      <c r="AG1665">
        <v>0.2</v>
      </c>
      <c r="AH1665" t="s">
        <v>53</v>
      </c>
      <c r="AI1665">
        <v>7.0000000000000007E-2</v>
      </c>
      <c r="AK1665" s="16"/>
    </row>
    <row r="1666" spans="1:37" x14ac:dyDescent="0.25">
      <c r="A1666">
        <f t="shared" si="75"/>
        <v>1</v>
      </c>
      <c r="B1666">
        <f t="shared" si="76"/>
        <v>9</v>
      </c>
      <c r="C1666">
        <f t="shared" si="77"/>
        <v>2017</v>
      </c>
      <c r="D1666" s="10">
        <v>42979.723981481482</v>
      </c>
      <c r="E1666">
        <v>1883</v>
      </c>
      <c r="G1666">
        <v>5</v>
      </c>
      <c r="H1666">
        <v>0</v>
      </c>
      <c r="I1666">
        <v>1432</v>
      </c>
      <c r="J1666">
        <v>364152</v>
      </c>
      <c r="K1666">
        <v>0</v>
      </c>
      <c r="L1666">
        <v>1.4</v>
      </c>
      <c r="M1666">
        <v>1126</v>
      </c>
      <c r="N1666">
        <v>1241</v>
      </c>
      <c r="O1666">
        <v>117</v>
      </c>
      <c r="P1666">
        <v>55</v>
      </c>
      <c r="Q1666">
        <v>74</v>
      </c>
      <c r="R1666">
        <v>0</v>
      </c>
      <c r="S1666">
        <v>4.3999999999999997E-2</v>
      </c>
      <c r="T1666">
        <v>276.66699999999997</v>
      </c>
      <c r="U1666">
        <v>0</v>
      </c>
      <c r="V1666">
        <v>0</v>
      </c>
      <c r="W1666">
        <v>1</v>
      </c>
      <c r="X1666">
        <v>0</v>
      </c>
      <c r="Y1666">
        <v>-0.3</v>
      </c>
      <c r="Z1666">
        <v>0</v>
      </c>
      <c r="AA1666">
        <v>95</v>
      </c>
      <c r="AB1666" t="s">
        <v>56</v>
      </c>
      <c r="AC1666">
        <v>64</v>
      </c>
      <c r="AD1666">
        <v>0.1</v>
      </c>
      <c r="AE1666" t="s">
        <v>50</v>
      </c>
      <c r="AF1666">
        <v>7.0000000000000007E-2</v>
      </c>
      <c r="AG1666">
        <v>0.2</v>
      </c>
      <c r="AH1666" t="s">
        <v>53</v>
      </c>
      <c r="AI1666">
        <v>0.08</v>
      </c>
      <c r="AK1666" s="16"/>
    </row>
    <row r="1667" spans="1:37" x14ac:dyDescent="0.25">
      <c r="A1667">
        <f t="shared" ref="A1667:A1730" si="78">DAY(D1667)</f>
        <v>1</v>
      </c>
      <c r="B1667">
        <f t="shared" ref="B1667:B1730" si="79">MONTH(D1667)</f>
        <v>9</v>
      </c>
      <c r="C1667">
        <f t="shared" ref="C1667:C1730" si="80">YEAR(D1667)</f>
        <v>2017</v>
      </c>
      <c r="D1667" s="10">
        <v>42979.724016203705</v>
      </c>
      <c r="E1667">
        <v>1885</v>
      </c>
      <c r="G1667">
        <v>5</v>
      </c>
      <c r="H1667">
        <v>0</v>
      </c>
      <c r="I1667">
        <v>177</v>
      </c>
      <c r="J1667">
        <v>365631</v>
      </c>
      <c r="K1667">
        <v>0</v>
      </c>
      <c r="L1667">
        <v>1.4</v>
      </c>
      <c r="M1667">
        <v>1099</v>
      </c>
      <c r="N1667">
        <v>1235</v>
      </c>
      <c r="O1667">
        <v>83</v>
      </c>
      <c r="P1667">
        <v>42</v>
      </c>
      <c r="Q1667">
        <v>169</v>
      </c>
      <c r="R1667">
        <v>0</v>
      </c>
      <c r="S1667">
        <v>5.5E-2</v>
      </c>
      <c r="T1667">
        <v>271.66699999999997</v>
      </c>
      <c r="U1667">
        <v>0</v>
      </c>
      <c r="V1667">
        <v>0</v>
      </c>
      <c r="W1667">
        <v>1</v>
      </c>
      <c r="X1667">
        <v>0</v>
      </c>
      <c r="Y1667">
        <v>0.2</v>
      </c>
      <c r="Z1667">
        <v>35.1</v>
      </c>
      <c r="AA1667">
        <v>95</v>
      </c>
      <c r="AB1667" t="s">
        <v>56</v>
      </c>
      <c r="AC1667">
        <v>68</v>
      </c>
      <c r="AD1667">
        <v>0.1</v>
      </c>
      <c r="AE1667" t="s">
        <v>50</v>
      </c>
      <c r="AF1667">
        <v>7.0000000000000007E-2</v>
      </c>
      <c r="AG1667">
        <v>0.2</v>
      </c>
      <c r="AH1667" t="s">
        <v>53</v>
      </c>
      <c r="AI1667">
        <v>0.11</v>
      </c>
      <c r="AK1667" s="16"/>
    </row>
    <row r="1668" spans="1:37" x14ac:dyDescent="0.25">
      <c r="A1668">
        <f t="shared" si="78"/>
        <v>1</v>
      </c>
      <c r="B1668">
        <f t="shared" si="79"/>
        <v>9</v>
      </c>
      <c r="C1668">
        <f t="shared" si="80"/>
        <v>2017</v>
      </c>
      <c r="D1668" s="10">
        <v>42979.724016203705</v>
      </c>
      <c r="E1668">
        <v>1884</v>
      </c>
      <c r="G1668">
        <v>5</v>
      </c>
      <c r="H1668">
        <v>0</v>
      </c>
      <c r="I1668">
        <v>1429</v>
      </c>
      <c r="J1668">
        <v>365607</v>
      </c>
      <c r="K1668">
        <v>0</v>
      </c>
      <c r="L1668">
        <v>1.4</v>
      </c>
      <c r="M1668">
        <v>1104</v>
      </c>
      <c r="N1668">
        <v>1235</v>
      </c>
      <c r="O1668">
        <v>66</v>
      </c>
      <c r="P1668">
        <v>35</v>
      </c>
      <c r="Q1668">
        <v>140</v>
      </c>
      <c r="R1668">
        <v>0</v>
      </c>
      <c r="S1668">
        <v>0.04</v>
      </c>
      <c r="T1668">
        <v>273.33300000000003</v>
      </c>
      <c r="U1668">
        <v>0</v>
      </c>
      <c r="V1668">
        <v>0</v>
      </c>
      <c r="W1668">
        <v>1</v>
      </c>
      <c r="X1668">
        <v>0</v>
      </c>
      <c r="Y1668">
        <v>0</v>
      </c>
      <c r="Z1668">
        <v>0</v>
      </c>
      <c r="AA1668">
        <v>95</v>
      </c>
      <c r="AB1668" t="s">
        <v>56</v>
      </c>
      <c r="AC1668">
        <v>61</v>
      </c>
      <c r="AD1668">
        <v>0.1</v>
      </c>
      <c r="AE1668" t="s">
        <v>50</v>
      </c>
      <c r="AF1668">
        <v>0.05</v>
      </c>
      <c r="AG1668">
        <v>0.2</v>
      </c>
      <c r="AH1668" t="s">
        <v>53</v>
      </c>
      <c r="AI1668">
        <v>0.06</v>
      </c>
      <c r="AK1668" s="16"/>
    </row>
    <row r="1669" spans="1:37" x14ac:dyDescent="0.25">
      <c r="A1669">
        <f t="shared" si="78"/>
        <v>1</v>
      </c>
      <c r="B1669">
        <f t="shared" si="79"/>
        <v>9</v>
      </c>
      <c r="C1669">
        <f t="shared" si="80"/>
        <v>2017</v>
      </c>
      <c r="D1669" s="10">
        <v>42979.731087962966</v>
      </c>
      <c r="E1669">
        <v>1887</v>
      </c>
      <c r="G1669">
        <v>5</v>
      </c>
      <c r="H1669">
        <v>0</v>
      </c>
      <c r="I1669">
        <v>1445</v>
      </c>
      <c r="J1669">
        <v>372782</v>
      </c>
      <c r="K1669">
        <v>0</v>
      </c>
      <c r="L1669">
        <v>2.7</v>
      </c>
      <c r="M1669">
        <v>1097</v>
      </c>
      <c r="N1669">
        <v>2498</v>
      </c>
      <c r="O1669">
        <v>79</v>
      </c>
      <c r="P1669">
        <v>50</v>
      </c>
      <c r="Q1669">
        <v>171</v>
      </c>
      <c r="R1669">
        <v>0</v>
      </c>
      <c r="S1669">
        <v>3.2000000000000001E-2</v>
      </c>
      <c r="T1669">
        <v>236.667</v>
      </c>
      <c r="U1669">
        <v>0</v>
      </c>
      <c r="V1669">
        <v>0</v>
      </c>
      <c r="W1669">
        <v>1</v>
      </c>
      <c r="X1669">
        <v>0</v>
      </c>
      <c r="Y1669">
        <v>0.1</v>
      </c>
      <c r="Z1669">
        <v>1037.5</v>
      </c>
      <c r="AA1669">
        <v>95</v>
      </c>
      <c r="AB1669" t="s">
        <v>56</v>
      </c>
      <c r="AC1669">
        <v>57</v>
      </c>
      <c r="AD1669">
        <v>0.1</v>
      </c>
      <c r="AE1669" t="s">
        <v>50</v>
      </c>
      <c r="AF1669">
        <v>0.05</v>
      </c>
      <c r="AG1669">
        <v>0.2</v>
      </c>
      <c r="AH1669" t="s">
        <v>53</v>
      </c>
      <c r="AI1669">
        <v>0.13</v>
      </c>
      <c r="AK1669" s="16"/>
    </row>
    <row r="1670" spans="1:37" x14ac:dyDescent="0.25">
      <c r="A1670">
        <f t="shared" si="78"/>
        <v>1</v>
      </c>
      <c r="B1670">
        <f t="shared" si="79"/>
        <v>9</v>
      </c>
      <c r="C1670">
        <f t="shared" si="80"/>
        <v>2017</v>
      </c>
      <c r="D1670" s="10">
        <v>42979.731087962966</v>
      </c>
      <c r="E1670">
        <v>1886</v>
      </c>
      <c r="G1670">
        <v>5</v>
      </c>
      <c r="H1670">
        <v>0</v>
      </c>
      <c r="I1670">
        <v>170</v>
      </c>
      <c r="J1670">
        <v>372813</v>
      </c>
      <c r="K1670">
        <v>0</v>
      </c>
      <c r="L1670">
        <v>2.7</v>
      </c>
      <c r="M1670">
        <v>1098</v>
      </c>
      <c r="N1670">
        <v>2496</v>
      </c>
      <c r="O1670">
        <v>84</v>
      </c>
      <c r="P1670">
        <v>52</v>
      </c>
      <c r="Q1670">
        <v>185</v>
      </c>
      <c r="R1670">
        <v>0</v>
      </c>
      <c r="S1670">
        <v>3.1E-2</v>
      </c>
      <c r="T1670">
        <v>208.333</v>
      </c>
      <c r="U1670">
        <v>0</v>
      </c>
      <c r="V1670">
        <v>0</v>
      </c>
      <c r="W1670">
        <v>1</v>
      </c>
      <c r="X1670">
        <v>0</v>
      </c>
      <c r="Y1670">
        <v>-0.2</v>
      </c>
      <c r="Z1670">
        <v>35.6</v>
      </c>
      <c r="AA1670">
        <v>95</v>
      </c>
      <c r="AB1670" t="s">
        <v>56</v>
      </c>
      <c r="AC1670">
        <v>64</v>
      </c>
      <c r="AD1670">
        <v>0.1</v>
      </c>
      <c r="AE1670" t="s">
        <v>50</v>
      </c>
      <c r="AF1670">
        <v>0.04</v>
      </c>
      <c r="AG1670">
        <v>0.2</v>
      </c>
      <c r="AH1670" t="s">
        <v>53</v>
      </c>
      <c r="AI1670">
        <v>0.11</v>
      </c>
      <c r="AK1670" s="16"/>
    </row>
    <row r="1671" spans="1:37" x14ac:dyDescent="0.25">
      <c r="A1671">
        <f t="shared" si="78"/>
        <v>1</v>
      </c>
      <c r="B1671">
        <f t="shared" si="79"/>
        <v>9</v>
      </c>
      <c r="C1671">
        <f t="shared" si="80"/>
        <v>2017</v>
      </c>
      <c r="D1671" s="10">
        <v>42979.736284722225</v>
      </c>
      <c r="E1671">
        <v>1888</v>
      </c>
      <c r="G1671">
        <v>5</v>
      </c>
      <c r="H1671">
        <v>0</v>
      </c>
      <c r="I1671">
        <v>1438</v>
      </c>
      <c r="J1671">
        <v>379246</v>
      </c>
      <c r="K1671">
        <v>0</v>
      </c>
      <c r="L1671">
        <v>2.8</v>
      </c>
      <c r="M1671">
        <v>1122</v>
      </c>
      <c r="N1671">
        <v>2499</v>
      </c>
      <c r="O1671">
        <v>88</v>
      </c>
      <c r="P1671">
        <v>33</v>
      </c>
      <c r="Q1671">
        <v>168</v>
      </c>
      <c r="R1671">
        <v>0</v>
      </c>
      <c r="S1671">
        <v>2.5999999999999999E-2</v>
      </c>
      <c r="T1671">
        <v>288.33300000000003</v>
      </c>
      <c r="U1671">
        <v>0</v>
      </c>
      <c r="V1671">
        <v>0</v>
      </c>
      <c r="W1671">
        <v>1</v>
      </c>
      <c r="X1671">
        <v>0</v>
      </c>
      <c r="Y1671">
        <v>0.2</v>
      </c>
      <c r="Z1671">
        <v>1037.5</v>
      </c>
      <c r="AA1671">
        <v>95</v>
      </c>
      <c r="AB1671" t="s">
        <v>56</v>
      </c>
      <c r="AC1671">
        <v>51</v>
      </c>
      <c r="AD1671">
        <v>0.1</v>
      </c>
      <c r="AE1671" t="s">
        <v>50</v>
      </c>
      <c r="AF1671">
        <v>0.06</v>
      </c>
      <c r="AG1671">
        <v>0.2</v>
      </c>
      <c r="AH1671" t="s">
        <v>53</v>
      </c>
      <c r="AI1671">
        <v>0.13</v>
      </c>
      <c r="AK1671" s="16"/>
    </row>
    <row r="1672" spans="1:37" x14ac:dyDescent="0.25">
      <c r="A1672">
        <f t="shared" si="78"/>
        <v>1</v>
      </c>
      <c r="B1672">
        <f t="shared" si="79"/>
        <v>9</v>
      </c>
      <c r="C1672">
        <f t="shared" si="80"/>
        <v>2017</v>
      </c>
      <c r="D1672" s="10">
        <v>42979.736284722225</v>
      </c>
      <c r="E1672">
        <v>1889</v>
      </c>
      <c r="G1672">
        <v>5</v>
      </c>
      <c r="H1672">
        <v>0</v>
      </c>
      <c r="I1672">
        <v>170</v>
      </c>
      <c r="J1672">
        <v>379274</v>
      </c>
      <c r="K1672">
        <v>0</v>
      </c>
      <c r="L1672">
        <v>2.7</v>
      </c>
      <c r="M1672">
        <v>1092</v>
      </c>
      <c r="N1672">
        <v>2497</v>
      </c>
      <c r="O1672">
        <v>118</v>
      </c>
      <c r="P1672">
        <v>51</v>
      </c>
      <c r="Q1672">
        <v>222</v>
      </c>
      <c r="R1672">
        <v>0</v>
      </c>
      <c r="S1672">
        <v>3.3000000000000002E-2</v>
      </c>
      <c r="T1672">
        <v>271.66699999999997</v>
      </c>
      <c r="U1672">
        <v>0</v>
      </c>
      <c r="V1672">
        <v>0</v>
      </c>
      <c r="W1672">
        <v>1</v>
      </c>
      <c r="X1672">
        <v>0</v>
      </c>
      <c r="Y1672">
        <v>-0.1</v>
      </c>
      <c r="Z1672">
        <v>34.799999999999997</v>
      </c>
      <c r="AA1672">
        <v>95</v>
      </c>
      <c r="AB1672" t="s">
        <v>56</v>
      </c>
      <c r="AC1672">
        <v>62</v>
      </c>
      <c r="AD1672">
        <v>0.1</v>
      </c>
      <c r="AE1672" t="s">
        <v>50</v>
      </c>
      <c r="AF1672">
        <v>0.05</v>
      </c>
      <c r="AG1672">
        <v>0.2</v>
      </c>
      <c r="AH1672" t="s">
        <v>53</v>
      </c>
      <c r="AI1672">
        <v>0.17</v>
      </c>
      <c r="AK1672" s="16"/>
    </row>
    <row r="1673" spans="1:37" x14ac:dyDescent="0.25">
      <c r="A1673">
        <f t="shared" si="78"/>
        <v>1</v>
      </c>
      <c r="B1673">
        <f t="shared" si="79"/>
        <v>9</v>
      </c>
      <c r="C1673">
        <f t="shared" si="80"/>
        <v>2017</v>
      </c>
      <c r="D1673" s="10">
        <v>42979.74082175926</v>
      </c>
      <c r="E1673">
        <v>1890</v>
      </c>
      <c r="G1673">
        <v>5</v>
      </c>
      <c r="H1673">
        <v>0</v>
      </c>
      <c r="I1673">
        <v>1446</v>
      </c>
      <c r="J1673">
        <v>386000</v>
      </c>
      <c r="K1673">
        <v>0</v>
      </c>
      <c r="L1673">
        <v>2.7</v>
      </c>
      <c r="M1673">
        <v>1097</v>
      </c>
      <c r="N1673">
        <v>2500</v>
      </c>
      <c r="O1673">
        <v>82</v>
      </c>
      <c r="P1673">
        <v>43</v>
      </c>
      <c r="Q1673">
        <v>133</v>
      </c>
      <c r="R1673">
        <v>0</v>
      </c>
      <c r="S1673">
        <v>2.3E-2</v>
      </c>
      <c r="T1673">
        <v>265</v>
      </c>
      <c r="U1673">
        <v>0</v>
      </c>
      <c r="V1673">
        <v>0</v>
      </c>
      <c r="W1673">
        <v>1</v>
      </c>
      <c r="X1673">
        <v>0</v>
      </c>
      <c r="Y1673">
        <v>0</v>
      </c>
      <c r="Z1673">
        <v>1037.5</v>
      </c>
      <c r="AA1673">
        <v>95</v>
      </c>
      <c r="AB1673" t="s">
        <v>56</v>
      </c>
      <c r="AC1673">
        <v>52</v>
      </c>
      <c r="AD1673">
        <v>0.1</v>
      </c>
      <c r="AE1673" t="s">
        <v>50</v>
      </c>
      <c r="AF1673">
        <v>0.03</v>
      </c>
      <c r="AG1673">
        <v>0.2</v>
      </c>
      <c r="AH1673" t="s">
        <v>53</v>
      </c>
      <c r="AI1673">
        <v>0.08</v>
      </c>
      <c r="AK1673" s="16"/>
    </row>
    <row r="1674" spans="1:37" x14ac:dyDescent="0.25">
      <c r="A1674">
        <f t="shared" si="78"/>
        <v>1</v>
      </c>
      <c r="B1674">
        <f t="shared" si="79"/>
        <v>9</v>
      </c>
      <c r="C1674">
        <f t="shared" si="80"/>
        <v>2017</v>
      </c>
      <c r="D1674" s="10">
        <v>42979.74082175926</v>
      </c>
      <c r="E1674">
        <v>1891</v>
      </c>
      <c r="G1674">
        <v>5</v>
      </c>
      <c r="H1674">
        <v>0</v>
      </c>
      <c r="I1674">
        <v>170</v>
      </c>
      <c r="J1674">
        <v>386036</v>
      </c>
      <c r="K1674">
        <v>0</v>
      </c>
      <c r="L1674">
        <v>2.7</v>
      </c>
      <c r="M1674">
        <v>1095</v>
      </c>
      <c r="N1674">
        <v>2497</v>
      </c>
      <c r="O1674">
        <v>67</v>
      </c>
      <c r="P1674">
        <v>64</v>
      </c>
      <c r="Q1674">
        <v>189</v>
      </c>
      <c r="R1674">
        <v>0</v>
      </c>
      <c r="S1674">
        <v>3.7999999999999999E-2</v>
      </c>
      <c r="T1674">
        <v>218.333</v>
      </c>
      <c r="U1674">
        <v>0</v>
      </c>
      <c r="V1674">
        <v>0</v>
      </c>
      <c r="W1674">
        <v>1</v>
      </c>
      <c r="X1674">
        <v>0</v>
      </c>
      <c r="Y1674">
        <v>-0.1</v>
      </c>
      <c r="Z1674">
        <v>34.9</v>
      </c>
      <c r="AA1674">
        <v>95</v>
      </c>
      <c r="AB1674" t="s">
        <v>56</v>
      </c>
      <c r="AC1674">
        <v>58</v>
      </c>
      <c r="AD1674">
        <v>0.1</v>
      </c>
      <c r="AE1674" t="s">
        <v>50</v>
      </c>
      <c r="AF1674">
        <v>7.0000000000000007E-2</v>
      </c>
      <c r="AG1674">
        <v>0.2</v>
      </c>
      <c r="AH1674" t="s">
        <v>53</v>
      </c>
      <c r="AI1674">
        <v>0.12</v>
      </c>
      <c r="AK1674" s="16"/>
    </row>
    <row r="1675" spans="1:37" x14ac:dyDescent="0.25">
      <c r="A1675">
        <f t="shared" si="78"/>
        <v>1</v>
      </c>
      <c r="B1675">
        <f t="shared" si="79"/>
        <v>9</v>
      </c>
      <c r="C1675">
        <f t="shared" si="80"/>
        <v>2017</v>
      </c>
      <c r="D1675" s="10">
        <v>42979.745520833334</v>
      </c>
      <c r="E1675">
        <v>1893</v>
      </c>
      <c r="G1675">
        <v>5</v>
      </c>
      <c r="H1675">
        <v>0</v>
      </c>
      <c r="I1675">
        <v>2123</v>
      </c>
      <c r="J1675">
        <v>394113</v>
      </c>
      <c r="K1675">
        <v>0</v>
      </c>
      <c r="L1675">
        <v>0.5</v>
      </c>
      <c r="M1675">
        <v>402</v>
      </c>
      <c r="N1675">
        <v>1199</v>
      </c>
      <c r="O1675">
        <v>173</v>
      </c>
      <c r="P1675">
        <v>43</v>
      </c>
      <c r="Q1675">
        <v>184</v>
      </c>
      <c r="R1675">
        <v>0</v>
      </c>
      <c r="S1675">
        <v>0.03</v>
      </c>
      <c r="T1675">
        <v>303.33300000000003</v>
      </c>
      <c r="U1675">
        <v>0</v>
      </c>
      <c r="V1675">
        <v>0</v>
      </c>
      <c r="W1675">
        <v>1</v>
      </c>
      <c r="X1675">
        <v>0</v>
      </c>
      <c r="Y1675">
        <v>0.1</v>
      </c>
      <c r="Z1675">
        <v>0</v>
      </c>
      <c r="AA1675">
        <v>95</v>
      </c>
      <c r="AB1675" t="s">
        <v>56</v>
      </c>
      <c r="AC1675">
        <v>94</v>
      </c>
      <c r="AD1675">
        <v>0.1</v>
      </c>
      <c r="AE1675" t="s">
        <v>50</v>
      </c>
      <c r="AF1675">
        <v>0.04</v>
      </c>
      <c r="AG1675">
        <v>0.2</v>
      </c>
      <c r="AH1675" t="s">
        <v>53</v>
      </c>
      <c r="AI1675">
        <v>0.12</v>
      </c>
      <c r="AK1675" s="16"/>
    </row>
    <row r="1676" spans="1:37" x14ac:dyDescent="0.25">
      <c r="A1676">
        <f t="shared" si="78"/>
        <v>1</v>
      </c>
      <c r="B1676">
        <f t="shared" si="79"/>
        <v>9</v>
      </c>
      <c r="C1676">
        <f t="shared" si="80"/>
        <v>2017</v>
      </c>
      <c r="D1676" s="10">
        <v>42979.745520833334</v>
      </c>
      <c r="E1676">
        <v>1892</v>
      </c>
      <c r="G1676">
        <v>5</v>
      </c>
      <c r="H1676">
        <v>0</v>
      </c>
      <c r="I1676">
        <v>1625</v>
      </c>
      <c r="J1676">
        <v>394109</v>
      </c>
      <c r="K1676">
        <v>0</v>
      </c>
      <c r="L1676">
        <v>0.5</v>
      </c>
      <c r="M1676">
        <v>404</v>
      </c>
      <c r="N1676">
        <v>1198</v>
      </c>
      <c r="O1676">
        <v>149</v>
      </c>
      <c r="P1676">
        <v>52</v>
      </c>
      <c r="Q1676">
        <v>165</v>
      </c>
      <c r="R1676">
        <v>0</v>
      </c>
      <c r="S1676">
        <v>3.2000000000000001E-2</v>
      </c>
      <c r="T1676">
        <v>203.333</v>
      </c>
      <c r="U1676">
        <v>0</v>
      </c>
      <c r="V1676">
        <v>0</v>
      </c>
      <c r="W1676">
        <v>1</v>
      </c>
      <c r="X1676">
        <v>0</v>
      </c>
      <c r="Y1676">
        <v>0.3</v>
      </c>
      <c r="Z1676">
        <v>0</v>
      </c>
      <c r="AA1676">
        <v>95</v>
      </c>
      <c r="AB1676" t="s">
        <v>56</v>
      </c>
      <c r="AC1676">
        <v>92</v>
      </c>
      <c r="AD1676">
        <v>0.1</v>
      </c>
      <c r="AE1676" t="s">
        <v>50</v>
      </c>
      <c r="AF1676">
        <v>0.05</v>
      </c>
      <c r="AG1676">
        <v>0.2</v>
      </c>
      <c r="AH1676" t="s">
        <v>53</v>
      </c>
      <c r="AI1676">
        <v>0.11</v>
      </c>
      <c r="AK1676" s="16"/>
    </row>
    <row r="1677" spans="1:37" x14ac:dyDescent="0.25">
      <c r="A1677">
        <f t="shared" si="78"/>
        <v>1</v>
      </c>
      <c r="B1677">
        <f t="shared" si="79"/>
        <v>9</v>
      </c>
      <c r="C1677">
        <f t="shared" si="80"/>
        <v>2017</v>
      </c>
      <c r="D1677" s="10">
        <v>42979.745532407411</v>
      </c>
      <c r="E1677">
        <v>1894</v>
      </c>
      <c r="G1677">
        <v>5</v>
      </c>
      <c r="H1677">
        <v>0</v>
      </c>
      <c r="I1677">
        <v>164</v>
      </c>
      <c r="J1677">
        <v>394527</v>
      </c>
      <c r="K1677">
        <v>0</v>
      </c>
      <c r="L1677">
        <v>1.9</v>
      </c>
      <c r="M1677">
        <v>934</v>
      </c>
      <c r="N1677">
        <v>2025</v>
      </c>
      <c r="O1677">
        <v>156</v>
      </c>
      <c r="P1677">
        <v>62</v>
      </c>
      <c r="Q1677">
        <v>189</v>
      </c>
      <c r="R1677">
        <v>0</v>
      </c>
      <c r="S1677">
        <v>5.1999999999999998E-2</v>
      </c>
      <c r="T1677">
        <v>270</v>
      </c>
      <c r="U1677">
        <v>0</v>
      </c>
      <c r="V1677">
        <v>0</v>
      </c>
      <c r="W1677">
        <v>1</v>
      </c>
      <c r="X1677">
        <v>0</v>
      </c>
      <c r="Y1677">
        <v>0</v>
      </c>
      <c r="Z1677">
        <v>34.6</v>
      </c>
      <c r="AA1677">
        <v>95</v>
      </c>
      <c r="AB1677" t="s">
        <v>56</v>
      </c>
      <c r="AC1677">
        <v>72</v>
      </c>
      <c r="AD1677">
        <v>0.1</v>
      </c>
      <c r="AE1677" t="s">
        <v>50</v>
      </c>
      <c r="AF1677">
        <v>0.08</v>
      </c>
      <c r="AG1677">
        <v>0.2</v>
      </c>
      <c r="AH1677" t="s">
        <v>53</v>
      </c>
      <c r="AI1677">
        <v>0.16</v>
      </c>
      <c r="AK1677" s="16"/>
    </row>
    <row r="1678" spans="1:37" x14ac:dyDescent="0.25">
      <c r="A1678">
        <f t="shared" si="78"/>
        <v>1</v>
      </c>
      <c r="B1678">
        <f t="shared" si="79"/>
        <v>9</v>
      </c>
      <c r="C1678">
        <f t="shared" si="80"/>
        <v>2017</v>
      </c>
      <c r="D1678" s="10">
        <v>42979.748888888891</v>
      </c>
      <c r="E1678">
        <v>1896</v>
      </c>
      <c r="G1678">
        <v>5</v>
      </c>
      <c r="H1678">
        <v>0</v>
      </c>
      <c r="I1678">
        <v>170</v>
      </c>
      <c r="J1678">
        <v>400935</v>
      </c>
      <c r="K1678">
        <v>0</v>
      </c>
      <c r="L1678">
        <v>1.2</v>
      </c>
      <c r="M1678">
        <v>1001</v>
      </c>
      <c r="N1678">
        <v>1193</v>
      </c>
      <c r="O1678">
        <v>94</v>
      </c>
      <c r="P1678">
        <v>44</v>
      </c>
      <c r="Q1678">
        <v>58</v>
      </c>
      <c r="R1678">
        <v>0</v>
      </c>
      <c r="S1678">
        <v>4.2000000000000003E-2</v>
      </c>
      <c r="T1678">
        <v>266.66699999999997</v>
      </c>
      <c r="U1678">
        <v>0</v>
      </c>
      <c r="V1678">
        <v>0</v>
      </c>
      <c r="W1678">
        <v>1</v>
      </c>
      <c r="X1678">
        <v>0</v>
      </c>
      <c r="Y1678">
        <v>1.2</v>
      </c>
      <c r="Z1678">
        <v>33.6</v>
      </c>
      <c r="AA1678">
        <v>95</v>
      </c>
      <c r="AB1678" t="s">
        <v>56</v>
      </c>
      <c r="AC1678">
        <v>53</v>
      </c>
      <c r="AD1678">
        <v>0.1</v>
      </c>
      <c r="AE1678" t="s">
        <v>50</v>
      </c>
      <c r="AF1678">
        <v>0.06</v>
      </c>
      <c r="AG1678">
        <v>0.2</v>
      </c>
      <c r="AH1678" t="s">
        <v>53</v>
      </c>
      <c r="AI1678">
        <v>0.1</v>
      </c>
      <c r="AK1678" s="16"/>
    </row>
    <row r="1679" spans="1:37" x14ac:dyDescent="0.25">
      <c r="A1679">
        <f t="shared" si="78"/>
        <v>1</v>
      </c>
      <c r="B1679">
        <f t="shared" si="79"/>
        <v>9</v>
      </c>
      <c r="C1679">
        <f t="shared" si="80"/>
        <v>2017</v>
      </c>
      <c r="D1679" s="10">
        <v>42979.748888888891</v>
      </c>
      <c r="E1679">
        <v>1895</v>
      </c>
      <c r="G1679">
        <v>5</v>
      </c>
      <c r="H1679">
        <v>0</v>
      </c>
      <c r="I1679">
        <v>1519</v>
      </c>
      <c r="J1679">
        <v>400913</v>
      </c>
      <c r="K1679">
        <v>0</v>
      </c>
      <c r="L1679">
        <v>1.2</v>
      </c>
      <c r="M1679">
        <v>1005</v>
      </c>
      <c r="N1679">
        <v>1204</v>
      </c>
      <c r="O1679">
        <v>58</v>
      </c>
      <c r="P1679">
        <v>31</v>
      </c>
      <c r="Q1679">
        <v>48</v>
      </c>
      <c r="R1679">
        <v>0</v>
      </c>
      <c r="S1679">
        <v>2.8000000000000001E-2</v>
      </c>
      <c r="T1679">
        <v>220</v>
      </c>
      <c r="U1679">
        <v>0</v>
      </c>
      <c r="V1679">
        <v>0</v>
      </c>
      <c r="W1679">
        <v>1</v>
      </c>
      <c r="X1679">
        <v>0</v>
      </c>
      <c r="Y1679">
        <v>0</v>
      </c>
      <c r="Z1679">
        <v>0</v>
      </c>
      <c r="AA1679">
        <v>95</v>
      </c>
      <c r="AB1679" t="s">
        <v>56</v>
      </c>
      <c r="AC1679">
        <v>47</v>
      </c>
      <c r="AD1679">
        <v>0.1</v>
      </c>
      <c r="AE1679" t="s">
        <v>50</v>
      </c>
      <c r="AF1679">
        <v>0.04</v>
      </c>
      <c r="AG1679">
        <v>0.2</v>
      </c>
      <c r="AH1679" t="s">
        <v>53</v>
      </c>
      <c r="AI1679">
        <v>7.0000000000000007E-2</v>
      </c>
      <c r="AK1679" s="16"/>
    </row>
    <row r="1680" spans="1:37" x14ac:dyDescent="0.25">
      <c r="A1680">
        <f t="shared" si="78"/>
        <v>1</v>
      </c>
      <c r="B1680">
        <f t="shared" si="79"/>
        <v>9</v>
      </c>
      <c r="C1680">
        <f t="shared" si="80"/>
        <v>2017</v>
      </c>
      <c r="D1680" s="10">
        <v>42979.748912037037</v>
      </c>
      <c r="E1680">
        <v>1898</v>
      </c>
      <c r="G1680">
        <v>5</v>
      </c>
      <c r="H1680">
        <v>0</v>
      </c>
      <c r="I1680">
        <v>1519</v>
      </c>
      <c r="J1680">
        <v>402255</v>
      </c>
      <c r="K1680">
        <v>0</v>
      </c>
      <c r="L1680">
        <v>1.2</v>
      </c>
      <c r="M1680">
        <v>1032</v>
      </c>
      <c r="N1680">
        <v>1192</v>
      </c>
      <c r="O1680">
        <v>51</v>
      </c>
      <c r="P1680">
        <v>43</v>
      </c>
      <c r="Q1680">
        <v>158</v>
      </c>
      <c r="R1680">
        <v>0</v>
      </c>
      <c r="S1680">
        <v>3.2000000000000001E-2</v>
      </c>
      <c r="T1680">
        <v>193.333</v>
      </c>
      <c r="U1680">
        <v>0</v>
      </c>
      <c r="V1680">
        <v>0</v>
      </c>
      <c r="W1680">
        <v>1</v>
      </c>
      <c r="X1680">
        <v>0</v>
      </c>
      <c r="Y1680">
        <v>-0.6</v>
      </c>
      <c r="Z1680">
        <v>1037.5</v>
      </c>
      <c r="AA1680">
        <v>95</v>
      </c>
      <c r="AB1680" t="s">
        <v>56</v>
      </c>
      <c r="AC1680">
        <v>56</v>
      </c>
      <c r="AD1680">
        <v>0.1</v>
      </c>
      <c r="AE1680" t="s">
        <v>50</v>
      </c>
      <c r="AF1680">
        <v>0.05</v>
      </c>
      <c r="AG1680">
        <v>0.2</v>
      </c>
      <c r="AH1680" t="s">
        <v>53</v>
      </c>
      <c r="AI1680">
        <v>0.1</v>
      </c>
      <c r="AK1680" s="16"/>
    </row>
    <row r="1681" spans="1:37" x14ac:dyDescent="0.25">
      <c r="A1681">
        <f t="shared" si="78"/>
        <v>1</v>
      </c>
      <c r="B1681">
        <f t="shared" si="79"/>
        <v>9</v>
      </c>
      <c r="C1681">
        <f t="shared" si="80"/>
        <v>2017</v>
      </c>
      <c r="D1681" s="10">
        <v>42979.748912037037</v>
      </c>
      <c r="E1681">
        <v>1897</v>
      </c>
      <c r="G1681">
        <v>5</v>
      </c>
      <c r="H1681">
        <v>0</v>
      </c>
      <c r="I1681">
        <v>160</v>
      </c>
      <c r="J1681">
        <v>402285</v>
      </c>
      <c r="K1681">
        <v>0</v>
      </c>
      <c r="L1681">
        <v>1.2</v>
      </c>
      <c r="M1681">
        <v>1030</v>
      </c>
      <c r="N1681">
        <v>1191</v>
      </c>
      <c r="O1681">
        <v>42</v>
      </c>
      <c r="P1681">
        <v>39</v>
      </c>
      <c r="Q1681">
        <v>138</v>
      </c>
      <c r="R1681">
        <v>0</v>
      </c>
      <c r="S1681">
        <v>3.5000000000000003E-2</v>
      </c>
      <c r="T1681">
        <v>288.33300000000003</v>
      </c>
      <c r="U1681">
        <v>0</v>
      </c>
      <c r="V1681">
        <v>0</v>
      </c>
      <c r="W1681">
        <v>1</v>
      </c>
      <c r="X1681">
        <v>0</v>
      </c>
      <c r="Y1681">
        <v>0.7</v>
      </c>
      <c r="Z1681">
        <v>33.5</v>
      </c>
      <c r="AA1681">
        <v>95</v>
      </c>
      <c r="AB1681" t="s">
        <v>56</v>
      </c>
      <c r="AC1681">
        <v>61</v>
      </c>
      <c r="AD1681">
        <v>0.1</v>
      </c>
      <c r="AE1681" t="s">
        <v>50</v>
      </c>
      <c r="AF1681">
        <v>0.04</v>
      </c>
      <c r="AG1681">
        <v>0.2</v>
      </c>
      <c r="AH1681" t="s">
        <v>53</v>
      </c>
      <c r="AI1681">
        <v>0.08</v>
      </c>
      <c r="AK1681" s="16"/>
    </row>
    <row r="1682" spans="1:37" x14ac:dyDescent="0.25">
      <c r="A1682">
        <f t="shared" si="78"/>
        <v>1</v>
      </c>
      <c r="B1682">
        <f t="shared" si="79"/>
        <v>9</v>
      </c>
      <c r="C1682">
        <f t="shared" si="80"/>
        <v>2017</v>
      </c>
      <c r="D1682" s="10">
        <v>42979.753634259258</v>
      </c>
      <c r="E1682">
        <v>1899</v>
      </c>
      <c r="G1682">
        <v>5</v>
      </c>
      <c r="H1682">
        <v>0</v>
      </c>
      <c r="I1682">
        <v>1488</v>
      </c>
      <c r="J1682">
        <v>408079</v>
      </c>
      <c r="K1682">
        <v>0</v>
      </c>
      <c r="L1682">
        <v>1.3</v>
      </c>
      <c r="M1682">
        <v>1065</v>
      </c>
      <c r="N1682">
        <v>1206</v>
      </c>
      <c r="O1682">
        <v>95</v>
      </c>
      <c r="P1682">
        <v>44</v>
      </c>
      <c r="Q1682">
        <v>20</v>
      </c>
      <c r="R1682">
        <v>0</v>
      </c>
      <c r="S1682">
        <v>2.5999999999999999E-2</v>
      </c>
      <c r="T1682">
        <v>165</v>
      </c>
      <c r="U1682">
        <v>0</v>
      </c>
      <c r="V1682">
        <v>0</v>
      </c>
      <c r="W1682">
        <v>1</v>
      </c>
      <c r="X1682">
        <v>0</v>
      </c>
      <c r="Y1682">
        <v>-0.8</v>
      </c>
      <c r="Z1682">
        <v>0</v>
      </c>
      <c r="AA1682">
        <v>95</v>
      </c>
      <c r="AB1682" t="s">
        <v>56</v>
      </c>
      <c r="AC1682">
        <v>51</v>
      </c>
      <c r="AD1682">
        <v>0.1</v>
      </c>
      <c r="AE1682" t="s">
        <v>50</v>
      </c>
      <c r="AF1682">
        <v>0.03</v>
      </c>
      <c r="AG1682">
        <v>0.2</v>
      </c>
      <c r="AH1682" t="s">
        <v>53</v>
      </c>
      <c r="AI1682">
        <v>7.0000000000000007E-2</v>
      </c>
      <c r="AK1682" s="16"/>
    </row>
    <row r="1683" spans="1:37" x14ac:dyDescent="0.25">
      <c r="A1683">
        <f t="shared" si="78"/>
        <v>1</v>
      </c>
      <c r="B1683">
        <f t="shared" si="79"/>
        <v>9</v>
      </c>
      <c r="C1683">
        <f t="shared" si="80"/>
        <v>2017</v>
      </c>
      <c r="D1683" s="10">
        <v>42979.753634259258</v>
      </c>
      <c r="E1683">
        <v>1900</v>
      </c>
      <c r="G1683">
        <v>5</v>
      </c>
      <c r="H1683">
        <v>0</v>
      </c>
      <c r="I1683">
        <v>171</v>
      </c>
      <c r="J1683">
        <v>408103</v>
      </c>
      <c r="K1683">
        <v>0</v>
      </c>
      <c r="L1683">
        <v>1.2</v>
      </c>
      <c r="M1683">
        <v>1040</v>
      </c>
      <c r="N1683">
        <v>1197</v>
      </c>
      <c r="O1683">
        <v>94</v>
      </c>
      <c r="P1683">
        <v>42</v>
      </c>
      <c r="Q1683">
        <v>55</v>
      </c>
      <c r="R1683">
        <v>0</v>
      </c>
      <c r="S1683">
        <v>2.9000000000000001E-2</v>
      </c>
      <c r="T1683">
        <v>280</v>
      </c>
      <c r="U1683">
        <v>0</v>
      </c>
      <c r="V1683">
        <v>0</v>
      </c>
      <c r="W1683">
        <v>1</v>
      </c>
      <c r="X1683">
        <v>0</v>
      </c>
      <c r="Y1683">
        <v>1.2</v>
      </c>
      <c r="Z1683">
        <v>35.299999999999997</v>
      </c>
      <c r="AA1683">
        <v>95</v>
      </c>
      <c r="AB1683" t="s">
        <v>56</v>
      </c>
      <c r="AC1683">
        <v>53</v>
      </c>
      <c r="AD1683">
        <v>0.1</v>
      </c>
      <c r="AE1683" t="s">
        <v>50</v>
      </c>
      <c r="AF1683">
        <v>0.06</v>
      </c>
      <c r="AG1683">
        <v>0.2</v>
      </c>
      <c r="AH1683" t="s">
        <v>53</v>
      </c>
      <c r="AI1683">
        <v>7.0000000000000007E-2</v>
      </c>
      <c r="AK1683" s="16"/>
    </row>
    <row r="1684" spans="1:37" x14ac:dyDescent="0.25">
      <c r="A1684">
        <f t="shared" si="78"/>
        <v>1</v>
      </c>
      <c r="B1684">
        <f t="shared" si="79"/>
        <v>9</v>
      </c>
      <c r="C1684">
        <f t="shared" si="80"/>
        <v>2017</v>
      </c>
      <c r="D1684" s="10">
        <v>42979.753657407404</v>
      </c>
      <c r="E1684">
        <v>1901</v>
      </c>
      <c r="G1684">
        <v>5</v>
      </c>
      <c r="H1684">
        <v>0</v>
      </c>
      <c r="I1684">
        <v>1482</v>
      </c>
      <c r="J1684">
        <v>409397</v>
      </c>
      <c r="K1684">
        <v>0</v>
      </c>
      <c r="L1684">
        <v>1.2</v>
      </c>
      <c r="M1684">
        <v>1040</v>
      </c>
      <c r="N1684">
        <v>1199</v>
      </c>
      <c r="O1684">
        <v>47</v>
      </c>
      <c r="P1684">
        <v>36</v>
      </c>
      <c r="Q1684">
        <v>30</v>
      </c>
      <c r="R1684">
        <v>0</v>
      </c>
      <c r="S1684">
        <v>3.1E-2</v>
      </c>
      <c r="T1684">
        <v>221.667</v>
      </c>
      <c r="U1684">
        <v>0</v>
      </c>
      <c r="V1684">
        <v>0</v>
      </c>
      <c r="W1684">
        <v>1</v>
      </c>
      <c r="X1684">
        <v>0</v>
      </c>
      <c r="Y1684">
        <v>-0.1</v>
      </c>
      <c r="Z1684">
        <v>0</v>
      </c>
      <c r="AA1684">
        <v>95</v>
      </c>
      <c r="AB1684" t="s">
        <v>56</v>
      </c>
      <c r="AC1684">
        <v>42</v>
      </c>
      <c r="AD1684">
        <v>0.1</v>
      </c>
      <c r="AE1684" t="s">
        <v>50</v>
      </c>
      <c r="AF1684">
        <v>0.04</v>
      </c>
      <c r="AG1684">
        <v>0.2</v>
      </c>
      <c r="AH1684" t="s">
        <v>53</v>
      </c>
      <c r="AI1684">
        <v>0.06</v>
      </c>
      <c r="AK1684" s="16"/>
    </row>
    <row r="1685" spans="1:37" x14ac:dyDescent="0.25">
      <c r="A1685">
        <f t="shared" si="78"/>
        <v>1</v>
      </c>
      <c r="B1685">
        <f t="shared" si="79"/>
        <v>9</v>
      </c>
      <c r="C1685">
        <f t="shared" si="80"/>
        <v>2017</v>
      </c>
      <c r="D1685" s="10">
        <v>42979.753657407404</v>
      </c>
      <c r="E1685">
        <v>1902</v>
      </c>
      <c r="G1685">
        <v>5</v>
      </c>
      <c r="H1685">
        <v>0</v>
      </c>
      <c r="I1685">
        <v>164</v>
      </c>
      <c r="J1685">
        <v>409426</v>
      </c>
      <c r="K1685">
        <v>0</v>
      </c>
      <c r="L1685">
        <v>1.3</v>
      </c>
      <c r="M1685">
        <v>1049</v>
      </c>
      <c r="N1685">
        <v>1200</v>
      </c>
      <c r="O1685">
        <v>53</v>
      </c>
      <c r="P1685">
        <v>39</v>
      </c>
      <c r="Q1685">
        <v>69</v>
      </c>
      <c r="R1685">
        <v>0</v>
      </c>
      <c r="S1685">
        <v>2.3E-2</v>
      </c>
      <c r="T1685">
        <v>330</v>
      </c>
      <c r="U1685">
        <v>0</v>
      </c>
      <c r="V1685">
        <v>0</v>
      </c>
      <c r="W1685">
        <v>1</v>
      </c>
      <c r="X1685">
        <v>0</v>
      </c>
      <c r="Y1685">
        <v>0.3</v>
      </c>
      <c r="Z1685">
        <v>35.299999999999997</v>
      </c>
      <c r="AA1685">
        <v>95</v>
      </c>
      <c r="AB1685" t="s">
        <v>56</v>
      </c>
      <c r="AC1685">
        <v>49</v>
      </c>
      <c r="AD1685">
        <v>0.1</v>
      </c>
      <c r="AE1685" t="s">
        <v>50</v>
      </c>
      <c r="AF1685">
        <v>0.05</v>
      </c>
      <c r="AG1685">
        <v>0.2</v>
      </c>
      <c r="AH1685" t="s">
        <v>53</v>
      </c>
      <c r="AI1685">
        <v>0.06</v>
      </c>
      <c r="AK1685" s="16"/>
    </row>
    <row r="1686" spans="1:37" x14ac:dyDescent="0.25">
      <c r="A1686">
        <f t="shared" si="78"/>
        <v>1</v>
      </c>
      <c r="B1686">
        <f t="shared" si="79"/>
        <v>9</v>
      </c>
      <c r="C1686">
        <f t="shared" si="80"/>
        <v>2017</v>
      </c>
      <c r="D1686" s="10">
        <v>42979.753703703704</v>
      </c>
      <c r="E1686">
        <v>1903</v>
      </c>
      <c r="G1686">
        <v>5</v>
      </c>
      <c r="H1686">
        <v>0</v>
      </c>
      <c r="I1686">
        <v>198</v>
      </c>
      <c r="J1686">
        <v>410728</v>
      </c>
      <c r="K1686">
        <v>0</v>
      </c>
      <c r="L1686">
        <v>1.2</v>
      </c>
      <c r="M1686">
        <v>1038</v>
      </c>
      <c r="N1686">
        <v>1201</v>
      </c>
      <c r="O1686">
        <v>60</v>
      </c>
      <c r="P1686">
        <v>50</v>
      </c>
      <c r="Q1686">
        <v>191</v>
      </c>
      <c r="R1686">
        <v>0</v>
      </c>
      <c r="S1686">
        <v>4.1000000000000002E-2</v>
      </c>
      <c r="T1686">
        <v>246.667</v>
      </c>
      <c r="U1686">
        <v>0</v>
      </c>
      <c r="V1686">
        <v>0</v>
      </c>
      <c r="W1686">
        <v>1</v>
      </c>
      <c r="X1686">
        <v>0</v>
      </c>
      <c r="Y1686">
        <v>0</v>
      </c>
      <c r="Z1686">
        <v>35.299999999999997</v>
      </c>
      <c r="AA1686">
        <v>95</v>
      </c>
      <c r="AB1686" t="s">
        <v>56</v>
      </c>
      <c r="AC1686">
        <v>83</v>
      </c>
      <c r="AD1686">
        <v>0.1</v>
      </c>
      <c r="AE1686" t="s">
        <v>50</v>
      </c>
      <c r="AF1686">
        <v>0.05</v>
      </c>
      <c r="AG1686">
        <v>0.2</v>
      </c>
      <c r="AH1686" t="s">
        <v>53</v>
      </c>
      <c r="AI1686">
        <v>0.13</v>
      </c>
      <c r="AK1686" s="16"/>
    </row>
    <row r="1687" spans="1:37" x14ac:dyDescent="0.25">
      <c r="A1687">
        <f t="shared" si="78"/>
        <v>1</v>
      </c>
      <c r="B1687">
        <f t="shared" si="79"/>
        <v>9</v>
      </c>
      <c r="C1687">
        <f t="shared" si="80"/>
        <v>2017</v>
      </c>
      <c r="D1687" s="10">
        <v>42979.753703703704</v>
      </c>
      <c r="E1687">
        <v>1904</v>
      </c>
      <c r="G1687">
        <v>5</v>
      </c>
      <c r="H1687">
        <v>0</v>
      </c>
      <c r="I1687">
        <v>1489</v>
      </c>
      <c r="J1687">
        <v>410698</v>
      </c>
      <c r="K1687">
        <v>0</v>
      </c>
      <c r="L1687">
        <v>1.3</v>
      </c>
      <c r="M1687">
        <v>1067</v>
      </c>
      <c r="N1687">
        <v>1202</v>
      </c>
      <c r="O1687">
        <v>45</v>
      </c>
      <c r="P1687">
        <v>33</v>
      </c>
      <c r="Q1687">
        <v>157</v>
      </c>
      <c r="R1687">
        <v>0</v>
      </c>
      <c r="S1687">
        <v>3.7999999999999999E-2</v>
      </c>
      <c r="T1687">
        <v>193.333</v>
      </c>
      <c r="U1687">
        <v>0</v>
      </c>
      <c r="V1687">
        <v>0</v>
      </c>
      <c r="W1687">
        <v>1</v>
      </c>
      <c r="X1687">
        <v>0</v>
      </c>
      <c r="Y1687">
        <v>-0.5</v>
      </c>
      <c r="Z1687">
        <v>0</v>
      </c>
      <c r="AA1687">
        <v>95</v>
      </c>
      <c r="AB1687" t="s">
        <v>56</v>
      </c>
      <c r="AC1687">
        <v>66</v>
      </c>
      <c r="AD1687">
        <v>0.1</v>
      </c>
      <c r="AE1687" t="s">
        <v>50</v>
      </c>
      <c r="AF1687">
        <v>0.05</v>
      </c>
      <c r="AG1687">
        <v>0.2</v>
      </c>
      <c r="AH1687" t="s">
        <v>53</v>
      </c>
      <c r="AI1687">
        <v>0.11</v>
      </c>
      <c r="AK1687" s="16"/>
    </row>
    <row r="1688" spans="1:37" x14ac:dyDescent="0.25">
      <c r="A1688">
        <f t="shared" si="78"/>
        <v>1</v>
      </c>
      <c r="B1688">
        <f t="shared" si="79"/>
        <v>9</v>
      </c>
      <c r="C1688">
        <f t="shared" si="80"/>
        <v>2017</v>
      </c>
      <c r="D1688" s="10">
        <v>42979.759502314817</v>
      </c>
      <c r="E1688">
        <v>1905</v>
      </c>
      <c r="G1688">
        <v>5</v>
      </c>
      <c r="H1688">
        <v>0</v>
      </c>
      <c r="I1688">
        <v>163</v>
      </c>
      <c r="J1688">
        <v>420046</v>
      </c>
      <c r="K1688">
        <v>0</v>
      </c>
      <c r="L1688">
        <v>2.4</v>
      </c>
      <c r="M1688">
        <v>1143</v>
      </c>
      <c r="N1688">
        <v>2077</v>
      </c>
      <c r="O1688">
        <v>43</v>
      </c>
      <c r="P1688">
        <v>70</v>
      </c>
      <c r="Q1688">
        <v>158</v>
      </c>
      <c r="R1688">
        <v>0</v>
      </c>
      <c r="S1688">
        <v>3.3000000000000002E-2</v>
      </c>
      <c r="T1688">
        <v>425</v>
      </c>
      <c r="U1688">
        <v>0</v>
      </c>
      <c r="V1688">
        <v>0</v>
      </c>
      <c r="W1688">
        <v>1</v>
      </c>
      <c r="X1688">
        <v>0</v>
      </c>
      <c r="Y1688">
        <v>0.1</v>
      </c>
      <c r="Z1688">
        <v>34.200000000000003</v>
      </c>
      <c r="AA1688">
        <v>95</v>
      </c>
      <c r="AB1688" t="s">
        <v>56</v>
      </c>
      <c r="AC1688">
        <v>63</v>
      </c>
      <c r="AD1688">
        <v>0.1</v>
      </c>
      <c r="AE1688" t="s">
        <v>50</v>
      </c>
      <c r="AF1688">
        <v>0.08</v>
      </c>
      <c r="AG1688">
        <v>0.2</v>
      </c>
      <c r="AH1688" t="s">
        <v>53</v>
      </c>
      <c r="AI1688">
        <v>0.09</v>
      </c>
      <c r="AK1688" s="16"/>
    </row>
    <row r="1689" spans="1:37" x14ac:dyDescent="0.25">
      <c r="A1689">
        <f t="shared" si="78"/>
        <v>1</v>
      </c>
      <c r="B1689">
        <f t="shared" si="79"/>
        <v>9</v>
      </c>
      <c r="C1689">
        <f t="shared" si="80"/>
        <v>2017</v>
      </c>
      <c r="D1689" s="10">
        <v>42979.759502314817</v>
      </c>
      <c r="E1689">
        <v>1906</v>
      </c>
      <c r="G1689">
        <v>5</v>
      </c>
      <c r="H1689">
        <v>0</v>
      </c>
      <c r="I1689">
        <v>1386</v>
      </c>
      <c r="J1689">
        <v>420016</v>
      </c>
      <c r="K1689">
        <v>0</v>
      </c>
      <c r="L1689">
        <v>2.4</v>
      </c>
      <c r="M1689">
        <v>1134</v>
      </c>
      <c r="N1689">
        <v>2077</v>
      </c>
      <c r="O1689">
        <v>55</v>
      </c>
      <c r="P1689">
        <v>43</v>
      </c>
      <c r="Q1689">
        <v>169</v>
      </c>
      <c r="R1689">
        <v>0</v>
      </c>
      <c r="S1689">
        <v>0.03</v>
      </c>
      <c r="T1689">
        <v>276.66699999999997</v>
      </c>
      <c r="U1689">
        <v>0</v>
      </c>
      <c r="V1689">
        <v>0</v>
      </c>
      <c r="W1689">
        <v>1</v>
      </c>
      <c r="X1689">
        <v>0</v>
      </c>
      <c r="Y1689">
        <v>-0.3</v>
      </c>
      <c r="Z1689">
        <v>1037.5</v>
      </c>
      <c r="AA1689">
        <v>95</v>
      </c>
      <c r="AB1689" t="s">
        <v>56</v>
      </c>
      <c r="AC1689">
        <v>56</v>
      </c>
      <c r="AD1689">
        <v>0.1</v>
      </c>
      <c r="AE1689" t="s">
        <v>50</v>
      </c>
      <c r="AF1689">
        <v>7.0000000000000007E-2</v>
      </c>
      <c r="AG1689">
        <v>0.2</v>
      </c>
      <c r="AH1689" t="s">
        <v>53</v>
      </c>
      <c r="AI1689">
        <v>0.1</v>
      </c>
      <c r="AK1689" s="16"/>
    </row>
    <row r="1690" spans="1:37" x14ac:dyDescent="0.25">
      <c r="A1690">
        <f t="shared" si="78"/>
        <v>1</v>
      </c>
      <c r="B1690">
        <f t="shared" si="79"/>
        <v>9</v>
      </c>
      <c r="C1690">
        <f t="shared" si="80"/>
        <v>2017</v>
      </c>
      <c r="D1690" s="10">
        <v>42979.763611111113</v>
      </c>
      <c r="E1690">
        <v>1907</v>
      </c>
      <c r="G1690">
        <v>5</v>
      </c>
      <c r="H1690">
        <v>0</v>
      </c>
      <c r="I1690">
        <v>828</v>
      </c>
      <c r="J1690">
        <v>425646</v>
      </c>
      <c r="K1690">
        <v>0</v>
      </c>
      <c r="L1690">
        <v>0.7</v>
      </c>
      <c r="M1690">
        <v>619</v>
      </c>
      <c r="N1690">
        <v>1154</v>
      </c>
      <c r="O1690">
        <v>112</v>
      </c>
      <c r="P1690">
        <v>59</v>
      </c>
      <c r="Q1690">
        <v>65</v>
      </c>
      <c r="R1690">
        <v>0</v>
      </c>
      <c r="S1690">
        <v>3.5999999999999997E-2</v>
      </c>
      <c r="T1690">
        <v>215</v>
      </c>
      <c r="U1690">
        <v>0</v>
      </c>
      <c r="V1690">
        <v>0</v>
      </c>
      <c r="W1690">
        <v>1</v>
      </c>
      <c r="X1690">
        <v>0</v>
      </c>
      <c r="Y1690">
        <v>-1.2</v>
      </c>
      <c r="Z1690">
        <v>0</v>
      </c>
      <c r="AA1690">
        <v>95</v>
      </c>
      <c r="AB1690" t="s">
        <v>56</v>
      </c>
      <c r="AC1690">
        <v>67</v>
      </c>
      <c r="AD1690">
        <v>0.1</v>
      </c>
      <c r="AE1690" t="s">
        <v>50</v>
      </c>
      <c r="AF1690">
        <v>0.05</v>
      </c>
      <c r="AG1690">
        <v>0.2</v>
      </c>
      <c r="AH1690" t="s">
        <v>53</v>
      </c>
      <c r="AI1690">
        <v>0.09</v>
      </c>
      <c r="AK1690" s="16"/>
    </row>
    <row r="1691" spans="1:37" x14ac:dyDescent="0.25">
      <c r="A1691">
        <f t="shared" si="78"/>
        <v>1</v>
      </c>
      <c r="B1691">
        <f t="shared" si="79"/>
        <v>9</v>
      </c>
      <c r="C1691">
        <f t="shared" si="80"/>
        <v>2017</v>
      </c>
      <c r="D1691" s="10">
        <v>42979.763622685183</v>
      </c>
      <c r="E1691">
        <v>1908</v>
      </c>
      <c r="G1691">
        <v>5</v>
      </c>
      <c r="H1691">
        <v>0</v>
      </c>
      <c r="I1691">
        <v>170</v>
      </c>
      <c r="J1691">
        <v>425648</v>
      </c>
      <c r="K1691">
        <v>0</v>
      </c>
      <c r="L1691">
        <v>0.7</v>
      </c>
      <c r="M1691">
        <v>615</v>
      </c>
      <c r="N1691">
        <v>1122</v>
      </c>
      <c r="O1691">
        <v>149</v>
      </c>
      <c r="P1691">
        <v>45</v>
      </c>
      <c r="Q1691">
        <v>73</v>
      </c>
      <c r="R1691">
        <v>0</v>
      </c>
      <c r="S1691">
        <v>2.1000000000000001E-2</v>
      </c>
      <c r="T1691">
        <v>225</v>
      </c>
      <c r="U1691">
        <v>0</v>
      </c>
      <c r="V1691">
        <v>0</v>
      </c>
      <c r="W1691">
        <v>1</v>
      </c>
      <c r="X1691">
        <v>0</v>
      </c>
      <c r="Y1691">
        <v>1.7</v>
      </c>
      <c r="Z1691">
        <v>31</v>
      </c>
      <c r="AA1691">
        <v>95</v>
      </c>
      <c r="AB1691" t="s">
        <v>56</v>
      </c>
      <c r="AC1691">
        <v>74</v>
      </c>
      <c r="AD1691">
        <v>0.1</v>
      </c>
      <c r="AE1691" t="s">
        <v>50</v>
      </c>
      <c r="AF1691">
        <v>0.1</v>
      </c>
      <c r="AG1691">
        <v>0.2</v>
      </c>
      <c r="AH1691" t="s">
        <v>53</v>
      </c>
      <c r="AI1691">
        <v>0.14000000000000001</v>
      </c>
      <c r="AK1691" s="16"/>
    </row>
    <row r="1692" spans="1:37" x14ac:dyDescent="0.25">
      <c r="A1692">
        <f t="shared" si="78"/>
        <v>1</v>
      </c>
      <c r="B1692">
        <f t="shared" si="79"/>
        <v>9</v>
      </c>
      <c r="C1692">
        <f t="shared" si="80"/>
        <v>2017</v>
      </c>
      <c r="D1692" s="10">
        <v>42979.76363425926</v>
      </c>
      <c r="E1692">
        <v>1909</v>
      </c>
      <c r="G1692">
        <v>5</v>
      </c>
      <c r="H1692">
        <v>0</v>
      </c>
      <c r="I1692">
        <v>2154</v>
      </c>
      <c r="J1692">
        <v>425945</v>
      </c>
      <c r="K1692">
        <v>0</v>
      </c>
      <c r="L1692">
        <v>0.7</v>
      </c>
      <c r="M1692">
        <v>397</v>
      </c>
      <c r="N1692">
        <v>1782</v>
      </c>
      <c r="O1692">
        <v>137</v>
      </c>
      <c r="P1692">
        <v>43</v>
      </c>
      <c r="Q1692">
        <v>361</v>
      </c>
      <c r="R1692">
        <v>0</v>
      </c>
      <c r="S1692">
        <v>3.3000000000000002E-2</v>
      </c>
      <c r="T1692">
        <v>220</v>
      </c>
      <c r="U1692">
        <v>0</v>
      </c>
      <c r="V1692">
        <v>0</v>
      </c>
      <c r="W1692">
        <v>1</v>
      </c>
      <c r="X1692">
        <v>0</v>
      </c>
      <c r="Y1692">
        <v>0</v>
      </c>
      <c r="Z1692">
        <v>0</v>
      </c>
      <c r="AA1692">
        <v>95</v>
      </c>
      <c r="AB1692" t="s">
        <v>56</v>
      </c>
      <c r="AC1692">
        <v>56</v>
      </c>
      <c r="AD1692">
        <v>0.1</v>
      </c>
      <c r="AE1692" t="s">
        <v>50</v>
      </c>
      <c r="AF1692">
        <v>0.05</v>
      </c>
      <c r="AG1692">
        <v>0.2</v>
      </c>
      <c r="AH1692" t="s">
        <v>53</v>
      </c>
      <c r="AI1692">
        <v>0.09</v>
      </c>
      <c r="AK1692" s="16"/>
    </row>
    <row r="1693" spans="1:37" x14ac:dyDescent="0.25">
      <c r="A1693">
        <f t="shared" si="78"/>
        <v>1</v>
      </c>
      <c r="B1693">
        <f t="shared" si="79"/>
        <v>9</v>
      </c>
      <c r="C1693">
        <f t="shared" si="80"/>
        <v>2017</v>
      </c>
      <c r="D1693" s="10">
        <v>42979.76363425926</v>
      </c>
      <c r="E1693">
        <v>1910</v>
      </c>
      <c r="G1693">
        <v>5</v>
      </c>
      <c r="H1693">
        <v>0</v>
      </c>
      <c r="I1693">
        <v>1633</v>
      </c>
      <c r="J1693">
        <v>425950</v>
      </c>
      <c r="K1693">
        <v>0</v>
      </c>
      <c r="L1693">
        <v>0.7</v>
      </c>
      <c r="M1693">
        <v>409</v>
      </c>
      <c r="N1693">
        <v>1764</v>
      </c>
      <c r="O1693">
        <v>60</v>
      </c>
      <c r="P1693">
        <v>52</v>
      </c>
      <c r="Q1693">
        <v>49</v>
      </c>
      <c r="R1693">
        <v>0</v>
      </c>
      <c r="S1693">
        <v>4.4999999999999998E-2</v>
      </c>
      <c r="T1693">
        <v>321.66699999999997</v>
      </c>
      <c r="U1693">
        <v>0</v>
      </c>
      <c r="V1693">
        <v>0</v>
      </c>
      <c r="W1693">
        <v>1</v>
      </c>
      <c r="X1693">
        <v>0</v>
      </c>
      <c r="Y1693">
        <v>-0.7</v>
      </c>
      <c r="Z1693">
        <v>0</v>
      </c>
      <c r="AA1693">
        <v>95</v>
      </c>
      <c r="AB1693" t="s">
        <v>56</v>
      </c>
      <c r="AC1693">
        <v>47</v>
      </c>
      <c r="AD1693">
        <v>0.1</v>
      </c>
      <c r="AE1693" t="s">
        <v>50</v>
      </c>
      <c r="AF1693">
        <v>0.06</v>
      </c>
      <c r="AG1693">
        <v>0.2</v>
      </c>
      <c r="AH1693" t="s">
        <v>53</v>
      </c>
      <c r="AI1693">
        <v>0.06</v>
      </c>
      <c r="AK1693" s="16"/>
    </row>
    <row r="1694" spans="1:37" x14ac:dyDescent="0.25">
      <c r="A1694">
        <f t="shared" si="78"/>
        <v>1</v>
      </c>
      <c r="B1694">
        <f t="shared" si="79"/>
        <v>9</v>
      </c>
      <c r="C1694">
        <f t="shared" si="80"/>
        <v>2017</v>
      </c>
      <c r="D1694" s="10">
        <v>42979.763645833336</v>
      </c>
      <c r="E1694">
        <v>1911</v>
      </c>
      <c r="G1694">
        <v>5</v>
      </c>
      <c r="H1694">
        <v>0</v>
      </c>
      <c r="I1694">
        <v>840</v>
      </c>
      <c r="J1694">
        <v>426852</v>
      </c>
      <c r="K1694">
        <v>0</v>
      </c>
      <c r="L1694">
        <v>0.7</v>
      </c>
      <c r="M1694">
        <v>618</v>
      </c>
      <c r="N1694">
        <v>1155</v>
      </c>
      <c r="O1694">
        <v>59</v>
      </c>
      <c r="P1694">
        <v>36</v>
      </c>
      <c r="Q1694">
        <v>65</v>
      </c>
      <c r="R1694">
        <v>0</v>
      </c>
      <c r="S1694">
        <v>4.4999999999999998E-2</v>
      </c>
      <c r="T1694">
        <v>301.66699999999997</v>
      </c>
      <c r="U1694">
        <v>0</v>
      </c>
      <c r="V1694">
        <v>0</v>
      </c>
      <c r="W1694">
        <v>1</v>
      </c>
      <c r="X1694">
        <v>0</v>
      </c>
      <c r="Y1694">
        <v>-0.1</v>
      </c>
      <c r="Z1694">
        <v>0</v>
      </c>
      <c r="AA1694">
        <v>95</v>
      </c>
      <c r="AB1694" t="s">
        <v>56</v>
      </c>
      <c r="AC1694">
        <v>45</v>
      </c>
      <c r="AD1694">
        <v>0.1</v>
      </c>
      <c r="AE1694" t="s">
        <v>50</v>
      </c>
      <c r="AF1694">
        <v>0.05</v>
      </c>
      <c r="AG1694">
        <v>0.2</v>
      </c>
      <c r="AH1694" t="s">
        <v>53</v>
      </c>
      <c r="AI1694">
        <v>0.06</v>
      </c>
      <c r="AK1694" s="16"/>
    </row>
    <row r="1695" spans="1:37" x14ac:dyDescent="0.25">
      <c r="A1695">
        <f t="shared" si="78"/>
        <v>1</v>
      </c>
      <c r="B1695">
        <f t="shared" si="79"/>
        <v>9</v>
      </c>
      <c r="C1695">
        <f t="shared" si="80"/>
        <v>2017</v>
      </c>
      <c r="D1695" s="10">
        <v>42979.763645833336</v>
      </c>
      <c r="E1695">
        <v>1912</v>
      </c>
      <c r="G1695">
        <v>5</v>
      </c>
      <c r="H1695">
        <v>0</v>
      </c>
      <c r="I1695">
        <v>162</v>
      </c>
      <c r="J1695">
        <v>426847</v>
      </c>
      <c r="K1695">
        <v>0</v>
      </c>
      <c r="L1695">
        <v>0.7</v>
      </c>
      <c r="M1695">
        <v>618</v>
      </c>
      <c r="N1695">
        <v>1118</v>
      </c>
      <c r="O1695">
        <v>33</v>
      </c>
      <c r="P1695">
        <v>30</v>
      </c>
      <c r="Q1695">
        <v>82</v>
      </c>
      <c r="R1695">
        <v>0</v>
      </c>
      <c r="S1695">
        <v>2.8000000000000001E-2</v>
      </c>
      <c r="T1695">
        <v>291.66699999999997</v>
      </c>
      <c r="U1695">
        <v>0</v>
      </c>
      <c r="V1695">
        <v>0</v>
      </c>
      <c r="W1695">
        <v>1</v>
      </c>
      <c r="X1695">
        <v>0</v>
      </c>
      <c r="Y1695">
        <v>0.6</v>
      </c>
      <c r="Z1695">
        <v>31.4</v>
      </c>
      <c r="AA1695">
        <v>95</v>
      </c>
      <c r="AB1695" t="s">
        <v>56</v>
      </c>
      <c r="AC1695">
        <v>44</v>
      </c>
      <c r="AD1695">
        <v>0.1</v>
      </c>
      <c r="AE1695" t="s">
        <v>50</v>
      </c>
      <c r="AF1695">
        <v>0.03</v>
      </c>
      <c r="AG1695">
        <v>0.2</v>
      </c>
      <c r="AH1695" t="s">
        <v>53</v>
      </c>
      <c r="AI1695">
        <v>0.05</v>
      </c>
      <c r="AK1695" s="16"/>
    </row>
    <row r="1696" spans="1:37" x14ac:dyDescent="0.25">
      <c r="A1696">
        <f t="shared" si="78"/>
        <v>1</v>
      </c>
      <c r="B1696">
        <f t="shared" si="79"/>
        <v>9</v>
      </c>
      <c r="C1696">
        <f t="shared" si="80"/>
        <v>2017</v>
      </c>
      <c r="D1696" s="10">
        <v>42979.763657407406</v>
      </c>
      <c r="E1696">
        <v>1913</v>
      </c>
      <c r="G1696">
        <v>5</v>
      </c>
      <c r="H1696">
        <v>0</v>
      </c>
      <c r="I1696">
        <v>1855</v>
      </c>
      <c r="J1696">
        <v>427463</v>
      </c>
      <c r="K1696">
        <v>0</v>
      </c>
      <c r="L1696">
        <v>0.7</v>
      </c>
      <c r="M1696">
        <v>617</v>
      </c>
      <c r="N1696">
        <v>1142</v>
      </c>
      <c r="O1696">
        <v>52</v>
      </c>
      <c r="P1696">
        <v>58</v>
      </c>
      <c r="Q1696">
        <v>55</v>
      </c>
      <c r="R1696">
        <v>0</v>
      </c>
      <c r="S1696">
        <v>8.6999999999999994E-2</v>
      </c>
      <c r="T1696">
        <v>303.33300000000003</v>
      </c>
      <c r="U1696">
        <v>0</v>
      </c>
      <c r="V1696">
        <v>0</v>
      </c>
      <c r="W1696">
        <v>1</v>
      </c>
      <c r="X1696">
        <v>0</v>
      </c>
      <c r="Y1696">
        <v>0</v>
      </c>
      <c r="Z1696">
        <v>0</v>
      </c>
      <c r="AA1696">
        <v>95</v>
      </c>
      <c r="AB1696" t="s">
        <v>56</v>
      </c>
      <c r="AC1696">
        <v>54</v>
      </c>
      <c r="AD1696">
        <v>0.1</v>
      </c>
      <c r="AE1696" t="s">
        <v>50</v>
      </c>
      <c r="AF1696">
        <v>0.1</v>
      </c>
      <c r="AG1696">
        <v>0.2</v>
      </c>
      <c r="AH1696" t="s">
        <v>53</v>
      </c>
      <c r="AI1696">
        <v>0.04</v>
      </c>
      <c r="AK1696" s="16"/>
    </row>
    <row r="1697" spans="1:37" x14ac:dyDescent="0.25">
      <c r="A1697">
        <f t="shared" si="78"/>
        <v>1</v>
      </c>
      <c r="B1697">
        <f t="shared" si="79"/>
        <v>9</v>
      </c>
      <c r="C1697">
        <f t="shared" si="80"/>
        <v>2017</v>
      </c>
      <c r="D1697" s="10">
        <v>42979.763680555552</v>
      </c>
      <c r="E1697">
        <v>1915</v>
      </c>
      <c r="G1697">
        <v>5</v>
      </c>
      <c r="H1697">
        <v>0</v>
      </c>
      <c r="I1697">
        <v>185</v>
      </c>
      <c r="J1697">
        <v>428096</v>
      </c>
      <c r="K1697">
        <v>0</v>
      </c>
      <c r="L1697">
        <v>0.7</v>
      </c>
      <c r="M1697">
        <v>617</v>
      </c>
      <c r="N1697">
        <v>1141</v>
      </c>
      <c r="O1697">
        <v>51</v>
      </c>
      <c r="P1697">
        <v>64</v>
      </c>
      <c r="Q1697">
        <v>108</v>
      </c>
      <c r="R1697">
        <v>0</v>
      </c>
      <c r="S1697">
        <v>4.8000000000000001E-2</v>
      </c>
      <c r="T1697">
        <v>275</v>
      </c>
      <c r="U1697">
        <v>0</v>
      </c>
      <c r="V1697">
        <v>0</v>
      </c>
      <c r="W1697">
        <v>1</v>
      </c>
      <c r="X1697">
        <v>0</v>
      </c>
      <c r="Y1697">
        <v>-0.1</v>
      </c>
      <c r="Z1697">
        <v>32.5</v>
      </c>
      <c r="AA1697">
        <v>95</v>
      </c>
      <c r="AB1697" t="s">
        <v>56</v>
      </c>
      <c r="AC1697">
        <v>57</v>
      </c>
      <c r="AD1697">
        <v>0.1</v>
      </c>
      <c r="AE1697" t="s">
        <v>50</v>
      </c>
      <c r="AF1697">
        <v>0.06</v>
      </c>
      <c r="AG1697">
        <v>0.2</v>
      </c>
      <c r="AH1697" t="s">
        <v>53</v>
      </c>
      <c r="AI1697">
        <v>7.0000000000000007E-2</v>
      </c>
      <c r="AK1697" s="16"/>
    </row>
    <row r="1698" spans="1:37" x14ac:dyDescent="0.25">
      <c r="A1698">
        <f t="shared" si="78"/>
        <v>1</v>
      </c>
      <c r="B1698">
        <f t="shared" si="79"/>
        <v>9</v>
      </c>
      <c r="C1698">
        <f t="shared" si="80"/>
        <v>2017</v>
      </c>
      <c r="D1698" s="10">
        <v>42979.763680555552</v>
      </c>
      <c r="E1698">
        <v>1914</v>
      </c>
      <c r="G1698">
        <v>5</v>
      </c>
      <c r="H1698">
        <v>0</v>
      </c>
      <c r="I1698">
        <v>860</v>
      </c>
      <c r="J1698">
        <v>428068</v>
      </c>
      <c r="K1698">
        <v>0</v>
      </c>
      <c r="L1698">
        <v>0.7</v>
      </c>
      <c r="M1698">
        <v>621</v>
      </c>
      <c r="N1698">
        <v>1179</v>
      </c>
      <c r="O1698">
        <v>38</v>
      </c>
      <c r="P1698">
        <v>74</v>
      </c>
      <c r="Q1698">
        <v>137</v>
      </c>
      <c r="R1698">
        <v>0</v>
      </c>
      <c r="S1698">
        <v>5.1999999999999998E-2</v>
      </c>
      <c r="T1698">
        <v>241.667</v>
      </c>
      <c r="U1698">
        <v>0</v>
      </c>
      <c r="V1698">
        <v>0</v>
      </c>
      <c r="W1698">
        <v>1</v>
      </c>
      <c r="X1698">
        <v>0</v>
      </c>
      <c r="Y1698">
        <v>-1.7</v>
      </c>
      <c r="Z1698">
        <v>0</v>
      </c>
      <c r="AA1698">
        <v>95</v>
      </c>
      <c r="AB1698" t="s">
        <v>56</v>
      </c>
      <c r="AC1698">
        <v>63</v>
      </c>
      <c r="AD1698">
        <v>0.1</v>
      </c>
      <c r="AE1698" t="s">
        <v>50</v>
      </c>
      <c r="AF1698">
        <v>0.06</v>
      </c>
      <c r="AG1698">
        <v>0.2</v>
      </c>
      <c r="AH1698" t="s">
        <v>53</v>
      </c>
      <c r="AI1698">
        <v>0.11</v>
      </c>
      <c r="AK1698" s="16"/>
    </row>
    <row r="1699" spans="1:37" x14ac:dyDescent="0.25">
      <c r="A1699">
        <f t="shared" si="78"/>
        <v>1</v>
      </c>
      <c r="B1699">
        <f t="shared" si="79"/>
        <v>9</v>
      </c>
      <c r="C1699">
        <f t="shared" si="80"/>
        <v>2017</v>
      </c>
      <c r="D1699" s="10">
        <v>42979.765219907407</v>
      </c>
      <c r="E1699">
        <v>1916</v>
      </c>
      <c r="G1699">
        <v>5</v>
      </c>
      <c r="H1699">
        <v>0</v>
      </c>
      <c r="I1699">
        <v>1693</v>
      </c>
      <c r="J1699">
        <v>428708</v>
      </c>
      <c r="K1699">
        <v>0</v>
      </c>
      <c r="L1699">
        <v>0.7</v>
      </c>
      <c r="M1699">
        <v>617</v>
      </c>
      <c r="N1699">
        <v>1151</v>
      </c>
      <c r="O1699">
        <v>31</v>
      </c>
      <c r="P1699">
        <v>48</v>
      </c>
      <c r="Q1699">
        <v>140</v>
      </c>
      <c r="R1699">
        <v>0</v>
      </c>
      <c r="S1699">
        <v>6.4000000000000001E-2</v>
      </c>
      <c r="T1699">
        <v>306.66699999999997</v>
      </c>
      <c r="U1699">
        <v>0</v>
      </c>
      <c r="V1699">
        <v>0</v>
      </c>
      <c r="W1699">
        <v>1</v>
      </c>
      <c r="X1699">
        <v>0</v>
      </c>
      <c r="Y1699">
        <v>-1.9</v>
      </c>
      <c r="Z1699">
        <v>0</v>
      </c>
      <c r="AA1699">
        <v>95</v>
      </c>
      <c r="AB1699" t="s">
        <v>56</v>
      </c>
      <c r="AC1699">
        <v>64</v>
      </c>
      <c r="AD1699">
        <v>0.1</v>
      </c>
      <c r="AE1699" t="s">
        <v>50</v>
      </c>
      <c r="AF1699">
        <v>0.08</v>
      </c>
      <c r="AG1699">
        <v>0.2</v>
      </c>
      <c r="AH1699" t="s">
        <v>53</v>
      </c>
      <c r="AI1699">
        <v>0.1</v>
      </c>
      <c r="AK1699" s="16"/>
    </row>
    <row r="1700" spans="1:37" x14ac:dyDescent="0.25">
      <c r="A1700">
        <f t="shared" si="78"/>
        <v>1</v>
      </c>
      <c r="B1700">
        <f t="shared" si="79"/>
        <v>9</v>
      </c>
      <c r="C1700">
        <f t="shared" si="80"/>
        <v>2017</v>
      </c>
      <c r="D1700" s="10">
        <v>42979.770370370374</v>
      </c>
      <c r="E1700">
        <v>1918</v>
      </c>
      <c r="G1700">
        <v>5</v>
      </c>
      <c r="H1700">
        <v>0</v>
      </c>
      <c r="I1700">
        <v>1635</v>
      </c>
      <c r="J1700">
        <v>434210</v>
      </c>
      <c r="K1700">
        <v>0</v>
      </c>
      <c r="L1700">
        <v>1.1000000000000001</v>
      </c>
      <c r="M1700">
        <v>878</v>
      </c>
      <c r="N1700">
        <v>1278</v>
      </c>
      <c r="O1700">
        <v>80</v>
      </c>
      <c r="P1700">
        <v>29</v>
      </c>
      <c r="Q1700">
        <v>147</v>
      </c>
      <c r="R1700">
        <v>0</v>
      </c>
      <c r="S1700">
        <v>1.9E-2</v>
      </c>
      <c r="T1700">
        <v>515</v>
      </c>
      <c r="U1700">
        <v>0</v>
      </c>
      <c r="V1700">
        <v>0</v>
      </c>
      <c r="W1700">
        <v>1</v>
      </c>
      <c r="X1700">
        <v>0</v>
      </c>
      <c r="Y1700">
        <v>-0.2</v>
      </c>
      <c r="Z1700">
        <v>0</v>
      </c>
      <c r="AA1700">
        <v>95</v>
      </c>
      <c r="AB1700" t="s">
        <v>56</v>
      </c>
      <c r="AC1700">
        <v>60</v>
      </c>
      <c r="AD1700">
        <v>0.1</v>
      </c>
      <c r="AE1700" t="s">
        <v>50</v>
      </c>
      <c r="AF1700">
        <v>0.03</v>
      </c>
      <c r="AG1700">
        <v>0.2</v>
      </c>
      <c r="AH1700" t="s">
        <v>53</v>
      </c>
      <c r="AI1700">
        <v>0.11</v>
      </c>
      <c r="AK1700" s="16"/>
    </row>
    <row r="1701" spans="1:37" x14ac:dyDescent="0.25">
      <c r="A1701">
        <f t="shared" si="78"/>
        <v>1</v>
      </c>
      <c r="B1701">
        <f t="shared" si="79"/>
        <v>9</v>
      </c>
      <c r="C1701">
        <f t="shared" si="80"/>
        <v>2017</v>
      </c>
      <c r="D1701" s="10">
        <v>42979.770370370374</v>
      </c>
      <c r="E1701">
        <v>1917</v>
      </c>
      <c r="G1701">
        <v>5</v>
      </c>
      <c r="H1701">
        <v>0</v>
      </c>
      <c r="I1701">
        <v>159</v>
      </c>
      <c r="J1701">
        <v>434241</v>
      </c>
      <c r="K1701">
        <v>0</v>
      </c>
      <c r="L1701">
        <v>1.1000000000000001</v>
      </c>
      <c r="M1701">
        <v>900</v>
      </c>
      <c r="N1701">
        <v>1270</v>
      </c>
      <c r="O1701">
        <v>103</v>
      </c>
      <c r="P1701">
        <v>49</v>
      </c>
      <c r="Q1701">
        <v>137</v>
      </c>
      <c r="R1701">
        <v>0</v>
      </c>
      <c r="S1701">
        <v>2.8000000000000001E-2</v>
      </c>
      <c r="T1701">
        <v>183.333</v>
      </c>
      <c r="U1701">
        <v>0</v>
      </c>
      <c r="V1701">
        <v>0</v>
      </c>
      <c r="W1701">
        <v>1</v>
      </c>
      <c r="X1701">
        <v>0</v>
      </c>
      <c r="Y1701">
        <v>1.2</v>
      </c>
      <c r="Z1701">
        <v>32</v>
      </c>
      <c r="AA1701">
        <v>95</v>
      </c>
      <c r="AB1701" t="s">
        <v>56</v>
      </c>
      <c r="AC1701">
        <v>71</v>
      </c>
      <c r="AD1701">
        <v>0.1</v>
      </c>
      <c r="AE1701" t="s">
        <v>50</v>
      </c>
      <c r="AF1701">
        <v>0.06</v>
      </c>
      <c r="AG1701">
        <v>0.2</v>
      </c>
      <c r="AH1701" t="s">
        <v>53</v>
      </c>
      <c r="AI1701">
        <v>0.1</v>
      </c>
      <c r="AK1701" s="16"/>
    </row>
    <row r="1702" spans="1:37" x14ac:dyDescent="0.25">
      <c r="A1702">
        <f t="shared" si="78"/>
        <v>1</v>
      </c>
      <c r="B1702">
        <f t="shared" si="79"/>
        <v>9</v>
      </c>
      <c r="C1702">
        <f t="shared" si="80"/>
        <v>2017</v>
      </c>
      <c r="D1702" s="10">
        <v>42979.77684027778</v>
      </c>
      <c r="E1702">
        <v>1920</v>
      </c>
      <c r="G1702">
        <v>5</v>
      </c>
      <c r="H1702">
        <v>0</v>
      </c>
      <c r="I1702">
        <v>1437</v>
      </c>
      <c r="J1702">
        <v>440364</v>
      </c>
      <c r="K1702">
        <v>0</v>
      </c>
      <c r="L1702">
        <v>0.9</v>
      </c>
      <c r="M1702">
        <v>512</v>
      </c>
      <c r="N1702">
        <v>1836</v>
      </c>
      <c r="O1702">
        <v>116</v>
      </c>
      <c r="P1702">
        <v>66</v>
      </c>
      <c r="Q1702">
        <v>58</v>
      </c>
      <c r="R1702">
        <v>0</v>
      </c>
      <c r="S1702">
        <v>4.7E-2</v>
      </c>
      <c r="T1702">
        <v>280</v>
      </c>
      <c r="U1702">
        <v>0</v>
      </c>
      <c r="V1702">
        <v>0</v>
      </c>
      <c r="W1702">
        <v>1</v>
      </c>
      <c r="X1702">
        <v>0</v>
      </c>
      <c r="Y1702">
        <v>0.4</v>
      </c>
      <c r="Z1702">
        <v>0</v>
      </c>
      <c r="AA1702">
        <v>95</v>
      </c>
      <c r="AB1702" t="s">
        <v>56</v>
      </c>
      <c r="AC1702">
        <v>52</v>
      </c>
      <c r="AD1702">
        <v>0.1</v>
      </c>
      <c r="AE1702" t="s">
        <v>50</v>
      </c>
      <c r="AF1702">
        <v>0.1</v>
      </c>
      <c r="AG1702">
        <v>0.2</v>
      </c>
      <c r="AH1702" t="s">
        <v>53</v>
      </c>
      <c r="AI1702">
        <v>0.09</v>
      </c>
      <c r="AK1702" s="16"/>
    </row>
    <row r="1703" spans="1:37" x14ac:dyDescent="0.25">
      <c r="A1703">
        <f t="shared" si="78"/>
        <v>1</v>
      </c>
      <c r="B1703">
        <f t="shared" si="79"/>
        <v>9</v>
      </c>
      <c r="C1703">
        <f t="shared" si="80"/>
        <v>2017</v>
      </c>
      <c r="D1703" s="10">
        <v>42979.77684027778</v>
      </c>
      <c r="E1703">
        <v>1919</v>
      </c>
      <c r="G1703">
        <v>5</v>
      </c>
      <c r="H1703">
        <v>0</v>
      </c>
      <c r="I1703">
        <v>2033</v>
      </c>
      <c r="J1703">
        <v>440351</v>
      </c>
      <c r="K1703">
        <v>0</v>
      </c>
      <c r="L1703">
        <v>0.9</v>
      </c>
      <c r="M1703">
        <v>510</v>
      </c>
      <c r="N1703">
        <v>1836</v>
      </c>
      <c r="O1703">
        <v>162</v>
      </c>
      <c r="P1703">
        <v>56</v>
      </c>
      <c r="Q1703">
        <v>48</v>
      </c>
      <c r="R1703">
        <v>0</v>
      </c>
      <c r="S1703">
        <v>4.2000000000000003E-2</v>
      </c>
      <c r="T1703">
        <v>358.33300000000003</v>
      </c>
      <c r="U1703">
        <v>0</v>
      </c>
      <c r="V1703">
        <v>0</v>
      </c>
      <c r="W1703">
        <v>1</v>
      </c>
      <c r="X1703">
        <v>0</v>
      </c>
      <c r="Y1703">
        <v>0.4</v>
      </c>
      <c r="Z1703">
        <v>0</v>
      </c>
      <c r="AA1703">
        <v>95</v>
      </c>
      <c r="AB1703" t="s">
        <v>56</v>
      </c>
      <c r="AC1703">
        <v>51</v>
      </c>
      <c r="AD1703">
        <v>0.1</v>
      </c>
      <c r="AE1703" t="s">
        <v>50</v>
      </c>
      <c r="AF1703">
        <v>7.0000000000000007E-2</v>
      </c>
      <c r="AG1703">
        <v>0.2</v>
      </c>
      <c r="AH1703" t="s">
        <v>53</v>
      </c>
      <c r="AI1703">
        <v>0.12</v>
      </c>
      <c r="AK1703" s="16"/>
    </row>
    <row r="1704" spans="1:37" x14ac:dyDescent="0.25">
      <c r="A1704">
        <f t="shared" si="78"/>
        <v>1</v>
      </c>
      <c r="B1704">
        <f t="shared" si="79"/>
        <v>9</v>
      </c>
      <c r="C1704">
        <f t="shared" si="80"/>
        <v>2017</v>
      </c>
      <c r="D1704" s="10">
        <v>42979.77684027778</v>
      </c>
      <c r="E1704">
        <v>1921</v>
      </c>
      <c r="G1704">
        <v>5</v>
      </c>
      <c r="H1704">
        <v>0</v>
      </c>
      <c r="I1704">
        <v>724</v>
      </c>
      <c r="J1704">
        <v>440378</v>
      </c>
      <c r="K1704">
        <v>0</v>
      </c>
      <c r="L1704">
        <v>0.9</v>
      </c>
      <c r="M1704">
        <v>512</v>
      </c>
      <c r="N1704">
        <v>1829</v>
      </c>
      <c r="O1704">
        <v>127</v>
      </c>
      <c r="P1704">
        <v>63</v>
      </c>
      <c r="Q1704">
        <v>70</v>
      </c>
      <c r="R1704">
        <v>0</v>
      </c>
      <c r="S1704">
        <v>5.0999999999999997E-2</v>
      </c>
      <c r="T1704">
        <v>343.33300000000003</v>
      </c>
      <c r="U1704">
        <v>0</v>
      </c>
      <c r="V1704">
        <v>0</v>
      </c>
      <c r="W1704">
        <v>1</v>
      </c>
      <c r="X1704">
        <v>0</v>
      </c>
      <c r="Y1704">
        <v>-0.1</v>
      </c>
      <c r="Z1704">
        <v>31.8</v>
      </c>
      <c r="AA1704">
        <v>95</v>
      </c>
      <c r="AB1704" t="s">
        <v>56</v>
      </c>
      <c r="AC1704">
        <v>62</v>
      </c>
      <c r="AD1704">
        <v>0.1</v>
      </c>
      <c r="AE1704" t="s">
        <v>50</v>
      </c>
      <c r="AF1704">
        <v>0.08</v>
      </c>
      <c r="AG1704">
        <v>0.2</v>
      </c>
      <c r="AH1704" t="s">
        <v>53</v>
      </c>
      <c r="AI1704">
        <v>0.09</v>
      </c>
      <c r="AK1704" s="16"/>
    </row>
    <row r="1705" spans="1:37" x14ac:dyDescent="0.25">
      <c r="A1705">
        <f t="shared" si="78"/>
        <v>1</v>
      </c>
      <c r="B1705">
        <f t="shared" si="79"/>
        <v>9</v>
      </c>
      <c r="C1705">
        <f t="shared" si="80"/>
        <v>2017</v>
      </c>
      <c r="D1705" s="10">
        <v>42979.77684027778</v>
      </c>
      <c r="E1705">
        <v>1922</v>
      </c>
      <c r="G1705">
        <v>5</v>
      </c>
      <c r="H1705">
        <v>0</v>
      </c>
      <c r="I1705">
        <v>171</v>
      </c>
      <c r="J1705">
        <v>440347</v>
      </c>
      <c r="K1705">
        <v>0</v>
      </c>
      <c r="L1705">
        <v>0.9</v>
      </c>
      <c r="M1705">
        <v>490</v>
      </c>
      <c r="N1705">
        <v>1830</v>
      </c>
      <c r="O1705">
        <v>99</v>
      </c>
      <c r="P1705">
        <v>47</v>
      </c>
      <c r="Q1705">
        <v>98</v>
      </c>
      <c r="R1705">
        <v>0</v>
      </c>
      <c r="S1705">
        <v>4.2000000000000003E-2</v>
      </c>
      <c r="T1705">
        <v>263.33300000000003</v>
      </c>
      <c r="U1705">
        <v>0</v>
      </c>
      <c r="V1705">
        <v>0</v>
      </c>
      <c r="W1705">
        <v>1</v>
      </c>
      <c r="X1705">
        <v>0</v>
      </c>
      <c r="Y1705">
        <v>0.5</v>
      </c>
      <c r="Z1705">
        <v>0</v>
      </c>
      <c r="AA1705">
        <v>95</v>
      </c>
      <c r="AB1705" t="s">
        <v>56</v>
      </c>
      <c r="AC1705">
        <v>57</v>
      </c>
      <c r="AD1705">
        <v>0.1</v>
      </c>
      <c r="AE1705" t="s">
        <v>50</v>
      </c>
      <c r="AF1705">
        <v>0.05</v>
      </c>
      <c r="AG1705">
        <v>0.2</v>
      </c>
      <c r="AH1705" t="s">
        <v>53</v>
      </c>
      <c r="AI1705">
        <v>0.09</v>
      </c>
      <c r="AK1705" s="16"/>
    </row>
    <row r="1706" spans="1:37" x14ac:dyDescent="0.25">
      <c r="A1706">
        <f t="shared" si="78"/>
        <v>1</v>
      </c>
      <c r="B1706">
        <f t="shared" si="79"/>
        <v>9</v>
      </c>
      <c r="C1706">
        <f t="shared" si="80"/>
        <v>2017</v>
      </c>
      <c r="D1706" s="10">
        <v>42979.776909722219</v>
      </c>
      <c r="E1706">
        <v>1923</v>
      </c>
      <c r="G1706">
        <v>5</v>
      </c>
      <c r="H1706">
        <v>0</v>
      </c>
      <c r="I1706">
        <v>520</v>
      </c>
      <c r="J1706">
        <v>442349</v>
      </c>
      <c r="K1706">
        <v>0</v>
      </c>
      <c r="L1706">
        <v>0.9</v>
      </c>
      <c r="M1706">
        <v>512</v>
      </c>
      <c r="N1706">
        <v>1832</v>
      </c>
      <c r="O1706">
        <v>42</v>
      </c>
      <c r="P1706">
        <v>38</v>
      </c>
      <c r="Q1706">
        <v>140</v>
      </c>
      <c r="R1706">
        <v>0</v>
      </c>
      <c r="S1706">
        <v>4.7E-2</v>
      </c>
      <c r="T1706">
        <v>283.33300000000003</v>
      </c>
      <c r="U1706">
        <v>0</v>
      </c>
      <c r="V1706">
        <v>0</v>
      </c>
      <c r="W1706">
        <v>1</v>
      </c>
      <c r="X1706">
        <v>0</v>
      </c>
      <c r="Y1706">
        <v>-0.4</v>
      </c>
      <c r="Z1706">
        <v>32.6</v>
      </c>
      <c r="AA1706">
        <v>95</v>
      </c>
      <c r="AB1706" t="s">
        <v>56</v>
      </c>
      <c r="AC1706">
        <v>56</v>
      </c>
      <c r="AD1706">
        <v>0.1</v>
      </c>
      <c r="AE1706" t="s">
        <v>50</v>
      </c>
      <c r="AF1706">
        <v>7.0000000000000007E-2</v>
      </c>
      <c r="AG1706">
        <v>0.2</v>
      </c>
      <c r="AH1706" t="s">
        <v>53</v>
      </c>
      <c r="AI1706">
        <v>0.11</v>
      </c>
      <c r="AK1706" s="16"/>
    </row>
    <row r="1707" spans="1:37" x14ac:dyDescent="0.25">
      <c r="A1707">
        <f t="shared" si="78"/>
        <v>1</v>
      </c>
      <c r="B1707">
        <f t="shared" si="79"/>
        <v>9</v>
      </c>
      <c r="C1707">
        <f t="shared" si="80"/>
        <v>2017</v>
      </c>
      <c r="D1707" s="10">
        <v>42979.776909722219</v>
      </c>
      <c r="E1707">
        <v>1924</v>
      </c>
      <c r="G1707">
        <v>5</v>
      </c>
      <c r="H1707">
        <v>0</v>
      </c>
      <c r="I1707">
        <v>1700</v>
      </c>
      <c r="J1707">
        <v>442305</v>
      </c>
      <c r="K1707">
        <v>0</v>
      </c>
      <c r="L1707">
        <v>0.9</v>
      </c>
      <c r="M1707">
        <v>511</v>
      </c>
      <c r="N1707">
        <v>1839</v>
      </c>
      <c r="O1707">
        <v>35</v>
      </c>
      <c r="P1707">
        <v>37</v>
      </c>
      <c r="Q1707">
        <v>123</v>
      </c>
      <c r="R1707">
        <v>0</v>
      </c>
      <c r="S1707">
        <v>0.04</v>
      </c>
      <c r="T1707">
        <v>238.333</v>
      </c>
      <c r="U1707">
        <v>0</v>
      </c>
      <c r="V1707">
        <v>0</v>
      </c>
      <c r="W1707">
        <v>1</v>
      </c>
      <c r="X1707">
        <v>0</v>
      </c>
      <c r="Y1707">
        <v>-1</v>
      </c>
      <c r="Z1707">
        <v>1037.5</v>
      </c>
      <c r="AA1707">
        <v>95</v>
      </c>
      <c r="AB1707" t="s">
        <v>56</v>
      </c>
      <c r="AC1707">
        <v>47</v>
      </c>
      <c r="AD1707">
        <v>0.1</v>
      </c>
      <c r="AE1707" t="s">
        <v>50</v>
      </c>
      <c r="AF1707">
        <v>0.05</v>
      </c>
      <c r="AG1707">
        <v>0.2</v>
      </c>
      <c r="AH1707" t="s">
        <v>53</v>
      </c>
      <c r="AI1707">
        <v>0.1</v>
      </c>
      <c r="AK1707" s="16"/>
    </row>
    <row r="1708" spans="1:37" x14ac:dyDescent="0.25">
      <c r="A1708">
        <f t="shared" si="78"/>
        <v>1</v>
      </c>
      <c r="B1708">
        <f t="shared" si="79"/>
        <v>9</v>
      </c>
      <c r="C1708">
        <f t="shared" si="80"/>
        <v>2017</v>
      </c>
      <c r="D1708" s="10">
        <v>42979.783078703702</v>
      </c>
      <c r="E1708">
        <v>1925</v>
      </c>
      <c r="G1708">
        <v>5</v>
      </c>
      <c r="H1708">
        <v>0</v>
      </c>
      <c r="I1708">
        <v>171</v>
      </c>
      <c r="J1708">
        <v>448250</v>
      </c>
      <c r="K1708">
        <v>0</v>
      </c>
      <c r="L1708">
        <v>1.6</v>
      </c>
      <c r="M1708">
        <v>849</v>
      </c>
      <c r="N1708">
        <v>1833</v>
      </c>
      <c r="O1708">
        <v>114</v>
      </c>
      <c r="P1708">
        <v>52</v>
      </c>
      <c r="Q1708">
        <v>36</v>
      </c>
      <c r="R1708">
        <v>0</v>
      </c>
      <c r="S1708">
        <v>2.9000000000000001E-2</v>
      </c>
      <c r="T1708">
        <v>271.66699999999997</v>
      </c>
      <c r="U1708">
        <v>0</v>
      </c>
      <c r="V1708">
        <v>0</v>
      </c>
      <c r="W1708">
        <v>1</v>
      </c>
      <c r="X1708">
        <v>0</v>
      </c>
      <c r="Y1708">
        <v>0.7</v>
      </c>
      <c r="Z1708">
        <v>32.6</v>
      </c>
      <c r="AA1708">
        <v>95</v>
      </c>
      <c r="AB1708" t="s">
        <v>56</v>
      </c>
      <c r="AC1708">
        <v>54</v>
      </c>
      <c r="AD1708">
        <v>0.1</v>
      </c>
      <c r="AE1708" t="s">
        <v>50</v>
      </c>
      <c r="AF1708">
        <v>0.05</v>
      </c>
      <c r="AG1708">
        <v>0.2</v>
      </c>
      <c r="AH1708" t="s">
        <v>53</v>
      </c>
      <c r="AI1708">
        <v>0.09</v>
      </c>
      <c r="AK1708" s="16"/>
    </row>
    <row r="1709" spans="1:37" x14ac:dyDescent="0.25">
      <c r="A1709">
        <f t="shared" si="78"/>
        <v>1</v>
      </c>
      <c r="B1709">
        <f t="shared" si="79"/>
        <v>9</v>
      </c>
      <c r="C1709">
        <f t="shared" si="80"/>
        <v>2017</v>
      </c>
      <c r="D1709" s="10">
        <v>42979.783078703702</v>
      </c>
      <c r="E1709">
        <v>1926</v>
      </c>
      <c r="G1709">
        <v>5</v>
      </c>
      <c r="H1709">
        <v>0</v>
      </c>
      <c r="I1709">
        <v>1665</v>
      </c>
      <c r="J1709">
        <v>448215</v>
      </c>
      <c r="K1709">
        <v>0</v>
      </c>
      <c r="L1709">
        <v>1.6</v>
      </c>
      <c r="M1709">
        <v>882</v>
      </c>
      <c r="N1709">
        <v>1834</v>
      </c>
      <c r="O1709">
        <v>131</v>
      </c>
      <c r="P1709">
        <v>40</v>
      </c>
      <c r="Q1709">
        <v>23</v>
      </c>
      <c r="R1709">
        <v>0</v>
      </c>
      <c r="S1709">
        <v>0.03</v>
      </c>
      <c r="T1709">
        <v>263.33300000000003</v>
      </c>
      <c r="U1709">
        <v>0</v>
      </c>
      <c r="V1709">
        <v>0</v>
      </c>
      <c r="W1709">
        <v>1</v>
      </c>
      <c r="X1709">
        <v>0</v>
      </c>
      <c r="Y1709">
        <v>-0.4</v>
      </c>
      <c r="Z1709">
        <v>1037.5</v>
      </c>
      <c r="AA1709">
        <v>95</v>
      </c>
      <c r="AB1709" t="s">
        <v>56</v>
      </c>
      <c r="AC1709">
        <v>49</v>
      </c>
      <c r="AD1709">
        <v>0.1</v>
      </c>
      <c r="AE1709" t="s">
        <v>50</v>
      </c>
      <c r="AF1709">
        <v>0.04</v>
      </c>
      <c r="AG1709">
        <v>0.2</v>
      </c>
      <c r="AH1709" t="s">
        <v>53</v>
      </c>
      <c r="AI1709">
        <v>0.09</v>
      </c>
      <c r="AK1709" s="16"/>
    </row>
    <row r="1710" spans="1:37" x14ac:dyDescent="0.25">
      <c r="A1710">
        <f t="shared" si="78"/>
        <v>1</v>
      </c>
      <c r="B1710">
        <f t="shared" si="79"/>
        <v>9</v>
      </c>
      <c r="C1710">
        <f t="shared" si="80"/>
        <v>2017</v>
      </c>
      <c r="D1710" s="10">
        <v>42979.783136574071</v>
      </c>
      <c r="E1710">
        <v>1927</v>
      </c>
      <c r="G1710">
        <v>5</v>
      </c>
      <c r="H1710">
        <v>0</v>
      </c>
      <c r="I1710">
        <v>200</v>
      </c>
      <c r="J1710">
        <v>450222</v>
      </c>
      <c r="K1710">
        <v>0</v>
      </c>
      <c r="L1710">
        <v>1.6</v>
      </c>
      <c r="M1710">
        <v>858</v>
      </c>
      <c r="N1710">
        <v>1838</v>
      </c>
      <c r="O1710">
        <v>59</v>
      </c>
      <c r="P1710">
        <v>43</v>
      </c>
      <c r="Q1710">
        <v>147</v>
      </c>
      <c r="R1710">
        <v>0</v>
      </c>
      <c r="S1710">
        <v>2.7E-2</v>
      </c>
      <c r="T1710">
        <v>228.333</v>
      </c>
      <c r="U1710">
        <v>0</v>
      </c>
      <c r="V1710">
        <v>0</v>
      </c>
      <c r="W1710">
        <v>1</v>
      </c>
      <c r="X1710">
        <v>0</v>
      </c>
      <c r="Y1710">
        <v>-0.5</v>
      </c>
      <c r="Z1710">
        <v>32.6</v>
      </c>
      <c r="AA1710">
        <v>95</v>
      </c>
      <c r="AB1710" t="s">
        <v>56</v>
      </c>
      <c r="AC1710">
        <v>59</v>
      </c>
      <c r="AD1710">
        <v>0.1</v>
      </c>
      <c r="AE1710" t="s">
        <v>50</v>
      </c>
      <c r="AF1710">
        <v>0.03</v>
      </c>
      <c r="AG1710">
        <v>0.2</v>
      </c>
      <c r="AH1710" t="s">
        <v>53</v>
      </c>
      <c r="AI1710">
        <v>0.11</v>
      </c>
      <c r="AK1710" s="16"/>
    </row>
    <row r="1711" spans="1:37" x14ac:dyDescent="0.25">
      <c r="A1711">
        <f t="shared" si="78"/>
        <v>1</v>
      </c>
      <c r="B1711">
        <f t="shared" si="79"/>
        <v>9</v>
      </c>
      <c r="C1711">
        <f t="shared" si="80"/>
        <v>2017</v>
      </c>
      <c r="D1711" s="10">
        <v>42979.783136574071</v>
      </c>
      <c r="E1711">
        <v>1928</v>
      </c>
      <c r="G1711">
        <v>5</v>
      </c>
      <c r="H1711">
        <v>0</v>
      </c>
      <c r="I1711">
        <v>1612</v>
      </c>
      <c r="J1711">
        <v>450178</v>
      </c>
      <c r="K1711">
        <v>0</v>
      </c>
      <c r="L1711">
        <v>1.6</v>
      </c>
      <c r="M1711">
        <v>860</v>
      </c>
      <c r="N1711">
        <v>1836</v>
      </c>
      <c r="O1711">
        <v>37</v>
      </c>
      <c r="P1711">
        <v>30</v>
      </c>
      <c r="Q1711">
        <v>114</v>
      </c>
      <c r="R1711">
        <v>0</v>
      </c>
      <c r="S1711">
        <v>2.5000000000000001E-2</v>
      </c>
      <c r="T1711">
        <v>356.66699999999997</v>
      </c>
      <c r="U1711">
        <v>0</v>
      </c>
      <c r="V1711">
        <v>0</v>
      </c>
      <c r="W1711">
        <v>1</v>
      </c>
      <c r="X1711">
        <v>0</v>
      </c>
      <c r="Y1711">
        <v>-1</v>
      </c>
      <c r="Z1711">
        <v>0</v>
      </c>
      <c r="AA1711">
        <v>95</v>
      </c>
      <c r="AB1711" t="s">
        <v>56</v>
      </c>
      <c r="AC1711">
        <v>48</v>
      </c>
      <c r="AD1711">
        <v>0.1</v>
      </c>
      <c r="AE1711" t="s">
        <v>50</v>
      </c>
      <c r="AF1711">
        <v>0.03</v>
      </c>
      <c r="AG1711">
        <v>0.2</v>
      </c>
      <c r="AH1711" t="s">
        <v>53</v>
      </c>
      <c r="AI1711">
        <v>0.08</v>
      </c>
      <c r="AK1711" s="16"/>
    </row>
    <row r="1712" spans="1:37" x14ac:dyDescent="0.25">
      <c r="A1712">
        <f t="shared" si="78"/>
        <v>1</v>
      </c>
      <c r="B1712">
        <f t="shared" si="79"/>
        <v>9</v>
      </c>
      <c r="C1712">
        <f t="shared" si="80"/>
        <v>2017</v>
      </c>
      <c r="D1712" s="10">
        <v>42979.790347222224</v>
      </c>
      <c r="E1712">
        <v>1929</v>
      </c>
      <c r="G1712">
        <v>5</v>
      </c>
      <c r="H1712">
        <v>0</v>
      </c>
      <c r="I1712">
        <v>174</v>
      </c>
      <c r="J1712">
        <v>458125</v>
      </c>
      <c r="K1712">
        <v>0</v>
      </c>
      <c r="L1712">
        <v>1.6</v>
      </c>
      <c r="M1712">
        <v>859</v>
      </c>
      <c r="N1712">
        <v>1836</v>
      </c>
      <c r="O1712">
        <v>90</v>
      </c>
      <c r="P1712">
        <v>56</v>
      </c>
      <c r="Q1712">
        <v>112</v>
      </c>
      <c r="R1712">
        <v>0</v>
      </c>
      <c r="S1712">
        <v>3.7999999999999999E-2</v>
      </c>
      <c r="T1712">
        <v>198.333</v>
      </c>
      <c r="U1712">
        <v>0</v>
      </c>
      <c r="V1712">
        <v>0</v>
      </c>
      <c r="W1712">
        <v>1</v>
      </c>
      <c r="X1712">
        <v>0</v>
      </c>
      <c r="Y1712">
        <v>0.2</v>
      </c>
      <c r="Z1712">
        <v>31.6</v>
      </c>
      <c r="AA1712">
        <v>95</v>
      </c>
      <c r="AB1712" t="s">
        <v>56</v>
      </c>
      <c r="AC1712">
        <v>54</v>
      </c>
      <c r="AD1712">
        <v>0.1</v>
      </c>
      <c r="AE1712" t="s">
        <v>50</v>
      </c>
      <c r="AF1712">
        <v>7.0000000000000007E-2</v>
      </c>
      <c r="AG1712">
        <v>0.2</v>
      </c>
      <c r="AH1712" t="s">
        <v>53</v>
      </c>
      <c r="AI1712">
        <v>0.11</v>
      </c>
      <c r="AK1712" s="16"/>
    </row>
    <row r="1713" spans="1:37" x14ac:dyDescent="0.25">
      <c r="A1713">
        <f t="shared" si="78"/>
        <v>1</v>
      </c>
      <c r="B1713">
        <f t="shared" si="79"/>
        <v>9</v>
      </c>
      <c r="C1713">
        <f t="shared" si="80"/>
        <v>2017</v>
      </c>
      <c r="D1713" s="10">
        <v>42979.790347222224</v>
      </c>
      <c r="E1713">
        <v>1930</v>
      </c>
      <c r="G1713">
        <v>5</v>
      </c>
      <c r="H1713">
        <v>0</v>
      </c>
      <c r="I1713">
        <v>1667</v>
      </c>
      <c r="J1713">
        <v>458089</v>
      </c>
      <c r="K1713">
        <v>0</v>
      </c>
      <c r="L1713">
        <v>1.6</v>
      </c>
      <c r="M1713">
        <v>886</v>
      </c>
      <c r="N1713">
        <v>1837</v>
      </c>
      <c r="O1713">
        <v>56</v>
      </c>
      <c r="P1713">
        <v>40</v>
      </c>
      <c r="Q1713">
        <v>110</v>
      </c>
      <c r="R1713">
        <v>0</v>
      </c>
      <c r="S1713">
        <v>3.2000000000000001E-2</v>
      </c>
      <c r="T1713">
        <v>273.33300000000003</v>
      </c>
      <c r="U1713">
        <v>0</v>
      </c>
      <c r="V1713">
        <v>0</v>
      </c>
      <c r="W1713">
        <v>1</v>
      </c>
      <c r="X1713">
        <v>0</v>
      </c>
      <c r="Y1713">
        <v>-0.6</v>
      </c>
      <c r="Z1713">
        <v>0</v>
      </c>
      <c r="AA1713">
        <v>95</v>
      </c>
      <c r="AB1713" t="s">
        <v>56</v>
      </c>
      <c r="AC1713">
        <v>47</v>
      </c>
      <c r="AD1713">
        <v>0.1</v>
      </c>
      <c r="AE1713" t="s">
        <v>50</v>
      </c>
      <c r="AF1713">
        <v>0.04</v>
      </c>
      <c r="AG1713">
        <v>0.2</v>
      </c>
      <c r="AH1713" t="s">
        <v>53</v>
      </c>
      <c r="AI1713">
        <v>0.08</v>
      </c>
      <c r="AK1713" s="16"/>
    </row>
    <row r="1714" spans="1:37" x14ac:dyDescent="0.25">
      <c r="A1714">
        <f t="shared" si="78"/>
        <v>1</v>
      </c>
      <c r="B1714">
        <f t="shared" si="79"/>
        <v>9</v>
      </c>
      <c r="C1714">
        <f t="shared" si="80"/>
        <v>2017</v>
      </c>
      <c r="D1714" s="10">
        <v>42979.960081018522</v>
      </c>
      <c r="E1714">
        <v>1931</v>
      </c>
      <c r="G1714">
        <v>6</v>
      </c>
      <c r="H1714">
        <v>0</v>
      </c>
      <c r="I1714">
        <v>1625</v>
      </c>
      <c r="J1714">
        <v>463935</v>
      </c>
      <c r="K1714">
        <v>0</v>
      </c>
      <c r="L1714">
        <v>1.4</v>
      </c>
      <c r="M1714">
        <v>864</v>
      </c>
      <c r="N1714">
        <v>1587</v>
      </c>
      <c r="O1714">
        <v>88</v>
      </c>
      <c r="P1714">
        <v>43</v>
      </c>
      <c r="Q1714">
        <v>47</v>
      </c>
      <c r="R1714">
        <v>0</v>
      </c>
      <c r="S1714">
        <v>2.9000000000000001E-2</v>
      </c>
      <c r="T1714">
        <v>251.667</v>
      </c>
      <c r="U1714">
        <v>0</v>
      </c>
      <c r="V1714">
        <v>0</v>
      </c>
      <c r="W1714">
        <v>1</v>
      </c>
      <c r="X1714">
        <v>0</v>
      </c>
      <c r="Y1714">
        <v>-1.3</v>
      </c>
      <c r="Z1714">
        <v>0</v>
      </c>
      <c r="AA1714">
        <v>95</v>
      </c>
      <c r="AB1714" t="s">
        <v>56</v>
      </c>
      <c r="AC1714">
        <v>53</v>
      </c>
      <c r="AD1714">
        <v>0.1</v>
      </c>
      <c r="AE1714" t="s">
        <v>50</v>
      </c>
      <c r="AF1714">
        <v>0.04</v>
      </c>
      <c r="AG1714">
        <v>0.2</v>
      </c>
      <c r="AH1714" t="s">
        <v>53</v>
      </c>
      <c r="AI1714">
        <v>0.04</v>
      </c>
      <c r="AK1714" s="16"/>
    </row>
    <row r="1715" spans="1:37" x14ac:dyDescent="0.25">
      <c r="A1715">
        <f t="shared" si="78"/>
        <v>1</v>
      </c>
      <c r="B1715">
        <f t="shared" si="79"/>
        <v>9</v>
      </c>
      <c r="C1715">
        <f t="shared" si="80"/>
        <v>2017</v>
      </c>
      <c r="D1715" s="10">
        <v>42979.960081018522</v>
      </c>
      <c r="E1715">
        <v>1932</v>
      </c>
      <c r="G1715">
        <v>6</v>
      </c>
      <c r="H1715">
        <v>0</v>
      </c>
      <c r="I1715">
        <v>233</v>
      </c>
      <c r="J1715">
        <v>463943</v>
      </c>
      <c r="K1715">
        <v>0</v>
      </c>
      <c r="L1715">
        <v>1.4</v>
      </c>
      <c r="M1715">
        <v>859</v>
      </c>
      <c r="N1715">
        <v>1579</v>
      </c>
      <c r="O1715">
        <v>97</v>
      </c>
      <c r="P1715">
        <v>68</v>
      </c>
      <c r="Q1715">
        <v>58</v>
      </c>
      <c r="R1715">
        <v>0</v>
      </c>
      <c r="S1715">
        <v>4.2999999999999997E-2</v>
      </c>
      <c r="T1715">
        <v>321.66699999999997</v>
      </c>
      <c r="U1715">
        <v>0</v>
      </c>
      <c r="V1715">
        <v>0</v>
      </c>
      <c r="W1715">
        <v>1</v>
      </c>
      <c r="X1715">
        <v>0</v>
      </c>
      <c r="Y1715">
        <v>0.4</v>
      </c>
      <c r="Z1715">
        <v>31.8</v>
      </c>
      <c r="AA1715">
        <v>95</v>
      </c>
      <c r="AB1715" t="s">
        <v>56</v>
      </c>
      <c r="AC1715">
        <v>57</v>
      </c>
      <c r="AD1715">
        <v>0.1</v>
      </c>
      <c r="AE1715" t="s">
        <v>50</v>
      </c>
      <c r="AF1715">
        <v>0.08</v>
      </c>
      <c r="AG1715">
        <v>0.2</v>
      </c>
      <c r="AH1715" t="s">
        <v>53</v>
      </c>
      <c r="AI1715">
        <v>0.08</v>
      </c>
      <c r="AK1715" s="16"/>
    </row>
    <row r="1716" spans="1:37" x14ac:dyDescent="0.25">
      <c r="A1716">
        <f t="shared" si="78"/>
        <v>1</v>
      </c>
      <c r="B1716">
        <f t="shared" si="79"/>
        <v>9</v>
      </c>
      <c r="C1716">
        <f t="shared" si="80"/>
        <v>2017</v>
      </c>
      <c r="D1716" s="10">
        <v>42979.960127314815</v>
      </c>
      <c r="E1716">
        <v>1934</v>
      </c>
      <c r="G1716">
        <v>6</v>
      </c>
      <c r="H1716">
        <v>0</v>
      </c>
      <c r="I1716">
        <v>1372</v>
      </c>
      <c r="J1716">
        <v>465718</v>
      </c>
      <c r="K1716">
        <v>0</v>
      </c>
      <c r="L1716">
        <v>1.4</v>
      </c>
      <c r="M1716">
        <v>859</v>
      </c>
      <c r="N1716">
        <v>1581</v>
      </c>
      <c r="O1716">
        <v>46</v>
      </c>
      <c r="P1716">
        <v>50</v>
      </c>
      <c r="Q1716">
        <v>158</v>
      </c>
      <c r="R1716">
        <v>0</v>
      </c>
      <c r="S1716">
        <v>3.4000000000000002E-2</v>
      </c>
      <c r="T1716">
        <v>300</v>
      </c>
      <c r="U1716">
        <v>0</v>
      </c>
      <c r="V1716">
        <v>0</v>
      </c>
      <c r="W1716">
        <v>1</v>
      </c>
      <c r="X1716">
        <v>0</v>
      </c>
      <c r="Y1716">
        <v>-1</v>
      </c>
      <c r="Z1716">
        <v>0</v>
      </c>
      <c r="AA1716">
        <v>95</v>
      </c>
      <c r="AB1716" t="s">
        <v>56</v>
      </c>
      <c r="AC1716">
        <v>64</v>
      </c>
      <c r="AD1716">
        <v>0.1</v>
      </c>
      <c r="AE1716" t="s">
        <v>50</v>
      </c>
      <c r="AF1716">
        <v>0.05</v>
      </c>
      <c r="AG1716">
        <v>0.2</v>
      </c>
      <c r="AH1716" t="s">
        <v>53</v>
      </c>
      <c r="AI1716">
        <v>0.11</v>
      </c>
      <c r="AK1716" s="16"/>
    </row>
    <row r="1717" spans="1:37" x14ac:dyDescent="0.25">
      <c r="A1717">
        <f t="shared" si="78"/>
        <v>1</v>
      </c>
      <c r="B1717">
        <f t="shared" si="79"/>
        <v>9</v>
      </c>
      <c r="C1717">
        <f t="shared" si="80"/>
        <v>2017</v>
      </c>
      <c r="D1717" s="10">
        <v>42979.960127314815</v>
      </c>
      <c r="E1717">
        <v>1933</v>
      </c>
      <c r="G1717">
        <v>6</v>
      </c>
      <c r="H1717">
        <v>0</v>
      </c>
      <c r="I1717">
        <v>457</v>
      </c>
      <c r="J1717">
        <v>465749</v>
      </c>
      <c r="K1717">
        <v>0</v>
      </c>
      <c r="L1717">
        <v>1.4</v>
      </c>
      <c r="M1717">
        <v>858</v>
      </c>
      <c r="N1717">
        <v>1574</v>
      </c>
      <c r="O1717">
        <v>87</v>
      </c>
      <c r="P1717">
        <v>43</v>
      </c>
      <c r="Q1717">
        <v>226</v>
      </c>
      <c r="R1717">
        <v>0</v>
      </c>
      <c r="S1717">
        <v>3.5999999999999997E-2</v>
      </c>
      <c r="T1717">
        <v>255</v>
      </c>
      <c r="U1717">
        <v>0</v>
      </c>
      <c r="V1717">
        <v>0</v>
      </c>
      <c r="W1717">
        <v>1</v>
      </c>
      <c r="X1717">
        <v>0</v>
      </c>
      <c r="Y1717">
        <v>-0.9</v>
      </c>
      <c r="Z1717">
        <v>32</v>
      </c>
      <c r="AA1717">
        <v>95</v>
      </c>
      <c r="AB1717" t="s">
        <v>56</v>
      </c>
      <c r="AC1717">
        <v>88</v>
      </c>
      <c r="AD1717">
        <v>0.1</v>
      </c>
      <c r="AE1717" t="s">
        <v>50</v>
      </c>
      <c r="AF1717">
        <v>0.05</v>
      </c>
      <c r="AG1717">
        <v>0.2</v>
      </c>
      <c r="AH1717" t="s">
        <v>53</v>
      </c>
      <c r="AI1717">
        <v>0.13</v>
      </c>
      <c r="AK1717" s="16"/>
    </row>
    <row r="1718" spans="1:37" x14ac:dyDescent="0.25">
      <c r="A1718">
        <f t="shared" si="78"/>
        <v>1</v>
      </c>
      <c r="B1718">
        <f t="shared" si="79"/>
        <v>9</v>
      </c>
      <c r="C1718">
        <f t="shared" si="80"/>
        <v>2017</v>
      </c>
      <c r="D1718" s="10">
        <v>42979.966157407405</v>
      </c>
      <c r="E1718">
        <v>1935</v>
      </c>
      <c r="G1718">
        <v>6</v>
      </c>
      <c r="H1718">
        <v>0</v>
      </c>
      <c r="I1718">
        <v>202</v>
      </c>
      <c r="J1718">
        <v>471983</v>
      </c>
      <c r="K1718">
        <v>0</v>
      </c>
      <c r="L1718">
        <v>3.3</v>
      </c>
      <c r="M1718">
        <v>1400</v>
      </c>
      <c r="N1718">
        <v>2391</v>
      </c>
      <c r="O1718">
        <v>139</v>
      </c>
      <c r="P1718">
        <v>51</v>
      </c>
      <c r="Q1718">
        <v>205</v>
      </c>
      <c r="R1718">
        <v>0</v>
      </c>
      <c r="S1718">
        <v>2.5000000000000001E-2</v>
      </c>
      <c r="T1718">
        <v>206.667</v>
      </c>
      <c r="U1718">
        <v>0</v>
      </c>
      <c r="V1718">
        <v>0</v>
      </c>
      <c r="W1718">
        <v>1</v>
      </c>
      <c r="X1718">
        <v>0</v>
      </c>
      <c r="Y1718">
        <v>-0.2</v>
      </c>
      <c r="Z1718">
        <v>30.5</v>
      </c>
      <c r="AA1718">
        <v>95</v>
      </c>
      <c r="AB1718" t="s">
        <v>56</v>
      </c>
      <c r="AC1718">
        <v>64</v>
      </c>
      <c r="AD1718">
        <v>0.1</v>
      </c>
      <c r="AE1718" t="s">
        <v>50</v>
      </c>
      <c r="AF1718">
        <v>0.05</v>
      </c>
      <c r="AG1718">
        <v>0.2</v>
      </c>
      <c r="AH1718" t="s">
        <v>53</v>
      </c>
      <c r="AI1718">
        <v>0.16</v>
      </c>
      <c r="AK1718" s="16"/>
    </row>
    <row r="1719" spans="1:37" x14ac:dyDescent="0.25">
      <c r="A1719">
        <f t="shared" si="78"/>
        <v>1</v>
      </c>
      <c r="B1719">
        <f t="shared" si="79"/>
        <v>9</v>
      </c>
      <c r="C1719">
        <f t="shared" si="80"/>
        <v>2017</v>
      </c>
      <c r="D1719" s="10">
        <v>42979.969351851854</v>
      </c>
      <c r="E1719">
        <v>1936</v>
      </c>
      <c r="G1719">
        <v>6</v>
      </c>
      <c r="H1719">
        <v>0</v>
      </c>
      <c r="I1719">
        <v>1120</v>
      </c>
      <c r="J1719">
        <v>477730</v>
      </c>
      <c r="K1719">
        <v>0</v>
      </c>
      <c r="L1719">
        <v>3.4</v>
      </c>
      <c r="M1719">
        <v>1401</v>
      </c>
      <c r="N1719">
        <v>2395</v>
      </c>
      <c r="O1719">
        <v>93</v>
      </c>
      <c r="P1719">
        <v>31</v>
      </c>
      <c r="Q1719">
        <v>393</v>
      </c>
      <c r="R1719">
        <v>0</v>
      </c>
      <c r="S1719">
        <v>1.9E-2</v>
      </c>
      <c r="T1719">
        <v>211.667</v>
      </c>
      <c r="U1719">
        <v>0</v>
      </c>
      <c r="V1719">
        <v>0</v>
      </c>
      <c r="W1719">
        <v>1</v>
      </c>
      <c r="X1719">
        <v>0</v>
      </c>
      <c r="Y1719">
        <v>0</v>
      </c>
      <c r="Z1719">
        <v>1037.5</v>
      </c>
      <c r="AA1719">
        <v>95</v>
      </c>
      <c r="AB1719" t="s">
        <v>56</v>
      </c>
      <c r="AC1719">
        <v>51</v>
      </c>
      <c r="AD1719">
        <v>0.1</v>
      </c>
      <c r="AE1719" t="s">
        <v>50</v>
      </c>
      <c r="AF1719">
        <v>0.04</v>
      </c>
      <c r="AG1719">
        <v>0.2</v>
      </c>
      <c r="AH1719" t="s">
        <v>53</v>
      </c>
      <c r="AI1719">
        <v>0.18</v>
      </c>
      <c r="AK1719" s="16"/>
    </row>
    <row r="1720" spans="1:37" x14ac:dyDescent="0.25">
      <c r="A1720">
        <f t="shared" si="78"/>
        <v>1</v>
      </c>
      <c r="B1720">
        <f t="shared" si="79"/>
        <v>9</v>
      </c>
      <c r="C1720">
        <f t="shared" si="80"/>
        <v>2017</v>
      </c>
      <c r="D1720" s="10">
        <v>42979.97252314815</v>
      </c>
      <c r="E1720">
        <v>1937</v>
      </c>
      <c r="G1720">
        <v>6</v>
      </c>
      <c r="H1720">
        <v>0</v>
      </c>
      <c r="I1720">
        <v>158</v>
      </c>
      <c r="J1720">
        <v>483404</v>
      </c>
      <c r="K1720">
        <v>0</v>
      </c>
      <c r="L1720">
        <v>3.4</v>
      </c>
      <c r="M1720">
        <v>1424</v>
      </c>
      <c r="N1720">
        <v>2396</v>
      </c>
      <c r="O1720">
        <v>102</v>
      </c>
      <c r="P1720">
        <v>42</v>
      </c>
      <c r="Q1720">
        <v>165</v>
      </c>
      <c r="R1720">
        <v>0</v>
      </c>
      <c r="S1720">
        <v>2.5000000000000001E-2</v>
      </c>
      <c r="T1720">
        <v>221.667</v>
      </c>
      <c r="U1720">
        <v>0</v>
      </c>
      <c r="V1720">
        <v>0</v>
      </c>
      <c r="W1720">
        <v>1</v>
      </c>
      <c r="X1720">
        <v>0</v>
      </c>
      <c r="Y1720">
        <v>0.3</v>
      </c>
      <c r="Z1720">
        <v>30.7</v>
      </c>
      <c r="AA1720">
        <v>95</v>
      </c>
      <c r="AB1720" t="s">
        <v>56</v>
      </c>
      <c r="AC1720">
        <v>53</v>
      </c>
      <c r="AD1720">
        <v>0.1</v>
      </c>
      <c r="AE1720" t="s">
        <v>50</v>
      </c>
      <c r="AF1720">
        <v>0.03</v>
      </c>
      <c r="AG1720">
        <v>0.2</v>
      </c>
      <c r="AH1720" t="s">
        <v>53</v>
      </c>
      <c r="AI1720">
        <v>0.12</v>
      </c>
      <c r="AK1720" s="16"/>
    </row>
    <row r="1721" spans="1:37" x14ac:dyDescent="0.25">
      <c r="A1721">
        <f t="shared" si="78"/>
        <v>1</v>
      </c>
      <c r="B1721">
        <f t="shared" si="79"/>
        <v>9</v>
      </c>
      <c r="C1721">
        <f t="shared" si="80"/>
        <v>2017</v>
      </c>
      <c r="D1721" s="10">
        <v>42979.978807870371</v>
      </c>
      <c r="E1721">
        <v>1938</v>
      </c>
      <c r="G1721">
        <v>6</v>
      </c>
      <c r="H1721">
        <v>0</v>
      </c>
      <c r="I1721">
        <v>1120</v>
      </c>
      <c r="J1721">
        <v>489244</v>
      </c>
      <c r="K1721">
        <v>0</v>
      </c>
      <c r="L1721">
        <v>3.4</v>
      </c>
      <c r="M1721">
        <v>1402</v>
      </c>
      <c r="N1721">
        <v>2397</v>
      </c>
      <c r="O1721">
        <v>115</v>
      </c>
      <c r="P1721">
        <v>38</v>
      </c>
      <c r="Q1721">
        <v>166</v>
      </c>
      <c r="R1721">
        <v>0</v>
      </c>
      <c r="S1721">
        <v>0.03</v>
      </c>
      <c r="T1721">
        <v>296.66699999999997</v>
      </c>
      <c r="U1721">
        <v>0</v>
      </c>
      <c r="V1721">
        <v>0</v>
      </c>
      <c r="W1721">
        <v>1</v>
      </c>
      <c r="X1721">
        <v>0</v>
      </c>
      <c r="Y1721">
        <v>-0.2</v>
      </c>
      <c r="Z1721">
        <v>0</v>
      </c>
      <c r="AA1721">
        <v>95</v>
      </c>
      <c r="AB1721" t="s">
        <v>56</v>
      </c>
      <c r="AC1721">
        <v>52</v>
      </c>
      <c r="AD1721">
        <v>0.1</v>
      </c>
      <c r="AE1721" t="s">
        <v>50</v>
      </c>
      <c r="AF1721">
        <v>0.04</v>
      </c>
      <c r="AG1721">
        <v>0.2</v>
      </c>
      <c r="AH1721" t="s">
        <v>53</v>
      </c>
      <c r="AI1721">
        <v>0.14000000000000001</v>
      </c>
      <c r="AK1721" s="16"/>
    </row>
    <row r="1722" spans="1:37" x14ac:dyDescent="0.25">
      <c r="A1722">
        <f t="shared" si="78"/>
        <v>1</v>
      </c>
      <c r="B1722">
        <f t="shared" si="79"/>
        <v>9</v>
      </c>
      <c r="C1722">
        <f t="shared" si="80"/>
        <v>2017</v>
      </c>
      <c r="D1722" s="10">
        <v>42979.982002314813</v>
      </c>
      <c r="E1722">
        <v>1939</v>
      </c>
      <c r="G1722">
        <v>6</v>
      </c>
      <c r="H1722">
        <v>0</v>
      </c>
      <c r="I1722">
        <v>203</v>
      </c>
      <c r="J1722">
        <v>494974</v>
      </c>
      <c r="K1722">
        <v>0</v>
      </c>
      <c r="L1722">
        <v>3.4</v>
      </c>
      <c r="M1722">
        <v>1399</v>
      </c>
      <c r="N1722">
        <v>2397</v>
      </c>
      <c r="O1722">
        <v>141</v>
      </c>
      <c r="P1722">
        <v>45</v>
      </c>
      <c r="Q1722">
        <v>196</v>
      </c>
      <c r="R1722">
        <v>0</v>
      </c>
      <c r="S1722">
        <v>3.9E-2</v>
      </c>
      <c r="T1722">
        <v>281.66699999999997</v>
      </c>
      <c r="U1722">
        <v>0</v>
      </c>
      <c r="V1722">
        <v>0</v>
      </c>
      <c r="W1722">
        <v>1</v>
      </c>
      <c r="X1722">
        <v>0</v>
      </c>
      <c r="Y1722">
        <v>0</v>
      </c>
      <c r="Z1722">
        <v>30.2</v>
      </c>
      <c r="AA1722">
        <v>95</v>
      </c>
      <c r="AB1722" t="s">
        <v>56</v>
      </c>
      <c r="AC1722">
        <v>53</v>
      </c>
      <c r="AD1722">
        <v>0.1</v>
      </c>
      <c r="AE1722" t="s">
        <v>50</v>
      </c>
      <c r="AF1722">
        <v>0.06</v>
      </c>
      <c r="AG1722">
        <v>0.2</v>
      </c>
      <c r="AH1722" t="s">
        <v>53</v>
      </c>
      <c r="AI1722">
        <v>0.14000000000000001</v>
      </c>
      <c r="AK1722" s="16"/>
    </row>
    <row r="1723" spans="1:37" x14ac:dyDescent="0.25">
      <c r="A1723">
        <f t="shared" si="78"/>
        <v>1</v>
      </c>
      <c r="B1723">
        <f t="shared" si="79"/>
        <v>9</v>
      </c>
      <c r="C1723">
        <f t="shared" si="80"/>
        <v>2017</v>
      </c>
      <c r="D1723" s="10">
        <v>42979.991909722223</v>
      </c>
      <c r="E1723">
        <v>1940</v>
      </c>
      <c r="G1723">
        <v>6</v>
      </c>
      <c r="H1723">
        <v>0</v>
      </c>
      <c r="I1723">
        <v>200</v>
      </c>
      <c r="J1723">
        <v>500681</v>
      </c>
      <c r="K1723">
        <v>0</v>
      </c>
      <c r="L1723">
        <v>3.4</v>
      </c>
      <c r="M1723">
        <v>1400</v>
      </c>
      <c r="N1723">
        <v>2399</v>
      </c>
      <c r="O1723">
        <v>153</v>
      </c>
      <c r="P1723">
        <v>62</v>
      </c>
      <c r="Q1723">
        <v>149</v>
      </c>
      <c r="R1723">
        <v>0</v>
      </c>
      <c r="S1723">
        <v>4.1000000000000002E-2</v>
      </c>
      <c r="T1723">
        <v>261.66699999999997</v>
      </c>
      <c r="U1723">
        <v>0</v>
      </c>
      <c r="V1723">
        <v>0</v>
      </c>
      <c r="W1723">
        <v>1</v>
      </c>
      <c r="X1723">
        <v>0</v>
      </c>
      <c r="Y1723">
        <v>0.1</v>
      </c>
      <c r="Z1723">
        <v>29.4</v>
      </c>
      <c r="AA1723">
        <v>95</v>
      </c>
      <c r="AB1723" t="s">
        <v>56</v>
      </c>
      <c r="AC1723">
        <v>59</v>
      </c>
      <c r="AD1723">
        <v>0.1</v>
      </c>
      <c r="AE1723" t="s">
        <v>50</v>
      </c>
      <c r="AF1723">
        <v>7.0000000000000007E-2</v>
      </c>
      <c r="AG1723">
        <v>0.2</v>
      </c>
      <c r="AH1723" t="s">
        <v>53</v>
      </c>
      <c r="AI1723">
        <v>0.13</v>
      </c>
      <c r="AK1723" s="16"/>
    </row>
    <row r="1724" spans="1:37" x14ac:dyDescent="0.25">
      <c r="A1724">
        <f t="shared" si="78"/>
        <v>1</v>
      </c>
      <c r="B1724">
        <f t="shared" si="79"/>
        <v>9</v>
      </c>
      <c r="C1724">
        <f t="shared" si="80"/>
        <v>2017</v>
      </c>
      <c r="D1724" s="10">
        <v>42979.995104166665</v>
      </c>
      <c r="E1724">
        <v>1941</v>
      </c>
      <c r="G1724">
        <v>6</v>
      </c>
      <c r="H1724">
        <v>0</v>
      </c>
      <c r="I1724">
        <v>1109</v>
      </c>
      <c r="J1724">
        <v>509224</v>
      </c>
      <c r="K1724">
        <v>0</v>
      </c>
      <c r="L1724">
        <v>3</v>
      </c>
      <c r="M1724">
        <v>1428</v>
      </c>
      <c r="N1724">
        <v>2114</v>
      </c>
      <c r="O1724">
        <v>67</v>
      </c>
      <c r="P1724">
        <v>33</v>
      </c>
      <c r="Q1724">
        <v>155</v>
      </c>
      <c r="R1724">
        <v>0</v>
      </c>
      <c r="S1724">
        <v>3.5000000000000003E-2</v>
      </c>
      <c r="T1724">
        <v>281.66699999999997</v>
      </c>
      <c r="U1724">
        <v>0</v>
      </c>
      <c r="V1724">
        <v>0</v>
      </c>
      <c r="W1724">
        <v>1</v>
      </c>
      <c r="X1724">
        <v>0</v>
      </c>
      <c r="Y1724">
        <v>-0.2</v>
      </c>
      <c r="Z1724">
        <v>0</v>
      </c>
      <c r="AA1724">
        <v>95</v>
      </c>
      <c r="AB1724" t="s">
        <v>56</v>
      </c>
      <c r="AC1724">
        <v>51</v>
      </c>
      <c r="AD1724">
        <v>0.1</v>
      </c>
      <c r="AE1724" t="s">
        <v>50</v>
      </c>
      <c r="AF1724">
        <v>0.04</v>
      </c>
      <c r="AG1724">
        <v>0.2</v>
      </c>
      <c r="AH1724" t="s">
        <v>53</v>
      </c>
      <c r="AI1724">
        <v>0.12</v>
      </c>
      <c r="AK1724" s="16"/>
    </row>
    <row r="1725" spans="1:37" x14ac:dyDescent="0.25">
      <c r="A1725">
        <f t="shared" si="78"/>
        <v>1</v>
      </c>
      <c r="B1725">
        <f t="shared" si="79"/>
        <v>9</v>
      </c>
      <c r="C1725">
        <f t="shared" si="80"/>
        <v>2017</v>
      </c>
      <c r="D1725" s="10">
        <v>42979.998287037037</v>
      </c>
      <c r="E1725">
        <v>1942</v>
      </c>
      <c r="G1725">
        <v>6</v>
      </c>
      <c r="H1725">
        <v>0</v>
      </c>
      <c r="I1725">
        <v>1089</v>
      </c>
      <c r="J1725">
        <v>517839</v>
      </c>
      <c r="K1725">
        <v>0</v>
      </c>
      <c r="L1725">
        <v>3</v>
      </c>
      <c r="M1725">
        <v>1429</v>
      </c>
      <c r="N1725">
        <v>2113</v>
      </c>
      <c r="O1725">
        <v>47</v>
      </c>
      <c r="P1725">
        <v>33</v>
      </c>
      <c r="Q1725">
        <v>142</v>
      </c>
      <c r="R1725">
        <v>0</v>
      </c>
      <c r="S1725">
        <v>3.5000000000000003E-2</v>
      </c>
      <c r="T1725">
        <v>248.333</v>
      </c>
      <c r="U1725">
        <v>0</v>
      </c>
      <c r="V1725">
        <v>0</v>
      </c>
      <c r="W1725">
        <v>1</v>
      </c>
      <c r="X1725">
        <v>0</v>
      </c>
      <c r="Y1725">
        <v>0</v>
      </c>
      <c r="Z1725">
        <v>1037.5</v>
      </c>
      <c r="AA1725">
        <v>95</v>
      </c>
      <c r="AB1725" t="s">
        <v>56</v>
      </c>
      <c r="AC1725">
        <v>46</v>
      </c>
      <c r="AD1725">
        <v>0.1</v>
      </c>
      <c r="AE1725" t="s">
        <v>50</v>
      </c>
      <c r="AF1725">
        <v>0.04</v>
      </c>
      <c r="AG1725">
        <v>0.2</v>
      </c>
      <c r="AH1725" t="s">
        <v>53</v>
      </c>
      <c r="AI1725">
        <v>0.13</v>
      </c>
      <c r="AK1725" s="16"/>
    </row>
    <row r="1726" spans="1:37" x14ac:dyDescent="0.25">
      <c r="A1726">
        <f t="shared" si="78"/>
        <v>2</v>
      </c>
      <c r="B1726">
        <f t="shared" si="79"/>
        <v>9</v>
      </c>
      <c r="C1726">
        <f t="shared" si="80"/>
        <v>2017</v>
      </c>
      <c r="D1726" s="10">
        <v>42980.001469907409</v>
      </c>
      <c r="E1726">
        <v>1943</v>
      </c>
      <c r="G1726">
        <v>6</v>
      </c>
      <c r="H1726">
        <v>0</v>
      </c>
      <c r="I1726">
        <v>195</v>
      </c>
      <c r="J1726">
        <v>526599</v>
      </c>
      <c r="K1726">
        <v>0</v>
      </c>
      <c r="L1726">
        <v>3</v>
      </c>
      <c r="M1726">
        <v>1429</v>
      </c>
      <c r="N1726">
        <v>2103</v>
      </c>
      <c r="O1726">
        <v>75</v>
      </c>
      <c r="P1726">
        <v>60</v>
      </c>
      <c r="Q1726">
        <v>193</v>
      </c>
      <c r="R1726">
        <v>0</v>
      </c>
      <c r="S1726">
        <v>3.9E-2</v>
      </c>
      <c r="T1726">
        <v>281.66699999999997</v>
      </c>
      <c r="U1726">
        <v>0</v>
      </c>
      <c r="V1726">
        <v>0</v>
      </c>
      <c r="W1726">
        <v>1</v>
      </c>
      <c r="X1726">
        <v>0</v>
      </c>
      <c r="Y1726">
        <v>0.2</v>
      </c>
      <c r="Z1726">
        <v>31.1</v>
      </c>
      <c r="AA1726">
        <v>95</v>
      </c>
      <c r="AB1726" t="s">
        <v>56</v>
      </c>
      <c r="AC1726">
        <v>58</v>
      </c>
      <c r="AD1726">
        <v>0.1</v>
      </c>
      <c r="AE1726" t="s">
        <v>50</v>
      </c>
      <c r="AF1726">
        <v>7.0000000000000007E-2</v>
      </c>
      <c r="AG1726">
        <v>0.2</v>
      </c>
      <c r="AH1726" t="s">
        <v>53</v>
      </c>
      <c r="AI1726">
        <v>0.12</v>
      </c>
      <c r="AK1726" s="16"/>
    </row>
    <row r="1727" spans="1:37" x14ac:dyDescent="0.25">
      <c r="A1727">
        <f t="shared" si="78"/>
        <v>2</v>
      </c>
      <c r="B1727">
        <f t="shared" si="79"/>
        <v>9</v>
      </c>
      <c r="C1727">
        <f t="shared" si="80"/>
        <v>2017</v>
      </c>
      <c r="D1727" s="10">
        <v>42980.006168981483</v>
      </c>
      <c r="E1727">
        <v>1944</v>
      </c>
      <c r="G1727">
        <v>6</v>
      </c>
      <c r="H1727">
        <v>0</v>
      </c>
      <c r="I1727">
        <v>191</v>
      </c>
      <c r="J1727">
        <v>535137</v>
      </c>
      <c r="K1727">
        <v>0</v>
      </c>
      <c r="L1727">
        <v>3</v>
      </c>
      <c r="M1727">
        <v>1429</v>
      </c>
      <c r="N1727">
        <v>2111</v>
      </c>
      <c r="O1727">
        <v>70</v>
      </c>
      <c r="P1727">
        <v>45</v>
      </c>
      <c r="Q1727">
        <v>192</v>
      </c>
      <c r="R1727">
        <v>0</v>
      </c>
      <c r="S1727">
        <v>2.7E-2</v>
      </c>
      <c r="T1727">
        <v>268.33300000000003</v>
      </c>
      <c r="U1727">
        <v>0</v>
      </c>
      <c r="V1727">
        <v>0</v>
      </c>
      <c r="W1727">
        <v>1</v>
      </c>
      <c r="X1727">
        <v>0</v>
      </c>
      <c r="Y1727">
        <v>-0.2</v>
      </c>
      <c r="Z1727">
        <v>30.8</v>
      </c>
      <c r="AA1727">
        <v>95</v>
      </c>
      <c r="AB1727" t="s">
        <v>56</v>
      </c>
      <c r="AC1727">
        <v>55</v>
      </c>
      <c r="AD1727">
        <v>0.1</v>
      </c>
      <c r="AE1727" t="s">
        <v>50</v>
      </c>
      <c r="AF1727">
        <v>0.05</v>
      </c>
      <c r="AG1727">
        <v>0.2</v>
      </c>
      <c r="AH1727" t="s">
        <v>53</v>
      </c>
      <c r="AI1727">
        <v>0.14000000000000001</v>
      </c>
      <c r="AK1727" s="16"/>
    </row>
    <row r="1728" spans="1:37" x14ac:dyDescent="0.25">
      <c r="A1728">
        <f t="shared" si="78"/>
        <v>2</v>
      </c>
      <c r="B1728">
        <f t="shared" si="79"/>
        <v>9</v>
      </c>
      <c r="C1728">
        <f t="shared" si="80"/>
        <v>2017</v>
      </c>
      <c r="D1728" s="10">
        <v>42980.009594907409</v>
      </c>
      <c r="E1728">
        <v>1945</v>
      </c>
      <c r="G1728">
        <v>6</v>
      </c>
      <c r="H1728">
        <v>0</v>
      </c>
      <c r="I1728">
        <v>1572</v>
      </c>
      <c r="J1728">
        <v>540435</v>
      </c>
      <c r="K1728">
        <v>0</v>
      </c>
      <c r="L1728">
        <v>0.4</v>
      </c>
      <c r="M1728">
        <v>398</v>
      </c>
      <c r="N1728">
        <v>1075</v>
      </c>
      <c r="O1728">
        <v>13</v>
      </c>
      <c r="P1728">
        <v>53</v>
      </c>
      <c r="Q1728">
        <v>146</v>
      </c>
      <c r="R1728">
        <v>0</v>
      </c>
      <c r="S1728">
        <v>3.7999999999999999E-2</v>
      </c>
      <c r="T1728">
        <v>295</v>
      </c>
      <c r="U1728">
        <v>0</v>
      </c>
      <c r="V1728">
        <v>0</v>
      </c>
      <c r="W1728">
        <v>1</v>
      </c>
      <c r="X1728">
        <v>0</v>
      </c>
      <c r="Y1728">
        <v>1.1000000000000001</v>
      </c>
      <c r="Z1728">
        <v>0</v>
      </c>
      <c r="AA1728">
        <v>95</v>
      </c>
      <c r="AB1728" t="s">
        <v>56</v>
      </c>
      <c r="AC1728">
        <v>69</v>
      </c>
      <c r="AD1728">
        <v>0.1</v>
      </c>
      <c r="AE1728" t="s">
        <v>50</v>
      </c>
      <c r="AF1728">
        <v>0.04</v>
      </c>
      <c r="AG1728">
        <v>0.2</v>
      </c>
      <c r="AH1728" t="s">
        <v>53</v>
      </c>
      <c r="AI1728">
        <v>0.11</v>
      </c>
      <c r="AK1728" s="16"/>
    </row>
    <row r="1729" spans="1:37" x14ac:dyDescent="0.25">
      <c r="A1729">
        <f t="shared" si="78"/>
        <v>2</v>
      </c>
      <c r="B1729">
        <f t="shared" si="79"/>
        <v>9</v>
      </c>
      <c r="C1729">
        <f t="shared" si="80"/>
        <v>2017</v>
      </c>
      <c r="D1729" s="10">
        <v>42980.009594907409</v>
      </c>
      <c r="E1729">
        <v>1946</v>
      </c>
      <c r="G1729">
        <v>6</v>
      </c>
      <c r="H1729">
        <v>0</v>
      </c>
      <c r="I1729">
        <v>2064</v>
      </c>
      <c r="J1729">
        <v>540454</v>
      </c>
      <c r="K1729">
        <v>0</v>
      </c>
      <c r="L1729">
        <v>0.4</v>
      </c>
      <c r="M1729">
        <v>399</v>
      </c>
      <c r="N1729">
        <v>1053</v>
      </c>
      <c r="O1729">
        <v>38</v>
      </c>
      <c r="P1729">
        <v>43</v>
      </c>
      <c r="Q1729">
        <v>182</v>
      </c>
      <c r="R1729">
        <v>0</v>
      </c>
      <c r="S1729">
        <v>2.1000000000000001E-2</v>
      </c>
      <c r="T1729">
        <v>173.333</v>
      </c>
      <c r="U1729">
        <v>0</v>
      </c>
      <c r="V1729">
        <v>0</v>
      </c>
      <c r="W1729">
        <v>1</v>
      </c>
      <c r="X1729">
        <v>0</v>
      </c>
      <c r="Y1729">
        <v>0.4</v>
      </c>
      <c r="Z1729">
        <v>0</v>
      </c>
      <c r="AA1729">
        <v>95</v>
      </c>
      <c r="AB1729" t="s">
        <v>56</v>
      </c>
      <c r="AC1729">
        <v>78</v>
      </c>
      <c r="AD1729">
        <v>0.1</v>
      </c>
      <c r="AE1729" t="s">
        <v>50</v>
      </c>
      <c r="AF1729">
        <v>0.03</v>
      </c>
      <c r="AG1729">
        <v>0.2</v>
      </c>
      <c r="AH1729" t="s">
        <v>53</v>
      </c>
      <c r="AI1729">
        <v>0.11</v>
      </c>
      <c r="AK1729" s="16"/>
    </row>
    <row r="1730" spans="1:37" x14ac:dyDescent="0.25">
      <c r="A1730">
        <f t="shared" si="78"/>
        <v>2</v>
      </c>
      <c r="B1730">
        <f t="shared" si="79"/>
        <v>9</v>
      </c>
      <c r="C1730">
        <f t="shared" si="80"/>
        <v>2017</v>
      </c>
      <c r="D1730" s="10">
        <v>42980.009594907409</v>
      </c>
      <c r="E1730">
        <v>1947</v>
      </c>
      <c r="G1730">
        <v>6</v>
      </c>
      <c r="H1730">
        <v>0</v>
      </c>
      <c r="I1730">
        <v>220</v>
      </c>
      <c r="J1730">
        <v>540725</v>
      </c>
      <c r="K1730">
        <v>0</v>
      </c>
      <c r="L1730">
        <v>0.3</v>
      </c>
      <c r="M1730">
        <v>580</v>
      </c>
      <c r="N1730">
        <v>562</v>
      </c>
      <c r="O1730">
        <v>90</v>
      </c>
      <c r="P1730">
        <v>185</v>
      </c>
      <c r="Q1730">
        <v>258</v>
      </c>
      <c r="R1730">
        <v>0</v>
      </c>
      <c r="S1730">
        <v>0.121</v>
      </c>
      <c r="T1730">
        <v>0</v>
      </c>
      <c r="U1730">
        <v>2010101</v>
      </c>
      <c r="V1730">
        <v>0</v>
      </c>
      <c r="W1730">
        <v>1</v>
      </c>
      <c r="X1730">
        <v>0</v>
      </c>
      <c r="Y1730">
        <v>-1.9</v>
      </c>
      <c r="Z1730">
        <v>27.7</v>
      </c>
      <c r="AA1730">
        <v>95</v>
      </c>
      <c r="AB1730" t="s">
        <v>56</v>
      </c>
      <c r="AC1730">
        <v>188</v>
      </c>
      <c r="AD1730">
        <v>0.1</v>
      </c>
      <c r="AE1730" t="s">
        <v>50</v>
      </c>
      <c r="AF1730">
        <v>0.12</v>
      </c>
      <c r="AG1730">
        <v>0.2</v>
      </c>
      <c r="AH1730" t="s">
        <v>53</v>
      </c>
      <c r="AI1730">
        <v>0.19</v>
      </c>
      <c r="AK1730" s="16"/>
    </row>
    <row r="1731" spans="1:37" x14ac:dyDescent="0.25">
      <c r="A1731">
        <f t="shared" ref="A1731:A1794" si="81">DAY(D1731)</f>
        <v>2</v>
      </c>
      <c r="B1731">
        <f t="shared" ref="B1731:B1794" si="82">MONTH(D1731)</f>
        <v>9</v>
      </c>
      <c r="C1731">
        <f t="shared" ref="C1731:C1794" si="83">YEAR(D1731)</f>
        <v>2017</v>
      </c>
      <c r="D1731" s="10">
        <v>42980.009594907409</v>
      </c>
      <c r="E1731">
        <v>1948</v>
      </c>
      <c r="G1731">
        <v>6</v>
      </c>
      <c r="H1731">
        <v>0</v>
      </c>
      <c r="I1731">
        <v>859</v>
      </c>
      <c r="J1731">
        <v>540732</v>
      </c>
      <c r="K1731">
        <v>0</v>
      </c>
      <c r="L1731">
        <v>0.4</v>
      </c>
      <c r="M1731">
        <v>807</v>
      </c>
      <c r="N1731">
        <v>437</v>
      </c>
      <c r="O1731">
        <v>83</v>
      </c>
      <c r="P1731">
        <v>182</v>
      </c>
      <c r="Q1731">
        <v>237</v>
      </c>
      <c r="R1731">
        <v>0</v>
      </c>
      <c r="S1731">
        <v>0.125</v>
      </c>
      <c r="T1731">
        <v>0</v>
      </c>
      <c r="U1731">
        <v>2010101</v>
      </c>
      <c r="V1731">
        <v>0</v>
      </c>
      <c r="W1731">
        <v>1</v>
      </c>
      <c r="X1731">
        <v>0</v>
      </c>
      <c r="Y1731">
        <v>41.6</v>
      </c>
      <c r="Z1731">
        <v>0</v>
      </c>
      <c r="AA1731">
        <v>95</v>
      </c>
      <c r="AB1731" t="s">
        <v>56</v>
      </c>
      <c r="AC1731">
        <v>167</v>
      </c>
      <c r="AD1731">
        <v>0.1</v>
      </c>
      <c r="AE1731" t="s">
        <v>50</v>
      </c>
      <c r="AF1731">
        <v>0.12</v>
      </c>
      <c r="AG1731">
        <v>0.2</v>
      </c>
      <c r="AH1731" t="s">
        <v>53</v>
      </c>
      <c r="AI1731">
        <v>0.22</v>
      </c>
      <c r="AK1731" s="16"/>
    </row>
    <row r="1732" spans="1:37" x14ac:dyDescent="0.25">
      <c r="A1732">
        <f t="shared" si="81"/>
        <v>2</v>
      </c>
      <c r="B1732">
        <f t="shared" si="82"/>
        <v>9</v>
      </c>
      <c r="C1732">
        <f t="shared" si="83"/>
        <v>2017</v>
      </c>
      <c r="D1732" s="10">
        <v>42980.009618055556</v>
      </c>
      <c r="E1732">
        <v>1949</v>
      </c>
      <c r="G1732">
        <v>6</v>
      </c>
      <c r="H1732">
        <v>0</v>
      </c>
      <c r="I1732">
        <v>1601</v>
      </c>
      <c r="J1732">
        <v>541520</v>
      </c>
      <c r="K1732">
        <v>0</v>
      </c>
      <c r="L1732">
        <v>0.6</v>
      </c>
      <c r="M1732">
        <v>567</v>
      </c>
      <c r="N1732">
        <v>1145</v>
      </c>
      <c r="O1732">
        <v>0</v>
      </c>
      <c r="P1732">
        <v>95</v>
      </c>
      <c r="Q1732">
        <v>147</v>
      </c>
      <c r="R1732">
        <v>0</v>
      </c>
      <c r="S1732">
        <v>5.6000000000000001E-2</v>
      </c>
      <c r="T1732">
        <v>198.333</v>
      </c>
      <c r="U1732">
        <v>2010101</v>
      </c>
      <c r="V1732">
        <v>0</v>
      </c>
      <c r="W1732">
        <v>1</v>
      </c>
      <c r="X1732">
        <v>0</v>
      </c>
      <c r="Y1732">
        <v>-44.8</v>
      </c>
      <c r="Z1732">
        <v>0</v>
      </c>
      <c r="AA1732">
        <v>95</v>
      </c>
      <c r="AB1732" t="s">
        <v>56</v>
      </c>
      <c r="AC1732">
        <v>134</v>
      </c>
      <c r="AD1732">
        <v>0.1</v>
      </c>
      <c r="AE1732" t="s">
        <v>50</v>
      </c>
      <c r="AF1732">
        <v>0.06</v>
      </c>
      <c r="AG1732">
        <v>0.2</v>
      </c>
      <c r="AH1732" t="s">
        <v>53</v>
      </c>
      <c r="AI1732">
        <v>0.08</v>
      </c>
      <c r="AK1732" s="16"/>
    </row>
    <row r="1733" spans="1:37" x14ac:dyDescent="0.25">
      <c r="A1733">
        <f t="shared" si="81"/>
        <v>2</v>
      </c>
      <c r="B1733">
        <f t="shared" si="82"/>
        <v>9</v>
      </c>
      <c r="C1733">
        <f t="shared" si="83"/>
        <v>2017</v>
      </c>
      <c r="D1733" s="10">
        <v>42980.009618055556</v>
      </c>
      <c r="E1733">
        <v>1950</v>
      </c>
      <c r="G1733">
        <v>6</v>
      </c>
      <c r="H1733">
        <v>0</v>
      </c>
      <c r="I1733">
        <v>755</v>
      </c>
      <c r="J1733">
        <v>541518</v>
      </c>
      <c r="K1733">
        <v>0</v>
      </c>
      <c r="L1733">
        <v>0.7</v>
      </c>
      <c r="M1733">
        <v>570</v>
      </c>
      <c r="N1733">
        <v>1177</v>
      </c>
      <c r="O1733">
        <v>0</v>
      </c>
      <c r="P1733">
        <v>76</v>
      </c>
      <c r="Q1733">
        <v>214</v>
      </c>
      <c r="R1733">
        <v>0</v>
      </c>
      <c r="S1733">
        <v>5.2999999999999999E-2</v>
      </c>
      <c r="T1733">
        <v>263.33300000000003</v>
      </c>
      <c r="U1733">
        <v>2010101</v>
      </c>
      <c r="V1733">
        <v>0</v>
      </c>
      <c r="W1733">
        <v>1</v>
      </c>
      <c r="X1733">
        <v>0</v>
      </c>
      <c r="Y1733">
        <v>39.299999999999997</v>
      </c>
      <c r="Z1733">
        <v>0</v>
      </c>
      <c r="AA1733">
        <v>95</v>
      </c>
      <c r="AB1733" t="s">
        <v>56</v>
      </c>
      <c r="AC1733">
        <v>146</v>
      </c>
      <c r="AD1733">
        <v>0.1</v>
      </c>
      <c r="AE1733" t="s">
        <v>50</v>
      </c>
      <c r="AF1733">
        <v>0.05</v>
      </c>
      <c r="AG1733">
        <v>0.2</v>
      </c>
      <c r="AH1733" t="s">
        <v>53</v>
      </c>
      <c r="AI1733">
        <v>0.15</v>
      </c>
      <c r="AK1733" s="16"/>
    </row>
    <row r="1734" spans="1:37" x14ac:dyDescent="0.25">
      <c r="A1734">
        <f t="shared" si="81"/>
        <v>2</v>
      </c>
      <c r="B1734">
        <f t="shared" si="82"/>
        <v>9</v>
      </c>
      <c r="C1734">
        <f t="shared" si="83"/>
        <v>2017</v>
      </c>
      <c r="D1734" s="10">
        <v>42980.009641203702</v>
      </c>
      <c r="E1734">
        <v>1951</v>
      </c>
      <c r="G1734">
        <v>6</v>
      </c>
      <c r="H1734">
        <v>0</v>
      </c>
      <c r="I1734">
        <v>792</v>
      </c>
      <c r="J1734">
        <v>542496</v>
      </c>
      <c r="K1734">
        <v>0</v>
      </c>
      <c r="L1734">
        <v>0.7</v>
      </c>
      <c r="M1734">
        <v>571</v>
      </c>
      <c r="N1734">
        <v>1183</v>
      </c>
      <c r="O1734">
        <v>0</v>
      </c>
      <c r="P1734">
        <v>108</v>
      </c>
      <c r="Q1734">
        <v>260</v>
      </c>
      <c r="R1734">
        <v>0</v>
      </c>
      <c r="S1734">
        <v>0.06</v>
      </c>
      <c r="T1734">
        <v>0</v>
      </c>
      <c r="U1734">
        <v>2010101</v>
      </c>
      <c r="V1734">
        <v>0</v>
      </c>
      <c r="W1734">
        <v>1</v>
      </c>
      <c r="X1734">
        <v>0</v>
      </c>
      <c r="Y1734">
        <v>38.9</v>
      </c>
      <c r="Z1734">
        <v>0</v>
      </c>
      <c r="AA1734">
        <v>95</v>
      </c>
      <c r="AB1734" t="s">
        <v>56</v>
      </c>
      <c r="AC1734">
        <v>160</v>
      </c>
      <c r="AD1734">
        <v>0.1</v>
      </c>
      <c r="AE1734" t="s">
        <v>50</v>
      </c>
      <c r="AF1734">
        <v>7.0000000000000007E-2</v>
      </c>
      <c r="AG1734">
        <v>0.2</v>
      </c>
      <c r="AH1734" t="s">
        <v>53</v>
      </c>
      <c r="AI1734">
        <v>0.16</v>
      </c>
      <c r="AK1734" s="16"/>
    </row>
    <row r="1735" spans="1:37" x14ac:dyDescent="0.25">
      <c r="A1735">
        <f t="shared" si="81"/>
        <v>2</v>
      </c>
      <c r="B1735">
        <f t="shared" si="82"/>
        <v>9</v>
      </c>
      <c r="C1735">
        <f t="shared" si="83"/>
        <v>2017</v>
      </c>
      <c r="D1735" s="10">
        <v>42980.014907407407</v>
      </c>
      <c r="E1735">
        <v>1953</v>
      </c>
      <c r="G1735">
        <v>6</v>
      </c>
      <c r="H1735">
        <v>0</v>
      </c>
      <c r="I1735">
        <v>223</v>
      </c>
      <c r="J1735">
        <v>551724</v>
      </c>
      <c r="K1735">
        <v>0</v>
      </c>
      <c r="L1735">
        <v>2</v>
      </c>
      <c r="M1735">
        <v>1046</v>
      </c>
      <c r="N1735">
        <v>1932</v>
      </c>
      <c r="O1735">
        <v>117</v>
      </c>
      <c r="P1735">
        <v>63</v>
      </c>
      <c r="Q1735">
        <v>8</v>
      </c>
      <c r="R1735">
        <v>0</v>
      </c>
      <c r="S1735">
        <v>3.1E-2</v>
      </c>
      <c r="T1735">
        <v>180</v>
      </c>
      <c r="U1735">
        <v>0</v>
      </c>
      <c r="V1735">
        <v>0</v>
      </c>
      <c r="W1735">
        <v>1</v>
      </c>
      <c r="X1735">
        <v>0</v>
      </c>
      <c r="Y1735">
        <v>0.9</v>
      </c>
      <c r="Z1735">
        <v>30.8</v>
      </c>
      <c r="AA1735">
        <v>95</v>
      </c>
      <c r="AB1735" t="s">
        <v>56</v>
      </c>
      <c r="AC1735">
        <v>54</v>
      </c>
      <c r="AD1735">
        <v>0.1</v>
      </c>
      <c r="AE1735" t="s">
        <v>50</v>
      </c>
      <c r="AF1735">
        <v>7.0000000000000007E-2</v>
      </c>
      <c r="AG1735">
        <v>0.2</v>
      </c>
      <c r="AH1735" t="s">
        <v>53</v>
      </c>
      <c r="AI1735">
        <v>0.05</v>
      </c>
      <c r="AK1735" s="16"/>
    </row>
    <row r="1736" spans="1:37" x14ac:dyDescent="0.25">
      <c r="A1736">
        <f t="shared" si="81"/>
        <v>2</v>
      </c>
      <c r="B1736">
        <f t="shared" si="82"/>
        <v>9</v>
      </c>
      <c r="C1736">
        <f t="shared" si="83"/>
        <v>2017</v>
      </c>
      <c r="D1736" s="10">
        <v>42980.014907407407</v>
      </c>
      <c r="E1736">
        <v>1952</v>
      </c>
      <c r="G1736">
        <v>6</v>
      </c>
      <c r="H1736">
        <v>0</v>
      </c>
      <c r="I1736">
        <v>1410</v>
      </c>
      <c r="J1736">
        <v>551734</v>
      </c>
      <c r="K1736">
        <v>0</v>
      </c>
      <c r="L1736">
        <v>2.1</v>
      </c>
      <c r="M1736">
        <v>1052</v>
      </c>
      <c r="N1736">
        <v>1969</v>
      </c>
      <c r="O1736">
        <v>0</v>
      </c>
      <c r="P1736">
        <v>38</v>
      </c>
      <c r="Q1736">
        <v>160</v>
      </c>
      <c r="R1736">
        <v>0</v>
      </c>
      <c r="S1736">
        <v>1.7000000000000001E-2</v>
      </c>
      <c r="T1736">
        <v>263.33300000000003</v>
      </c>
      <c r="U1736">
        <v>0</v>
      </c>
      <c r="V1736">
        <v>0</v>
      </c>
      <c r="W1736">
        <v>1</v>
      </c>
      <c r="X1736">
        <v>0</v>
      </c>
      <c r="Y1736">
        <v>-1.7</v>
      </c>
      <c r="Z1736">
        <v>1037.5</v>
      </c>
      <c r="AA1736">
        <v>95</v>
      </c>
      <c r="AB1736" t="s">
        <v>56</v>
      </c>
      <c r="AC1736">
        <v>53</v>
      </c>
      <c r="AD1736">
        <v>0.1</v>
      </c>
      <c r="AE1736" t="s">
        <v>50</v>
      </c>
      <c r="AF1736">
        <v>0.06</v>
      </c>
      <c r="AG1736">
        <v>0.2</v>
      </c>
      <c r="AH1736" t="s">
        <v>53</v>
      </c>
      <c r="AI1736">
        <v>0.12</v>
      </c>
      <c r="AK1736" s="16"/>
    </row>
    <row r="1737" spans="1:37" x14ac:dyDescent="0.25">
      <c r="A1737">
        <f t="shared" si="81"/>
        <v>2</v>
      </c>
      <c r="B1737">
        <f t="shared" si="82"/>
        <v>9</v>
      </c>
      <c r="C1737">
        <f t="shared" si="83"/>
        <v>2017</v>
      </c>
      <c r="D1737" s="10">
        <v>42980.018101851849</v>
      </c>
      <c r="E1737">
        <v>1955</v>
      </c>
      <c r="G1737">
        <v>6</v>
      </c>
      <c r="H1737">
        <v>0</v>
      </c>
      <c r="I1737">
        <v>1455</v>
      </c>
      <c r="J1737">
        <v>557739</v>
      </c>
      <c r="K1737">
        <v>0</v>
      </c>
      <c r="L1737">
        <v>2.4</v>
      </c>
      <c r="M1737">
        <v>1046</v>
      </c>
      <c r="N1737">
        <v>2302</v>
      </c>
      <c r="O1737">
        <v>47</v>
      </c>
      <c r="P1737">
        <v>33</v>
      </c>
      <c r="Q1737">
        <v>138</v>
      </c>
      <c r="R1737">
        <v>0</v>
      </c>
      <c r="S1737">
        <v>2.4E-2</v>
      </c>
      <c r="T1737">
        <v>240</v>
      </c>
      <c r="U1737">
        <v>0</v>
      </c>
      <c r="V1737">
        <v>0</v>
      </c>
      <c r="W1737">
        <v>1</v>
      </c>
      <c r="X1737">
        <v>0</v>
      </c>
      <c r="Y1737">
        <v>0.2</v>
      </c>
      <c r="Z1737">
        <v>1037.5</v>
      </c>
      <c r="AA1737">
        <v>95</v>
      </c>
      <c r="AB1737" t="s">
        <v>56</v>
      </c>
      <c r="AC1737">
        <v>44</v>
      </c>
      <c r="AD1737">
        <v>0.1</v>
      </c>
      <c r="AE1737" t="s">
        <v>50</v>
      </c>
      <c r="AF1737">
        <v>0.04</v>
      </c>
      <c r="AG1737">
        <v>0.2</v>
      </c>
      <c r="AH1737" t="s">
        <v>53</v>
      </c>
      <c r="AI1737">
        <v>0.1</v>
      </c>
      <c r="AK1737" s="16"/>
    </row>
    <row r="1738" spans="1:37" x14ac:dyDescent="0.25">
      <c r="A1738">
        <f t="shared" si="81"/>
        <v>2</v>
      </c>
      <c r="B1738">
        <f t="shared" si="82"/>
        <v>9</v>
      </c>
      <c r="C1738">
        <f t="shared" si="83"/>
        <v>2017</v>
      </c>
      <c r="D1738" s="10">
        <v>42980.018101851849</v>
      </c>
      <c r="E1738">
        <v>1954</v>
      </c>
      <c r="G1738">
        <v>6</v>
      </c>
      <c r="H1738">
        <v>0</v>
      </c>
      <c r="I1738">
        <v>192</v>
      </c>
      <c r="J1738">
        <v>557785</v>
      </c>
      <c r="K1738">
        <v>0</v>
      </c>
      <c r="L1738">
        <v>2.4</v>
      </c>
      <c r="M1738">
        <v>1045</v>
      </c>
      <c r="N1738">
        <v>2290</v>
      </c>
      <c r="O1738">
        <v>44</v>
      </c>
      <c r="P1738">
        <v>51</v>
      </c>
      <c r="Q1738">
        <v>149</v>
      </c>
      <c r="R1738">
        <v>0</v>
      </c>
      <c r="S1738">
        <v>3.5000000000000003E-2</v>
      </c>
      <c r="T1738">
        <v>250</v>
      </c>
      <c r="U1738">
        <v>0</v>
      </c>
      <c r="V1738">
        <v>0</v>
      </c>
      <c r="W1738">
        <v>1</v>
      </c>
      <c r="X1738">
        <v>0</v>
      </c>
      <c r="Y1738">
        <v>-0.2</v>
      </c>
      <c r="Z1738">
        <v>30.5</v>
      </c>
      <c r="AA1738">
        <v>95</v>
      </c>
      <c r="AB1738" t="s">
        <v>56</v>
      </c>
      <c r="AC1738">
        <v>48</v>
      </c>
      <c r="AD1738">
        <v>0.1</v>
      </c>
      <c r="AE1738" t="s">
        <v>50</v>
      </c>
      <c r="AF1738">
        <v>0.05</v>
      </c>
      <c r="AG1738">
        <v>0.2</v>
      </c>
      <c r="AH1738" t="s">
        <v>53</v>
      </c>
      <c r="AI1738">
        <v>7.0000000000000007E-2</v>
      </c>
      <c r="AK1738" s="16"/>
    </row>
    <row r="1739" spans="1:37" x14ac:dyDescent="0.25">
      <c r="A1739">
        <f t="shared" si="81"/>
        <v>2</v>
      </c>
      <c r="B1739">
        <f t="shared" si="82"/>
        <v>9</v>
      </c>
      <c r="C1739">
        <f t="shared" si="83"/>
        <v>2017</v>
      </c>
      <c r="D1739" s="10">
        <v>42980.021296296298</v>
      </c>
      <c r="E1739">
        <v>1956</v>
      </c>
      <c r="G1739">
        <v>6</v>
      </c>
      <c r="H1739">
        <v>0</v>
      </c>
      <c r="I1739">
        <v>219</v>
      </c>
      <c r="J1739">
        <v>565232</v>
      </c>
      <c r="K1739">
        <v>0</v>
      </c>
      <c r="L1739">
        <v>1.5</v>
      </c>
      <c r="M1739">
        <v>782</v>
      </c>
      <c r="N1739">
        <v>1863</v>
      </c>
      <c r="O1739">
        <v>90</v>
      </c>
      <c r="P1739">
        <v>46</v>
      </c>
      <c r="Q1739">
        <v>86</v>
      </c>
      <c r="R1739">
        <v>0</v>
      </c>
      <c r="S1739">
        <v>3.4000000000000002E-2</v>
      </c>
      <c r="T1739">
        <v>203.333</v>
      </c>
      <c r="U1739">
        <v>0</v>
      </c>
      <c r="V1739">
        <v>0</v>
      </c>
      <c r="W1739">
        <v>1</v>
      </c>
      <c r="X1739">
        <v>0</v>
      </c>
      <c r="Y1739">
        <v>0.2</v>
      </c>
      <c r="Z1739">
        <v>30.3</v>
      </c>
      <c r="AA1739">
        <v>95</v>
      </c>
      <c r="AB1739" t="s">
        <v>56</v>
      </c>
      <c r="AC1739">
        <v>49</v>
      </c>
      <c r="AD1739">
        <v>0.1</v>
      </c>
      <c r="AE1739" t="s">
        <v>50</v>
      </c>
      <c r="AF1739">
        <v>7.0000000000000007E-2</v>
      </c>
      <c r="AG1739">
        <v>0.2</v>
      </c>
      <c r="AH1739" t="s">
        <v>53</v>
      </c>
      <c r="AI1739">
        <v>0.1</v>
      </c>
      <c r="AK1739" s="16"/>
    </row>
    <row r="1740" spans="1:37" x14ac:dyDescent="0.25">
      <c r="A1740">
        <f t="shared" si="81"/>
        <v>2</v>
      </c>
      <c r="B1740">
        <f t="shared" si="82"/>
        <v>9</v>
      </c>
      <c r="C1740">
        <f t="shared" si="83"/>
        <v>2017</v>
      </c>
      <c r="D1740" s="10">
        <v>42980.021296296298</v>
      </c>
      <c r="E1740">
        <v>1957</v>
      </c>
      <c r="G1740">
        <v>6</v>
      </c>
      <c r="H1740">
        <v>0</v>
      </c>
      <c r="I1740">
        <v>1741</v>
      </c>
      <c r="J1740">
        <v>565189</v>
      </c>
      <c r="K1740">
        <v>0</v>
      </c>
      <c r="L1740">
        <v>1.5</v>
      </c>
      <c r="M1740">
        <v>814</v>
      </c>
      <c r="N1740">
        <v>1870</v>
      </c>
      <c r="O1740">
        <v>55</v>
      </c>
      <c r="P1740">
        <v>37</v>
      </c>
      <c r="Q1740">
        <v>69</v>
      </c>
      <c r="R1740">
        <v>0</v>
      </c>
      <c r="S1740">
        <v>3.1E-2</v>
      </c>
      <c r="T1740">
        <v>285</v>
      </c>
      <c r="U1740">
        <v>0</v>
      </c>
      <c r="V1740">
        <v>0</v>
      </c>
      <c r="W1740">
        <v>1</v>
      </c>
      <c r="X1740">
        <v>0</v>
      </c>
      <c r="Y1740">
        <v>0.2</v>
      </c>
      <c r="Z1740">
        <v>1037.5</v>
      </c>
      <c r="AA1740">
        <v>95</v>
      </c>
      <c r="AB1740" t="s">
        <v>56</v>
      </c>
      <c r="AC1740">
        <v>45</v>
      </c>
      <c r="AD1740">
        <v>0.1</v>
      </c>
      <c r="AE1740" t="s">
        <v>50</v>
      </c>
      <c r="AF1740">
        <v>0.04</v>
      </c>
      <c r="AG1740">
        <v>0.2</v>
      </c>
      <c r="AH1740" t="s">
        <v>53</v>
      </c>
      <c r="AI1740">
        <v>0.05</v>
      </c>
      <c r="AK1740" s="16"/>
    </row>
    <row r="1741" spans="1:37" x14ac:dyDescent="0.25">
      <c r="A1741">
        <f t="shared" si="81"/>
        <v>2</v>
      </c>
      <c r="B1741">
        <f t="shared" si="82"/>
        <v>9</v>
      </c>
      <c r="C1741">
        <f t="shared" si="83"/>
        <v>2017</v>
      </c>
      <c r="D1741" s="10">
        <v>42980.025810185187</v>
      </c>
      <c r="E1741">
        <v>1958</v>
      </c>
      <c r="G1741">
        <v>6</v>
      </c>
      <c r="H1741">
        <v>0</v>
      </c>
      <c r="I1741">
        <v>1593</v>
      </c>
      <c r="J1741">
        <v>571368</v>
      </c>
      <c r="K1741">
        <v>0</v>
      </c>
      <c r="L1741">
        <v>0.9</v>
      </c>
      <c r="M1741">
        <v>401</v>
      </c>
      <c r="N1741">
        <v>2286</v>
      </c>
      <c r="O1741">
        <v>67</v>
      </c>
      <c r="P1741">
        <v>53</v>
      </c>
      <c r="Q1741">
        <v>117</v>
      </c>
      <c r="R1741">
        <v>0</v>
      </c>
      <c r="S1741">
        <v>4.3999999999999997E-2</v>
      </c>
      <c r="T1741">
        <v>231.667</v>
      </c>
      <c r="U1741">
        <v>0</v>
      </c>
      <c r="V1741">
        <v>0</v>
      </c>
      <c r="W1741">
        <v>1</v>
      </c>
      <c r="X1741">
        <v>0</v>
      </c>
      <c r="Y1741">
        <v>-0.4</v>
      </c>
      <c r="Z1741">
        <v>0</v>
      </c>
      <c r="AA1741">
        <v>95</v>
      </c>
      <c r="AB1741" t="s">
        <v>56</v>
      </c>
      <c r="AC1741">
        <v>47</v>
      </c>
      <c r="AD1741">
        <v>0.1</v>
      </c>
      <c r="AE1741" t="s">
        <v>50</v>
      </c>
      <c r="AF1741">
        <v>0.06</v>
      </c>
      <c r="AG1741">
        <v>0.2</v>
      </c>
      <c r="AH1741" t="s">
        <v>53</v>
      </c>
      <c r="AI1741">
        <v>7.0000000000000007E-2</v>
      </c>
      <c r="AK1741" s="16"/>
    </row>
    <row r="1742" spans="1:37" x14ac:dyDescent="0.25">
      <c r="A1742">
        <f t="shared" si="81"/>
        <v>2</v>
      </c>
      <c r="B1742">
        <f t="shared" si="82"/>
        <v>9</v>
      </c>
      <c r="C1742">
        <f t="shared" si="83"/>
        <v>2017</v>
      </c>
      <c r="D1742" s="10">
        <v>42980.025810185187</v>
      </c>
      <c r="E1742">
        <v>1959</v>
      </c>
      <c r="G1742">
        <v>6</v>
      </c>
      <c r="H1742">
        <v>0</v>
      </c>
      <c r="I1742">
        <v>2103</v>
      </c>
      <c r="J1742">
        <v>571362</v>
      </c>
      <c r="K1742">
        <v>0</v>
      </c>
      <c r="L1742">
        <v>0.9</v>
      </c>
      <c r="M1742">
        <v>406</v>
      </c>
      <c r="N1742">
        <v>2296</v>
      </c>
      <c r="O1742">
        <v>45</v>
      </c>
      <c r="P1742">
        <v>44</v>
      </c>
      <c r="Q1742">
        <v>137</v>
      </c>
      <c r="R1742">
        <v>0</v>
      </c>
      <c r="S1742">
        <v>2.8000000000000001E-2</v>
      </c>
      <c r="T1742">
        <v>283.33300000000003</v>
      </c>
      <c r="U1742">
        <v>0</v>
      </c>
      <c r="V1742">
        <v>0</v>
      </c>
      <c r="W1742">
        <v>1</v>
      </c>
      <c r="X1742">
        <v>0</v>
      </c>
      <c r="Y1742">
        <v>0.4</v>
      </c>
      <c r="Z1742">
        <v>0</v>
      </c>
      <c r="AA1742">
        <v>95</v>
      </c>
      <c r="AB1742" t="s">
        <v>56</v>
      </c>
      <c r="AC1742">
        <v>44</v>
      </c>
      <c r="AD1742">
        <v>0.1</v>
      </c>
      <c r="AE1742" t="s">
        <v>50</v>
      </c>
      <c r="AF1742">
        <v>0.04</v>
      </c>
      <c r="AG1742">
        <v>0.2</v>
      </c>
      <c r="AH1742" t="s">
        <v>53</v>
      </c>
      <c r="AI1742">
        <v>0.1</v>
      </c>
      <c r="AK1742" s="16"/>
    </row>
    <row r="1743" spans="1:37" x14ac:dyDescent="0.25">
      <c r="A1743">
        <f t="shared" si="81"/>
        <v>2</v>
      </c>
      <c r="B1743">
        <f t="shared" si="82"/>
        <v>9</v>
      </c>
      <c r="C1743">
        <f t="shared" si="83"/>
        <v>2017</v>
      </c>
      <c r="D1743" s="10">
        <v>42980.032083333332</v>
      </c>
      <c r="E1743">
        <v>1960</v>
      </c>
      <c r="G1743">
        <v>6</v>
      </c>
      <c r="H1743">
        <v>0</v>
      </c>
      <c r="I1743">
        <v>1221</v>
      </c>
      <c r="J1743">
        <v>577848</v>
      </c>
      <c r="K1743">
        <v>0</v>
      </c>
      <c r="L1743">
        <v>2.1</v>
      </c>
      <c r="M1743">
        <v>1338</v>
      </c>
      <c r="N1743">
        <v>1567</v>
      </c>
      <c r="O1743">
        <v>86</v>
      </c>
      <c r="P1743">
        <v>30</v>
      </c>
      <c r="Q1743">
        <v>54</v>
      </c>
      <c r="R1743">
        <v>0</v>
      </c>
      <c r="S1743">
        <v>4.2999999999999997E-2</v>
      </c>
      <c r="T1743">
        <v>275</v>
      </c>
      <c r="U1743">
        <v>0</v>
      </c>
      <c r="V1743">
        <v>0</v>
      </c>
      <c r="W1743">
        <v>1</v>
      </c>
      <c r="X1743">
        <v>0</v>
      </c>
      <c r="Y1743">
        <v>0</v>
      </c>
      <c r="Z1743">
        <v>1037.5</v>
      </c>
      <c r="AA1743">
        <v>95</v>
      </c>
      <c r="AB1743" t="s">
        <v>56</v>
      </c>
      <c r="AC1743">
        <v>48</v>
      </c>
      <c r="AD1743">
        <v>0.1</v>
      </c>
      <c r="AE1743" t="s">
        <v>50</v>
      </c>
      <c r="AF1743">
        <v>0.05</v>
      </c>
      <c r="AG1743">
        <v>0.2</v>
      </c>
      <c r="AH1743" t="s">
        <v>53</v>
      </c>
      <c r="AI1743">
        <v>0.06</v>
      </c>
      <c r="AK1743" s="16"/>
    </row>
    <row r="1744" spans="1:37" x14ac:dyDescent="0.25">
      <c r="A1744">
        <f t="shared" si="81"/>
        <v>2</v>
      </c>
      <c r="B1744">
        <f t="shared" si="82"/>
        <v>9</v>
      </c>
      <c r="C1744">
        <f t="shared" si="83"/>
        <v>2017</v>
      </c>
      <c r="D1744" s="10">
        <v>42980.032129629632</v>
      </c>
      <c r="E1744">
        <v>1961</v>
      </c>
      <c r="G1744">
        <v>6</v>
      </c>
      <c r="H1744">
        <v>0</v>
      </c>
      <c r="I1744">
        <v>224</v>
      </c>
      <c r="J1744">
        <v>579594</v>
      </c>
      <c r="K1744">
        <v>0</v>
      </c>
      <c r="L1744">
        <v>2.1</v>
      </c>
      <c r="M1744">
        <v>1312</v>
      </c>
      <c r="N1744">
        <v>1579</v>
      </c>
      <c r="O1744">
        <v>165</v>
      </c>
      <c r="P1744">
        <v>36</v>
      </c>
      <c r="Q1744">
        <v>117</v>
      </c>
      <c r="R1744">
        <v>0</v>
      </c>
      <c r="S1744">
        <v>2.1999999999999999E-2</v>
      </c>
      <c r="T1744">
        <v>220</v>
      </c>
      <c r="U1744">
        <v>0</v>
      </c>
      <c r="V1744">
        <v>0</v>
      </c>
      <c r="W1744">
        <v>1</v>
      </c>
      <c r="X1744">
        <v>0</v>
      </c>
      <c r="Y1744">
        <v>0.9</v>
      </c>
      <c r="Z1744">
        <v>30.9</v>
      </c>
      <c r="AA1744">
        <v>95</v>
      </c>
      <c r="AB1744" t="s">
        <v>56</v>
      </c>
      <c r="AC1744">
        <v>63</v>
      </c>
      <c r="AD1744">
        <v>0.1</v>
      </c>
      <c r="AE1744" t="s">
        <v>50</v>
      </c>
      <c r="AF1744">
        <v>0.06</v>
      </c>
      <c r="AG1744">
        <v>0.2</v>
      </c>
      <c r="AH1744" t="s">
        <v>53</v>
      </c>
      <c r="AI1744">
        <v>0.11</v>
      </c>
      <c r="AK1744" s="16"/>
    </row>
    <row r="1745" spans="1:37" x14ac:dyDescent="0.25">
      <c r="A1745">
        <f t="shared" si="81"/>
        <v>2</v>
      </c>
      <c r="B1745">
        <f t="shared" si="82"/>
        <v>9</v>
      </c>
      <c r="C1745">
        <f t="shared" si="83"/>
        <v>2017</v>
      </c>
      <c r="D1745" s="10">
        <v>42980.03806712963</v>
      </c>
      <c r="E1745">
        <v>1962</v>
      </c>
      <c r="G1745">
        <v>6</v>
      </c>
      <c r="H1745">
        <v>0</v>
      </c>
      <c r="I1745">
        <v>244</v>
      </c>
      <c r="J1745">
        <v>586454</v>
      </c>
      <c r="K1745">
        <v>0</v>
      </c>
      <c r="L1745">
        <v>2.1</v>
      </c>
      <c r="M1745">
        <v>1310</v>
      </c>
      <c r="N1745">
        <v>1576</v>
      </c>
      <c r="O1745">
        <v>91</v>
      </c>
      <c r="P1745">
        <v>42</v>
      </c>
      <c r="Q1745">
        <v>139</v>
      </c>
      <c r="R1745">
        <v>0</v>
      </c>
      <c r="S1745">
        <v>3.4000000000000002E-2</v>
      </c>
      <c r="T1745">
        <v>245</v>
      </c>
      <c r="U1745">
        <v>0</v>
      </c>
      <c r="V1745">
        <v>0</v>
      </c>
      <c r="W1745">
        <v>1</v>
      </c>
      <c r="X1745">
        <v>0</v>
      </c>
      <c r="Y1745">
        <v>0.3</v>
      </c>
      <c r="Z1745">
        <v>32.700000000000003</v>
      </c>
      <c r="AA1745">
        <v>95</v>
      </c>
      <c r="AB1745" t="s">
        <v>56</v>
      </c>
      <c r="AC1745">
        <v>61</v>
      </c>
      <c r="AD1745">
        <v>0.1</v>
      </c>
      <c r="AE1745" t="s">
        <v>50</v>
      </c>
      <c r="AF1745">
        <v>0.06</v>
      </c>
      <c r="AG1745">
        <v>0.2</v>
      </c>
      <c r="AH1745" t="s">
        <v>53</v>
      </c>
      <c r="AI1745">
        <v>0.13</v>
      </c>
      <c r="AK1745" s="16"/>
    </row>
    <row r="1746" spans="1:37" x14ac:dyDescent="0.25">
      <c r="A1746">
        <f t="shared" si="81"/>
        <v>2</v>
      </c>
      <c r="B1746">
        <f t="shared" si="82"/>
        <v>9</v>
      </c>
      <c r="C1746">
        <f t="shared" si="83"/>
        <v>2017</v>
      </c>
      <c r="D1746" s="10">
        <v>42980.038113425922</v>
      </c>
      <c r="E1746">
        <v>1963</v>
      </c>
      <c r="G1746">
        <v>6</v>
      </c>
      <c r="H1746">
        <v>0</v>
      </c>
      <c r="I1746">
        <v>1203</v>
      </c>
      <c r="J1746">
        <v>588156</v>
      </c>
      <c r="K1746">
        <v>0</v>
      </c>
      <c r="L1746">
        <v>2.1</v>
      </c>
      <c r="M1746">
        <v>1311</v>
      </c>
      <c r="N1746">
        <v>1583</v>
      </c>
      <c r="O1746">
        <v>71</v>
      </c>
      <c r="P1746">
        <v>39</v>
      </c>
      <c r="Q1746">
        <v>142</v>
      </c>
      <c r="R1746">
        <v>0</v>
      </c>
      <c r="S1746">
        <v>3.2000000000000001E-2</v>
      </c>
      <c r="T1746">
        <v>195</v>
      </c>
      <c r="U1746">
        <v>0</v>
      </c>
      <c r="V1746">
        <v>0</v>
      </c>
      <c r="W1746">
        <v>1</v>
      </c>
      <c r="X1746">
        <v>0</v>
      </c>
      <c r="Y1746">
        <v>-0.4</v>
      </c>
      <c r="Z1746">
        <v>0</v>
      </c>
      <c r="AA1746">
        <v>95</v>
      </c>
      <c r="AB1746" t="s">
        <v>56</v>
      </c>
      <c r="AC1746">
        <v>56</v>
      </c>
      <c r="AD1746">
        <v>0.1</v>
      </c>
      <c r="AE1746" t="s">
        <v>50</v>
      </c>
      <c r="AF1746">
        <v>7.0000000000000007E-2</v>
      </c>
      <c r="AG1746">
        <v>0.2</v>
      </c>
      <c r="AH1746" t="s">
        <v>53</v>
      </c>
      <c r="AI1746">
        <v>0.12</v>
      </c>
      <c r="AK1746" s="16"/>
    </row>
    <row r="1747" spans="1:37" x14ac:dyDescent="0.25">
      <c r="A1747">
        <f t="shared" si="81"/>
        <v>2</v>
      </c>
      <c r="B1747">
        <f t="shared" si="82"/>
        <v>9</v>
      </c>
      <c r="C1747">
        <f t="shared" si="83"/>
        <v>2017</v>
      </c>
      <c r="D1747" s="10">
        <v>42980.044456018521</v>
      </c>
      <c r="E1747">
        <v>1964</v>
      </c>
      <c r="G1747">
        <v>6</v>
      </c>
      <c r="H1747">
        <v>0</v>
      </c>
      <c r="I1747">
        <v>221</v>
      </c>
      <c r="J1747">
        <v>595088</v>
      </c>
      <c r="K1747">
        <v>0</v>
      </c>
      <c r="L1747">
        <v>0.3</v>
      </c>
      <c r="M1747">
        <v>588</v>
      </c>
      <c r="N1747">
        <v>572</v>
      </c>
      <c r="O1747">
        <v>0</v>
      </c>
      <c r="P1747">
        <v>0</v>
      </c>
      <c r="Q1747">
        <v>0</v>
      </c>
      <c r="R1747">
        <v>0</v>
      </c>
      <c r="S1747">
        <v>0</v>
      </c>
      <c r="T1747">
        <v>0</v>
      </c>
      <c r="U1747">
        <v>0</v>
      </c>
      <c r="V1747">
        <v>0</v>
      </c>
      <c r="W1747">
        <v>1</v>
      </c>
      <c r="X1747">
        <v>0</v>
      </c>
      <c r="Y1747">
        <v>-0.2</v>
      </c>
      <c r="Z1747">
        <v>27.1</v>
      </c>
      <c r="AK1747" s="16"/>
    </row>
    <row r="1748" spans="1:37" x14ac:dyDescent="0.25">
      <c r="A1748">
        <f t="shared" si="81"/>
        <v>2</v>
      </c>
      <c r="B1748">
        <f t="shared" si="82"/>
        <v>9</v>
      </c>
      <c r="C1748">
        <f t="shared" si="83"/>
        <v>2017</v>
      </c>
      <c r="D1748" s="10">
        <v>42980.04446759259</v>
      </c>
      <c r="E1748">
        <v>1965</v>
      </c>
      <c r="G1748">
        <v>6</v>
      </c>
      <c r="H1748">
        <v>0</v>
      </c>
      <c r="I1748">
        <v>838</v>
      </c>
      <c r="J1748">
        <v>595339</v>
      </c>
      <c r="K1748">
        <v>0</v>
      </c>
      <c r="L1748">
        <v>0.3</v>
      </c>
      <c r="M1748">
        <v>405</v>
      </c>
      <c r="N1748">
        <v>854</v>
      </c>
      <c r="O1748">
        <v>0</v>
      </c>
      <c r="P1748">
        <v>0</v>
      </c>
      <c r="Q1748">
        <v>0</v>
      </c>
      <c r="R1748">
        <v>0</v>
      </c>
      <c r="S1748">
        <v>0</v>
      </c>
      <c r="T1748">
        <v>73.332999999999998</v>
      </c>
      <c r="U1748">
        <v>0</v>
      </c>
      <c r="V1748">
        <v>0</v>
      </c>
      <c r="W1748">
        <v>1</v>
      </c>
      <c r="X1748">
        <v>0</v>
      </c>
      <c r="Y1748">
        <v>39.1</v>
      </c>
      <c r="Z1748">
        <v>0</v>
      </c>
      <c r="AK1748" s="16"/>
    </row>
    <row r="1749" spans="1:37" x14ac:dyDescent="0.25">
      <c r="A1749">
        <f t="shared" si="81"/>
        <v>2</v>
      </c>
      <c r="B1749">
        <f t="shared" si="82"/>
        <v>9</v>
      </c>
      <c r="C1749">
        <f t="shared" si="83"/>
        <v>2017</v>
      </c>
      <c r="D1749" s="10">
        <v>42980.04446759259</v>
      </c>
      <c r="E1749">
        <v>1966</v>
      </c>
      <c r="G1749">
        <v>6</v>
      </c>
      <c r="H1749">
        <v>0</v>
      </c>
      <c r="I1749">
        <v>2083</v>
      </c>
      <c r="J1749">
        <v>595055</v>
      </c>
      <c r="K1749">
        <v>0</v>
      </c>
      <c r="L1749">
        <v>0.4</v>
      </c>
      <c r="M1749">
        <v>398</v>
      </c>
      <c r="N1749">
        <v>1078</v>
      </c>
      <c r="O1749">
        <v>0</v>
      </c>
      <c r="P1749">
        <v>0</v>
      </c>
      <c r="Q1749">
        <v>0</v>
      </c>
      <c r="R1749">
        <v>0</v>
      </c>
      <c r="S1749">
        <v>0</v>
      </c>
      <c r="T1749">
        <v>73.332999999999998</v>
      </c>
      <c r="U1749">
        <v>0</v>
      </c>
      <c r="V1749">
        <v>0</v>
      </c>
      <c r="W1749">
        <v>1</v>
      </c>
      <c r="X1749">
        <v>0</v>
      </c>
      <c r="Y1749">
        <v>0.5</v>
      </c>
      <c r="Z1749">
        <v>0</v>
      </c>
      <c r="AK1749" s="16"/>
    </row>
    <row r="1750" spans="1:37" x14ac:dyDescent="0.25">
      <c r="A1750">
        <f t="shared" si="81"/>
        <v>2</v>
      </c>
      <c r="B1750">
        <f t="shared" si="82"/>
        <v>9</v>
      </c>
      <c r="C1750">
        <f t="shared" si="83"/>
        <v>2017</v>
      </c>
      <c r="D1750" s="10">
        <v>42980.04446759259</v>
      </c>
      <c r="E1750">
        <v>1967</v>
      </c>
      <c r="G1750">
        <v>6</v>
      </c>
      <c r="H1750">
        <v>0</v>
      </c>
      <c r="I1750">
        <v>1565</v>
      </c>
      <c r="J1750">
        <v>595055</v>
      </c>
      <c r="K1750">
        <v>0</v>
      </c>
      <c r="L1750">
        <v>0.4</v>
      </c>
      <c r="M1750">
        <v>397</v>
      </c>
      <c r="N1750">
        <v>1077</v>
      </c>
      <c r="O1750">
        <v>0</v>
      </c>
      <c r="P1750">
        <v>0</v>
      </c>
      <c r="Q1750">
        <v>0</v>
      </c>
      <c r="R1750">
        <v>0</v>
      </c>
      <c r="S1750">
        <v>0</v>
      </c>
      <c r="T1750">
        <v>73.332999999999998</v>
      </c>
      <c r="U1750">
        <v>0</v>
      </c>
      <c r="V1750">
        <v>0</v>
      </c>
      <c r="W1750">
        <v>1</v>
      </c>
      <c r="X1750">
        <v>0</v>
      </c>
      <c r="Y1750">
        <v>0.9</v>
      </c>
      <c r="Z1750">
        <v>0</v>
      </c>
      <c r="AK1750" s="16"/>
    </row>
    <row r="1751" spans="1:37" x14ac:dyDescent="0.25">
      <c r="A1751">
        <f t="shared" si="81"/>
        <v>2</v>
      </c>
      <c r="B1751">
        <f t="shared" si="82"/>
        <v>9</v>
      </c>
      <c r="C1751">
        <f t="shared" si="83"/>
        <v>2017</v>
      </c>
      <c r="D1751" s="10">
        <v>42980.044490740744</v>
      </c>
      <c r="E1751">
        <v>1968</v>
      </c>
      <c r="G1751">
        <v>6</v>
      </c>
      <c r="H1751">
        <v>0</v>
      </c>
      <c r="I1751">
        <v>364</v>
      </c>
      <c r="J1751">
        <v>596313</v>
      </c>
      <c r="K1751">
        <v>0</v>
      </c>
      <c r="L1751">
        <v>0.6</v>
      </c>
      <c r="M1751">
        <v>815</v>
      </c>
      <c r="N1751">
        <v>797</v>
      </c>
      <c r="O1751">
        <v>0</v>
      </c>
      <c r="P1751">
        <v>0</v>
      </c>
      <c r="Q1751">
        <v>0</v>
      </c>
      <c r="R1751">
        <v>0</v>
      </c>
      <c r="S1751">
        <v>0.04</v>
      </c>
      <c r="T1751">
        <v>220</v>
      </c>
      <c r="U1751">
        <v>0</v>
      </c>
      <c r="V1751">
        <v>0</v>
      </c>
      <c r="W1751">
        <v>1</v>
      </c>
      <c r="X1751">
        <v>0</v>
      </c>
      <c r="Y1751">
        <v>1.5</v>
      </c>
      <c r="Z1751">
        <v>0</v>
      </c>
      <c r="AK1751" s="16"/>
    </row>
    <row r="1752" spans="1:37" x14ac:dyDescent="0.25">
      <c r="A1752">
        <f t="shared" si="81"/>
        <v>2</v>
      </c>
      <c r="B1752">
        <f t="shared" si="82"/>
        <v>9</v>
      </c>
      <c r="C1752">
        <f t="shared" si="83"/>
        <v>2017</v>
      </c>
      <c r="D1752" s="10">
        <v>42980.044490740744</v>
      </c>
      <c r="E1752">
        <v>1969</v>
      </c>
      <c r="G1752">
        <v>6</v>
      </c>
      <c r="H1752">
        <v>0</v>
      </c>
      <c r="I1752">
        <v>1471</v>
      </c>
      <c r="J1752">
        <v>596208</v>
      </c>
      <c r="K1752">
        <v>0</v>
      </c>
      <c r="L1752">
        <v>0.7</v>
      </c>
      <c r="M1752">
        <v>807</v>
      </c>
      <c r="N1752">
        <v>821</v>
      </c>
      <c r="O1752">
        <v>0</v>
      </c>
      <c r="P1752">
        <v>100</v>
      </c>
      <c r="Q1752">
        <v>129</v>
      </c>
      <c r="R1752">
        <v>0</v>
      </c>
      <c r="S1752">
        <v>4.8000000000000001E-2</v>
      </c>
      <c r="T1752">
        <v>246.667</v>
      </c>
      <c r="U1752">
        <v>2010101</v>
      </c>
      <c r="V1752">
        <v>0</v>
      </c>
      <c r="W1752">
        <v>1</v>
      </c>
      <c r="X1752">
        <v>0</v>
      </c>
      <c r="Y1752">
        <v>-0.9</v>
      </c>
      <c r="Z1752">
        <v>0</v>
      </c>
      <c r="AA1752">
        <v>95</v>
      </c>
      <c r="AB1752" t="s">
        <v>56</v>
      </c>
      <c r="AC1752">
        <v>131</v>
      </c>
      <c r="AD1752">
        <v>0.1</v>
      </c>
      <c r="AE1752" t="s">
        <v>50</v>
      </c>
      <c r="AF1752">
        <v>0.05</v>
      </c>
      <c r="AG1752">
        <v>0.2</v>
      </c>
      <c r="AH1752" t="s">
        <v>53</v>
      </c>
      <c r="AI1752">
        <v>0.08</v>
      </c>
      <c r="AK1752" s="16"/>
    </row>
    <row r="1753" spans="1:37" x14ac:dyDescent="0.25">
      <c r="A1753">
        <f t="shared" si="81"/>
        <v>2</v>
      </c>
      <c r="B1753">
        <f t="shared" si="82"/>
        <v>9</v>
      </c>
      <c r="C1753">
        <f t="shared" si="83"/>
        <v>2017</v>
      </c>
      <c r="D1753" s="10">
        <v>42980.047685185185</v>
      </c>
      <c r="E1753">
        <v>1970</v>
      </c>
      <c r="G1753">
        <v>6</v>
      </c>
      <c r="H1753">
        <v>0</v>
      </c>
      <c r="I1753">
        <v>220</v>
      </c>
      <c r="J1753">
        <v>605223</v>
      </c>
      <c r="K1753">
        <v>0</v>
      </c>
      <c r="L1753">
        <v>2</v>
      </c>
      <c r="M1753">
        <v>1045</v>
      </c>
      <c r="N1753">
        <v>1930</v>
      </c>
      <c r="O1753">
        <v>73</v>
      </c>
      <c r="P1753">
        <v>43</v>
      </c>
      <c r="Q1753">
        <v>0</v>
      </c>
      <c r="R1753">
        <v>0</v>
      </c>
      <c r="S1753">
        <v>1.4999999999999999E-2</v>
      </c>
      <c r="T1753">
        <v>238.333</v>
      </c>
      <c r="U1753">
        <v>0</v>
      </c>
      <c r="V1753">
        <v>0</v>
      </c>
      <c r="W1753">
        <v>1</v>
      </c>
      <c r="X1753">
        <v>0</v>
      </c>
      <c r="Y1753">
        <v>0.6</v>
      </c>
      <c r="Z1753">
        <v>30.9</v>
      </c>
      <c r="AA1753">
        <v>95</v>
      </c>
      <c r="AB1753" t="s">
        <v>56</v>
      </c>
      <c r="AC1753">
        <v>79</v>
      </c>
      <c r="AD1753">
        <v>0.1</v>
      </c>
      <c r="AE1753" t="s">
        <v>50</v>
      </c>
      <c r="AF1753">
        <v>0.05</v>
      </c>
      <c r="AG1753">
        <v>0.2</v>
      </c>
      <c r="AH1753" t="s">
        <v>53</v>
      </c>
      <c r="AI1753">
        <v>0.06</v>
      </c>
      <c r="AK1753" s="16"/>
    </row>
    <row r="1754" spans="1:37" x14ac:dyDescent="0.25">
      <c r="A1754">
        <f t="shared" si="81"/>
        <v>2</v>
      </c>
      <c r="B1754">
        <f t="shared" si="82"/>
        <v>9</v>
      </c>
      <c r="C1754">
        <f t="shared" si="83"/>
        <v>2017</v>
      </c>
      <c r="D1754" s="10">
        <v>42980.047685185185</v>
      </c>
      <c r="E1754">
        <v>1971</v>
      </c>
      <c r="G1754">
        <v>6</v>
      </c>
      <c r="H1754">
        <v>0</v>
      </c>
      <c r="I1754">
        <v>1437</v>
      </c>
      <c r="J1754">
        <v>605181</v>
      </c>
      <c r="K1754">
        <v>0</v>
      </c>
      <c r="L1754">
        <v>2</v>
      </c>
      <c r="M1754">
        <v>1051</v>
      </c>
      <c r="N1754">
        <v>1948</v>
      </c>
      <c r="O1754">
        <v>55</v>
      </c>
      <c r="P1754">
        <v>34</v>
      </c>
      <c r="Q1754">
        <v>1</v>
      </c>
      <c r="R1754">
        <v>0</v>
      </c>
      <c r="S1754">
        <v>1.6E-2</v>
      </c>
      <c r="T1754">
        <v>248.333</v>
      </c>
      <c r="U1754">
        <v>0</v>
      </c>
      <c r="V1754">
        <v>0</v>
      </c>
      <c r="W1754">
        <v>1</v>
      </c>
      <c r="X1754">
        <v>0</v>
      </c>
      <c r="Y1754">
        <v>0.8</v>
      </c>
      <c r="Z1754">
        <v>0</v>
      </c>
      <c r="AA1754">
        <v>95</v>
      </c>
      <c r="AB1754" t="s">
        <v>56</v>
      </c>
      <c r="AC1754">
        <v>47</v>
      </c>
      <c r="AD1754">
        <v>0.1</v>
      </c>
      <c r="AE1754" t="s">
        <v>50</v>
      </c>
      <c r="AF1754">
        <v>0.05</v>
      </c>
      <c r="AG1754">
        <v>0.2</v>
      </c>
      <c r="AH1754" t="s">
        <v>53</v>
      </c>
      <c r="AI1754">
        <v>0.03</v>
      </c>
      <c r="AK1754" s="16"/>
    </row>
    <row r="1755" spans="1:37" x14ac:dyDescent="0.25">
      <c r="A1755">
        <f t="shared" si="81"/>
        <v>2</v>
      </c>
      <c r="B1755">
        <f t="shared" si="82"/>
        <v>9</v>
      </c>
      <c r="C1755">
        <f t="shared" si="83"/>
        <v>2017</v>
      </c>
      <c r="D1755" s="10">
        <v>42980.052106481482</v>
      </c>
      <c r="E1755">
        <v>1973</v>
      </c>
      <c r="G1755">
        <v>6</v>
      </c>
      <c r="H1755">
        <v>0</v>
      </c>
      <c r="I1755">
        <v>1480</v>
      </c>
      <c r="J1755">
        <v>611602</v>
      </c>
      <c r="K1755">
        <v>0</v>
      </c>
      <c r="L1755">
        <v>2.4</v>
      </c>
      <c r="M1755">
        <v>1049</v>
      </c>
      <c r="N1755">
        <v>2302</v>
      </c>
      <c r="O1755">
        <v>43</v>
      </c>
      <c r="P1755">
        <v>35</v>
      </c>
      <c r="Q1755">
        <v>132</v>
      </c>
      <c r="R1755">
        <v>0</v>
      </c>
      <c r="S1755">
        <v>2.4E-2</v>
      </c>
      <c r="T1755">
        <v>243.333</v>
      </c>
      <c r="U1755">
        <v>0</v>
      </c>
      <c r="V1755">
        <v>0</v>
      </c>
      <c r="W1755">
        <v>1</v>
      </c>
      <c r="X1755">
        <v>0</v>
      </c>
      <c r="Y1755">
        <v>-0.3</v>
      </c>
      <c r="Z1755">
        <v>1037.5</v>
      </c>
      <c r="AA1755">
        <v>95</v>
      </c>
      <c r="AB1755" t="s">
        <v>56</v>
      </c>
      <c r="AC1755">
        <v>40</v>
      </c>
      <c r="AD1755">
        <v>0.1</v>
      </c>
      <c r="AE1755" t="s">
        <v>50</v>
      </c>
      <c r="AF1755">
        <v>0.04</v>
      </c>
      <c r="AG1755">
        <v>0.2</v>
      </c>
      <c r="AH1755" t="s">
        <v>53</v>
      </c>
      <c r="AI1755">
        <v>0.11</v>
      </c>
      <c r="AK1755" s="16"/>
    </row>
    <row r="1756" spans="1:37" x14ac:dyDescent="0.25">
      <c r="A1756">
        <f t="shared" si="81"/>
        <v>2</v>
      </c>
      <c r="B1756">
        <f t="shared" si="82"/>
        <v>9</v>
      </c>
      <c r="C1756">
        <f t="shared" si="83"/>
        <v>2017</v>
      </c>
      <c r="D1756" s="10">
        <v>42980.052106481482</v>
      </c>
      <c r="E1756">
        <v>1972</v>
      </c>
      <c r="G1756">
        <v>6</v>
      </c>
      <c r="H1756">
        <v>0</v>
      </c>
      <c r="I1756">
        <v>248</v>
      </c>
      <c r="J1756">
        <v>611632</v>
      </c>
      <c r="K1756">
        <v>0</v>
      </c>
      <c r="L1756">
        <v>2.4</v>
      </c>
      <c r="M1756">
        <v>1047</v>
      </c>
      <c r="N1756">
        <v>2299</v>
      </c>
      <c r="O1756">
        <v>52</v>
      </c>
      <c r="P1756">
        <v>59</v>
      </c>
      <c r="Q1756">
        <v>155</v>
      </c>
      <c r="R1756">
        <v>0</v>
      </c>
      <c r="S1756">
        <v>3.5999999999999997E-2</v>
      </c>
      <c r="T1756">
        <v>223.333</v>
      </c>
      <c r="U1756">
        <v>0</v>
      </c>
      <c r="V1756">
        <v>0</v>
      </c>
      <c r="W1756">
        <v>1</v>
      </c>
      <c r="X1756">
        <v>0</v>
      </c>
      <c r="Y1756">
        <v>-0.4</v>
      </c>
      <c r="Z1756">
        <v>31.3</v>
      </c>
      <c r="AA1756">
        <v>95</v>
      </c>
      <c r="AB1756" t="s">
        <v>56</v>
      </c>
      <c r="AC1756">
        <v>58</v>
      </c>
      <c r="AD1756">
        <v>0.1</v>
      </c>
      <c r="AE1756" t="s">
        <v>50</v>
      </c>
      <c r="AF1756">
        <v>0.05</v>
      </c>
      <c r="AG1756">
        <v>0.2</v>
      </c>
      <c r="AH1756" t="s">
        <v>53</v>
      </c>
      <c r="AI1756">
        <v>0.11</v>
      </c>
      <c r="AK1756" s="16"/>
    </row>
    <row r="1757" spans="1:37" x14ac:dyDescent="0.25">
      <c r="A1757">
        <f t="shared" si="81"/>
        <v>2</v>
      </c>
      <c r="B1757">
        <f t="shared" si="82"/>
        <v>9</v>
      </c>
      <c r="C1757">
        <f t="shared" si="83"/>
        <v>2017</v>
      </c>
      <c r="D1757" s="10">
        <v>42980.055671296293</v>
      </c>
      <c r="E1757">
        <v>1974</v>
      </c>
      <c r="G1757">
        <v>6</v>
      </c>
      <c r="H1757">
        <v>0</v>
      </c>
      <c r="I1757">
        <v>181</v>
      </c>
      <c r="J1757">
        <v>617600</v>
      </c>
      <c r="K1757">
        <v>0</v>
      </c>
      <c r="L1757">
        <v>2.1</v>
      </c>
      <c r="M1757">
        <v>1313</v>
      </c>
      <c r="N1757">
        <v>1584</v>
      </c>
      <c r="O1757">
        <v>34</v>
      </c>
      <c r="P1757">
        <v>45</v>
      </c>
      <c r="Q1757">
        <v>121</v>
      </c>
      <c r="R1757">
        <v>0</v>
      </c>
      <c r="S1757">
        <v>3.2000000000000001E-2</v>
      </c>
      <c r="T1757">
        <v>210</v>
      </c>
      <c r="U1757">
        <v>0</v>
      </c>
      <c r="V1757">
        <v>0</v>
      </c>
      <c r="W1757">
        <v>1</v>
      </c>
      <c r="X1757">
        <v>0</v>
      </c>
      <c r="Y1757">
        <v>1.8</v>
      </c>
      <c r="Z1757">
        <v>31.2</v>
      </c>
      <c r="AA1757">
        <v>95</v>
      </c>
      <c r="AB1757" t="s">
        <v>56</v>
      </c>
      <c r="AC1757">
        <v>56</v>
      </c>
      <c r="AD1757">
        <v>0.1</v>
      </c>
      <c r="AE1757" t="s">
        <v>50</v>
      </c>
      <c r="AF1757">
        <v>0.04</v>
      </c>
      <c r="AG1757">
        <v>0.2</v>
      </c>
      <c r="AH1757" t="s">
        <v>53</v>
      </c>
      <c r="AI1757">
        <v>7.0000000000000007E-2</v>
      </c>
      <c r="AK1757" s="16"/>
    </row>
    <row r="1758" spans="1:37" x14ac:dyDescent="0.25">
      <c r="A1758">
        <f t="shared" si="81"/>
        <v>2</v>
      </c>
      <c r="B1758">
        <f t="shared" si="82"/>
        <v>9</v>
      </c>
      <c r="C1758">
        <f t="shared" si="83"/>
        <v>2017</v>
      </c>
      <c r="D1758" s="10">
        <v>42980.05568287037</v>
      </c>
      <c r="E1758">
        <v>1976</v>
      </c>
      <c r="G1758">
        <v>6</v>
      </c>
      <c r="H1758">
        <v>0</v>
      </c>
      <c r="I1758">
        <v>1669</v>
      </c>
      <c r="J1758">
        <v>617972</v>
      </c>
      <c r="K1758">
        <v>0</v>
      </c>
      <c r="L1758">
        <v>0.9</v>
      </c>
      <c r="M1758">
        <v>400</v>
      </c>
      <c r="N1758">
        <v>2301</v>
      </c>
      <c r="O1758">
        <v>36</v>
      </c>
      <c r="P1758">
        <v>51</v>
      </c>
      <c r="Q1758">
        <v>114</v>
      </c>
      <c r="R1758">
        <v>0</v>
      </c>
      <c r="S1758">
        <v>4.2999999999999997E-2</v>
      </c>
      <c r="T1758">
        <v>371.66699999999997</v>
      </c>
      <c r="U1758">
        <v>0</v>
      </c>
      <c r="V1758">
        <v>0</v>
      </c>
      <c r="W1758">
        <v>1</v>
      </c>
      <c r="X1758">
        <v>0</v>
      </c>
      <c r="Y1758">
        <v>0.2</v>
      </c>
      <c r="Z1758">
        <v>0</v>
      </c>
      <c r="AA1758">
        <v>95</v>
      </c>
      <c r="AB1758" t="s">
        <v>56</v>
      </c>
      <c r="AC1758">
        <v>43</v>
      </c>
      <c r="AD1758">
        <v>0.1</v>
      </c>
      <c r="AE1758" t="s">
        <v>50</v>
      </c>
      <c r="AF1758">
        <v>0.06</v>
      </c>
      <c r="AG1758">
        <v>0.2</v>
      </c>
      <c r="AH1758" t="s">
        <v>53</v>
      </c>
      <c r="AI1758">
        <v>7.0000000000000007E-2</v>
      </c>
      <c r="AK1758" s="16"/>
    </row>
    <row r="1759" spans="1:37" x14ac:dyDescent="0.25">
      <c r="A1759">
        <f t="shared" si="81"/>
        <v>2</v>
      </c>
      <c r="B1759">
        <f t="shared" si="82"/>
        <v>9</v>
      </c>
      <c r="C1759">
        <f t="shared" si="83"/>
        <v>2017</v>
      </c>
      <c r="D1759" s="10">
        <v>42980.05568287037</v>
      </c>
      <c r="E1759">
        <v>1975</v>
      </c>
      <c r="G1759">
        <v>6</v>
      </c>
      <c r="H1759">
        <v>0</v>
      </c>
      <c r="I1759">
        <v>2133</v>
      </c>
      <c r="J1759">
        <v>617963</v>
      </c>
      <c r="K1759">
        <v>0</v>
      </c>
      <c r="L1759">
        <v>0.9</v>
      </c>
      <c r="M1759">
        <v>399</v>
      </c>
      <c r="N1759">
        <v>2305</v>
      </c>
      <c r="O1759">
        <v>42</v>
      </c>
      <c r="P1759">
        <v>35</v>
      </c>
      <c r="Q1759">
        <v>99</v>
      </c>
      <c r="R1759">
        <v>0</v>
      </c>
      <c r="S1759">
        <v>2.5999999999999999E-2</v>
      </c>
      <c r="T1759">
        <v>221.667</v>
      </c>
      <c r="U1759">
        <v>0</v>
      </c>
      <c r="V1759">
        <v>0</v>
      </c>
      <c r="W1759">
        <v>1</v>
      </c>
      <c r="X1759">
        <v>0</v>
      </c>
      <c r="Y1759">
        <v>0.2</v>
      </c>
      <c r="Z1759">
        <v>0</v>
      </c>
      <c r="AA1759">
        <v>95</v>
      </c>
      <c r="AB1759" t="s">
        <v>56</v>
      </c>
      <c r="AC1759">
        <v>39</v>
      </c>
      <c r="AD1759">
        <v>0.1</v>
      </c>
      <c r="AE1759" t="s">
        <v>50</v>
      </c>
      <c r="AF1759">
        <v>0.04</v>
      </c>
      <c r="AG1759">
        <v>0.2</v>
      </c>
      <c r="AH1759" t="s">
        <v>53</v>
      </c>
      <c r="AI1759">
        <v>7.0000000000000007E-2</v>
      </c>
      <c r="AK1759" s="16"/>
    </row>
    <row r="1760" spans="1:37" x14ac:dyDescent="0.25">
      <c r="A1760">
        <f t="shared" si="81"/>
        <v>2</v>
      </c>
      <c r="B1760">
        <f t="shared" si="82"/>
        <v>9</v>
      </c>
      <c r="C1760">
        <f t="shared" si="83"/>
        <v>2017</v>
      </c>
      <c r="D1760" s="10">
        <v>42980.059282407405</v>
      </c>
      <c r="E1760">
        <v>1977</v>
      </c>
      <c r="G1760">
        <v>6</v>
      </c>
      <c r="H1760">
        <v>0</v>
      </c>
      <c r="I1760">
        <v>184</v>
      </c>
      <c r="J1760">
        <v>623970</v>
      </c>
      <c r="K1760">
        <v>0</v>
      </c>
      <c r="L1760">
        <v>2.1</v>
      </c>
      <c r="M1760">
        <v>1313</v>
      </c>
      <c r="N1760">
        <v>1584</v>
      </c>
      <c r="O1760">
        <v>290</v>
      </c>
      <c r="P1760">
        <v>45</v>
      </c>
      <c r="Q1760">
        <v>183</v>
      </c>
      <c r="R1760">
        <v>0</v>
      </c>
      <c r="S1760">
        <v>2.7E-2</v>
      </c>
      <c r="T1760">
        <v>166.667</v>
      </c>
      <c r="U1760">
        <v>0</v>
      </c>
      <c r="V1760">
        <v>0</v>
      </c>
      <c r="W1760">
        <v>1</v>
      </c>
      <c r="X1760">
        <v>0</v>
      </c>
      <c r="Y1760">
        <v>-0.6</v>
      </c>
      <c r="Z1760">
        <v>29.4</v>
      </c>
      <c r="AA1760">
        <v>95</v>
      </c>
      <c r="AB1760" t="s">
        <v>56</v>
      </c>
      <c r="AC1760">
        <v>70</v>
      </c>
      <c r="AD1760">
        <v>0.1</v>
      </c>
      <c r="AE1760" t="s">
        <v>50</v>
      </c>
      <c r="AF1760">
        <v>0.04</v>
      </c>
      <c r="AG1760">
        <v>0.2</v>
      </c>
      <c r="AH1760" t="s">
        <v>53</v>
      </c>
      <c r="AI1760">
        <v>0.15</v>
      </c>
      <c r="AK1760" s="16"/>
    </row>
    <row r="1761" spans="1:37" x14ac:dyDescent="0.25">
      <c r="A1761">
        <f t="shared" si="81"/>
        <v>2</v>
      </c>
      <c r="B1761">
        <f t="shared" si="82"/>
        <v>9</v>
      </c>
      <c r="C1761">
        <f t="shared" si="83"/>
        <v>2017</v>
      </c>
      <c r="D1761" s="10">
        <v>42980.062291666669</v>
      </c>
      <c r="E1761">
        <v>1978</v>
      </c>
      <c r="G1761">
        <v>6</v>
      </c>
      <c r="H1761">
        <v>0</v>
      </c>
      <c r="I1761">
        <v>159</v>
      </c>
      <c r="J1761">
        <v>629676</v>
      </c>
      <c r="K1761">
        <v>0</v>
      </c>
      <c r="L1761">
        <v>1.4</v>
      </c>
      <c r="M1761">
        <v>981</v>
      </c>
      <c r="N1761">
        <v>1418</v>
      </c>
      <c r="O1761">
        <v>0</v>
      </c>
      <c r="P1761">
        <v>0</v>
      </c>
      <c r="Q1761">
        <v>0</v>
      </c>
      <c r="R1761">
        <v>0</v>
      </c>
      <c r="S1761">
        <v>0</v>
      </c>
      <c r="T1761">
        <v>73.332999999999998</v>
      </c>
      <c r="U1761">
        <v>0</v>
      </c>
      <c r="V1761">
        <v>0</v>
      </c>
      <c r="W1761">
        <v>1</v>
      </c>
      <c r="X1761">
        <v>0</v>
      </c>
      <c r="Y1761">
        <v>2.2000000000000002</v>
      </c>
      <c r="Z1761">
        <v>0</v>
      </c>
      <c r="AK1761" s="16"/>
    </row>
    <row r="1762" spans="1:37" x14ac:dyDescent="0.25">
      <c r="A1762">
        <f t="shared" si="81"/>
        <v>2</v>
      </c>
      <c r="B1762">
        <f t="shared" si="82"/>
        <v>9</v>
      </c>
      <c r="C1762">
        <f t="shared" si="83"/>
        <v>2017</v>
      </c>
      <c r="D1762" s="10">
        <v>42980.062291666669</v>
      </c>
      <c r="E1762">
        <v>1979</v>
      </c>
      <c r="G1762">
        <v>6</v>
      </c>
      <c r="H1762">
        <v>0</v>
      </c>
      <c r="I1762">
        <v>1545</v>
      </c>
      <c r="J1762">
        <v>629655</v>
      </c>
      <c r="K1762">
        <v>0</v>
      </c>
      <c r="L1762">
        <v>1.3</v>
      </c>
      <c r="M1762">
        <v>941</v>
      </c>
      <c r="N1762">
        <v>1421</v>
      </c>
      <c r="O1762">
        <v>0</v>
      </c>
      <c r="P1762">
        <v>0</v>
      </c>
      <c r="Q1762">
        <v>0</v>
      </c>
      <c r="R1762">
        <v>0</v>
      </c>
      <c r="S1762">
        <v>0</v>
      </c>
      <c r="T1762">
        <v>73.332999999999998</v>
      </c>
      <c r="U1762">
        <v>0</v>
      </c>
      <c r="V1762">
        <v>0</v>
      </c>
      <c r="W1762">
        <v>1</v>
      </c>
      <c r="X1762">
        <v>0</v>
      </c>
      <c r="Y1762">
        <v>0.3</v>
      </c>
      <c r="Z1762">
        <v>0</v>
      </c>
      <c r="AK1762" s="16"/>
    </row>
    <row r="1763" spans="1:37" x14ac:dyDescent="0.25">
      <c r="A1763">
        <f t="shared" si="81"/>
        <v>2</v>
      </c>
      <c r="B1763">
        <f t="shared" si="82"/>
        <v>9</v>
      </c>
      <c r="C1763">
        <f t="shared" si="83"/>
        <v>2017</v>
      </c>
      <c r="D1763" s="10">
        <v>42980.06622685185</v>
      </c>
      <c r="E1763">
        <v>1981</v>
      </c>
      <c r="G1763">
        <v>5</v>
      </c>
      <c r="H1763">
        <v>0</v>
      </c>
      <c r="I1763">
        <v>1678</v>
      </c>
      <c r="J1763">
        <v>635818</v>
      </c>
      <c r="K1763">
        <v>0</v>
      </c>
      <c r="L1763">
        <v>0.9</v>
      </c>
      <c r="M1763">
        <v>796</v>
      </c>
      <c r="N1763">
        <v>1134</v>
      </c>
      <c r="O1763">
        <v>64</v>
      </c>
      <c r="P1763">
        <v>62</v>
      </c>
      <c r="Q1763">
        <v>43</v>
      </c>
      <c r="R1763">
        <v>0</v>
      </c>
      <c r="S1763">
        <v>5.8999999999999997E-2</v>
      </c>
      <c r="T1763">
        <v>260</v>
      </c>
      <c r="U1763">
        <v>0</v>
      </c>
      <c r="V1763">
        <v>0</v>
      </c>
      <c r="W1763">
        <v>1</v>
      </c>
      <c r="X1763">
        <v>0</v>
      </c>
      <c r="Y1763">
        <v>-1.5</v>
      </c>
      <c r="Z1763">
        <v>0</v>
      </c>
      <c r="AA1763">
        <v>95</v>
      </c>
      <c r="AB1763" t="s">
        <v>56</v>
      </c>
      <c r="AC1763">
        <v>56</v>
      </c>
      <c r="AD1763">
        <v>0.1</v>
      </c>
      <c r="AE1763" t="s">
        <v>50</v>
      </c>
      <c r="AF1763">
        <v>0.08</v>
      </c>
      <c r="AG1763">
        <v>0.2</v>
      </c>
      <c r="AH1763" t="s">
        <v>53</v>
      </c>
      <c r="AI1763">
        <v>7.0000000000000007E-2</v>
      </c>
      <c r="AK1763" s="16"/>
    </row>
    <row r="1764" spans="1:37" x14ac:dyDescent="0.25">
      <c r="A1764">
        <f t="shared" si="81"/>
        <v>2</v>
      </c>
      <c r="B1764">
        <f t="shared" si="82"/>
        <v>9</v>
      </c>
      <c r="C1764">
        <f t="shared" si="83"/>
        <v>2017</v>
      </c>
      <c r="D1764" s="10">
        <v>42980.06622685185</v>
      </c>
      <c r="E1764">
        <v>1980</v>
      </c>
      <c r="G1764">
        <v>5</v>
      </c>
      <c r="H1764">
        <v>0</v>
      </c>
      <c r="I1764">
        <v>249</v>
      </c>
      <c r="J1764">
        <v>635870</v>
      </c>
      <c r="K1764">
        <v>0</v>
      </c>
      <c r="L1764">
        <v>0.9</v>
      </c>
      <c r="M1764">
        <v>796</v>
      </c>
      <c r="N1764">
        <v>1124</v>
      </c>
      <c r="O1764">
        <v>90</v>
      </c>
      <c r="P1764">
        <v>58</v>
      </c>
      <c r="Q1764">
        <v>64</v>
      </c>
      <c r="R1764">
        <v>0</v>
      </c>
      <c r="S1764">
        <v>0.06</v>
      </c>
      <c r="T1764">
        <v>230</v>
      </c>
      <c r="U1764">
        <v>0</v>
      </c>
      <c r="V1764">
        <v>0</v>
      </c>
      <c r="W1764">
        <v>1</v>
      </c>
      <c r="X1764">
        <v>0</v>
      </c>
      <c r="Y1764">
        <v>2</v>
      </c>
      <c r="Z1764">
        <v>25.1</v>
      </c>
      <c r="AA1764">
        <v>95</v>
      </c>
      <c r="AB1764" t="s">
        <v>56</v>
      </c>
      <c r="AC1764">
        <v>58</v>
      </c>
      <c r="AD1764">
        <v>0.1</v>
      </c>
      <c r="AE1764" t="s">
        <v>50</v>
      </c>
      <c r="AF1764">
        <v>0.08</v>
      </c>
      <c r="AG1764">
        <v>0.2</v>
      </c>
      <c r="AH1764" t="s">
        <v>53</v>
      </c>
      <c r="AI1764">
        <v>0.11</v>
      </c>
      <c r="AK1764" s="16"/>
    </row>
    <row r="1765" spans="1:37" x14ac:dyDescent="0.25">
      <c r="A1765">
        <f t="shared" si="81"/>
        <v>2</v>
      </c>
      <c r="B1765">
        <f t="shared" si="82"/>
        <v>9</v>
      </c>
      <c r="C1765">
        <f t="shared" si="83"/>
        <v>2017</v>
      </c>
      <c r="D1765" s="10">
        <v>42980.066250000003</v>
      </c>
      <c r="E1765">
        <v>1982</v>
      </c>
      <c r="G1765">
        <v>5</v>
      </c>
      <c r="H1765">
        <v>0</v>
      </c>
      <c r="I1765">
        <v>1406</v>
      </c>
      <c r="J1765">
        <v>637190</v>
      </c>
      <c r="K1765">
        <v>0</v>
      </c>
      <c r="L1765">
        <v>0.9</v>
      </c>
      <c r="M1765">
        <v>796</v>
      </c>
      <c r="N1765">
        <v>1129</v>
      </c>
      <c r="O1765">
        <v>56</v>
      </c>
      <c r="P1765">
        <v>57</v>
      </c>
      <c r="Q1765">
        <v>38</v>
      </c>
      <c r="R1765">
        <v>0</v>
      </c>
      <c r="S1765">
        <v>2.8000000000000001E-2</v>
      </c>
      <c r="T1765">
        <v>355</v>
      </c>
      <c r="U1765">
        <v>0</v>
      </c>
      <c r="V1765">
        <v>0</v>
      </c>
      <c r="W1765">
        <v>1</v>
      </c>
      <c r="X1765">
        <v>0</v>
      </c>
      <c r="Y1765">
        <v>-0.3</v>
      </c>
      <c r="Z1765">
        <v>0</v>
      </c>
      <c r="AA1765">
        <v>95</v>
      </c>
      <c r="AB1765" t="s">
        <v>56</v>
      </c>
      <c r="AC1765">
        <v>54</v>
      </c>
      <c r="AD1765">
        <v>0.1</v>
      </c>
      <c r="AE1765" t="s">
        <v>50</v>
      </c>
      <c r="AF1765">
        <v>0.06</v>
      </c>
      <c r="AG1765">
        <v>0.2</v>
      </c>
      <c r="AH1765" t="s">
        <v>53</v>
      </c>
      <c r="AI1765">
        <v>0.06</v>
      </c>
      <c r="AK1765" s="16"/>
    </row>
    <row r="1766" spans="1:37" x14ac:dyDescent="0.25">
      <c r="A1766">
        <f t="shared" si="81"/>
        <v>2</v>
      </c>
      <c r="B1766">
        <f t="shared" si="82"/>
        <v>9</v>
      </c>
      <c r="C1766">
        <f t="shared" si="83"/>
        <v>2017</v>
      </c>
      <c r="D1766" s="10">
        <v>42980.066261574073</v>
      </c>
      <c r="E1766">
        <v>1983</v>
      </c>
      <c r="G1766">
        <v>5</v>
      </c>
      <c r="H1766">
        <v>0</v>
      </c>
      <c r="I1766">
        <v>528</v>
      </c>
      <c r="J1766">
        <v>637286</v>
      </c>
      <c r="K1766">
        <v>0</v>
      </c>
      <c r="L1766">
        <v>1</v>
      </c>
      <c r="M1766">
        <v>796</v>
      </c>
      <c r="N1766">
        <v>1239</v>
      </c>
      <c r="O1766">
        <v>51</v>
      </c>
      <c r="P1766">
        <v>64</v>
      </c>
      <c r="Q1766">
        <v>124</v>
      </c>
      <c r="R1766">
        <v>0</v>
      </c>
      <c r="S1766">
        <v>3.5000000000000003E-2</v>
      </c>
      <c r="T1766">
        <v>150</v>
      </c>
      <c r="U1766">
        <v>0</v>
      </c>
      <c r="V1766">
        <v>0</v>
      </c>
      <c r="W1766">
        <v>1</v>
      </c>
      <c r="X1766">
        <v>0</v>
      </c>
      <c r="Y1766">
        <v>0.7</v>
      </c>
      <c r="Z1766">
        <v>25</v>
      </c>
      <c r="AA1766">
        <v>95</v>
      </c>
      <c r="AB1766" t="s">
        <v>56</v>
      </c>
      <c r="AC1766">
        <v>62</v>
      </c>
      <c r="AD1766">
        <v>0.1</v>
      </c>
      <c r="AE1766" t="s">
        <v>50</v>
      </c>
      <c r="AF1766">
        <v>0.05</v>
      </c>
      <c r="AG1766">
        <v>0.2</v>
      </c>
      <c r="AH1766" t="s">
        <v>53</v>
      </c>
      <c r="AI1766">
        <v>0.08</v>
      </c>
      <c r="AK1766" s="16"/>
    </row>
    <row r="1767" spans="1:37" x14ac:dyDescent="0.25">
      <c r="A1767">
        <f t="shared" si="81"/>
        <v>2</v>
      </c>
      <c r="B1767">
        <f t="shared" si="82"/>
        <v>9</v>
      </c>
      <c r="C1767">
        <f t="shared" si="83"/>
        <v>2017</v>
      </c>
      <c r="D1767" s="10">
        <v>42980.066307870373</v>
      </c>
      <c r="E1767">
        <v>1984</v>
      </c>
      <c r="G1767">
        <v>5</v>
      </c>
      <c r="H1767">
        <v>0</v>
      </c>
      <c r="I1767">
        <v>1571</v>
      </c>
      <c r="J1767">
        <v>638521</v>
      </c>
      <c r="K1767">
        <v>0</v>
      </c>
      <c r="L1767">
        <v>1</v>
      </c>
      <c r="M1767">
        <v>796</v>
      </c>
      <c r="N1767">
        <v>1299</v>
      </c>
      <c r="O1767">
        <v>58</v>
      </c>
      <c r="P1767">
        <v>69</v>
      </c>
      <c r="Q1767">
        <v>157</v>
      </c>
      <c r="R1767">
        <v>0</v>
      </c>
      <c r="S1767">
        <v>4.2999999999999997E-2</v>
      </c>
      <c r="T1767">
        <v>280</v>
      </c>
      <c r="U1767">
        <v>0</v>
      </c>
      <c r="V1767">
        <v>0</v>
      </c>
      <c r="W1767">
        <v>1</v>
      </c>
      <c r="X1767">
        <v>0</v>
      </c>
      <c r="Y1767">
        <v>-0.5</v>
      </c>
      <c r="Z1767">
        <v>0</v>
      </c>
      <c r="AA1767">
        <v>95</v>
      </c>
      <c r="AB1767" t="s">
        <v>56</v>
      </c>
      <c r="AC1767">
        <v>58</v>
      </c>
      <c r="AD1767">
        <v>0.1</v>
      </c>
      <c r="AE1767" t="s">
        <v>50</v>
      </c>
      <c r="AF1767">
        <v>7.0000000000000007E-2</v>
      </c>
      <c r="AG1767">
        <v>0.2</v>
      </c>
      <c r="AH1767" t="s">
        <v>53</v>
      </c>
      <c r="AI1767">
        <v>0.12</v>
      </c>
      <c r="AK1767" s="16"/>
    </row>
    <row r="1768" spans="1:37" x14ac:dyDescent="0.25">
      <c r="A1768">
        <f t="shared" si="81"/>
        <v>2</v>
      </c>
      <c r="B1768">
        <f t="shared" si="82"/>
        <v>9</v>
      </c>
      <c r="C1768">
        <f t="shared" si="83"/>
        <v>2017</v>
      </c>
      <c r="D1768" s="10">
        <v>42980.07435185185</v>
      </c>
      <c r="E1768">
        <v>1986</v>
      </c>
      <c r="G1768">
        <v>5</v>
      </c>
      <c r="H1768">
        <v>0</v>
      </c>
      <c r="I1768">
        <v>1593</v>
      </c>
      <c r="J1768">
        <v>647203</v>
      </c>
      <c r="K1768">
        <v>0</v>
      </c>
      <c r="L1768">
        <v>1.7</v>
      </c>
      <c r="M1768">
        <v>896</v>
      </c>
      <c r="N1768">
        <v>1898</v>
      </c>
      <c r="O1768">
        <v>85</v>
      </c>
      <c r="P1768">
        <v>28</v>
      </c>
      <c r="Q1768">
        <v>98</v>
      </c>
      <c r="R1768">
        <v>0</v>
      </c>
      <c r="S1768">
        <v>2.9000000000000001E-2</v>
      </c>
      <c r="T1768">
        <v>211.667</v>
      </c>
      <c r="U1768">
        <v>0</v>
      </c>
      <c r="V1768">
        <v>0</v>
      </c>
      <c r="W1768">
        <v>1</v>
      </c>
      <c r="X1768">
        <v>0</v>
      </c>
      <c r="Y1768">
        <v>-0.4</v>
      </c>
      <c r="Z1768">
        <v>0</v>
      </c>
      <c r="AA1768">
        <v>95</v>
      </c>
      <c r="AB1768" t="s">
        <v>56</v>
      </c>
      <c r="AC1768">
        <v>57</v>
      </c>
      <c r="AD1768">
        <v>0.1</v>
      </c>
      <c r="AE1768" t="s">
        <v>50</v>
      </c>
      <c r="AF1768">
        <v>7.0000000000000007E-2</v>
      </c>
      <c r="AG1768">
        <v>0.2</v>
      </c>
      <c r="AH1768" t="s">
        <v>53</v>
      </c>
      <c r="AI1768">
        <v>0.09</v>
      </c>
      <c r="AK1768" s="16"/>
    </row>
    <row r="1769" spans="1:37" x14ac:dyDescent="0.25">
      <c r="A1769">
        <f t="shared" si="81"/>
        <v>2</v>
      </c>
      <c r="B1769">
        <f t="shared" si="82"/>
        <v>9</v>
      </c>
      <c r="C1769">
        <f t="shared" si="83"/>
        <v>2017</v>
      </c>
      <c r="D1769" s="10">
        <v>42980.07435185185</v>
      </c>
      <c r="E1769">
        <v>1985</v>
      </c>
      <c r="G1769">
        <v>5</v>
      </c>
      <c r="H1769">
        <v>0</v>
      </c>
      <c r="I1769">
        <v>209</v>
      </c>
      <c r="J1769">
        <v>647228</v>
      </c>
      <c r="K1769">
        <v>0</v>
      </c>
      <c r="L1769">
        <v>1.7</v>
      </c>
      <c r="M1769">
        <v>895</v>
      </c>
      <c r="N1769">
        <v>1891</v>
      </c>
      <c r="O1769">
        <v>100</v>
      </c>
      <c r="P1769">
        <v>53</v>
      </c>
      <c r="Q1769">
        <v>136</v>
      </c>
      <c r="R1769">
        <v>0</v>
      </c>
      <c r="S1769">
        <v>3.5000000000000003E-2</v>
      </c>
      <c r="T1769">
        <v>280</v>
      </c>
      <c r="U1769">
        <v>0</v>
      </c>
      <c r="V1769">
        <v>0</v>
      </c>
      <c r="W1769">
        <v>1</v>
      </c>
      <c r="X1769">
        <v>0</v>
      </c>
      <c r="Y1769">
        <v>-0.6</v>
      </c>
      <c r="Z1769">
        <v>24.6</v>
      </c>
      <c r="AA1769">
        <v>95</v>
      </c>
      <c r="AB1769" t="s">
        <v>56</v>
      </c>
      <c r="AC1769">
        <v>61</v>
      </c>
      <c r="AD1769">
        <v>0.1</v>
      </c>
      <c r="AE1769" t="s">
        <v>50</v>
      </c>
      <c r="AF1769">
        <v>7.0000000000000007E-2</v>
      </c>
      <c r="AG1769">
        <v>0.2</v>
      </c>
      <c r="AH1769" t="s">
        <v>53</v>
      </c>
      <c r="AI1769">
        <v>0.09</v>
      </c>
      <c r="AK1769" s="16"/>
    </row>
    <row r="1770" spans="1:37" x14ac:dyDescent="0.25">
      <c r="A1770">
        <f t="shared" si="81"/>
        <v>2</v>
      </c>
      <c r="B1770">
        <f t="shared" si="82"/>
        <v>9</v>
      </c>
      <c r="C1770">
        <f t="shared" si="83"/>
        <v>2017</v>
      </c>
      <c r="D1770" s="10">
        <v>42980.078159722223</v>
      </c>
      <c r="E1770">
        <v>1987</v>
      </c>
      <c r="G1770">
        <v>5</v>
      </c>
      <c r="H1770">
        <v>0</v>
      </c>
      <c r="I1770">
        <v>157</v>
      </c>
      <c r="J1770">
        <v>652944</v>
      </c>
      <c r="K1770">
        <v>0</v>
      </c>
      <c r="L1770">
        <v>1.7</v>
      </c>
      <c r="M1770">
        <v>921</v>
      </c>
      <c r="N1770">
        <v>1888</v>
      </c>
      <c r="O1770">
        <v>137</v>
      </c>
      <c r="P1770">
        <v>55</v>
      </c>
      <c r="Q1770">
        <v>130</v>
      </c>
      <c r="R1770">
        <v>0</v>
      </c>
      <c r="S1770">
        <v>3.9E-2</v>
      </c>
      <c r="T1770">
        <v>220</v>
      </c>
      <c r="U1770">
        <v>0</v>
      </c>
      <c r="V1770">
        <v>0</v>
      </c>
      <c r="W1770">
        <v>1</v>
      </c>
      <c r="X1770">
        <v>0</v>
      </c>
      <c r="Y1770">
        <v>0</v>
      </c>
      <c r="Z1770">
        <v>24.5</v>
      </c>
      <c r="AA1770">
        <v>95</v>
      </c>
      <c r="AB1770" t="s">
        <v>56</v>
      </c>
      <c r="AC1770">
        <v>73</v>
      </c>
      <c r="AD1770">
        <v>0.1</v>
      </c>
      <c r="AE1770" t="s">
        <v>50</v>
      </c>
      <c r="AF1770">
        <v>0.05</v>
      </c>
      <c r="AG1770">
        <v>0.2</v>
      </c>
      <c r="AH1770" t="s">
        <v>53</v>
      </c>
      <c r="AI1770">
        <v>0.15</v>
      </c>
      <c r="AK1770" s="16"/>
    </row>
    <row r="1771" spans="1:37" x14ac:dyDescent="0.25">
      <c r="A1771">
        <f t="shared" si="81"/>
        <v>2</v>
      </c>
      <c r="B1771">
        <f t="shared" si="82"/>
        <v>9</v>
      </c>
      <c r="C1771">
        <f t="shared" si="83"/>
        <v>2017</v>
      </c>
      <c r="D1771" s="10">
        <v>42980.0781712963</v>
      </c>
      <c r="E1771">
        <v>1988</v>
      </c>
      <c r="G1771">
        <v>5</v>
      </c>
      <c r="H1771">
        <v>0</v>
      </c>
      <c r="I1771">
        <v>1573</v>
      </c>
      <c r="J1771">
        <v>653124</v>
      </c>
      <c r="K1771">
        <v>0</v>
      </c>
      <c r="L1771">
        <v>2.1</v>
      </c>
      <c r="M1771">
        <v>915</v>
      </c>
      <c r="N1771">
        <v>2335</v>
      </c>
      <c r="O1771">
        <v>78</v>
      </c>
      <c r="P1771">
        <v>33</v>
      </c>
      <c r="Q1771">
        <v>158</v>
      </c>
      <c r="R1771">
        <v>0</v>
      </c>
      <c r="S1771">
        <v>3.5000000000000003E-2</v>
      </c>
      <c r="T1771">
        <v>311.66699999999997</v>
      </c>
      <c r="U1771">
        <v>0</v>
      </c>
      <c r="V1771">
        <v>0</v>
      </c>
      <c r="W1771">
        <v>1</v>
      </c>
      <c r="X1771">
        <v>0</v>
      </c>
      <c r="Y1771">
        <v>0.7</v>
      </c>
      <c r="Z1771">
        <v>0</v>
      </c>
      <c r="AA1771">
        <v>95</v>
      </c>
      <c r="AB1771" t="s">
        <v>56</v>
      </c>
      <c r="AC1771">
        <v>52</v>
      </c>
      <c r="AD1771">
        <v>0.1</v>
      </c>
      <c r="AE1771" t="s">
        <v>50</v>
      </c>
      <c r="AF1771">
        <v>0.05</v>
      </c>
      <c r="AG1771">
        <v>0.2</v>
      </c>
      <c r="AH1771" t="s">
        <v>53</v>
      </c>
      <c r="AI1771">
        <v>0.15</v>
      </c>
      <c r="AK1771" s="16"/>
    </row>
    <row r="1772" spans="1:37" x14ac:dyDescent="0.25">
      <c r="A1772">
        <f t="shared" si="81"/>
        <v>2</v>
      </c>
      <c r="B1772">
        <f t="shared" si="82"/>
        <v>9</v>
      </c>
      <c r="C1772">
        <f t="shared" si="83"/>
        <v>2017</v>
      </c>
      <c r="D1772" s="10">
        <v>42980.081516203703</v>
      </c>
      <c r="E1772">
        <v>1990</v>
      </c>
      <c r="G1772">
        <v>5</v>
      </c>
      <c r="H1772">
        <v>0</v>
      </c>
      <c r="I1772">
        <v>171</v>
      </c>
      <c r="J1772">
        <v>660117</v>
      </c>
      <c r="K1772">
        <v>0</v>
      </c>
      <c r="L1772">
        <v>0.7</v>
      </c>
      <c r="M1772">
        <v>774</v>
      </c>
      <c r="N1772">
        <v>897</v>
      </c>
      <c r="O1772">
        <v>79</v>
      </c>
      <c r="P1772">
        <v>58</v>
      </c>
      <c r="Q1772">
        <v>113</v>
      </c>
      <c r="R1772">
        <v>0</v>
      </c>
      <c r="S1772">
        <v>7.2999999999999995E-2</v>
      </c>
      <c r="T1772">
        <v>303.33300000000003</v>
      </c>
      <c r="U1772">
        <v>0</v>
      </c>
      <c r="V1772">
        <v>0</v>
      </c>
      <c r="W1772">
        <v>1</v>
      </c>
      <c r="X1772">
        <v>0</v>
      </c>
      <c r="Y1772">
        <v>1.2</v>
      </c>
      <c r="Z1772">
        <v>24.8</v>
      </c>
      <c r="AA1772">
        <v>95</v>
      </c>
      <c r="AB1772" t="s">
        <v>56</v>
      </c>
      <c r="AC1772">
        <v>65</v>
      </c>
      <c r="AD1772">
        <v>0.1</v>
      </c>
      <c r="AE1772" t="s">
        <v>50</v>
      </c>
      <c r="AF1772">
        <v>7.0000000000000007E-2</v>
      </c>
      <c r="AG1772">
        <v>0.2</v>
      </c>
      <c r="AH1772" t="s">
        <v>53</v>
      </c>
      <c r="AI1772">
        <v>0.08</v>
      </c>
      <c r="AK1772" s="16"/>
    </row>
    <row r="1773" spans="1:37" x14ac:dyDescent="0.25">
      <c r="A1773">
        <f t="shared" si="81"/>
        <v>2</v>
      </c>
      <c r="B1773">
        <f t="shared" si="82"/>
        <v>9</v>
      </c>
      <c r="C1773">
        <f t="shared" si="83"/>
        <v>2017</v>
      </c>
      <c r="D1773" s="10">
        <v>42980.081516203703</v>
      </c>
      <c r="E1773">
        <v>1989</v>
      </c>
      <c r="G1773">
        <v>5</v>
      </c>
      <c r="H1773">
        <v>0</v>
      </c>
      <c r="I1773">
        <v>1026</v>
      </c>
      <c r="J1773">
        <v>660080</v>
      </c>
      <c r="K1773">
        <v>0</v>
      </c>
      <c r="L1773">
        <v>0.7</v>
      </c>
      <c r="M1773">
        <v>795</v>
      </c>
      <c r="N1773">
        <v>936</v>
      </c>
      <c r="O1773">
        <v>62</v>
      </c>
      <c r="P1773">
        <v>22</v>
      </c>
      <c r="Q1773">
        <v>127</v>
      </c>
      <c r="R1773">
        <v>0</v>
      </c>
      <c r="S1773">
        <v>5.1999999999999998E-2</v>
      </c>
      <c r="T1773">
        <v>0</v>
      </c>
      <c r="U1773">
        <v>0</v>
      </c>
      <c r="V1773">
        <v>0</v>
      </c>
      <c r="W1773">
        <v>1</v>
      </c>
      <c r="X1773">
        <v>0</v>
      </c>
      <c r="Y1773">
        <v>0.3</v>
      </c>
      <c r="Z1773">
        <v>0</v>
      </c>
      <c r="AA1773">
        <v>95</v>
      </c>
      <c r="AB1773" t="s">
        <v>56</v>
      </c>
      <c r="AC1773">
        <v>59</v>
      </c>
      <c r="AD1773">
        <v>0.1</v>
      </c>
      <c r="AE1773" t="s">
        <v>50</v>
      </c>
      <c r="AF1773">
        <v>0.05</v>
      </c>
      <c r="AG1773">
        <v>0.2</v>
      </c>
      <c r="AH1773" t="s">
        <v>53</v>
      </c>
      <c r="AI1773">
        <v>0.11</v>
      </c>
      <c r="AK1773" s="16"/>
    </row>
    <row r="1774" spans="1:37" x14ac:dyDescent="0.25">
      <c r="A1774">
        <f t="shared" si="81"/>
        <v>2</v>
      </c>
      <c r="B1774">
        <f t="shared" si="82"/>
        <v>9</v>
      </c>
      <c r="C1774">
        <f t="shared" si="83"/>
        <v>2017</v>
      </c>
      <c r="D1774" s="10">
        <v>42980.08153935185</v>
      </c>
      <c r="E1774">
        <v>1991</v>
      </c>
      <c r="G1774">
        <v>5</v>
      </c>
      <c r="H1774">
        <v>0</v>
      </c>
      <c r="I1774">
        <v>1938</v>
      </c>
      <c r="J1774">
        <v>660540</v>
      </c>
      <c r="K1774">
        <v>0</v>
      </c>
      <c r="L1774">
        <v>1.1000000000000001</v>
      </c>
      <c r="M1774">
        <v>596</v>
      </c>
      <c r="N1774">
        <v>1893</v>
      </c>
      <c r="O1774">
        <v>72</v>
      </c>
      <c r="P1774">
        <v>79</v>
      </c>
      <c r="Q1774">
        <v>94</v>
      </c>
      <c r="R1774">
        <v>0</v>
      </c>
      <c r="S1774">
        <v>6.0999999999999999E-2</v>
      </c>
      <c r="T1774">
        <v>325</v>
      </c>
      <c r="U1774">
        <v>0</v>
      </c>
      <c r="V1774">
        <v>0</v>
      </c>
      <c r="W1774">
        <v>1</v>
      </c>
      <c r="X1774">
        <v>0</v>
      </c>
      <c r="Y1774">
        <v>0.3</v>
      </c>
      <c r="Z1774">
        <v>1037.5</v>
      </c>
      <c r="AA1774">
        <v>95</v>
      </c>
      <c r="AB1774" t="s">
        <v>56</v>
      </c>
      <c r="AC1774">
        <v>57</v>
      </c>
      <c r="AD1774">
        <v>0.1</v>
      </c>
      <c r="AE1774" t="s">
        <v>50</v>
      </c>
      <c r="AF1774">
        <v>0.1</v>
      </c>
      <c r="AG1774">
        <v>0.2</v>
      </c>
      <c r="AH1774" t="s">
        <v>53</v>
      </c>
      <c r="AI1774">
        <v>0.08</v>
      </c>
      <c r="AK1774" s="16"/>
    </row>
    <row r="1775" spans="1:37" x14ac:dyDescent="0.25">
      <c r="A1775">
        <f t="shared" si="81"/>
        <v>2</v>
      </c>
      <c r="B1775">
        <f t="shared" si="82"/>
        <v>9</v>
      </c>
      <c r="C1775">
        <f t="shared" si="83"/>
        <v>2017</v>
      </c>
      <c r="D1775" s="10">
        <v>42980.08153935185</v>
      </c>
      <c r="E1775">
        <v>1993</v>
      </c>
      <c r="G1775">
        <v>5</v>
      </c>
      <c r="H1775">
        <v>0</v>
      </c>
      <c r="I1775">
        <v>187</v>
      </c>
      <c r="J1775">
        <v>661222</v>
      </c>
      <c r="K1775">
        <v>0</v>
      </c>
      <c r="L1775">
        <v>0.9</v>
      </c>
      <c r="M1775">
        <v>796</v>
      </c>
      <c r="N1775">
        <v>1096</v>
      </c>
      <c r="O1775">
        <v>80</v>
      </c>
      <c r="P1775">
        <v>65</v>
      </c>
      <c r="Q1775">
        <v>161</v>
      </c>
      <c r="R1775">
        <v>0</v>
      </c>
      <c r="S1775">
        <v>5.3999999999999999E-2</v>
      </c>
      <c r="T1775">
        <v>293.33300000000003</v>
      </c>
      <c r="U1775">
        <v>0</v>
      </c>
      <c r="V1775">
        <v>0</v>
      </c>
      <c r="W1775">
        <v>1</v>
      </c>
      <c r="X1775">
        <v>0</v>
      </c>
      <c r="Y1775">
        <v>2.6</v>
      </c>
      <c r="Z1775">
        <v>24.7</v>
      </c>
      <c r="AA1775">
        <v>95</v>
      </c>
      <c r="AB1775" t="s">
        <v>56</v>
      </c>
      <c r="AC1775">
        <v>66</v>
      </c>
      <c r="AD1775">
        <v>0.1</v>
      </c>
      <c r="AE1775" t="s">
        <v>50</v>
      </c>
      <c r="AF1775">
        <v>0.08</v>
      </c>
      <c r="AG1775">
        <v>0.2</v>
      </c>
      <c r="AH1775" t="s">
        <v>53</v>
      </c>
      <c r="AI1775">
        <v>0.12</v>
      </c>
      <c r="AK1775" s="16"/>
    </row>
    <row r="1776" spans="1:37" x14ac:dyDescent="0.25">
      <c r="A1776">
        <f t="shared" si="81"/>
        <v>2</v>
      </c>
      <c r="B1776">
        <f t="shared" si="82"/>
        <v>9</v>
      </c>
      <c r="C1776">
        <f t="shared" si="83"/>
        <v>2017</v>
      </c>
      <c r="D1776" s="10">
        <v>42980.08153935185</v>
      </c>
      <c r="E1776">
        <v>1992</v>
      </c>
      <c r="G1776">
        <v>5</v>
      </c>
      <c r="H1776">
        <v>0</v>
      </c>
      <c r="I1776">
        <v>1059</v>
      </c>
      <c r="J1776">
        <v>661217</v>
      </c>
      <c r="K1776">
        <v>0</v>
      </c>
      <c r="L1776">
        <v>0.9</v>
      </c>
      <c r="M1776">
        <v>797</v>
      </c>
      <c r="N1776">
        <v>1138</v>
      </c>
      <c r="O1776">
        <v>94</v>
      </c>
      <c r="P1776">
        <v>34</v>
      </c>
      <c r="Q1776">
        <v>220</v>
      </c>
      <c r="R1776">
        <v>0</v>
      </c>
      <c r="S1776">
        <v>5.7000000000000002E-2</v>
      </c>
      <c r="T1776">
        <v>253.333</v>
      </c>
      <c r="U1776">
        <v>0</v>
      </c>
      <c r="V1776">
        <v>0</v>
      </c>
      <c r="W1776">
        <v>1</v>
      </c>
      <c r="X1776">
        <v>0</v>
      </c>
      <c r="Y1776">
        <v>0.3</v>
      </c>
      <c r="Z1776">
        <v>0</v>
      </c>
      <c r="AA1776">
        <v>95</v>
      </c>
      <c r="AB1776" t="s">
        <v>56</v>
      </c>
      <c r="AC1776">
        <v>72</v>
      </c>
      <c r="AD1776">
        <v>0.1</v>
      </c>
      <c r="AE1776" t="s">
        <v>50</v>
      </c>
      <c r="AF1776">
        <v>0.06</v>
      </c>
      <c r="AG1776">
        <v>0.2</v>
      </c>
      <c r="AH1776" t="s">
        <v>53</v>
      </c>
      <c r="AI1776">
        <v>0.16</v>
      </c>
      <c r="AK1776" s="16"/>
    </row>
    <row r="1777" spans="1:37" x14ac:dyDescent="0.25">
      <c r="A1777">
        <f t="shared" si="81"/>
        <v>2</v>
      </c>
      <c r="B1777">
        <f t="shared" si="82"/>
        <v>9</v>
      </c>
      <c r="C1777">
        <f t="shared" si="83"/>
        <v>2017</v>
      </c>
      <c r="D1777" s="10">
        <v>42980.084178240744</v>
      </c>
      <c r="E1777">
        <v>1994</v>
      </c>
      <c r="G1777">
        <v>5</v>
      </c>
      <c r="H1777">
        <v>0</v>
      </c>
      <c r="I1777">
        <v>244</v>
      </c>
      <c r="J1777">
        <v>667268</v>
      </c>
      <c r="K1777">
        <v>0</v>
      </c>
      <c r="L1777">
        <v>0.9</v>
      </c>
      <c r="M1777">
        <v>796</v>
      </c>
      <c r="N1777">
        <v>1086</v>
      </c>
      <c r="O1777">
        <v>127</v>
      </c>
      <c r="P1777">
        <v>52</v>
      </c>
      <c r="Q1777">
        <v>155</v>
      </c>
      <c r="R1777">
        <v>0</v>
      </c>
      <c r="S1777">
        <v>5.8999999999999997E-2</v>
      </c>
      <c r="T1777">
        <v>286.66699999999997</v>
      </c>
      <c r="U1777">
        <v>0</v>
      </c>
      <c r="V1777">
        <v>0</v>
      </c>
      <c r="W1777">
        <v>1</v>
      </c>
      <c r="X1777">
        <v>0</v>
      </c>
      <c r="Y1777">
        <v>1.2</v>
      </c>
      <c r="Z1777">
        <v>24.7</v>
      </c>
      <c r="AA1777">
        <v>95</v>
      </c>
      <c r="AB1777" t="s">
        <v>56</v>
      </c>
      <c r="AC1777">
        <v>78</v>
      </c>
      <c r="AD1777">
        <v>0.1</v>
      </c>
      <c r="AE1777" t="s">
        <v>50</v>
      </c>
      <c r="AF1777">
        <v>0.06</v>
      </c>
      <c r="AG1777">
        <v>0.2</v>
      </c>
      <c r="AH1777" t="s">
        <v>53</v>
      </c>
      <c r="AI1777">
        <v>0.13</v>
      </c>
      <c r="AK1777" s="16"/>
    </row>
    <row r="1778" spans="1:37" x14ac:dyDescent="0.25">
      <c r="A1778">
        <f t="shared" si="81"/>
        <v>2</v>
      </c>
      <c r="B1778">
        <f t="shared" si="82"/>
        <v>9</v>
      </c>
      <c r="C1778">
        <f t="shared" si="83"/>
        <v>2017</v>
      </c>
      <c r="D1778" s="10">
        <v>42980.084178240744</v>
      </c>
      <c r="E1778">
        <v>1995</v>
      </c>
      <c r="G1778">
        <v>5</v>
      </c>
      <c r="H1778">
        <v>0</v>
      </c>
      <c r="I1778">
        <v>1597</v>
      </c>
      <c r="J1778">
        <v>667216</v>
      </c>
      <c r="K1778">
        <v>0</v>
      </c>
      <c r="L1778">
        <v>0.9</v>
      </c>
      <c r="M1778">
        <v>796</v>
      </c>
      <c r="N1778">
        <v>1099</v>
      </c>
      <c r="O1778">
        <v>70</v>
      </c>
      <c r="P1778">
        <v>36</v>
      </c>
      <c r="Q1778">
        <v>93</v>
      </c>
      <c r="R1778">
        <v>0</v>
      </c>
      <c r="S1778">
        <v>4.4999999999999998E-2</v>
      </c>
      <c r="T1778">
        <v>363.33300000000003</v>
      </c>
      <c r="U1778">
        <v>0</v>
      </c>
      <c r="V1778">
        <v>0</v>
      </c>
      <c r="W1778">
        <v>1</v>
      </c>
      <c r="X1778">
        <v>0</v>
      </c>
      <c r="Y1778">
        <v>-0.1</v>
      </c>
      <c r="Z1778">
        <v>0</v>
      </c>
      <c r="AA1778">
        <v>95</v>
      </c>
      <c r="AB1778" t="s">
        <v>56</v>
      </c>
      <c r="AC1778">
        <v>54</v>
      </c>
      <c r="AD1778">
        <v>0.1</v>
      </c>
      <c r="AE1778" t="s">
        <v>50</v>
      </c>
      <c r="AF1778">
        <v>0.05</v>
      </c>
      <c r="AG1778">
        <v>0.2</v>
      </c>
      <c r="AH1778" t="s">
        <v>53</v>
      </c>
      <c r="AI1778">
        <v>0.06</v>
      </c>
      <c r="AK1778" s="16"/>
    </row>
    <row r="1779" spans="1:37" x14ac:dyDescent="0.25">
      <c r="A1779">
        <f t="shared" si="81"/>
        <v>2</v>
      </c>
      <c r="B1779">
        <f t="shared" si="82"/>
        <v>9</v>
      </c>
      <c r="C1779">
        <f t="shared" si="83"/>
        <v>2017</v>
      </c>
      <c r="D1779" s="10">
        <v>42980.084201388891</v>
      </c>
      <c r="E1779">
        <v>1996</v>
      </c>
      <c r="G1779">
        <v>5</v>
      </c>
      <c r="H1779">
        <v>0</v>
      </c>
      <c r="I1779">
        <v>1011</v>
      </c>
      <c r="J1779">
        <v>668481</v>
      </c>
      <c r="K1779">
        <v>0</v>
      </c>
      <c r="L1779">
        <v>0.9</v>
      </c>
      <c r="M1779">
        <v>798</v>
      </c>
      <c r="N1779">
        <v>1131</v>
      </c>
      <c r="O1779">
        <v>93</v>
      </c>
      <c r="P1779">
        <v>20</v>
      </c>
      <c r="Q1779">
        <v>269</v>
      </c>
      <c r="R1779">
        <v>0</v>
      </c>
      <c r="S1779">
        <v>3.7999999999999999E-2</v>
      </c>
      <c r="T1779">
        <v>258.33300000000003</v>
      </c>
      <c r="U1779">
        <v>0</v>
      </c>
      <c r="V1779">
        <v>0</v>
      </c>
      <c r="W1779">
        <v>1</v>
      </c>
      <c r="X1779">
        <v>0</v>
      </c>
      <c r="Y1779">
        <v>-0.2</v>
      </c>
      <c r="Z1779">
        <v>0</v>
      </c>
      <c r="AA1779">
        <v>95</v>
      </c>
      <c r="AB1779" t="s">
        <v>56</v>
      </c>
      <c r="AC1779">
        <v>80</v>
      </c>
      <c r="AD1779">
        <v>0.1</v>
      </c>
      <c r="AE1779" t="s">
        <v>50</v>
      </c>
      <c r="AF1779">
        <v>0.06</v>
      </c>
      <c r="AG1779">
        <v>0.2</v>
      </c>
      <c r="AH1779" t="s">
        <v>53</v>
      </c>
      <c r="AI1779">
        <v>0.2</v>
      </c>
      <c r="AK1779" s="16"/>
    </row>
    <row r="1780" spans="1:37" x14ac:dyDescent="0.25">
      <c r="A1780">
        <f t="shared" si="81"/>
        <v>2</v>
      </c>
      <c r="B1780">
        <f t="shared" si="82"/>
        <v>9</v>
      </c>
      <c r="C1780">
        <f t="shared" si="83"/>
        <v>2017</v>
      </c>
      <c r="D1780" s="10">
        <v>42980.086863425924</v>
      </c>
      <c r="E1780">
        <v>1998</v>
      </c>
      <c r="G1780">
        <v>5</v>
      </c>
      <c r="H1780">
        <v>0</v>
      </c>
      <c r="I1780">
        <v>1576</v>
      </c>
      <c r="J1780">
        <v>674865</v>
      </c>
      <c r="K1780">
        <v>0</v>
      </c>
      <c r="L1780">
        <v>2.1</v>
      </c>
      <c r="M1780">
        <v>898</v>
      </c>
      <c r="N1780">
        <v>2332</v>
      </c>
      <c r="O1780">
        <v>56</v>
      </c>
      <c r="P1780">
        <v>32</v>
      </c>
      <c r="Q1780">
        <v>158</v>
      </c>
      <c r="R1780">
        <v>0</v>
      </c>
      <c r="S1780">
        <v>0.02</v>
      </c>
      <c r="T1780">
        <v>266.66699999999997</v>
      </c>
      <c r="U1780">
        <v>0</v>
      </c>
      <c r="V1780">
        <v>0</v>
      </c>
      <c r="W1780">
        <v>1</v>
      </c>
      <c r="X1780">
        <v>0</v>
      </c>
      <c r="Y1780">
        <v>0.6</v>
      </c>
      <c r="Z1780">
        <v>1037.5</v>
      </c>
      <c r="AA1780">
        <v>95</v>
      </c>
      <c r="AB1780" t="s">
        <v>56</v>
      </c>
      <c r="AC1780">
        <v>46</v>
      </c>
      <c r="AD1780">
        <v>0.1</v>
      </c>
      <c r="AE1780" t="s">
        <v>50</v>
      </c>
      <c r="AF1780">
        <v>0.03</v>
      </c>
      <c r="AG1780">
        <v>0.2</v>
      </c>
      <c r="AH1780" t="s">
        <v>53</v>
      </c>
      <c r="AI1780">
        <v>0.13</v>
      </c>
      <c r="AK1780" s="16"/>
    </row>
    <row r="1781" spans="1:37" x14ac:dyDescent="0.25">
      <c r="A1781">
        <f t="shared" si="81"/>
        <v>2</v>
      </c>
      <c r="B1781">
        <f t="shared" si="82"/>
        <v>9</v>
      </c>
      <c r="C1781">
        <f t="shared" si="83"/>
        <v>2017</v>
      </c>
      <c r="D1781" s="10">
        <v>42980.086863425924</v>
      </c>
      <c r="E1781">
        <v>1997</v>
      </c>
      <c r="G1781">
        <v>5</v>
      </c>
      <c r="H1781">
        <v>0</v>
      </c>
      <c r="I1781">
        <v>220</v>
      </c>
      <c r="J1781">
        <v>674923</v>
      </c>
      <c r="K1781">
        <v>0</v>
      </c>
      <c r="L1781">
        <v>2.1</v>
      </c>
      <c r="M1781">
        <v>894</v>
      </c>
      <c r="N1781">
        <v>2326</v>
      </c>
      <c r="O1781">
        <v>95</v>
      </c>
      <c r="P1781">
        <v>33</v>
      </c>
      <c r="Q1781">
        <v>154</v>
      </c>
      <c r="R1781">
        <v>0</v>
      </c>
      <c r="S1781">
        <v>2.5999999999999999E-2</v>
      </c>
      <c r="T1781">
        <v>280</v>
      </c>
      <c r="U1781">
        <v>0</v>
      </c>
      <c r="V1781">
        <v>0</v>
      </c>
      <c r="W1781">
        <v>1</v>
      </c>
      <c r="X1781">
        <v>0</v>
      </c>
      <c r="Y1781">
        <v>0.1</v>
      </c>
      <c r="Z1781">
        <v>24.9</v>
      </c>
      <c r="AA1781">
        <v>95</v>
      </c>
      <c r="AB1781" t="s">
        <v>56</v>
      </c>
      <c r="AC1781">
        <v>53</v>
      </c>
      <c r="AD1781">
        <v>0.1</v>
      </c>
      <c r="AE1781" t="s">
        <v>50</v>
      </c>
      <c r="AF1781">
        <v>0.04</v>
      </c>
      <c r="AG1781">
        <v>0.2</v>
      </c>
      <c r="AH1781" t="s">
        <v>53</v>
      </c>
      <c r="AI1781">
        <v>0.1</v>
      </c>
      <c r="AK1781" s="16"/>
    </row>
    <row r="1782" spans="1:37" x14ac:dyDescent="0.25">
      <c r="A1782">
        <f t="shared" si="81"/>
        <v>2</v>
      </c>
      <c r="B1782">
        <f t="shared" si="82"/>
        <v>9</v>
      </c>
      <c r="C1782">
        <f t="shared" si="83"/>
        <v>2017</v>
      </c>
      <c r="D1782" s="10">
        <v>42980.090937499997</v>
      </c>
      <c r="E1782">
        <v>1999</v>
      </c>
      <c r="G1782">
        <v>5</v>
      </c>
      <c r="H1782">
        <v>0</v>
      </c>
      <c r="I1782">
        <v>159</v>
      </c>
      <c r="J1782">
        <v>680564</v>
      </c>
      <c r="K1782">
        <v>0</v>
      </c>
      <c r="L1782">
        <v>2.2000000000000002</v>
      </c>
      <c r="M1782">
        <v>926</v>
      </c>
      <c r="N1782">
        <v>2329</v>
      </c>
      <c r="O1782">
        <v>77</v>
      </c>
      <c r="P1782">
        <v>47</v>
      </c>
      <c r="Q1782">
        <v>139</v>
      </c>
      <c r="R1782">
        <v>0</v>
      </c>
      <c r="S1782">
        <v>4.2000000000000003E-2</v>
      </c>
      <c r="T1782">
        <v>280</v>
      </c>
      <c r="U1782">
        <v>0</v>
      </c>
      <c r="V1782">
        <v>0</v>
      </c>
      <c r="W1782">
        <v>1</v>
      </c>
      <c r="X1782">
        <v>0</v>
      </c>
      <c r="Y1782">
        <v>0.3</v>
      </c>
      <c r="Z1782">
        <v>24.8</v>
      </c>
      <c r="AA1782">
        <v>95</v>
      </c>
      <c r="AB1782" t="s">
        <v>56</v>
      </c>
      <c r="AC1782">
        <v>52</v>
      </c>
      <c r="AD1782">
        <v>0.1</v>
      </c>
      <c r="AE1782" t="s">
        <v>50</v>
      </c>
      <c r="AF1782">
        <v>0.06</v>
      </c>
      <c r="AG1782">
        <v>0.2</v>
      </c>
      <c r="AH1782" t="s">
        <v>53</v>
      </c>
      <c r="AI1782">
        <v>0.11</v>
      </c>
      <c r="AK1782" s="16"/>
    </row>
    <row r="1783" spans="1:37" x14ac:dyDescent="0.25">
      <c r="A1783">
        <f t="shared" si="81"/>
        <v>2</v>
      </c>
      <c r="B1783">
        <f t="shared" si="82"/>
        <v>9</v>
      </c>
      <c r="C1783">
        <f t="shared" si="83"/>
        <v>2017</v>
      </c>
      <c r="D1783" s="10">
        <v>42980.090937499997</v>
      </c>
      <c r="E1783">
        <v>2000</v>
      </c>
      <c r="G1783">
        <v>5</v>
      </c>
      <c r="H1783">
        <v>0</v>
      </c>
      <c r="I1783">
        <v>1595</v>
      </c>
      <c r="J1783">
        <v>680535</v>
      </c>
      <c r="K1783">
        <v>0</v>
      </c>
      <c r="L1783">
        <v>2.1</v>
      </c>
      <c r="M1783">
        <v>896</v>
      </c>
      <c r="N1783">
        <v>2337</v>
      </c>
      <c r="O1783">
        <v>55</v>
      </c>
      <c r="P1783">
        <v>40</v>
      </c>
      <c r="Q1783">
        <v>135</v>
      </c>
      <c r="R1783">
        <v>0</v>
      </c>
      <c r="S1783">
        <v>2.9000000000000001E-2</v>
      </c>
      <c r="T1783">
        <v>258.33300000000003</v>
      </c>
      <c r="U1783">
        <v>0</v>
      </c>
      <c r="V1783">
        <v>0</v>
      </c>
      <c r="W1783">
        <v>1</v>
      </c>
      <c r="X1783">
        <v>0</v>
      </c>
      <c r="Y1783">
        <v>0.1</v>
      </c>
      <c r="Z1783">
        <v>1037.5</v>
      </c>
      <c r="AA1783">
        <v>95</v>
      </c>
      <c r="AB1783" t="s">
        <v>56</v>
      </c>
      <c r="AC1783">
        <v>45</v>
      </c>
      <c r="AD1783">
        <v>0.1</v>
      </c>
      <c r="AE1783" t="s">
        <v>50</v>
      </c>
      <c r="AF1783">
        <v>0.06</v>
      </c>
      <c r="AG1783">
        <v>0.2</v>
      </c>
      <c r="AH1783" t="s">
        <v>53</v>
      </c>
      <c r="AI1783">
        <v>0.11</v>
      </c>
      <c r="AK1783" s="16"/>
    </row>
    <row r="1784" spans="1:37" x14ac:dyDescent="0.25">
      <c r="A1784">
        <f t="shared" si="81"/>
        <v>2</v>
      </c>
      <c r="B1784">
        <f t="shared" si="82"/>
        <v>9</v>
      </c>
      <c r="C1784">
        <f t="shared" si="83"/>
        <v>2017</v>
      </c>
      <c r="D1784" s="10">
        <v>42980.093981481485</v>
      </c>
      <c r="E1784">
        <v>2002</v>
      </c>
      <c r="G1784">
        <v>5</v>
      </c>
      <c r="H1784">
        <v>0</v>
      </c>
      <c r="I1784">
        <v>1592</v>
      </c>
      <c r="J1784">
        <v>686199</v>
      </c>
      <c r="K1784">
        <v>0</v>
      </c>
      <c r="L1784">
        <v>2.1</v>
      </c>
      <c r="M1784">
        <v>896</v>
      </c>
      <c r="N1784">
        <v>2336</v>
      </c>
      <c r="O1784">
        <v>51</v>
      </c>
      <c r="P1784">
        <v>40</v>
      </c>
      <c r="Q1784">
        <v>134</v>
      </c>
      <c r="R1784">
        <v>0</v>
      </c>
      <c r="S1784">
        <v>3.4000000000000002E-2</v>
      </c>
      <c r="T1784">
        <v>251.667</v>
      </c>
      <c r="U1784">
        <v>0</v>
      </c>
      <c r="V1784">
        <v>0</v>
      </c>
      <c r="W1784">
        <v>1</v>
      </c>
      <c r="X1784">
        <v>0</v>
      </c>
      <c r="Y1784">
        <v>0.3</v>
      </c>
      <c r="Z1784">
        <v>1037.5</v>
      </c>
      <c r="AA1784">
        <v>95</v>
      </c>
      <c r="AB1784" t="s">
        <v>56</v>
      </c>
      <c r="AC1784">
        <v>46</v>
      </c>
      <c r="AD1784">
        <v>0.1</v>
      </c>
      <c r="AE1784" t="s">
        <v>50</v>
      </c>
      <c r="AF1784">
        <v>0.05</v>
      </c>
      <c r="AG1784">
        <v>0.2</v>
      </c>
      <c r="AH1784" t="s">
        <v>53</v>
      </c>
      <c r="AI1784">
        <v>0.09</v>
      </c>
      <c r="AK1784" s="16"/>
    </row>
    <row r="1785" spans="1:37" x14ac:dyDescent="0.25">
      <c r="A1785">
        <f t="shared" si="81"/>
        <v>2</v>
      </c>
      <c r="B1785">
        <f t="shared" si="82"/>
        <v>9</v>
      </c>
      <c r="C1785">
        <f t="shared" si="83"/>
        <v>2017</v>
      </c>
      <c r="D1785" s="10">
        <v>42980.093981481485</v>
      </c>
      <c r="E1785">
        <v>2001</v>
      </c>
      <c r="G1785">
        <v>5</v>
      </c>
      <c r="H1785">
        <v>0</v>
      </c>
      <c r="I1785">
        <v>160</v>
      </c>
      <c r="J1785">
        <v>686242</v>
      </c>
      <c r="K1785">
        <v>0</v>
      </c>
      <c r="L1785">
        <v>2.1</v>
      </c>
      <c r="M1785">
        <v>921</v>
      </c>
      <c r="N1785">
        <v>2330</v>
      </c>
      <c r="O1785">
        <v>66</v>
      </c>
      <c r="P1785">
        <v>43</v>
      </c>
      <c r="Q1785">
        <v>112</v>
      </c>
      <c r="R1785">
        <v>0</v>
      </c>
      <c r="S1785">
        <v>3.1E-2</v>
      </c>
      <c r="T1785">
        <v>268.33300000000003</v>
      </c>
      <c r="U1785">
        <v>0</v>
      </c>
      <c r="V1785">
        <v>0</v>
      </c>
      <c r="W1785">
        <v>1</v>
      </c>
      <c r="X1785">
        <v>0</v>
      </c>
      <c r="Y1785">
        <v>0.4</v>
      </c>
      <c r="Z1785">
        <v>25</v>
      </c>
      <c r="AA1785">
        <v>95</v>
      </c>
      <c r="AB1785" t="s">
        <v>56</v>
      </c>
      <c r="AC1785">
        <v>48</v>
      </c>
      <c r="AD1785">
        <v>0.1</v>
      </c>
      <c r="AE1785" t="s">
        <v>50</v>
      </c>
      <c r="AF1785">
        <v>0.06</v>
      </c>
      <c r="AG1785">
        <v>0.2</v>
      </c>
      <c r="AH1785" t="s">
        <v>53</v>
      </c>
      <c r="AI1785">
        <v>0.08</v>
      </c>
      <c r="AK1785" s="16"/>
    </row>
    <row r="1786" spans="1:37" x14ac:dyDescent="0.25">
      <c r="A1786">
        <f t="shared" si="81"/>
        <v>2</v>
      </c>
      <c r="B1786">
        <f t="shared" si="82"/>
        <v>9</v>
      </c>
      <c r="C1786">
        <f t="shared" si="83"/>
        <v>2017</v>
      </c>
      <c r="D1786" s="10">
        <v>42980.096655092595</v>
      </c>
      <c r="E1786">
        <v>2004</v>
      </c>
      <c r="G1786">
        <v>5</v>
      </c>
      <c r="H1786">
        <v>0</v>
      </c>
      <c r="I1786">
        <v>175</v>
      </c>
      <c r="J1786">
        <v>691903</v>
      </c>
      <c r="K1786">
        <v>0</v>
      </c>
      <c r="L1786">
        <v>2.1</v>
      </c>
      <c r="M1786">
        <v>895</v>
      </c>
      <c r="N1786">
        <v>2327</v>
      </c>
      <c r="O1786">
        <v>58</v>
      </c>
      <c r="P1786">
        <v>38</v>
      </c>
      <c r="Q1786">
        <v>101</v>
      </c>
      <c r="R1786">
        <v>0</v>
      </c>
      <c r="S1786">
        <v>3.1E-2</v>
      </c>
      <c r="T1786">
        <v>261.66699999999997</v>
      </c>
      <c r="U1786">
        <v>0</v>
      </c>
      <c r="V1786">
        <v>0</v>
      </c>
      <c r="W1786">
        <v>1</v>
      </c>
      <c r="X1786">
        <v>0</v>
      </c>
      <c r="Y1786">
        <v>-0.2</v>
      </c>
      <c r="Z1786">
        <v>25.4</v>
      </c>
      <c r="AA1786">
        <v>95</v>
      </c>
      <c r="AB1786" t="s">
        <v>56</v>
      </c>
      <c r="AC1786">
        <v>49</v>
      </c>
      <c r="AD1786">
        <v>0.1</v>
      </c>
      <c r="AE1786" t="s">
        <v>50</v>
      </c>
      <c r="AF1786">
        <v>0.05</v>
      </c>
      <c r="AG1786">
        <v>0.2</v>
      </c>
      <c r="AH1786" t="s">
        <v>53</v>
      </c>
      <c r="AI1786">
        <v>0.06</v>
      </c>
      <c r="AK1786" s="16"/>
    </row>
    <row r="1787" spans="1:37" x14ac:dyDescent="0.25">
      <c r="A1787">
        <f t="shared" si="81"/>
        <v>2</v>
      </c>
      <c r="B1787">
        <f t="shared" si="82"/>
        <v>9</v>
      </c>
      <c r="C1787">
        <f t="shared" si="83"/>
        <v>2017</v>
      </c>
      <c r="D1787" s="10">
        <v>42980.096655092595</v>
      </c>
      <c r="E1787">
        <v>2003</v>
      </c>
      <c r="G1787">
        <v>5</v>
      </c>
      <c r="H1787">
        <v>0</v>
      </c>
      <c r="I1787">
        <v>1590</v>
      </c>
      <c r="J1787">
        <v>691871</v>
      </c>
      <c r="K1787">
        <v>0</v>
      </c>
      <c r="L1787">
        <v>2.1</v>
      </c>
      <c r="M1787">
        <v>895</v>
      </c>
      <c r="N1787">
        <v>2325</v>
      </c>
      <c r="O1787">
        <v>47</v>
      </c>
      <c r="P1787">
        <v>36</v>
      </c>
      <c r="Q1787">
        <v>89</v>
      </c>
      <c r="R1787">
        <v>0</v>
      </c>
      <c r="S1787">
        <v>3.6999999999999998E-2</v>
      </c>
      <c r="T1787">
        <v>285</v>
      </c>
      <c r="U1787">
        <v>0</v>
      </c>
      <c r="V1787">
        <v>0</v>
      </c>
      <c r="W1787">
        <v>1</v>
      </c>
      <c r="X1787">
        <v>0</v>
      </c>
      <c r="Y1787">
        <v>0.3</v>
      </c>
      <c r="Z1787">
        <v>0</v>
      </c>
      <c r="AA1787">
        <v>95</v>
      </c>
      <c r="AB1787" t="s">
        <v>56</v>
      </c>
      <c r="AC1787">
        <v>42</v>
      </c>
      <c r="AD1787">
        <v>0.1</v>
      </c>
      <c r="AE1787" t="s">
        <v>50</v>
      </c>
      <c r="AF1787">
        <v>0.05</v>
      </c>
      <c r="AG1787">
        <v>0.2</v>
      </c>
      <c r="AH1787" t="s">
        <v>53</v>
      </c>
      <c r="AI1787">
        <v>7.0000000000000007E-2</v>
      </c>
      <c r="AK1787" s="16"/>
    </row>
    <row r="1788" spans="1:37" x14ac:dyDescent="0.25">
      <c r="A1788">
        <f t="shared" si="81"/>
        <v>2</v>
      </c>
      <c r="B1788">
        <f t="shared" si="82"/>
        <v>9</v>
      </c>
      <c r="C1788">
        <f t="shared" si="83"/>
        <v>2017</v>
      </c>
      <c r="D1788" s="10">
        <v>42980.100393518522</v>
      </c>
      <c r="E1788">
        <v>2005</v>
      </c>
      <c r="G1788">
        <v>5</v>
      </c>
      <c r="H1788">
        <v>0</v>
      </c>
      <c r="I1788">
        <v>218</v>
      </c>
      <c r="J1788">
        <v>696901</v>
      </c>
      <c r="K1788">
        <v>0</v>
      </c>
      <c r="L1788">
        <v>0.9</v>
      </c>
      <c r="M1788">
        <v>790</v>
      </c>
      <c r="N1788">
        <v>1122</v>
      </c>
      <c r="O1788">
        <v>76</v>
      </c>
      <c r="P1788">
        <v>51</v>
      </c>
      <c r="Q1788">
        <v>42</v>
      </c>
      <c r="R1788">
        <v>0</v>
      </c>
      <c r="S1788">
        <v>4.9000000000000002E-2</v>
      </c>
      <c r="T1788">
        <v>313.33300000000003</v>
      </c>
      <c r="U1788">
        <v>0</v>
      </c>
      <c r="V1788">
        <v>0</v>
      </c>
      <c r="W1788">
        <v>1</v>
      </c>
      <c r="X1788">
        <v>0</v>
      </c>
      <c r="Y1788">
        <v>0.2</v>
      </c>
      <c r="Z1788">
        <v>25.8</v>
      </c>
      <c r="AA1788">
        <v>95</v>
      </c>
      <c r="AB1788" t="s">
        <v>56</v>
      </c>
      <c r="AC1788">
        <v>49</v>
      </c>
      <c r="AD1788">
        <v>0.1</v>
      </c>
      <c r="AE1788" t="s">
        <v>50</v>
      </c>
      <c r="AF1788">
        <v>0.09</v>
      </c>
      <c r="AG1788">
        <v>0.2</v>
      </c>
      <c r="AH1788" t="s">
        <v>53</v>
      </c>
      <c r="AI1788">
        <v>0.09</v>
      </c>
      <c r="AK1788" s="16"/>
    </row>
    <row r="1789" spans="1:37" x14ac:dyDescent="0.25">
      <c r="A1789">
        <f t="shared" si="81"/>
        <v>2</v>
      </c>
      <c r="B1789">
        <f t="shared" si="82"/>
        <v>9</v>
      </c>
      <c r="C1789">
        <f t="shared" si="83"/>
        <v>2017</v>
      </c>
      <c r="D1789" s="10">
        <v>42980.100393518522</v>
      </c>
      <c r="E1789">
        <v>2006</v>
      </c>
      <c r="G1789">
        <v>5</v>
      </c>
      <c r="H1789">
        <v>0</v>
      </c>
      <c r="I1789">
        <v>1706</v>
      </c>
      <c r="J1789">
        <v>696867</v>
      </c>
      <c r="K1789">
        <v>0</v>
      </c>
      <c r="L1789">
        <v>0.9</v>
      </c>
      <c r="M1789">
        <v>794</v>
      </c>
      <c r="N1789">
        <v>1134</v>
      </c>
      <c r="O1789">
        <v>54</v>
      </c>
      <c r="P1789">
        <v>45</v>
      </c>
      <c r="Q1789">
        <v>54</v>
      </c>
      <c r="R1789">
        <v>0</v>
      </c>
      <c r="S1789">
        <v>4.9000000000000002E-2</v>
      </c>
      <c r="T1789">
        <v>298.33300000000003</v>
      </c>
      <c r="U1789">
        <v>0</v>
      </c>
      <c r="V1789">
        <v>0</v>
      </c>
      <c r="W1789">
        <v>1</v>
      </c>
      <c r="X1789">
        <v>0</v>
      </c>
      <c r="Y1789">
        <v>0.1</v>
      </c>
      <c r="Z1789">
        <v>0</v>
      </c>
      <c r="AA1789">
        <v>95</v>
      </c>
      <c r="AB1789" t="s">
        <v>56</v>
      </c>
      <c r="AC1789">
        <v>51</v>
      </c>
      <c r="AD1789">
        <v>0.1</v>
      </c>
      <c r="AE1789" t="s">
        <v>50</v>
      </c>
      <c r="AF1789">
        <v>7.0000000000000007E-2</v>
      </c>
      <c r="AG1789">
        <v>0.2</v>
      </c>
      <c r="AH1789" t="s">
        <v>53</v>
      </c>
      <c r="AI1789">
        <v>0.05</v>
      </c>
      <c r="AK1789" s="16"/>
    </row>
    <row r="1790" spans="1:37" x14ac:dyDescent="0.25">
      <c r="A1790">
        <f t="shared" si="81"/>
        <v>2</v>
      </c>
      <c r="B1790">
        <f t="shared" si="82"/>
        <v>9</v>
      </c>
      <c r="C1790">
        <f t="shared" si="83"/>
        <v>2017</v>
      </c>
      <c r="D1790" s="10">
        <v>42980.100416666668</v>
      </c>
      <c r="E1790">
        <v>2007</v>
      </c>
      <c r="G1790">
        <v>5</v>
      </c>
      <c r="H1790">
        <v>0</v>
      </c>
      <c r="I1790">
        <v>544</v>
      </c>
      <c r="J1790">
        <v>698166</v>
      </c>
      <c r="K1790">
        <v>0</v>
      </c>
      <c r="L1790">
        <v>0.9</v>
      </c>
      <c r="M1790">
        <v>795</v>
      </c>
      <c r="N1790">
        <v>1128</v>
      </c>
      <c r="O1790">
        <v>72</v>
      </c>
      <c r="P1790">
        <v>31</v>
      </c>
      <c r="Q1790">
        <v>54</v>
      </c>
      <c r="R1790">
        <v>0</v>
      </c>
      <c r="S1790">
        <v>2.8000000000000001E-2</v>
      </c>
      <c r="T1790">
        <v>181.667</v>
      </c>
      <c r="U1790">
        <v>0</v>
      </c>
      <c r="V1790">
        <v>0</v>
      </c>
      <c r="W1790">
        <v>1</v>
      </c>
      <c r="X1790">
        <v>0</v>
      </c>
      <c r="Y1790">
        <v>-0.3</v>
      </c>
      <c r="Z1790">
        <v>25.9</v>
      </c>
      <c r="AA1790">
        <v>95</v>
      </c>
      <c r="AB1790" t="s">
        <v>56</v>
      </c>
      <c r="AC1790">
        <v>52</v>
      </c>
      <c r="AD1790">
        <v>0.1</v>
      </c>
      <c r="AE1790" t="s">
        <v>50</v>
      </c>
      <c r="AF1790">
        <v>0.03</v>
      </c>
      <c r="AG1790">
        <v>0.2</v>
      </c>
      <c r="AH1790" t="s">
        <v>53</v>
      </c>
      <c r="AI1790">
        <v>0.05</v>
      </c>
      <c r="AK1790" s="16"/>
    </row>
    <row r="1791" spans="1:37" x14ac:dyDescent="0.25">
      <c r="A1791">
        <f t="shared" si="81"/>
        <v>2</v>
      </c>
      <c r="B1791">
        <f t="shared" si="82"/>
        <v>9</v>
      </c>
      <c r="C1791">
        <f t="shared" si="83"/>
        <v>2017</v>
      </c>
      <c r="D1791" s="10">
        <v>42980.100416666668</v>
      </c>
      <c r="E1791">
        <v>2008</v>
      </c>
      <c r="G1791">
        <v>5</v>
      </c>
      <c r="H1791">
        <v>0</v>
      </c>
      <c r="I1791">
        <v>1409</v>
      </c>
      <c r="J1791">
        <v>698131</v>
      </c>
      <c r="K1791">
        <v>0</v>
      </c>
      <c r="L1791">
        <v>0.9</v>
      </c>
      <c r="M1791">
        <v>797</v>
      </c>
      <c r="N1791">
        <v>1130</v>
      </c>
      <c r="O1791">
        <v>36</v>
      </c>
      <c r="P1791">
        <v>49</v>
      </c>
      <c r="Q1791">
        <v>20</v>
      </c>
      <c r="R1791">
        <v>0</v>
      </c>
      <c r="S1791">
        <v>4.5999999999999999E-2</v>
      </c>
      <c r="T1791">
        <v>261.66699999999997</v>
      </c>
      <c r="U1791">
        <v>0</v>
      </c>
      <c r="V1791">
        <v>0</v>
      </c>
      <c r="W1791">
        <v>1</v>
      </c>
      <c r="X1791">
        <v>0</v>
      </c>
      <c r="Y1791">
        <v>0</v>
      </c>
      <c r="Z1791">
        <v>0</v>
      </c>
      <c r="AA1791">
        <v>95</v>
      </c>
      <c r="AB1791" t="s">
        <v>56</v>
      </c>
      <c r="AC1791">
        <v>49</v>
      </c>
      <c r="AD1791">
        <v>0.1</v>
      </c>
      <c r="AE1791" t="s">
        <v>50</v>
      </c>
      <c r="AF1791">
        <v>0.06</v>
      </c>
      <c r="AG1791">
        <v>0.2</v>
      </c>
      <c r="AH1791" t="s">
        <v>53</v>
      </c>
      <c r="AI1791">
        <v>0.05</v>
      </c>
      <c r="AK1791" s="16"/>
    </row>
    <row r="1792" spans="1:37" x14ac:dyDescent="0.25">
      <c r="A1792">
        <f t="shared" si="81"/>
        <v>2</v>
      </c>
      <c r="B1792">
        <f t="shared" si="82"/>
        <v>9</v>
      </c>
      <c r="C1792">
        <f t="shared" si="83"/>
        <v>2017</v>
      </c>
      <c r="D1792" s="10">
        <v>42980.100462962961</v>
      </c>
      <c r="E1792">
        <v>2009</v>
      </c>
      <c r="G1792">
        <v>5</v>
      </c>
      <c r="H1792">
        <v>0</v>
      </c>
      <c r="I1792">
        <v>288</v>
      </c>
      <c r="J1792">
        <v>699409</v>
      </c>
      <c r="K1792">
        <v>0</v>
      </c>
      <c r="L1792">
        <v>0.9</v>
      </c>
      <c r="M1792">
        <v>795</v>
      </c>
      <c r="N1792">
        <v>1128</v>
      </c>
      <c r="O1792">
        <v>72</v>
      </c>
      <c r="P1792">
        <v>33</v>
      </c>
      <c r="Q1792">
        <v>134</v>
      </c>
      <c r="R1792">
        <v>0</v>
      </c>
      <c r="S1792">
        <v>4.2999999999999997E-2</v>
      </c>
      <c r="T1792">
        <v>223.333</v>
      </c>
      <c r="U1792">
        <v>0</v>
      </c>
      <c r="V1792">
        <v>0</v>
      </c>
      <c r="W1792">
        <v>1</v>
      </c>
      <c r="X1792">
        <v>0</v>
      </c>
      <c r="Y1792">
        <v>1</v>
      </c>
      <c r="Z1792">
        <v>25.6</v>
      </c>
      <c r="AA1792">
        <v>95</v>
      </c>
      <c r="AB1792" t="s">
        <v>56</v>
      </c>
      <c r="AC1792">
        <v>60</v>
      </c>
      <c r="AD1792">
        <v>0.1</v>
      </c>
      <c r="AE1792" t="s">
        <v>50</v>
      </c>
      <c r="AF1792">
        <v>0.05</v>
      </c>
      <c r="AG1792">
        <v>0.2</v>
      </c>
      <c r="AH1792" t="s">
        <v>53</v>
      </c>
      <c r="AI1792">
        <v>7.0000000000000007E-2</v>
      </c>
      <c r="AK1792" s="16"/>
    </row>
    <row r="1793" spans="1:37" x14ac:dyDescent="0.25">
      <c r="A1793">
        <f t="shared" si="81"/>
        <v>2</v>
      </c>
      <c r="B1793">
        <f t="shared" si="82"/>
        <v>9</v>
      </c>
      <c r="C1793">
        <f t="shared" si="83"/>
        <v>2017</v>
      </c>
      <c r="D1793" s="10">
        <v>42980.100462962961</v>
      </c>
      <c r="E1793">
        <v>2010</v>
      </c>
      <c r="G1793">
        <v>5</v>
      </c>
      <c r="H1793">
        <v>0</v>
      </c>
      <c r="I1793">
        <v>1659</v>
      </c>
      <c r="J1793">
        <v>699366</v>
      </c>
      <c r="K1793">
        <v>0</v>
      </c>
      <c r="L1793">
        <v>0.9</v>
      </c>
      <c r="M1793">
        <v>796</v>
      </c>
      <c r="N1793">
        <v>1133</v>
      </c>
      <c r="O1793">
        <v>34</v>
      </c>
      <c r="P1793">
        <v>36</v>
      </c>
      <c r="Q1793">
        <v>139</v>
      </c>
      <c r="R1793">
        <v>0</v>
      </c>
      <c r="S1793">
        <v>2.3E-2</v>
      </c>
      <c r="T1793">
        <v>383.33300000000003</v>
      </c>
      <c r="U1793">
        <v>0</v>
      </c>
      <c r="V1793">
        <v>0</v>
      </c>
      <c r="W1793">
        <v>1</v>
      </c>
      <c r="X1793">
        <v>0</v>
      </c>
      <c r="Y1793">
        <v>-1.1000000000000001</v>
      </c>
      <c r="Z1793">
        <v>0</v>
      </c>
      <c r="AA1793">
        <v>95</v>
      </c>
      <c r="AB1793" t="s">
        <v>56</v>
      </c>
      <c r="AC1793">
        <v>58</v>
      </c>
      <c r="AD1793">
        <v>0.1</v>
      </c>
      <c r="AE1793" t="s">
        <v>50</v>
      </c>
      <c r="AF1793">
        <v>0.04</v>
      </c>
      <c r="AG1793">
        <v>0.2</v>
      </c>
      <c r="AH1793" t="s">
        <v>53</v>
      </c>
      <c r="AI1793">
        <v>0.1</v>
      </c>
      <c r="AK1793" s="16"/>
    </row>
    <row r="1794" spans="1:37" x14ac:dyDescent="0.25">
      <c r="A1794">
        <f t="shared" si="81"/>
        <v>2</v>
      </c>
      <c r="B1794">
        <f t="shared" si="82"/>
        <v>9</v>
      </c>
      <c r="C1794">
        <f t="shared" si="83"/>
        <v>2017</v>
      </c>
      <c r="D1794" s="10">
        <v>42980.103773148148</v>
      </c>
      <c r="E1794">
        <v>2011</v>
      </c>
      <c r="G1794">
        <v>5</v>
      </c>
      <c r="H1794">
        <v>0</v>
      </c>
      <c r="I1794">
        <v>182</v>
      </c>
      <c r="J1794">
        <v>707316</v>
      </c>
      <c r="K1794">
        <v>0</v>
      </c>
      <c r="L1794">
        <v>1</v>
      </c>
      <c r="M1794">
        <v>796</v>
      </c>
      <c r="N1794">
        <v>1242</v>
      </c>
      <c r="O1794">
        <v>101</v>
      </c>
      <c r="P1794">
        <v>64</v>
      </c>
      <c r="Q1794">
        <v>80</v>
      </c>
      <c r="R1794">
        <v>0</v>
      </c>
      <c r="S1794">
        <v>5.0999999999999997E-2</v>
      </c>
      <c r="T1794">
        <v>216.667</v>
      </c>
      <c r="U1794">
        <v>0</v>
      </c>
      <c r="V1794">
        <v>0</v>
      </c>
      <c r="W1794">
        <v>1</v>
      </c>
      <c r="X1794">
        <v>0</v>
      </c>
      <c r="Y1794">
        <v>1</v>
      </c>
      <c r="Z1794">
        <v>25.4</v>
      </c>
      <c r="AA1794">
        <v>95</v>
      </c>
      <c r="AB1794" t="s">
        <v>56</v>
      </c>
      <c r="AC1794">
        <v>70</v>
      </c>
      <c r="AD1794">
        <v>0.1</v>
      </c>
      <c r="AE1794" t="s">
        <v>50</v>
      </c>
      <c r="AF1794">
        <v>0.06</v>
      </c>
      <c r="AG1794">
        <v>0.2</v>
      </c>
      <c r="AH1794" t="s">
        <v>53</v>
      </c>
      <c r="AI1794">
        <v>0.08</v>
      </c>
      <c r="AK1794" s="16"/>
    </row>
    <row r="1795" spans="1:37" x14ac:dyDescent="0.25">
      <c r="A1795">
        <f t="shared" ref="A1795:A1858" si="84">DAY(D1795)</f>
        <v>2</v>
      </c>
      <c r="B1795">
        <f t="shared" ref="B1795:B1858" si="85">MONTH(D1795)</f>
        <v>9</v>
      </c>
      <c r="C1795">
        <f t="shared" ref="C1795:C1858" si="86">YEAR(D1795)</f>
        <v>2017</v>
      </c>
      <c r="D1795" s="10">
        <v>42980.103773148148</v>
      </c>
      <c r="E1795">
        <v>2012</v>
      </c>
      <c r="G1795">
        <v>5</v>
      </c>
      <c r="H1795">
        <v>0</v>
      </c>
      <c r="I1795">
        <v>1658</v>
      </c>
      <c r="J1795">
        <v>707261</v>
      </c>
      <c r="K1795">
        <v>0</v>
      </c>
      <c r="L1795">
        <v>1</v>
      </c>
      <c r="M1795">
        <v>794</v>
      </c>
      <c r="N1795">
        <v>1250</v>
      </c>
      <c r="O1795">
        <v>63</v>
      </c>
      <c r="P1795">
        <v>61</v>
      </c>
      <c r="Q1795">
        <v>36</v>
      </c>
      <c r="R1795">
        <v>0</v>
      </c>
      <c r="S1795">
        <v>8.1000000000000003E-2</v>
      </c>
      <c r="T1795">
        <v>255</v>
      </c>
      <c r="U1795">
        <v>0</v>
      </c>
      <c r="V1795">
        <v>0</v>
      </c>
      <c r="W1795">
        <v>1</v>
      </c>
      <c r="X1795">
        <v>0</v>
      </c>
      <c r="Y1795">
        <v>-0.2</v>
      </c>
      <c r="Z1795">
        <v>1037.5</v>
      </c>
      <c r="AA1795">
        <v>95</v>
      </c>
      <c r="AB1795" t="s">
        <v>56</v>
      </c>
      <c r="AC1795">
        <v>58</v>
      </c>
      <c r="AD1795">
        <v>0.1</v>
      </c>
      <c r="AE1795" t="s">
        <v>50</v>
      </c>
      <c r="AF1795">
        <v>0.09</v>
      </c>
      <c r="AG1795">
        <v>0.2</v>
      </c>
      <c r="AH1795" t="s">
        <v>53</v>
      </c>
      <c r="AI1795">
        <v>7.0000000000000007E-2</v>
      </c>
      <c r="AK1795" s="16"/>
    </row>
    <row r="1796" spans="1:37" x14ac:dyDescent="0.25">
      <c r="A1796">
        <f t="shared" si="84"/>
        <v>2</v>
      </c>
      <c r="B1796">
        <f t="shared" si="85"/>
        <v>9</v>
      </c>
      <c r="C1796">
        <f t="shared" si="86"/>
        <v>2017</v>
      </c>
      <c r="D1796" s="10">
        <v>42980.103807870371</v>
      </c>
      <c r="E1796">
        <v>2014</v>
      </c>
      <c r="G1796">
        <v>5</v>
      </c>
      <c r="H1796">
        <v>0</v>
      </c>
      <c r="I1796">
        <v>1387</v>
      </c>
      <c r="J1796">
        <v>708680</v>
      </c>
      <c r="K1796">
        <v>0</v>
      </c>
      <c r="L1796">
        <v>1</v>
      </c>
      <c r="M1796">
        <v>798</v>
      </c>
      <c r="N1796">
        <v>1304</v>
      </c>
      <c r="O1796">
        <v>61</v>
      </c>
      <c r="P1796">
        <v>43</v>
      </c>
      <c r="Q1796">
        <v>99</v>
      </c>
      <c r="R1796">
        <v>0</v>
      </c>
      <c r="S1796">
        <v>5.0999999999999997E-2</v>
      </c>
      <c r="T1796">
        <v>288.33300000000003</v>
      </c>
      <c r="U1796">
        <v>0</v>
      </c>
      <c r="V1796">
        <v>0</v>
      </c>
      <c r="W1796">
        <v>1</v>
      </c>
      <c r="X1796">
        <v>0</v>
      </c>
      <c r="Y1796">
        <v>-0.7</v>
      </c>
      <c r="Z1796">
        <v>0</v>
      </c>
      <c r="AA1796">
        <v>95</v>
      </c>
      <c r="AB1796" t="s">
        <v>56</v>
      </c>
      <c r="AC1796">
        <v>55</v>
      </c>
      <c r="AD1796">
        <v>0.1</v>
      </c>
      <c r="AE1796" t="s">
        <v>50</v>
      </c>
      <c r="AF1796">
        <v>0.08</v>
      </c>
      <c r="AG1796">
        <v>0.2</v>
      </c>
      <c r="AH1796" t="s">
        <v>53</v>
      </c>
      <c r="AI1796">
        <v>0.08</v>
      </c>
      <c r="AK1796" s="16"/>
    </row>
    <row r="1797" spans="1:37" x14ac:dyDescent="0.25">
      <c r="A1797">
        <f t="shared" si="84"/>
        <v>2</v>
      </c>
      <c r="B1797">
        <f t="shared" si="85"/>
        <v>9</v>
      </c>
      <c r="C1797">
        <f t="shared" si="86"/>
        <v>2017</v>
      </c>
      <c r="D1797" s="10">
        <v>42980.103807870371</v>
      </c>
      <c r="E1797">
        <v>2013</v>
      </c>
      <c r="G1797">
        <v>5</v>
      </c>
      <c r="H1797">
        <v>0</v>
      </c>
      <c r="I1797">
        <v>539</v>
      </c>
      <c r="J1797">
        <v>708729</v>
      </c>
      <c r="K1797">
        <v>0</v>
      </c>
      <c r="L1797">
        <v>1</v>
      </c>
      <c r="M1797">
        <v>796</v>
      </c>
      <c r="N1797">
        <v>1292</v>
      </c>
      <c r="O1797">
        <v>75</v>
      </c>
      <c r="P1797">
        <v>46</v>
      </c>
      <c r="Q1797">
        <v>151</v>
      </c>
      <c r="R1797">
        <v>0</v>
      </c>
      <c r="S1797">
        <v>4.8000000000000001E-2</v>
      </c>
      <c r="T1797">
        <v>226.667</v>
      </c>
      <c r="U1797">
        <v>0</v>
      </c>
      <c r="V1797">
        <v>0</v>
      </c>
      <c r="W1797">
        <v>1</v>
      </c>
      <c r="X1797">
        <v>0</v>
      </c>
      <c r="Y1797">
        <v>-0.8</v>
      </c>
      <c r="Z1797">
        <v>25.4</v>
      </c>
      <c r="AA1797">
        <v>95</v>
      </c>
      <c r="AB1797" t="s">
        <v>56</v>
      </c>
      <c r="AC1797">
        <v>73</v>
      </c>
      <c r="AD1797">
        <v>0.1</v>
      </c>
      <c r="AE1797" t="s">
        <v>50</v>
      </c>
      <c r="AF1797">
        <v>0.08</v>
      </c>
      <c r="AG1797">
        <v>0.2</v>
      </c>
      <c r="AH1797" t="s">
        <v>53</v>
      </c>
      <c r="AI1797">
        <v>0.08</v>
      </c>
      <c r="AK1797" s="16"/>
    </row>
    <row r="1798" spans="1:37" x14ac:dyDescent="0.25">
      <c r="A1798">
        <f t="shared" si="84"/>
        <v>2</v>
      </c>
      <c r="B1798">
        <f t="shared" si="85"/>
        <v>9</v>
      </c>
      <c r="C1798">
        <f t="shared" si="86"/>
        <v>2017</v>
      </c>
      <c r="D1798" s="10">
        <v>42980.107245370367</v>
      </c>
      <c r="E1798">
        <v>2016</v>
      </c>
      <c r="G1798">
        <v>5</v>
      </c>
      <c r="H1798">
        <v>0</v>
      </c>
      <c r="I1798">
        <v>1587</v>
      </c>
      <c r="J1798">
        <v>716117</v>
      </c>
      <c r="K1798">
        <v>0</v>
      </c>
      <c r="L1798">
        <v>1.7</v>
      </c>
      <c r="M1798">
        <v>895</v>
      </c>
      <c r="N1798">
        <v>1895</v>
      </c>
      <c r="O1798">
        <v>44</v>
      </c>
      <c r="P1798">
        <v>62</v>
      </c>
      <c r="Q1798">
        <v>18</v>
      </c>
      <c r="R1798">
        <v>0</v>
      </c>
      <c r="S1798">
        <v>0.05</v>
      </c>
      <c r="T1798">
        <v>243.333</v>
      </c>
      <c r="U1798">
        <v>0</v>
      </c>
      <c r="V1798">
        <v>0</v>
      </c>
      <c r="W1798">
        <v>1</v>
      </c>
      <c r="X1798">
        <v>0</v>
      </c>
      <c r="Y1798">
        <v>-0.5</v>
      </c>
      <c r="Z1798">
        <v>0</v>
      </c>
      <c r="AA1798">
        <v>95</v>
      </c>
      <c r="AB1798" t="s">
        <v>56</v>
      </c>
      <c r="AC1798">
        <v>48</v>
      </c>
      <c r="AD1798">
        <v>0.1</v>
      </c>
      <c r="AE1798" t="s">
        <v>50</v>
      </c>
      <c r="AF1798">
        <v>0.09</v>
      </c>
      <c r="AG1798">
        <v>0.2</v>
      </c>
      <c r="AH1798" t="s">
        <v>53</v>
      </c>
      <c r="AI1798">
        <v>0.05</v>
      </c>
      <c r="AK1798" s="16"/>
    </row>
    <row r="1799" spans="1:37" x14ac:dyDescent="0.25">
      <c r="A1799">
        <f t="shared" si="84"/>
        <v>2</v>
      </c>
      <c r="B1799">
        <f t="shared" si="85"/>
        <v>9</v>
      </c>
      <c r="C1799">
        <f t="shared" si="86"/>
        <v>2017</v>
      </c>
      <c r="D1799" s="10">
        <v>42980.107245370367</v>
      </c>
      <c r="E1799">
        <v>2015</v>
      </c>
      <c r="G1799">
        <v>5</v>
      </c>
      <c r="H1799">
        <v>0</v>
      </c>
      <c r="I1799">
        <v>175</v>
      </c>
      <c r="J1799">
        <v>716171</v>
      </c>
      <c r="K1799">
        <v>0</v>
      </c>
      <c r="L1799">
        <v>1.7</v>
      </c>
      <c r="M1799">
        <v>897</v>
      </c>
      <c r="N1799">
        <v>1895</v>
      </c>
      <c r="O1799">
        <v>82</v>
      </c>
      <c r="P1799">
        <v>62</v>
      </c>
      <c r="Q1799">
        <v>31</v>
      </c>
      <c r="R1799">
        <v>0</v>
      </c>
      <c r="S1799">
        <v>3.9E-2</v>
      </c>
      <c r="T1799">
        <v>233.333</v>
      </c>
      <c r="U1799">
        <v>0</v>
      </c>
      <c r="V1799">
        <v>0</v>
      </c>
      <c r="W1799">
        <v>1</v>
      </c>
      <c r="X1799">
        <v>0</v>
      </c>
      <c r="Y1799">
        <v>0.7</v>
      </c>
      <c r="Z1799">
        <v>26.1</v>
      </c>
      <c r="AA1799">
        <v>95</v>
      </c>
      <c r="AB1799" t="s">
        <v>56</v>
      </c>
      <c r="AC1799">
        <v>52</v>
      </c>
      <c r="AD1799">
        <v>0.1</v>
      </c>
      <c r="AE1799" t="s">
        <v>50</v>
      </c>
      <c r="AF1799">
        <v>0.06</v>
      </c>
      <c r="AG1799">
        <v>0.2</v>
      </c>
      <c r="AH1799" t="s">
        <v>53</v>
      </c>
      <c r="AI1799">
        <v>0.08</v>
      </c>
      <c r="AK1799" s="16"/>
    </row>
    <row r="1800" spans="1:37" x14ac:dyDescent="0.25">
      <c r="A1800">
        <f t="shared" si="84"/>
        <v>2</v>
      </c>
      <c r="B1800">
        <f t="shared" si="85"/>
        <v>9</v>
      </c>
      <c r="C1800">
        <f t="shared" si="86"/>
        <v>2017</v>
      </c>
      <c r="D1800" s="10">
        <v>42980.108611111114</v>
      </c>
      <c r="E1800">
        <v>2017</v>
      </c>
      <c r="G1800">
        <v>5</v>
      </c>
      <c r="H1800">
        <v>0</v>
      </c>
      <c r="I1800">
        <v>432</v>
      </c>
      <c r="J1800">
        <v>718288</v>
      </c>
      <c r="K1800">
        <v>0</v>
      </c>
      <c r="L1800">
        <v>1.7</v>
      </c>
      <c r="M1800">
        <v>897</v>
      </c>
      <c r="N1800">
        <v>1894</v>
      </c>
      <c r="O1800">
        <v>64</v>
      </c>
      <c r="P1800">
        <v>39</v>
      </c>
      <c r="Q1800">
        <v>87</v>
      </c>
      <c r="R1800">
        <v>0</v>
      </c>
      <c r="S1800">
        <v>3.9E-2</v>
      </c>
      <c r="T1800">
        <v>271.66699999999997</v>
      </c>
      <c r="U1800">
        <v>0</v>
      </c>
      <c r="V1800">
        <v>0</v>
      </c>
      <c r="W1800">
        <v>1</v>
      </c>
      <c r="X1800">
        <v>0</v>
      </c>
      <c r="Y1800">
        <v>-1.2</v>
      </c>
      <c r="Z1800">
        <v>26.2</v>
      </c>
      <c r="AA1800">
        <v>95</v>
      </c>
      <c r="AB1800" t="s">
        <v>56</v>
      </c>
      <c r="AC1800">
        <v>51</v>
      </c>
      <c r="AD1800">
        <v>0.1</v>
      </c>
      <c r="AE1800" t="s">
        <v>50</v>
      </c>
      <c r="AF1800">
        <v>0.05</v>
      </c>
      <c r="AG1800">
        <v>0.2</v>
      </c>
      <c r="AH1800" t="s">
        <v>53</v>
      </c>
      <c r="AI1800">
        <v>0.08</v>
      </c>
      <c r="AK1800" s="16"/>
    </row>
    <row r="1801" spans="1:37" x14ac:dyDescent="0.25">
      <c r="A1801">
        <f t="shared" si="84"/>
        <v>2</v>
      </c>
      <c r="B1801">
        <f t="shared" si="85"/>
        <v>9</v>
      </c>
      <c r="C1801">
        <f t="shared" si="86"/>
        <v>2017</v>
      </c>
      <c r="D1801" s="10">
        <v>42980.108611111114</v>
      </c>
      <c r="E1801">
        <v>2018</v>
      </c>
      <c r="G1801">
        <v>5</v>
      </c>
      <c r="H1801">
        <v>0</v>
      </c>
      <c r="I1801">
        <v>1406</v>
      </c>
      <c r="J1801">
        <v>718241</v>
      </c>
      <c r="K1801">
        <v>0</v>
      </c>
      <c r="L1801">
        <v>1.7</v>
      </c>
      <c r="M1801">
        <v>896</v>
      </c>
      <c r="N1801">
        <v>1897</v>
      </c>
      <c r="O1801">
        <v>42</v>
      </c>
      <c r="P1801">
        <v>39</v>
      </c>
      <c r="Q1801">
        <v>119</v>
      </c>
      <c r="R1801">
        <v>0</v>
      </c>
      <c r="S1801">
        <v>0.04</v>
      </c>
      <c r="T1801">
        <v>258.33300000000003</v>
      </c>
      <c r="U1801">
        <v>0</v>
      </c>
      <c r="V1801">
        <v>0</v>
      </c>
      <c r="W1801">
        <v>1</v>
      </c>
      <c r="X1801">
        <v>0</v>
      </c>
      <c r="Y1801">
        <v>-1.1000000000000001</v>
      </c>
      <c r="Z1801">
        <v>1037.5</v>
      </c>
      <c r="AA1801">
        <v>95</v>
      </c>
      <c r="AB1801" t="s">
        <v>56</v>
      </c>
      <c r="AC1801">
        <v>53</v>
      </c>
      <c r="AD1801">
        <v>0.1</v>
      </c>
      <c r="AE1801" t="s">
        <v>50</v>
      </c>
      <c r="AF1801">
        <v>0.09</v>
      </c>
      <c r="AG1801">
        <v>0.2</v>
      </c>
      <c r="AH1801" t="s">
        <v>53</v>
      </c>
      <c r="AI1801">
        <v>0.08</v>
      </c>
      <c r="AK1801" s="16"/>
    </row>
    <row r="1802" spans="1:37" x14ac:dyDescent="0.25">
      <c r="A1802">
        <f t="shared" si="84"/>
        <v>2</v>
      </c>
      <c r="B1802">
        <f t="shared" si="85"/>
        <v>9</v>
      </c>
      <c r="C1802">
        <f t="shared" si="86"/>
        <v>2017</v>
      </c>
      <c r="D1802" s="10">
        <v>42980.111226851855</v>
      </c>
      <c r="E1802">
        <v>2020</v>
      </c>
      <c r="G1802">
        <v>5</v>
      </c>
      <c r="H1802">
        <v>0</v>
      </c>
      <c r="I1802">
        <v>1587</v>
      </c>
      <c r="J1802">
        <v>724730</v>
      </c>
      <c r="K1802">
        <v>0</v>
      </c>
      <c r="L1802">
        <v>1.7</v>
      </c>
      <c r="M1802">
        <v>899</v>
      </c>
      <c r="N1802">
        <v>1898</v>
      </c>
      <c r="O1802">
        <v>55</v>
      </c>
      <c r="P1802">
        <v>38</v>
      </c>
      <c r="Q1802">
        <v>45</v>
      </c>
      <c r="R1802">
        <v>0</v>
      </c>
      <c r="S1802">
        <v>5.0999999999999997E-2</v>
      </c>
      <c r="T1802">
        <v>283.33300000000003</v>
      </c>
      <c r="U1802">
        <v>0</v>
      </c>
      <c r="V1802">
        <v>0</v>
      </c>
      <c r="W1802">
        <v>1</v>
      </c>
      <c r="X1802">
        <v>0</v>
      </c>
      <c r="Y1802">
        <v>-1</v>
      </c>
      <c r="Z1802">
        <v>0</v>
      </c>
      <c r="AA1802">
        <v>95</v>
      </c>
      <c r="AB1802" t="s">
        <v>56</v>
      </c>
      <c r="AC1802">
        <v>47</v>
      </c>
      <c r="AD1802">
        <v>0.1</v>
      </c>
      <c r="AE1802" t="s">
        <v>50</v>
      </c>
      <c r="AF1802">
        <v>0.06</v>
      </c>
      <c r="AG1802">
        <v>0.2</v>
      </c>
      <c r="AH1802" t="s">
        <v>53</v>
      </c>
      <c r="AI1802">
        <v>0.08</v>
      </c>
      <c r="AK1802" s="16"/>
    </row>
    <row r="1803" spans="1:37" x14ac:dyDescent="0.25">
      <c r="A1803">
        <f t="shared" si="84"/>
        <v>2</v>
      </c>
      <c r="B1803">
        <f t="shared" si="85"/>
        <v>9</v>
      </c>
      <c r="C1803">
        <f t="shared" si="86"/>
        <v>2017</v>
      </c>
      <c r="D1803" s="10">
        <v>42980.111226851855</v>
      </c>
      <c r="E1803">
        <v>2019</v>
      </c>
      <c r="G1803">
        <v>5</v>
      </c>
      <c r="H1803">
        <v>0</v>
      </c>
      <c r="I1803">
        <v>237</v>
      </c>
      <c r="J1803">
        <v>724785</v>
      </c>
      <c r="K1803">
        <v>0</v>
      </c>
      <c r="L1803">
        <v>1.7</v>
      </c>
      <c r="M1803">
        <v>895</v>
      </c>
      <c r="N1803">
        <v>1886</v>
      </c>
      <c r="O1803">
        <v>40</v>
      </c>
      <c r="P1803">
        <v>40</v>
      </c>
      <c r="Q1803">
        <v>68</v>
      </c>
      <c r="R1803">
        <v>0</v>
      </c>
      <c r="S1803">
        <v>3.3000000000000002E-2</v>
      </c>
      <c r="T1803">
        <v>330</v>
      </c>
      <c r="U1803">
        <v>0</v>
      </c>
      <c r="V1803">
        <v>0</v>
      </c>
      <c r="W1803">
        <v>1</v>
      </c>
      <c r="X1803">
        <v>0</v>
      </c>
      <c r="Y1803">
        <v>0.7</v>
      </c>
      <c r="Z1803">
        <v>26.3</v>
      </c>
      <c r="AA1803">
        <v>95</v>
      </c>
      <c r="AB1803" t="s">
        <v>56</v>
      </c>
      <c r="AC1803">
        <v>47</v>
      </c>
      <c r="AD1803">
        <v>0.1</v>
      </c>
      <c r="AE1803" t="s">
        <v>50</v>
      </c>
      <c r="AF1803">
        <v>0.05</v>
      </c>
      <c r="AG1803">
        <v>0.2</v>
      </c>
      <c r="AH1803" t="s">
        <v>53</v>
      </c>
      <c r="AI1803">
        <v>0.05</v>
      </c>
      <c r="AK1803" s="16"/>
    </row>
    <row r="1804" spans="1:37" x14ac:dyDescent="0.25">
      <c r="A1804">
        <f t="shared" si="84"/>
        <v>2</v>
      </c>
      <c r="B1804">
        <f t="shared" si="85"/>
        <v>9</v>
      </c>
      <c r="C1804">
        <f t="shared" si="86"/>
        <v>2017</v>
      </c>
      <c r="D1804" s="10">
        <v>42980.112476851849</v>
      </c>
      <c r="E1804">
        <v>2021</v>
      </c>
      <c r="G1804">
        <v>5</v>
      </c>
      <c r="H1804">
        <v>0</v>
      </c>
      <c r="I1804">
        <v>1474</v>
      </c>
      <c r="J1804">
        <v>726758</v>
      </c>
      <c r="K1804">
        <v>0</v>
      </c>
      <c r="L1804">
        <v>1.1000000000000001</v>
      </c>
      <c r="M1804">
        <v>596</v>
      </c>
      <c r="N1804">
        <v>1897</v>
      </c>
      <c r="O1804">
        <v>37</v>
      </c>
      <c r="P1804">
        <v>32</v>
      </c>
      <c r="Q1804">
        <v>72</v>
      </c>
      <c r="R1804">
        <v>0</v>
      </c>
      <c r="S1804">
        <v>1.9E-2</v>
      </c>
      <c r="T1804">
        <v>288.33300000000003</v>
      </c>
      <c r="U1804">
        <v>0</v>
      </c>
      <c r="V1804">
        <v>0</v>
      </c>
      <c r="W1804">
        <v>1</v>
      </c>
      <c r="X1804">
        <v>0</v>
      </c>
      <c r="Y1804">
        <v>-0.2</v>
      </c>
      <c r="Z1804">
        <v>0</v>
      </c>
      <c r="AA1804">
        <v>95</v>
      </c>
      <c r="AB1804" t="s">
        <v>56</v>
      </c>
      <c r="AC1804">
        <v>46</v>
      </c>
      <c r="AD1804">
        <v>0.1</v>
      </c>
      <c r="AE1804" t="s">
        <v>50</v>
      </c>
      <c r="AF1804">
        <v>0.03</v>
      </c>
      <c r="AG1804">
        <v>0.2</v>
      </c>
      <c r="AH1804" t="s">
        <v>53</v>
      </c>
      <c r="AI1804">
        <v>0.05</v>
      </c>
      <c r="AK1804" s="16"/>
    </row>
    <row r="1805" spans="1:37" x14ac:dyDescent="0.25">
      <c r="A1805">
        <f t="shared" si="84"/>
        <v>2</v>
      </c>
      <c r="B1805">
        <f t="shared" si="85"/>
        <v>9</v>
      </c>
      <c r="C1805">
        <f t="shared" si="86"/>
        <v>2017</v>
      </c>
      <c r="D1805" s="10">
        <v>42980.112476851849</v>
      </c>
      <c r="E1805">
        <v>2022</v>
      </c>
      <c r="G1805">
        <v>5</v>
      </c>
      <c r="H1805">
        <v>0</v>
      </c>
      <c r="I1805">
        <v>796</v>
      </c>
      <c r="J1805">
        <v>726761</v>
      </c>
      <c r="K1805">
        <v>0</v>
      </c>
      <c r="L1805">
        <v>1.2</v>
      </c>
      <c r="M1805">
        <v>599</v>
      </c>
      <c r="N1805">
        <v>1927</v>
      </c>
      <c r="O1805">
        <v>57</v>
      </c>
      <c r="P1805">
        <v>42</v>
      </c>
      <c r="Q1805">
        <v>181</v>
      </c>
      <c r="R1805">
        <v>0</v>
      </c>
      <c r="S1805">
        <v>2.7E-2</v>
      </c>
      <c r="T1805">
        <v>198.333</v>
      </c>
      <c r="U1805">
        <v>0</v>
      </c>
      <c r="V1805">
        <v>0</v>
      </c>
      <c r="W1805">
        <v>1</v>
      </c>
      <c r="X1805">
        <v>0</v>
      </c>
      <c r="Y1805">
        <v>-1.4</v>
      </c>
      <c r="Z1805">
        <v>0</v>
      </c>
      <c r="AA1805">
        <v>95</v>
      </c>
      <c r="AB1805" t="s">
        <v>56</v>
      </c>
      <c r="AC1805">
        <v>61</v>
      </c>
      <c r="AD1805">
        <v>0.1</v>
      </c>
      <c r="AE1805" t="s">
        <v>50</v>
      </c>
      <c r="AF1805">
        <v>0.05</v>
      </c>
      <c r="AG1805">
        <v>0.2</v>
      </c>
      <c r="AH1805" t="s">
        <v>53</v>
      </c>
      <c r="AI1805">
        <v>0.11</v>
      </c>
      <c r="AK1805" s="16"/>
    </row>
    <row r="1806" spans="1:37" x14ac:dyDescent="0.25">
      <c r="A1806">
        <f t="shared" si="84"/>
        <v>2</v>
      </c>
      <c r="B1806">
        <f t="shared" si="85"/>
        <v>9</v>
      </c>
      <c r="C1806">
        <f t="shared" si="86"/>
        <v>2017</v>
      </c>
      <c r="D1806" s="10">
        <v>42980.114583333336</v>
      </c>
      <c r="E1806">
        <v>2023</v>
      </c>
      <c r="G1806">
        <v>5</v>
      </c>
      <c r="H1806">
        <v>0</v>
      </c>
      <c r="I1806">
        <v>537</v>
      </c>
      <c r="J1806">
        <v>731969</v>
      </c>
      <c r="K1806">
        <v>0</v>
      </c>
      <c r="L1806">
        <v>0.7</v>
      </c>
      <c r="M1806">
        <v>797</v>
      </c>
      <c r="N1806">
        <v>900</v>
      </c>
      <c r="O1806">
        <v>119</v>
      </c>
      <c r="P1806">
        <v>74</v>
      </c>
      <c r="Q1806">
        <v>42</v>
      </c>
      <c r="R1806">
        <v>0</v>
      </c>
      <c r="S1806">
        <v>0.06</v>
      </c>
      <c r="T1806">
        <v>311.66699999999997</v>
      </c>
      <c r="U1806">
        <v>0</v>
      </c>
      <c r="V1806">
        <v>0</v>
      </c>
      <c r="W1806">
        <v>1</v>
      </c>
      <c r="X1806">
        <v>0</v>
      </c>
      <c r="Y1806">
        <v>-1.5</v>
      </c>
      <c r="Z1806">
        <v>27.2</v>
      </c>
      <c r="AA1806">
        <v>95</v>
      </c>
      <c r="AB1806" t="s">
        <v>56</v>
      </c>
      <c r="AC1806">
        <v>71</v>
      </c>
      <c r="AD1806">
        <v>0.1</v>
      </c>
      <c r="AE1806" t="s">
        <v>50</v>
      </c>
      <c r="AF1806">
        <v>0.09</v>
      </c>
      <c r="AG1806">
        <v>0.2</v>
      </c>
      <c r="AH1806" t="s">
        <v>53</v>
      </c>
      <c r="AI1806">
        <v>0.14000000000000001</v>
      </c>
      <c r="AK1806" s="16"/>
    </row>
    <row r="1807" spans="1:37" x14ac:dyDescent="0.25">
      <c r="A1807">
        <f t="shared" si="84"/>
        <v>2</v>
      </c>
      <c r="B1807">
        <f t="shared" si="85"/>
        <v>9</v>
      </c>
      <c r="C1807">
        <f t="shared" si="86"/>
        <v>2017</v>
      </c>
      <c r="D1807" s="10">
        <v>42980.114583333336</v>
      </c>
      <c r="E1807">
        <v>2024</v>
      </c>
      <c r="G1807">
        <v>5</v>
      </c>
      <c r="H1807">
        <v>0</v>
      </c>
      <c r="I1807">
        <v>1670</v>
      </c>
      <c r="J1807">
        <v>731916</v>
      </c>
      <c r="K1807">
        <v>0</v>
      </c>
      <c r="L1807">
        <v>0.7</v>
      </c>
      <c r="M1807">
        <v>795</v>
      </c>
      <c r="N1807">
        <v>902</v>
      </c>
      <c r="O1807">
        <v>69</v>
      </c>
      <c r="P1807">
        <v>52</v>
      </c>
      <c r="Q1807">
        <v>37</v>
      </c>
      <c r="R1807">
        <v>0</v>
      </c>
      <c r="S1807">
        <v>4.5999999999999999E-2</v>
      </c>
      <c r="T1807">
        <v>248.333</v>
      </c>
      <c r="U1807">
        <v>0</v>
      </c>
      <c r="V1807">
        <v>0</v>
      </c>
      <c r="W1807">
        <v>1</v>
      </c>
      <c r="X1807">
        <v>0</v>
      </c>
      <c r="Y1807">
        <v>-2.7</v>
      </c>
      <c r="Z1807">
        <v>0</v>
      </c>
      <c r="AA1807">
        <v>95</v>
      </c>
      <c r="AB1807" t="s">
        <v>56</v>
      </c>
      <c r="AC1807">
        <v>57</v>
      </c>
      <c r="AD1807">
        <v>0.1</v>
      </c>
      <c r="AE1807" t="s">
        <v>50</v>
      </c>
      <c r="AF1807">
        <v>0.06</v>
      </c>
      <c r="AG1807">
        <v>0.2</v>
      </c>
      <c r="AH1807" t="s">
        <v>53</v>
      </c>
      <c r="AI1807">
        <v>0.06</v>
      </c>
      <c r="AK1807" s="16"/>
    </row>
    <row r="1808" spans="1:37" x14ac:dyDescent="0.25">
      <c r="A1808">
        <f t="shared" si="84"/>
        <v>2</v>
      </c>
      <c r="B1808">
        <f t="shared" si="85"/>
        <v>9</v>
      </c>
      <c r="C1808">
        <f t="shared" si="86"/>
        <v>2017</v>
      </c>
      <c r="D1808" s="10">
        <v>42980.114606481482</v>
      </c>
      <c r="E1808">
        <v>2025</v>
      </c>
      <c r="G1808">
        <v>5</v>
      </c>
      <c r="H1808">
        <v>0</v>
      </c>
      <c r="I1808">
        <v>1374</v>
      </c>
      <c r="J1808">
        <v>732961</v>
      </c>
      <c r="K1808">
        <v>0</v>
      </c>
      <c r="L1808">
        <v>0.7</v>
      </c>
      <c r="M1808">
        <v>797</v>
      </c>
      <c r="N1808">
        <v>899</v>
      </c>
      <c r="O1808">
        <v>31</v>
      </c>
      <c r="P1808">
        <v>36</v>
      </c>
      <c r="Q1808">
        <v>41</v>
      </c>
      <c r="R1808">
        <v>0</v>
      </c>
      <c r="S1808">
        <v>4.4999999999999998E-2</v>
      </c>
      <c r="T1808">
        <v>235</v>
      </c>
      <c r="U1808">
        <v>0</v>
      </c>
      <c r="V1808">
        <v>0</v>
      </c>
      <c r="W1808">
        <v>1</v>
      </c>
      <c r="X1808">
        <v>0</v>
      </c>
      <c r="Y1808">
        <v>-0.6</v>
      </c>
      <c r="Z1808">
        <v>0</v>
      </c>
      <c r="AA1808">
        <v>95</v>
      </c>
      <c r="AB1808" t="s">
        <v>56</v>
      </c>
      <c r="AC1808">
        <v>48</v>
      </c>
      <c r="AD1808">
        <v>0.1</v>
      </c>
      <c r="AE1808" t="s">
        <v>50</v>
      </c>
      <c r="AF1808">
        <v>0.05</v>
      </c>
      <c r="AG1808">
        <v>0.2</v>
      </c>
      <c r="AH1808" t="s">
        <v>53</v>
      </c>
      <c r="AI1808">
        <v>0.04</v>
      </c>
      <c r="AK1808" s="16"/>
    </row>
    <row r="1809" spans="1:37" x14ac:dyDescent="0.25">
      <c r="A1809">
        <f t="shared" si="84"/>
        <v>2</v>
      </c>
      <c r="B1809">
        <f t="shared" si="85"/>
        <v>9</v>
      </c>
      <c r="C1809">
        <f t="shared" si="86"/>
        <v>2017</v>
      </c>
      <c r="D1809" s="10">
        <v>42980.114606481482</v>
      </c>
      <c r="E1809">
        <v>2026</v>
      </c>
      <c r="G1809">
        <v>5</v>
      </c>
      <c r="H1809">
        <v>0</v>
      </c>
      <c r="I1809">
        <v>500</v>
      </c>
      <c r="J1809">
        <v>732997</v>
      </c>
      <c r="K1809">
        <v>0</v>
      </c>
      <c r="L1809">
        <v>0.7</v>
      </c>
      <c r="M1809">
        <v>795</v>
      </c>
      <c r="N1809">
        <v>896</v>
      </c>
      <c r="O1809">
        <v>34</v>
      </c>
      <c r="P1809">
        <v>37</v>
      </c>
      <c r="Q1809">
        <v>35</v>
      </c>
      <c r="R1809">
        <v>0</v>
      </c>
      <c r="S1809">
        <v>4.2999999999999997E-2</v>
      </c>
      <c r="T1809">
        <v>275</v>
      </c>
      <c r="U1809">
        <v>0</v>
      </c>
      <c r="V1809">
        <v>0</v>
      </c>
      <c r="W1809">
        <v>1</v>
      </c>
      <c r="X1809">
        <v>0</v>
      </c>
      <c r="Y1809">
        <v>0.7</v>
      </c>
      <c r="Z1809">
        <v>27.1</v>
      </c>
      <c r="AA1809">
        <v>95</v>
      </c>
      <c r="AB1809" t="s">
        <v>56</v>
      </c>
      <c r="AC1809">
        <v>46</v>
      </c>
      <c r="AD1809">
        <v>0.1</v>
      </c>
      <c r="AE1809" t="s">
        <v>50</v>
      </c>
      <c r="AF1809">
        <v>0.04</v>
      </c>
      <c r="AG1809">
        <v>0.2</v>
      </c>
      <c r="AH1809" t="s">
        <v>53</v>
      </c>
      <c r="AI1809">
        <v>0.04</v>
      </c>
      <c r="AK1809" s="16"/>
    </row>
    <row r="1810" spans="1:37" x14ac:dyDescent="0.25">
      <c r="A1810">
        <f t="shared" si="84"/>
        <v>2</v>
      </c>
      <c r="B1810">
        <f t="shared" si="85"/>
        <v>9</v>
      </c>
      <c r="C1810">
        <f t="shared" si="86"/>
        <v>2017</v>
      </c>
      <c r="D1810" s="10">
        <v>42980.114641203705</v>
      </c>
      <c r="E1810">
        <v>2027</v>
      </c>
      <c r="G1810">
        <v>5</v>
      </c>
      <c r="H1810">
        <v>0</v>
      </c>
      <c r="I1810">
        <v>1662</v>
      </c>
      <c r="J1810">
        <v>734096</v>
      </c>
      <c r="K1810">
        <v>0</v>
      </c>
      <c r="L1810">
        <v>0.9</v>
      </c>
      <c r="M1810">
        <v>795</v>
      </c>
      <c r="N1810">
        <v>1092</v>
      </c>
      <c r="O1810">
        <v>25</v>
      </c>
      <c r="P1810">
        <v>38</v>
      </c>
      <c r="Q1810">
        <v>34</v>
      </c>
      <c r="R1810">
        <v>0</v>
      </c>
      <c r="S1810">
        <v>5.8000000000000003E-2</v>
      </c>
      <c r="T1810">
        <v>306.66699999999997</v>
      </c>
      <c r="U1810">
        <v>0</v>
      </c>
      <c r="V1810">
        <v>0</v>
      </c>
      <c r="W1810">
        <v>1</v>
      </c>
      <c r="X1810">
        <v>0</v>
      </c>
      <c r="Y1810">
        <v>0.5</v>
      </c>
      <c r="Z1810">
        <v>0</v>
      </c>
      <c r="AA1810">
        <v>95</v>
      </c>
      <c r="AB1810" t="s">
        <v>56</v>
      </c>
      <c r="AC1810">
        <v>49</v>
      </c>
      <c r="AD1810">
        <v>0.1</v>
      </c>
      <c r="AE1810" t="s">
        <v>50</v>
      </c>
      <c r="AF1810">
        <v>0.06</v>
      </c>
      <c r="AG1810">
        <v>0.2</v>
      </c>
      <c r="AH1810" t="s">
        <v>53</v>
      </c>
      <c r="AI1810">
        <v>0.05</v>
      </c>
      <c r="AK1810" s="16"/>
    </row>
    <row r="1811" spans="1:37" x14ac:dyDescent="0.25">
      <c r="A1811">
        <f t="shared" si="84"/>
        <v>2</v>
      </c>
      <c r="B1811">
        <f t="shared" si="85"/>
        <v>9</v>
      </c>
      <c r="C1811">
        <f t="shared" si="86"/>
        <v>2017</v>
      </c>
      <c r="D1811" s="10">
        <v>42980.114641203705</v>
      </c>
      <c r="E1811">
        <v>2028</v>
      </c>
      <c r="G1811">
        <v>5</v>
      </c>
      <c r="H1811">
        <v>0</v>
      </c>
      <c r="I1811">
        <v>723</v>
      </c>
      <c r="J1811">
        <v>734107</v>
      </c>
      <c r="K1811">
        <v>0</v>
      </c>
      <c r="L1811">
        <v>0.9</v>
      </c>
      <c r="M1811">
        <v>800</v>
      </c>
      <c r="N1811">
        <v>1134</v>
      </c>
      <c r="O1811">
        <v>115</v>
      </c>
      <c r="P1811">
        <v>48</v>
      </c>
      <c r="Q1811">
        <v>38</v>
      </c>
      <c r="R1811">
        <v>0</v>
      </c>
      <c r="S1811">
        <v>3.9E-2</v>
      </c>
      <c r="T1811">
        <v>265</v>
      </c>
      <c r="U1811">
        <v>0</v>
      </c>
      <c r="V1811">
        <v>0</v>
      </c>
      <c r="W1811">
        <v>1</v>
      </c>
      <c r="X1811">
        <v>0</v>
      </c>
      <c r="Y1811">
        <v>-2.5</v>
      </c>
      <c r="Z1811">
        <v>26</v>
      </c>
      <c r="AA1811">
        <v>95</v>
      </c>
      <c r="AB1811" t="s">
        <v>56</v>
      </c>
      <c r="AC1811">
        <v>48</v>
      </c>
      <c r="AD1811">
        <v>0.1</v>
      </c>
      <c r="AE1811" t="s">
        <v>50</v>
      </c>
      <c r="AF1811">
        <v>0.04</v>
      </c>
      <c r="AG1811">
        <v>0.2</v>
      </c>
      <c r="AH1811" t="s">
        <v>53</v>
      </c>
      <c r="AI1811">
        <v>0.04</v>
      </c>
      <c r="AK1811" s="16"/>
    </row>
    <row r="1812" spans="1:37" x14ac:dyDescent="0.25">
      <c r="A1812">
        <f t="shared" si="84"/>
        <v>2</v>
      </c>
      <c r="B1812">
        <f t="shared" si="85"/>
        <v>9</v>
      </c>
      <c r="C1812">
        <f t="shared" si="86"/>
        <v>2017</v>
      </c>
      <c r="D1812" s="10">
        <v>42980.115127314813</v>
      </c>
      <c r="E1812">
        <v>2029</v>
      </c>
      <c r="G1812">
        <v>5</v>
      </c>
      <c r="H1812">
        <v>0</v>
      </c>
      <c r="I1812">
        <v>473</v>
      </c>
      <c r="J1812">
        <v>735391</v>
      </c>
      <c r="K1812">
        <v>0</v>
      </c>
      <c r="L1812">
        <v>0.9</v>
      </c>
      <c r="M1812">
        <v>799</v>
      </c>
      <c r="N1812">
        <v>1103</v>
      </c>
      <c r="O1812">
        <v>39</v>
      </c>
      <c r="P1812">
        <v>34</v>
      </c>
      <c r="Q1812">
        <v>145</v>
      </c>
      <c r="R1812">
        <v>0</v>
      </c>
      <c r="S1812">
        <v>1.7999999999999999E-2</v>
      </c>
      <c r="T1812">
        <v>195</v>
      </c>
      <c r="U1812">
        <v>0</v>
      </c>
      <c r="V1812">
        <v>0</v>
      </c>
      <c r="W1812">
        <v>1</v>
      </c>
      <c r="X1812">
        <v>0</v>
      </c>
      <c r="Y1812">
        <v>-0.5</v>
      </c>
      <c r="Z1812">
        <v>27</v>
      </c>
      <c r="AA1812">
        <v>95</v>
      </c>
      <c r="AB1812" t="s">
        <v>56</v>
      </c>
      <c r="AC1812">
        <v>89</v>
      </c>
      <c r="AD1812">
        <v>0.1</v>
      </c>
      <c r="AE1812" t="s">
        <v>50</v>
      </c>
      <c r="AF1812">
        <v>0.04</v>
      </c>
      <c r="AG1812">
        <v>0.2</v>
      </c>
      <c r="AH1812" t="s">
        <v>53</v>
      </c>
      <c r="AI1812">
        <v>0.06</v>
      </c>
      <c r="AK1812" s="16"/>
    </row>
    <row r="1813" spans="1:37" x14ac:dyDescent="0.25">
      <c r="A1813">
        <f t="shared" si="84"/>
        <v>2</v>
      </c>
      <c r="B1813">
        <f t="shared" si="85"/>
        <v>9</v>
      </c>
      <c r="C1813">
        <f t="shared" si="86"/>
        <v>2017</v>
      </c>
      <c r="D1813" s="10">
        <v>42980.115127314813</v>
      </c>
      <c r="E1813">
        <v>2030</v>
      </c>
      <c r="G1813">
        <v>5</v>
      </c>
      <c r="H1813">
        <v>0</v>
      </c>
      <c r="I1813">
        <v>1350</v>
      </c>
      <c r="J1813">
        <v>735391</v>
      </c>
      <c r="K1813">
        <v>0</v>
      </c>
      <c r="L1813">
        <v>0.9</v>
      </c>
      <c r="M1813">
        <v>798</v>
      </c>
      <c r="N1813">
        <v>1132</v>
      </c>
      <c r="O1813">
        <v>23</v>
      </c>
      <c r="P1813">
        <v>33</v>
      </c>
      <c r="Q1813">
        <v>118</v>
      </c>
      <c r="R1813">
        <v>0</v>
      </c>
      <c r="S1813">
        <v>3.9E-2</v>
      </c>
      <c r="T1813">
        <v>221.667</v>
      </c>
      <c r="U1813">
        <v>0</v>
      </c>
      <c r="V1813">
        <v>0</v>
      </c>
      <c r="W1813">
        <v>1</v>
      </c>
      <c r="X1813">
        <v>0</v>
      </c>
      <c r="Y1813">
        <v>0.3</v>
      </c>
      <c r="Z1813">
        <v>0</v>
      </c>
      <c r="AA1813">
        <v>95</v>
      </c>
      <c r="AB1813" t="s">
        <v>56</v>
      </c>
      <c r="AC1813">
        <v>53</v>
      </c>
      <c r="AD1813">
        <v>0.1</v>
      </c>
      <c r="AE1813" t="s">
        <v>50</v>
      </c>
      <c r="AF1813">
        <v>0.04</v>
      </c>
      <c r="AG1813">
        <v>0.2</v>
      </c>
      <c r="AH1813" t="s">
        <v>53</v>
      </c>
      <c r="AI1813">
        <v>0.08</v>
      </c>
      <c r="AK1813" s="16"/>
    </row>
    <row r="1814" spans="1:37" x14ac:dyDescent="0.25">
      <c r="A1814">
        <f t="shared" si="84"/>
        <v>2</v>
      </c>
      <c r="B1814">
        <f t="shared" si="85"/>
        <v>9</v>
      </c>
      <c r="C1814">
        <f t="shared" si="86"/>
        <v>2017</v>
      </c>
      <c r="D1814" s="10">
        <v>42980.11917824074</v>
      </c>
      <c r="E1814">
        <v>2032</v>
      </c>
      <c r="G1814">
        <v>5</v>
      </c>
      <c r="H1814">
        <v>0</v>
      </c>
      <c r="I1814">
        <v>1590</v>
      </c>
      <c r="J1814">
        <v>742679</v>
      </c>
      <c r="K1814">
        <v>0</v>
      </c>
      <c r="L1814">
        <v>0.9</v>
      </c>
      <c r="M1814">
        <v>795</v>
      </c>
      <c r="N1814">
        <v>1101</v>
      </c>
      <c r="O1814">
        <v>69</v>
      </c>
      <c r="P1814">
        <v>53</v>
      </c>
      <c r="Q1814">
        <v>62</v>
      </c>
      <c r="R1814">
        <v>0</v>
      </c>
      <c r="S1814">
        <v>7.3999999999999996E-2</v>
      </c>
      <c r="T1814">
        <v>300</v>
      </c>
      <c r="U1814">
        <v>0</v>
      </c>
      <c r="V1814">
        <v>0</v>
      </c>
      <c r="W1814">
        <v>1</v>
      </c>
      <c r="X1814">
        <v>0</v>
      </c>
      <c r="Y1814">
        <v>-1.6</v>
      </c>
      <c r="Z1814">
        <v>0</v>
      </c>
      <c r="AA1814">
        <v>95</v>
      </c>
      <c r="AB1814" t="s">
        <v>56</v>
      </c>
      <c r="AC1814">
        <v>61</v>
      </c>
      <c r="AD1814">
        <v>0.1</v>
      </c>
      <c r="AE1814" t="s">
        <v>50</v>
      </c>
      <c r="AF1814">
        <v>0.1</v>
      </c>
      <c r="AG1814">
        <v>0.2</v>
      </c>
      <c r="AH1814" t="s">
        <v>53</v>
      </c>
      <c r="AI1814">
        <v>0.09</v>
      </c>
      <c r="AK1814" s="16"/>
    </row>
    <row r="1815" spans="1:37" x14ac:dyDescent="0.25">
      <c r="A1815">
        <f t="shared" si="84"/>
        <v>2</v>
      </c>
      <c r="B1815">
        <f t="shared" si="85"/>
        <v>9</v>
      </c>
      <c r="C1815">
        <f t="shared" si="86"/>
        <v>2017</v>
      </c>
      <c r="D1815" s="10">
        <v>42980.11917824074</v>
      </c>
      <c r="E1815">
        <v>2031</v>
      </c>
      <c r="G1815">
        <v>5</v>
      </c>
      <c r="H1815">
        <v>0</v>
      </c>
      <c r="I1815">
        <v>320</v>
      </c>
      <c r="J1815">
        <v>742713</v>
      </c>
      <c r="K1815">
        <v>0</v>
      </c>
      <c r="L1815">
        <v>0.9</v>
      </c>
      <c r="M1815">
        <v>796</v>
      </c>
      <c r="N1815">
        <v>1093</v>
      </c>
      <c r="O1815">
        <v>86</v>
      </c>
      <c r="P1815">
        <v>75</v>
      </c>
      <c r="Q1815">
        <v>71</v>
      </c>
      <c r="R1815">
        <v>0</v>
      </c>
      <c r="S1815">
        <v>6.0999999999999999E-2</v>
      </c>
      <c r="T1815">
        <v>271.66699999999997</v>
      </c>
      <c r="U1815">
        <v>0</v>
      </c>
      <c r="V1815">
        <v>0</v>
      </c>
      <c r="W1815">
        <v>1</v>
      </c>
      <c r="X1815">
        <v>0</v>
      </c>
      <c r="Y1815">
        <v>0.5</v>
      </c>
      <c r="Z1815">
        <v>26</v>
      </c>
      <c r="AA1815">
        <v>95</v>
      </c>
      <c r="AB1815" t="s">
        <v>56</v>
      </c>
      <c r="AC1815">
        <v>71</v>
      </c>
      <c r="AD1815">
        <v>0.1</v>
      </c>
      <c r="AE1815" t="s">
        <v>50</v>
      </c>
      <c r="AF1815">
        <v>0.06</v>
      </c>
      <c r="AG1815">
        <v>0.2</v>
      </c>
      <c r="AH1815" t="s">
        <v>53</v>
      </c>
      <c r="AI1815">
        <v>0.1</v>
      </c>
      <c r="AK1815" s="16"/>
    </row>
    <row r="1816" spans="1:37" x14ac:dyDescent="0.25">
      <c r="A1816">
        <f t="shared" si="84"/>
        <v>2</v>
      </c>
      <c r="B1816">
        <f t="shared" si="85"/>
        <v>9</v>
      </c>
      <c r="C1816">
        <f t="shared" si="86"/>
        <v>2017</v>
      </c>
      <c r="D1816" s="10">
        <v>42980.119201388887</v>
      </c>
      <c r="E1816">
        <v>2033</v>
      </c>
      <c r="G1816">
        <v>5</v>
      </c>
      <c r="H1816">
        <v>0</v>
      </c>
      <c r="I1816">
        <v>1600</v>
      </c>
      <c r="J1816">
        <v>743902</v>
      </c>
      <c r="K1816">
        <v>0</v>
      </c>
      <c r="L1816">
        <v>0.9</v>
      </c>
      <c r="M1816">
        <v>797</v>
      </c>
      <c r="N1816">
        <v>1099</v>
      </c>
      <c r="O1816">
        <v>46</v>
      </c>
      <c r="P1816">
        <v>34</v>
      </c>
      <c r="Q1816">
        <v>32</v>
      </c>
      <c r="R1816">
        <v>0</v>
      </c>
      <c r="S1816">
        <v>3.2000000000000001E-2</v>
      </c>
      <c r="T1816">
        <v>303.33300000000003</v>
      </c>
      <c r="U1816">
        <v>0</v>
      </c>
      <c r="V1816">
        <v>0</v>
      </c>
      <c r="W1816">
        <v>1</v>
      </c>
      <c r="X1816">
        <v>0</v>
      </c>
      <c r="Y1816">
        <v>0.1</v>
      </c>
      <c r="Z1816">
        <v>0</v>
      </c>
      <c r="AA1816">
        <v>95</v>
      </c>
      <c r="AB1816" t="s">
        <v>56</v>
      </c>
      <c r="AC1816">
        <v>46</v>
      </c>
      <c r="AD1816">
        <v>0.1</v>
      </c>
      <c r="AE1816" t="s">
        <v>50</v>
      </c>
      <c r="AF1816">
        <v>7.0000000000000007E-2</v>
      </c>
      <c r="AG1816">
        <v>0.2</v>
      </c>
      <c r="AH1816" t="s">
        <v>53</v>
      </c>
      <c r="AI1816">
        <v>0.08</v>
      </c>
      <c r="AK1816" s="16"/>
    </row>
    <row r="1817" spans="1:37" x14ac:dyDescent="0.25">
      <c r="A1817">
        <f t="shared" si="84"/>
        <v>2</v>
      </c>
      <c r="B1817">
        <f t="shared" si="85"/>
        <v>9</v>
      </c>
      <c r="C1817">
        <f t="shared" si="86"/>
        <v>2017</v>
      </c>
      <c r="D1817" s="10">
        <v>42980.119201388887</v>
      </c>
      <c r="E1817">
        <v>2034</v>
      </c>
      <c r="G1817">
        <v>5</v>
      </c>
      <c r="H1817">
        <v>0</v>
      </c>
      <c r="I1817">
        <v>726</v>
      </c>
      <c r="J1817">
        <v>743927</v>
      </c>
      <c r="K1817">
        <v>0</v>
      </c>
      <c r="L1817">
        <v>0.9</v>
      </c>
      <c r="M1817">
        <v>797</v>
      </c>
      <c r="N1817">
        <v>1126</v>
      </c>
      <c r="O1817">
        <v>44</v>
      </c>
      <c r="P1817">
        <v>67</v>
      </c>
      <c r="Q1817">
        <v>92</v>
      </c>
      <c r="R1817">
        <v>0</v>
      </c>
      <c r="S1817">
        <v>4.4999999999999998E-2</v>
      </c>
      <c r="T1817">
        <v>136.667</v>
      </c>
      <c r="U1817">
        <v>0</v>
      </c>
      <c r="V1817">
        <v>0</v>
      </c>
      <c r="W1817">
        <v>1</v>
      </c>
      <c r="X1817">
        <v>0</v>
      </c>
      <c r="Y1817">
        <v>-0.6</v>
      </c>
      <c r="Z1817">
        <v>25.6</v>
      </c>
      <c r="AA1817">
        <v>95</v>
      </c>
      <c r="AB1817" t="s">
        <v>56</v>
      </c>
      <c r="AC1817">
        <v>55</v>
      </c>
      <c r="AD1817">
        <v>0.1</v>
      </c>
      <c r="AE1817" t="s">
        <v>50</v>
      </c>
      <c r="AF1817">
        <v>0.06</v>
      </c>
      <c r="AG1817">
        <v>0.2</v>
      </c>
      <c r="AH1817" t="s">
        <v>53</v>
      </c>
      <c r="AI1817">
        <v>0.05</v>
      </c>
      <c r="AK1817" s="16"/>
    </row>
    <row r="1818" spans="1:37" x14ac:dyDescent="0.25">
      <c r="A1818">
        <f t="shared" si="84"/>
        <v>2</v>
      </c>
      <c r="B1818">
        <f t="shared" si="85"/>
        <v>9</v>
      </c>
      <c r="C1818">
        <f t="shared" si="86"/>
        <v>2017</v>
      </c>
      <c r="D1818" s="10">
        <v>42980.11923611111</v>
      </c>
      <c r="E1818">
        <v>2035</v>
      </c>
      <c r="G1818">
        <v>5</v>
      </c>
      <c r="H1818">
        <v>0</v>
      </c>
      <c r="I1818">
        <v>258</v>
      </c>
      <c r="J1818">
        <v>745160</v>
      </c>
      <c r="K1818">
        <v>0</v>
      </c>
      <c r="L1818">
        <v>0.9</v>
      </c>
      <c r="M1818">
        <v>795</v>
      </c>
      <c r="N1818">
        <v>1089</v>
      </c>
      <c r="O1818">
        <v>99</v>
      </c>
      <c r="P1818">
        <v>38</v>
      </c>
      <c r="Q1818">
        <v>209</v>
      </c>
      <c r="R1818">
        <v>0</v>
      </c>
      <c r="S1818">
        <v>3.6999999999999998E-2</v>
      </c>
      <c r="T1818">
        <v>196.667</v>
      </c>
      <c r="U1818">
        <v>0</v>
      </c>
      <c r="V1818">
        <v>0</v>
      </c>
      <c r="W1818">
        <v>1</v>
      </c>
      <c r="X1818">
        <v>0</v>
      </c>
      <c r="Y1818">
        <v>0.2</v>
      </c>
      <c r="Z1818">
        <v>25.7</v>
      </c>
      <c r="AA1818">
        <v>95</v>
      </c>
      <c r="AB1818" t="s">
        <v>56</v>
      </c>
      <c r="AC1818">
        <v>101</v>
      </c>
      <c r="AD1818">
        <v>0.1</v>
      </c>
      <c r="AE1818" t="s">
        <v>50</v>
      </c>
      <c r="AF1818">
        <v>0.04</v>
      </c>
      <c r="AG1818">
        <v>0.2</v>
      </c>
      <c r="AH1818" t="s">
        <v>53</v>
      </c>
      <c r="AI1818">
        <v>0.16</v>
      </c>
      <c r="AK1818" s="16"/>
    </row>
    <row r="1819" spans="1:37" x14ac:dyDescent="0.25">
      <c r="A1819">
        <f t="shared" si="84"/>
        <v>2</v>
      </c>
      <c r="B1819">
        <f t="shared" si="85"/>
        <v>9</v>
      </c>
      <c r="C1819">
        <f t="shared" si="86"/>
        <v>2017</v>
      </c>
      <c r="D1819" s="10">
        <v>42980.11923611111</v>
      </c>
      <c r="E1819">
        <v>2036</v>
      </c>
      <c r="G1819">
        <v>5</v>
      </c>
      <c r="H1819">
        <v>0</v>
      </c>
      <c r="I1819">
        <v>1670</v>
      </c>
      <c r="J1819">
        <v>745121</v>
      </c>
      <c r="K1819">
        <v>0</v>
      </c>
      <c r="L1819">
        <v>0.9</v>
      </c>
      <c r="M1819">
        <v>796</v>
      </c>
      <c r="N1819">
        <v>1098</v>
      </c>
      <c r="O1819">
        <v>30</v>
      </c>
      <c r="P1819">
        <v>44</v>
      </c>
      <c r="Q1819">
        <v>151</v>
      </c>
      <c r="R1819">
        <v>0</v>
      </c>
      <c r="S1819">
        <v>2.7E-2</v>
      </c>
      <c r="T1819">
        <v>171.667</v>
      </c>
      <c r="U1819">
        <v>0</v>
      </c>
      <c r="V1819">
        <v>0</v>
      </c>
      <c r="W1819">
        <v>1</v>
      </c>
      <c r="X1819">
        <v>0</v>
      </c>
      <c r="Y1819">
        <v>-0.2</v>
      </c>
      <c r="Z1819">
        <v>1037.5</v>
      </c>
      <c r="AA1819">
        <v>95</v>
      </c>
      <c r="AB1819" t="s">
        <v>56</v>
      </c>
      <c r="AC1819">
        <v>72</v>
      </c>
      <c r="AD1819">
        <v>0.1</v>
      </c>
      <c r="AE1819" t="s">
        <v>50</v>
      </c>
      <c r="AF1819">
        <v>0.03</v>
      </c>
      <c r="AG1819">
        <v>0.2</v>
      </c>
      <c r="AH1819" t="s">
        <v>53</v>
      </c>
      <c r="AI1819">
        <v>0.14000000000000001</v>
      </c>
      <c r="AK1819" s="16"/>
    </row>
    <row r="1820" spans="1:37" x14ac:dyDescent="0.25">
      <c r="A1820">
        <f t="shared" si="84"/>
        <v>2</v>
      </c>
      <c r="B1820">
        <f t="shared" si="85"/>
        <v>9</v>
      </c>
      <c r="C1820">
        <f t="shared" si="86"/>
        <v>2017</v>
      </c>
      <c r="D1820" s="10">
        <v>42980.121874999997</v>
      </c>
      <c r="E1820">
        <v>2038</v>
      </c>
      <c r="G1820">
        <v>5</v>
      </c>
      <c r="H1820">
        <v>0</v>
      </c>
      <c r="I1820">
        <v>1604</v>
      </c>
      <c r="J1820">
        <v>752887</v>
      </c>
      <c r="K1820">
        <v>0</v>
      </c>
      <c r="L1820">
        <v>2.1</v>
      </c>
      <c r="M1820">
        <v>896</v>
      </c>
      <c r="N1820">
        <v>2333</v>
      </c>
      <c r="O1820">
        <v>39</v>
      </c>
      <c r="P1820">
        <v>30</v>
      </c>
      <c r="Q1820">
        <v>132</v>
      </c>
      <c r="R1820">
        <v>0</v>
      </c>
      <c r="S1820">
        <v>2.1000000000000001E-2</v>
      </c>
      <c r="T1820">
        <v>253.333</v>
      </c>
      <c r="U1820">
        <v>0</v>
      </c>
      <c r="V1820">
        <v>0</v>
      </c>
      <c r="W1820">
        <v>1</v>
      </c>
      <c r="X1820">
        <v>0</v>
      </c>
      <c r="Y1820">
        <v>0.1</v>
      </c>
      <c r="Z1820">
        <v>1037.5</v>
      </c>
      <c r="AA1820">
        <v>95</v>
      </c>
      <c r="AB1820" t="s">
        <v>56</v>
      </c>
      <c r="AC1820">
        <v>42</v>
      </c>
      <c r="AD1820">
        <v>0.1</v>
      </c>
      <c r="AE1820" t="s">
        <v>50</v>
      </c>
      <c r="AF1820">
        <v>0.05</v>
      </c>
      <c r="AG1820">
        <v>0.2</v>
      </c>
      <c r="AH1820" t="s">
        <v>53</v>
      </c>
      <c r="AI1820">
        <v>0.11</v>
      </c>
      <c r="AK1820" s="16"/>
    </row>
    <row r="1821" spans="1:37" x14ac:dyDescent="0.25">
      <c r="A1821">
        <f t="shared" si="84"/>
        <v>2</v>
      </c>
      <c r="B1821">
        <f t="shared" si="85"/>
        <v>9</v>
      </c>
      <c r="C1821">
        <f t="shared" si="86"/>
        <v>2017</v>
      </c>
      <c r="D1821" s="10">
        <v>42980.121874999997</v>
      </c>
      <c r="E1821">
        <v>2037</v>
      </c>
      <c r="G1821">
        <v>5</v>
      </c>
      <c r="H1821">
        <v>0</v>
      </c>
      <c r="I1821">
        <v>217</v>
      </c>
      <c r="J1821">
        <v>752928</v>
      </c>
      <c r="K1821">
        <v>0</v>
      </c>
      <c r="L1821">
        <v>2.1</v>
      </c>
      <c r="M1821">
        <v>888</v>
      </c>
      <c r="N1821">
        <v>2331</v>
      </c>
      <c r="O1821">
        <v>91</v>
      </c>
      <c r="P1821">
        <v>42</v>
      </c>
      <c r="Q1821">
        <v>131</v>
      </c>
      <c r="R1821">
        <v>0</v>
      </c>
      <c r="S1821">
        <v>3.3000000000000002E-2</v>
      </c>
      <c r="T1821">
        <v>268.33300000000003</v>
      </c>
      <c r="U1821">
        <v>0</v>
      </c>
      <c r="V1821">
        <v>0</v>
      </c>
      <c r="W1821">
        <v>1</v>
      </c>
      <c r="X1821">
        <v>0</v>
      </c>
      <c r="Y1821">
        <v>0</v>
      </c>
      <c r="Z1821">
        <v>25.4</v>
      </c>
      <c r="AA1821">
        <v>95</v>
      </c>
      <c r="AB1821" t="s">
        <v>56</v>
      </c>
      <c r="AC1821">
        <v>51</v>
      </c>
      <c r="AD1821">
        <v>0.1</v>
      </c>
      <c r="AE1821" t="s">
        <v>50</v>
      </c>
      <c r="AF1821">
        <v>0.05</v>
      </c>
      <c r="AG1821">
        <v>0.2</v>
      </c>
      <c r="AH1821" t="s">
        <v>53</v>
      </c>
      <c r="AI1821">
        <v>0.1</v>
      </c>
      <c r="AK1821" s="16"/>
    </row>
    <row r="1822" spans="1:37" x14ac:dyDescent="0.25">
      <c r="A1822">
        <f t="shared" si="84"/>
        <v>2</v>
      </c>
      <c r="B1822">
        <f t="shared" si="85"/>
        <v>9</v>
      </c>
      <c r="C1822">
        <f t="shared" si="86"/>
        <v>2017</v>
      </c>
      <c r="D1822" s="10">
        <v>42980.124560185184</v>
      </c>
      <c r="E1822">
        <v>2039</v>
      </c>
      <c r="G1822">
        <v>5</v>
      </c>
      <c r="H1822">
        <v>0</v>
      </c>
      <c r="I1822">
        <v>193</v>
      </c>
      <c r="J1822">
        <v>758615</v>
      </c>
      <c r="K1822">
        <v>0</v>
      </c>
      <c r="L1822">
        <v>2.1</v>
      </c>
      <c r="M1822">
        <v>895</v>
      </c>
      <c r="N1822">
        <v>2331</v>
      </c>
      <c r="O1822">
        <v>85</v>
      </c>
      <c r="P1822">
        <v>59</v>
      </c>
      <c r="Q1822">
        <v>109</v>
      </c>
      <c r="R1822">
        <v>0</v>
      </c>
      <c r="S1822">
        <v>4.2000000000000003E-2</v>
      </c>
      <c r="T1822">
        <v>253.333</v>
      </c>
      <c r="U1822">
        <v>0</v>
      </c>
      <c r="V1822">
        <v>0</v>
      </c>
      <c r="W1822">
        <v>1</v>
      </c>
      <c r="X1822">
        <v>0</v>
      </c>
      <c r="Y1822">
        <v>-0.3</v>
      </c>
      <c r="Z1822">
        <v>25.4</v>
      </c>
      <c r="AA1822">
        <v>95</v>
      </c>
      <c r="AB1822" t="s">
        <v>56</v>
      </c>
      <c r="AC1822">
        <v>52</v>
      </c>
      <c r="AD1822">
        <v>0.1</v>
      </c>
      <c r="AE1822" t="s">
        <v>50</v>
      </c>
      <c r="AF1822">
        <v>0.06</v>
      </c>
      <c r="AG1822">
        <v>0.2</v>
      </c>
      <c r="AH1822" t="s">
        <v>53</v>
      </c>
      <c r="AI1822">
        <v>0.1</v>
      </c>
      <c r="AK1822" s="16"/>
    </row>
    <row r="1823" spans="1:37" x14ac:dyDescent="0.25">
      <c r="A1823">
        <f t="shared" si="84"/>
        <v>2</v>
      </c>
      <c r="B1823">
        <f t="shared" si="85"/>
        <v>9</v>
      </c>
      <c r="C1823">
        <f t="shared" si="86"/>
        <v>2017</v>
      </c>
      <c r="D1823" s="10">
        <v>42980.124560185184</v>
      </c>
      <c r="E1823">
        <v>2040</v>
      </c>
      <c r="G1823">
        <v>5</v>
      </c>
      <c r="H1823">
        <v>0</v>
      </c>
      <c r="I1823">
        <v>1585</v>
      </c>
      <c r="J1823">
        <v>758558</v>
      </c>
      <c r="K1823">
        <v>0</v>
      </c>
      <c r="L1823">
        <v>2.1</v>
      </c>
      <c r="M1823">
        <v>898</v>
      </c>
      <c r="N1823">
        <v>2334</v>
      </c>
      <c r="O1823">
        <v>36</v>
      </c>
      <c r="P1823">
        <v>32</v>
      </c>
      <c r="Q1823">
        <v>121</v>
      </c>
      <c r="R1823">
        <v>0</v>
      </c>
      <c r="S1823">
        <v>2.5000000000000001E-2</v>
      </c>
      <c r="T1823">
        <v>258.33300000000003</v>
      </c>
      <c r="U1823">
        <v>0</v>
      </c>
      <c r="V1823">
        <v>0</v>
      </c>
      <c r="W1823">
        <v>1</v>
      </c>
      <c r="X1823">
        <v>0</v>
      </c>
      <c r="Y1823">
        <v>0.3</v>
      </c>
      <c r="Z1823">
        <v>1037.5</v>
      </c>
      <c r="AA1823">
        <v>95</v>
      </c>
      <c r="AB1823" t="s">
        <v>56</v>
      </c>
      <c r="AC1823">
        <v>42</v>
      </c>
      <c r="AD1823">
        <v>0.1</v>
      </c>
      <c r="AE1823" t="s">
        <v>50</v>
      </c>
      <c r="AF1823">
        <v>0.05</v>
      </c>
      <c r="AG1823">
        <v>0.2</v>
      </c>
      <c r="AH1823" t="s">
        <v>53</v>
      </c>
      <c r="AI1823">
        <v>0.09</v>
      </c>
      <c r="AK1823" s="16"/>
    </row>
    <row r="1824" spans="1:37" x14ac:dyDescent="0.25">
      <c r="A1824">
        <f t="shared" si="84"/>
        <v>2</v>
      </c>
      <c r="B1824">
        <f t="shared" si="85"/>
        <v>9</v>
      </c>
      <c r="C1824">
        <f t="shared" si="86"/>
        <v>2017</v>
      </c>
      <c r="D1824" s="10">
        <v>42980.154351851852</v>
      </c>
      <c r="E1824">
        <v>2042</v>
      </c>
      <c r="G1824">
        <v>5</v>
      </c>
      <c r="H1824">
        <v>0</v>
      </c>
      <c r="I1824">
        <v>1504</v>
      </c>
      <c r="J1824">
        <v>764219</v>
      </c>
      <c r="K1824">
        <v>0</v>
      </c>
      <c r="L1824">
        <v>2.1</v>
      </c>
      <c r="M1824">
        <v>896</v>
      </c>
      <c r="N1824">
        <v>2337</v>
      </c>
      <c r="O1824">
        <v>122</v>
      </c>
      <c r="P1824">
        <v>37</v>
      </c>
      <c r="Q1824">
        <v>149</v>
      </c>
      <c r="R1824">
        <v>0</v>
      </c>
      <c r="S1824">
        <v>2.5000000000000001E-2</v>
      </c>
      <c r="T1824">
        <v>210</v>
      </c>
      <c r="U1824">
        <v>0</v>
      </c>
      <c r="V1824">
        <v>0</v>
      </c>
      <c r="W1824">
        <v>1</v>
      </c>
      <c r="X1824">
        <v>0</v>
      </c>
      <c r="Y1824">
        <v>-0.4</v>
      </c>
      <c r="Z1824">
        <v>1037.5</v>
      </c>
      <c r="AA1824">
        <v>95</v>
      </c>
      <c r="AB1824" t="s">
        <v>56</v>
      </c>
      <c r="AC1824">
        <v>58</v>
      </c>
      <c r="AD1824">
        <v>0.1</v>
      </c>
      <c r="AE1824" t="s">
        <v>50</v>
      </c>
      <c r="AF1824">
        <v>0.04</v>
      </c>
      <c r="AG1824">
        <v>0.2</v>
      </c>
      <c r="AH1824" t="s">
        <v>53</v>
      </c>
      <c r="AI1824">
        <v>0.11</v>
      </c>
      <c r="AK1824" s="16"/>
    </row>
    <row r="1825" spans="1:37" x14ac:dyDescent="0.25">
      <c r="A1825">
        <f t="shared" si="84"/>
        <v>2</v>
      </c>
      <c r="B1825">
        <f t="shared" si="85"/>
        <v>9</v>
      </c>
      <c r="C1825">
        <f t="shared" si="86"/>
        <v>2017</v>
      </c>
      <c r="D1825" s="10">
        <v>42980.154351851852</v>
      </c>
      <c r="E1825">
        <v>2041</v>
      </c>
      <c r="G1825">
        <v>5</v>
      </c>
      <c r="H1825">
        <v>0</v>
      </c>
      <c r="I1825">
        <v>227</v>
      </c>
      <c r="J1825">
        <v>764283</v>
      </c>
      <c r="K1825">
        <v>0</v>
      </c>
      <c r="L1825">
        <v>2.1</v>
      </c>
      <c r="M1825">
        <v>900</v>
      </c>
      <c r="N1825">
        <v>2332</v>
      </c>
      <c r="O1825">
        <v>166</v>
      </c>
      <c r="P1825">
        <v>59</v>
      </c>
      <c r="Q1825">
        <v>158</v>
      </c>
      <c r="R1825">
        <v>0</v>
      </c>
      <c r="S1825">
        <v>3.6999999999999998E-2</v>
      </c>
      <c r="T1825">
        <v>211.667</v>
      </c>
      <c r="U1825">
        <v>0</v>
      </c>
      <c r="V1825">
        <v>0</v>
      </c>
      <c r="W1825">
        <v>1</v>
      </c>
      <c r="X1825">
        <v>0</v>
      </c>
      <c r="Y1825">
        <v>-0.4</v>
      </c>
      <c r="Z1825">
        <v>24.4</v>
      </c>
      <c r="AA1825">
        <v>95</v>
      </c>
      <c r="AB1825" t="s">
        <v>56</v>
      </c>
      <c r="AC1825">
        <v>70</v>
      </c>
      <c r="AD1825">
        <v>0.1</v>
      </c>
      <c r="AE1825" t="s">
        <v>50</v>
      </c>
      <c r="AF1825">
        <v>0.06</v>
      </c>
      <c r="AG1825">
        <v>0.2</v>
      </c>
      <c r="AH1825" t="s">
        <v>53</v>
      </c>
      <c r="AI1825">
        <v>0.15</v>
      </c>
      <c r="AK1825" s="16"/>
    </row>
    <row r="1826" spans="1:37" x14ac:dyDescent="0.25">
      <c r="A1826">
        <f t="shared" si="84"/>
        <v>2</v>
      </c>
      <c r="B1826">
        <f t="shared" si="85"/>
        <v>9</v>
      </c>
      <c r="C1826">
        <f t="shared" si="86"/>
        <v>2017</v>
      </c>
      <c r="D1826" s="10">
        <v>42980.157048611109</v>
      </c>
      <c r="E1826">
        <v>2044</v>
      </c>
      <c r="G1826">
        <v>5</v>
      </c>
      <c r="H1826">
        <v>0</v>
      </c>
      <c r="I1826">
        <v>1520</v>
      </c>
      <c r="J1826">
        <v>770131</v>
      </c>
      <c r="K1826">
        <v>0</v>
      </c>
      <c r="L1826">
        <v>2.1</v>
      </c>
      <c r="M1826">
        <v>898</v>
      </c>
      <c r="N1826">
        <v>2336</v>
      </c>
      <c r="O1826">
        <v>77</v>
      </c>
      <c r="P1826">
        <v>34</v>
      </c>
      <c r="Q1826">
        <v>133</v>
      </c>
      <c r="R1826">
        <v>0</v>
      </c>
      <c r="S1826">
        <v>2.3E-2</v>
      </c>
      <c r="T1826">
        <v>383.33300000000003</v>
      </c>
      <c r="U1826">
        <v>0</v>
      </c>
      <c r="V1826">
        <v>0</v>
      </c>
      <c r="W1826">
        <v>1</v>
      </c>
      <c r="X1826">
        <v>0</v>
      </c>
      <c r="Y1826">
        <v>-0.5</v>
      </c>
      <c r="Z1826">
        <v>1037.5</v>
      </c>
      <c r="AA1826">
        <v>95</v>
      </c>
      <c r="AB1826" t="s">
        <v>56</v>
      </c>
      <c r="AC1826">
        <v>51</v>
      </c>
      <c r="AD1826">
        <v>0.1</v>
      </c>
      <c r="AE1826" t="s">
        <v>50</v>
      </c>
      <c r="AF1826">
        <v>0.04</v>
      </c>
      <c r="AG1826">
        <v>0.2</v>
      </c>
      <c r="AH1826" t="s">
        <v>53</v>
      </c>
      <c r="AI1826">
        <v>0.11</v>
      </c>
      <c r="AK1826" s="16"/>
    </row>
    <row r="1827" spans="1:37" x14ac:dyDescent="0.25">
      <c r="A1827">
        <f t="shared" si="84"/>
        <v>2</v>
      </c>
      <c r="B1827">
        <f t="shared" si="85"/>
        <v>9</v>
      </c>
      <c r="C1827">
        <f t="shared" si="86"/>
        <v>2017</v>
      </c>
      <c r="D1827" s="10">
        <v>42980.157048611109</v>
      </c>
      <c r="E1827">
        <v>2043</v>
      </c>
      <c r="G1827">
        <v>5</v>
      </c>
      <c r="H1827">
        <v>0</v>
      </c>
      <c r="I1827">
        <v>202</v>
      </c>
      <c r="J1827">
        <v>770177</v>
      </c>
      <c r="K1827">
        <v>0</v>
      </c>
      <c r="L1827">
        <v>2.1</v>
      </c>
      <c r="M1827">
        <v>895</v>
      </c>
      <c r="N1827">
        <v>2331</v>
      </c>
      <c r="O1827">
        <v>116</v>
      </c>
      <c r="P1827">
        <v>46</v>
      </c>
      <c r="Q1827">
        <v>145</v>
      </c>
      <c r="R1827">
        <v>0</v>
      </c>
      <c r="S1827">
        <v>2.5999999999999999E-2</v>
      </c>
      <c r="T1827">
        <v>223.333</v>
      </c>
      <c r="U1827">
        <v>0</v>
      </c>
      <c r="V1827">
        <v>0</v>
      </c>
      <c r="W1827">
        <v>1</v>
      </c>
      <c r="X1827">
        <v>0</v>
      </c>
      <c r="Y1827">
        <v>0</v>
      </c>
      <c r="Z1827">
        <v>24.6</v>
      </c>
      <c r="AA1827">
        <v>95</v>
      </c>
      <c r="AB1827" t="s">
        <v>56</v>
      </c>
      <c r="AC1827">
        <v>56</v>
      </c>
      <c r="AD1827">
        <v>0.1</v>
      </c>
      <c r="AE1827" t="s">
        <v>50</v>
      </c>
      <c r="AF1827">
        <v>0.06</v>
      </c>
      <c r="AG1827">
        <v>0.2</v>
      </c>
      <c r="AH1827" t="s">
        <v>53</v>
      </c>
      <c r="AI1827">
        <v>0.13</v>
      </c>
      <c r="AK1827" s="16"/>
    </row>
    <row r="1828" spans="1:37" x14ac:dyDescent="0.25">
      <c r="A1828">
        <f t="shared" si="84"/>
        <v>2</v>
      </c>
      <c r="B1828">
        <f t="shared" si="85"/>
        <v>9</v>
      </c>
      <c r="C1828">
        <f t="shared" si="86"/>
        <v>2017</v>
      </c>
      <c r="D1828" s="10">
        <v>42980.160092592596</v>
      </c>
      <c r="E1828">
        <v>2046</v>
      </c>
      <c r="G1828">
        <v>5</v>
      </c>
      <c r="H1828">
        <v>0</v>
      </c>
      <c r="I1828">
        <v>1502</v>
      </c>
      <c r="J1828">
        <v>775994</v>
      </c>
      <c r="K1828">
        <v>0</v>
      </c>
      <c r="L1828">
        <v>2.1</v>
      </c>
      <c r="M1828">
        <v>897</v>
      </c>
      <c r="N1828">
        <v>2334</v>
      </c>
      <c r="O1828">
        <v>69</v>
      </c>
      <c r="P1828">
        <v>40</v>
      </c>
      <c r="Q1828">
        <v>102</v>
      </c>
      <c r="R1828">
        <v>0</v>
      </c>
      <c r="S1828">
        <v>3.1E-2</v>
      </c>
      <c r="T1828">
        <v>230</v>
      </c>
      <c r="U1828">
        <v>0</v>
      </c>
      <c r="V1828">
        <v>0</v>
      </c>
      <c r="W1828">
        <v>1</v>
      </c>
      <c r="X1828">
        <v>0</v>
      </c>
      <c r="Y1828">
        <v>-0.7</v>
      </c>
      <c r="Z1828">
        <v>0</v>
      </c>
      <c r="AA1828">
        <v>95</v>
      </c>
      <c r="AB1828" t="s">
        <v>56</v>
      </c>
      <c r="AC1828">
        <v>47</v>
      </c>
      <c r="AD1828">
        <v>0.1</v>
      </c>
      <c r="AE1828" t="s">
        <v>50</v>
      </c>
      <c r="AF1828">
        <v>0.06</v>
      </c>
      <c r="AG1828">
        <v>0.2</v>
      </c>
      <c r="AH1828" t="s">
        <v>53</v>
      </c>
      <c r="AI1828">
        <v>7.0000000000000007E-2</v>
      </c>
      <c r="AK1828" s="16"/>
    </row>
    <row r="1829" spans="1:37" x14ac:dyDescent="0.25">
      <c r="A1829">
        <f t="shared" si="84"/>
        <v>2</v>
      </c>
      <c r="B1829">
        <f t="shared" si="85"/>
        <v>9</v>
      </c>
      <c r="C1829">
        <f t="shared" si="86"/>
        <v>2017</v>
      </c>
      <c r="D1829" s="10">
        <v>42980.160092592596</v>
      </c>
      <c r="E1829">
        <v>2045</v>
      </c>
      <c r="G1829">
        <v>5</v>
      </c>
      <c r="H1829">
        <v>0</v>
      </c>
      <c r="I1829">
        <v>282</v>
      </c>
      <c r="J1829">
        <v>776052</v>
      </c>
      <c r="K1829">
        <v>0</v>
      </c>
      <c r="L1829">
        <v>2.1</v>
      </c>
      <c r="M1829">
        <v>910</v>
      </c>
      <c r="N1829">
        <v>2333</v>
      </c>
      <c r="O1829">
        <v>100</v>
      </c>
      <c r="P1829">
        <v>57</v>
      </c>
      <c r="Q1829">
        <v>102</v>
      </c>
      <c r="R1829">
        <v>0</v>
      </c>
      <c r="S1829">
        <v>3.2000000000000001E-2</v>
      </c>
      <c r="T1829">
        <v>213.333</v>
      </c>
      <c r="U1829">
        <v>0</v>
      </c>
      <c r="V1829">
        <v>0</v>
      </c>
      <c r="W1829">
        <v>1</v>
      </c>
      <c r="X1829">
        <v>0</v>
      </c>
      <c r="Y1829">
        <v>0.3</v>
      </c>
      <c r="Z1829">
        <v>24.9</v>
      </c>
      <c r="AA1829">
        <v>95</v>
      </c>
      <c r="AB1829" t="s">
        <v>56</v>
      </c>
      <c r="AC1829">
        <v>53</v>
      </c>
      <c r="AD1829">
        <v>0.1</v>
      </c>
      <c r="AE1829" t="s">
        <v>50</v>
      </c>
      <c r="AF1829">
        <v>0.06</v>
      </c>
      <c r="AG1829">
        <v>0.2</v>
      </c>
      <c r="AH1829" t="s">
        <v>53</v>
      </c>
      <c r="AI1829">
        <v>7.0000000000000007E-2</v>
      </c>
      <c r="AK1829" s="16"/>
    </row>
    <row r="1830" spans="1:37" x14ac:dyDescent="0.25">
      <c r="A1830">
        <f t="shared" si="84"/>
        <v>2</v>
      </c>
      <c r="B1830">
        <f t="shared" si="85"/>
        <v>9</v>
      </c>
      <c r="C1830">
        <f t="shared" si="86"/>
        <v>2017</v>
      </c>
      <c r="D1830" s="10">
        <v>42980.163078703707</v>
      </c>
      <c r="E1830">
        <v>2048</v>
      </c>
      <c r="G1830">
        <v>5</v>
      </c>
      <c r="H1830">
        <v>0</v>
      </c>
      <c r="I1830">
        <v>1564</v>
      </c>
      <c r="J1830">
        <v>781816</v>
      </c>
      <c r="K1830">
        <v>0</v>
      </c>
      <c r="L1830">
        <v>2.1</v>
      </c>
      <c r="M1830">
        <v>910</v>
      </c>
      <c r="N1830">
        <v>2337</v>
      </c>
      <c r="O1830">
        <v>73</v>
      </c>
      <c r="P1830">
        <v>46</v>
      </c>
      <c r="Q1830">
        <v>154</v>
      </c>
      <c r="R1830">
        <v>0</v>
      </c>
      <c r="S1830">
        <v>2.9000000000000001E-2</v>
      </c>
      <c r="T1830">
        <v>376.66699999999997</v>
      </c>
      <c r="U1830">
        <v>0</v>
      </c>
      <c r="V1830">
        <v>0</v>
      </c>
      <c r="W1830">
        <v>1</v>
      </c>
      <c r="X1830">
        <v>0</v>
      </c>
      <c r="Y1830">
        <v>-0.3</v>
      </c>
      <c r="Z1830">
        <v>0</v>
      </c>
      <c r="AA1830">
        <v>95</v>
      </c>
      <c r="AB1830" t="s">
        <v>56</v>
      </c>
      <c r="AC1830">
        <v>54</v>
      </c>
      <c r="AD1830">
        <v>0.1</v>
      </c>
      <c r="AE1830" t="s">
        <v>50</v>
      </c>
      <c r="AF1830">
        <v>0.05</v>
      </c>
      <c r="AG1830">
        <v>0.2</v>
      </c>
      <c r="AH1830" t="s">
        <v>53</v>
      </c>
      <c r="AI1830">
        <v>0.08</v>
      </c>
      <c r="AK1830" s="16"/>
    </row>
    <row r="1831" spans="1:37" x14ac:dyDescent="0.25">
      <c r="A1831">
        <f t="shared" si="84"/>
        <v>2</v>
      </c>
      <c r="B1831">
        <f t="shared" si="85"/>
        <v>9</v>
      </c>
      <c r="C1831">
        <f t="shared" si="86"/>
        <v>2017</v>
      </c>
      <c r="D1831" s="10">
        <v>42980.163078703707</v>
      </c>
      <c r="E1831">
        <v>2047</v>
      </c>
      <c r="G1831">
        <v>5</v>
      </c>
      <c r="H1831">
        <v>0</v>
      </c>
      <c r="I1831">
        <v>249</v>
      </c>
      <c r="J1831">
        <v>781865</v>
      </c>
      <c r="K1831">
        <v>0</v>
      </c>
      <c r="L1831">
        <v>2.1</v>
      </c>
      <c r="M1831">
        <v>896</v>
      </c>
      <c r="N1831">
        <v>2328</v>
      </c>
      <c r="O1831">
        <v>131</v>
      </c>
      <c r="P1831">
        <v>51</v>
      </c>
      <c r="Q1831">
        <v>146</v>
      </c>
      <c r="R1831">
        <v>0</v>
      </c>
      <c r="S1831">
        <v>2.1999999999999999E-2</v>
      </c>
      <c r="T1831">
        <v>190</v>
      </c>
      <c r="U1831">
        <v>0</v>
      </c>
      <c r="V1831">
        <v>0</v>
      </c>
      <c r="W1831">
        <v>1</v>
      </c>
      <c r="X1831">
        <v>0</v>
      </c>
      <c r="Y1831">
        <v>-0.1</v>
      </c>
      <c r="Z1831">
        <v>24.8</v>
      </c>
      <c r="AA1831">
        <v>95</v>
      </c>
      <c r="AB1831" t="s">
        <v>56</v>
      </c>
      <c r="AC1831">
        <v>55</v>
      </c>
      <c r="AD1831">
        <v>0.1</v>
      </c>
      <c r="AE1831" t="s">
        <v>50</v>
      </c>
      <c r="AF1831">
        <v>0.04</v>
      </c>
      <c r="AG1831">
        <v>0.2</v>
      </c>
      <c r="AH1831" t="s">
        <v>53</v>
      </c>
      <c r="AI1831">
        <v>0.14000000000000001</v>
      </c>
      <c r="AK1831" s="16"/>
    </row>
    <row r="1832" spans="1:37" x14ac:dyDescent="0.25">
      <c r="A1832">
        <f t="shared" si="84"/>
        <v>2</v>
      </c>
      <c r="B1832">
        <f t="shared" si="85"/>
        <v>9</v>
      </c>
      <c r="C1832">
        <f t="shared" si="86"/>
        <v>2017</v>
      </c>
      <c r="D1832" s="10">
        <v>42980.165775462963</v>
      </c>
      <c r="E1832">
        <v>2049</v>
      </c>
      <c r="G1832">
        <v>5</v>
      </c>
      <c r="H1832">
        <v>0</v>
      </c>
      <c r="I1832">
        <v>204</v>
      </c>
      <c r="J1832">
        <v>787604</v>
      </c>
      <c r="K1832">
        <v>0</v>
      </c>
      <c r="L1832">
        <v>2.1</v>
      </c>
      <c r="M1832">
        <v>895</v>
      </c>
      <c r="N1832">
        <v>2328</v>
      </c>
      <c r="O1832">
        <v>93</v>
      </c>
      <c r="P1832">
        <v>38</v>
      </c>
      <c r="Q1832">
        <v>132</v>
      </c>
      <c r="R1832">
        <v>0</v>
      </c>
      <c r="S1832">
        <v>2.5999999999999999E-2</v>
      </c>
      <c r="T1832">
        <v>223.333</v>
      </c>
      <c r="U1832">
        <v>0</v>
      </c>
      <c r="V1832">
        <v>0</v>
      </c>
      <c r="W1832">
        <v>1</v>
      </c>
      <c r="X1832">
        <v>0</v>
      </c>
      <c r="Y1832">
        <v>0.5</v>
      </c>
      <c r="Z1832">
        <v>24.5</v>
      </c>
      <c r="AA1832">
        <v>95</v>
      </c>
      <c r="AB1832" t="s">
        <v>56</v>
      </c>
      <c r="AC1832">
        <v>49</v>
      </c>
      <c r="AD1832">
        <v>0.1</v>
      </c>
      <c r="AE1832" t="s">
        <v>50</v>
      </c>
      <c r="AF1832">
        <v>0.04</v>
      </c>
      <c r="AG1832">
        <v>0.2</v>
      </c>
      <c r="AH1832" t="s">
        <v>53</v>
      </c>
      <c r="AI1832">
        <v>0.11</v>
      </c>
      <c r="AK1832" s="16"/>
    </row>
    <row r="1833" spans="1:37" x14ac:dyDescent="0.25">
      <c r="A1833">
        <f t="shared" si="84"/>
        <v>2</v>
      </c>
      <c r="B1833">
        <f t="shared" si="85"/>
        <v>9</v>
      </c>
      <c r="C1833">
        <f t="shared" si="86"/>
        <v>2017</v>
      </c>
      <c r="D1833" s="10">
        <v>42980.165775462963</v>
      </c>
      <c r="E1833">
        <v>2050</v>
      </c>
      <c r="G1833">
        <v>5</v>
      </c>
      <c r="H1833">
        <v>0</v>
      </c>
      <c r="I1833">
        <v>1625</v>
      </c>
      <c r="J1833">
        <v>787556</v>
      </c>
      <c r="K1833">
        <v>0</v>
      </c>
      <c r="L1833">
        <v>2.1</v>
      </c>
      <c r="M1833">
        <v>895</v>
      </c>
      <c r="N1833">
        <v>2335</v>
      </c>
      <c r="O1833">
        <v>55</v>
      </c>
      <c r="P1833">
        <v>44</v>
      </c>
      <c r="Q1833">
        <v>121</v>
      </c>
      <c r="R1833">
        <v>0</v>
      </c>
      <c r="S1833">
        <v>2.9000000000000001E-2</v>
      </c>
      <c r="T1833">
        <v>426.66699999999997</v>
      </c>
      <c r="U1833">
        <v>0</v>
      </c>
      <c r="V1833">
        <v>0</v>
      </c>
      <c r="W1833">
        <v>1</v>
      </c>
      <c r="X1833">
        <v>0</v>
      </c>
      <c r="Y1833">
        <v>-0.1</v>
      </c>
      <c r="Z1833">
        <v>0</v>
      </c>
      <c r="AA1833">
        <v>95</v>
      </c>
      <c r="AB1833" t="s">
        <v>56</v>
      </c>
      <c r="AC1833">
        <v>49</v>
      </c>
      <c r="AD1833">
        <v>0.1</v>
      </c>
      <c r="AE1833" t="s">
        <v>50</v>
      </c>
      <c r="AF1833">
        <v>0.04</v>
      </c>
      <c r="AG1833">
        <v>0.2</v>
      </c>
      <c r="AH1833" t="s">
        <v>53</v>
      </c>
      <c r="AI1833">
        <v>0.08</v>
      </c>
      <c r="AK1833" s="16"/>
    </row>
    <row r="1834" spans="1:37" x14ac:dyDescent="0.25">
      <c r="A1834">
        <f t="shared" si="84"/>
        <v>2</v>
      </c>
      <c r="B1834">
        <f t="shared" si="85"/>
        <v>9</v>
      </c>
      <c r="C1834">
        <f t="shared" si="86"/>
        <v>2017</v>
      </c>
      <c r="D1834" s="10">
        <v>42980.16846064815</v>
      </c>
      <c r="E1834">
        <v>2052</v>
      </c>
      <c r="G1834">
        <v>5</v>
      </c>
      <c r="H1834">
        <v>0</v>
      </c>
      <c r="I1834">
        <v>1604</v>
      </c>
      <c r="J1834">
        <v>793231</v>
      </c>
      <c r="K1834">
        <v>0</v>
      </c>
      <c r="L1834">
        <v>2.1</v>
      </c>
      <c r="M1834">
        <v>895</v>
      </c>
      <c r="N1834">
        <v>2328</v>
      </c>
      <c r="O1834">
        <v>56</v>
      </c>
      <c r="P1834">
        <v>40</v>
      </c>
      <c r="Q1834">
        <v>112</v>
      </c>
      <c r="R1834">
        <v>0</v>
      </c>
      <c r="S1834">
        <v>3.1E-2</v>
      </c>
      <c r="T1834">
        <v>250</v>
      </c>
      <c r="U1834">
        <v>0</v>
      </c>
      <c r="V1834">
        <v>0</v>
      </c>
      <c r="W1834">
        <v>1</v>
      </c>
      <c r="X1834">
        <v>0</v>
      </c>
      <c r="Y1834">
        <v>-0.1</v>
      </c>
      <c r="Z1834">
        <v>1037.5</v>
      </c>
      <c r="AA1834">
        <v>95</v>
      </c>
      <c r="AB1834" t="s">
        <v>56</v>
      </c>
      <c r="AC1834">
        <v>47</v>
      </c>
      <c r="AD1834">
        <v>0.1</v>
      </c>
      <c r="AE1834" t="s">
        <v>50</v>
      </c>
      <c r="AF1834">
        <v>0.04</v>
      </c>
      <c r="AG1834">
        <v>0.2</v>
      </c>
      <c r="AH1834" t="s">
        <v>53</v>
      </c>
      <c r="AI1834">
        <v>0.08</v>
      </c>
      <c r="AK1834" s="16"/>
    </row>
    <row r="1835" spans="1:37" x14ac:dyDescent="0.25">
      <c r="A1835">
        <f t="shared" si="84"/>
        <v>2</v>
      </c>
      <c r="B1835">
        <f t="shared" si="85"/>
        <v>9</v>
      </c>
      <c r="C1835">
        <f t="shared" si="86"/>
        <v>2017</v>
      </c>
      <c r="D1835" s="10">
        <v>42980.16846064815</v>
      </c>
      <c r="E1835">
        <v>2051</v>
      </c>
      <c r="G1835">
        <v>5</v>
      </c>
      <c r="H1835">
        <v>0</v>
      </c>
      <c r="I1835">
        <v>218</v>
      </c>
      <c r="J1835">
        <v>793291</v>
      </c>
      <c r="K1835">
        <v>0</v>
      </c>
      <c r="L1835">
        <v>2.1</v>
      </c>
      <c r="M1835">
        <v>897</v>
      </c>
      <c r="N1835">
        <v>2328</v>
      </c>
      <c r="O1835">
        <v>97</v>
      </c>
      <c r="P1835">
        <v>40</v>
      </c>
      <c r="Q1835">
        <v>110</v>
      </c>
      <c r="R1835">
        <v>0</v>
      </c>
      <c r="S1835">
        <v>2.5999999999999999E-2</v>
      </c>
      <c r="T1835">
        <v>231.667</v>
      </c>
      <c r="U1835">
        <v>0</v>
      </c>
      <c r="V1835">
        <v>0</v>
      </c>
      <c r="W1835">
        <v>1</v>
      </c>
      <c r="X1835">
        <v>0</v>
      </c>
      <c r="Y1835">
        <v>-0.3</v>
      </c>
      <c r="Z1835">
        <v>25.4</v>
      </c>
      <c r="AA1835">
        <v>95</v>
      </c>
      <c r="AB1835" t="s">
        <v>56</v>
      </c>
      <c r="AC1835">
        <v>49</v>
      </c>
      <c r="AD1835">
        <v>0.1</v>
      </c>
      <c r="AE1835" t="s">
        <v>50</v>
      </c>
      <c r="AF1835">
        <v>0.06</v>
      </c>
      <c r="AG1835">
        <v>0.2</v>
      </c>
      <c r="AH1835" t="s">
        <v>53</v>
      </c>
      <c r="AI1835">
        <v>0.11</v>
      </c>
      <c r="AK1835" s="16"/>
    </row>
    <row r="1836" spans="1:37" x14ac:dyDescent="0.25">
      <c r="A1836">
        <f t="shared" si="84"/>
        <v>2</v>
      </c>
      <c r="B1836">
        <f t="shared" si="85"/>
        <v>9</v>
      </c>
      <c r="C1836">
        <f t="shared" si="86"/>
        <v>2017</v>
      </c>
      <c r="D1836" s="10">
        <v>42980.171157407407</v>
      </c>
      <c r="E1836">
        <v>2054</v>
      </c>
      <c r="G1836">
        <v>5</v>
      </c>
      <c r="H1836">
        <v>0</v>
      </c>
      <c r="I1836">
        <v>1590</v>
      </c>
      <c r="J1836">
        <v>798942</v>
      </c>
      <c r="K1836">
        <v>0</v>
      </c>
      <c r="L1836">
        <v>2.1</v>
      </c>
      <c r="M1836">
        <v>895</v>
      </c>
      <c r="N1836">
        <v>2335</v>
      </c>
      <c r="O1836">
        <v>52</v>
      </c>
      <c r="P1836">
        <v>34</v>
      </c>
      <c r="Q1836">
        <v>98</v>
      </c>
      <c r="R1836">
        <v>0</v>
      </c>
      <c r="S1836">
        <v>3.1E-2</v>
      </c>
      <c r="T1836">
        <v>253.333</v>
      </c>
      <c r="U1836">
        <v>0</v>
      </c>
      <c r="V1836">
        <v>0</v>
      </c>
      <c r="W1836">
        <v>1</v>
      </c>
      <c r="X1836">
        <v>0</v>
      </c>
      <c r="Y1836">
        <v>-0.4</v>
      </c>
      <c r="Z1836">
        <v>1037.5</v>
      </c>
      <c r="AA1836">
        <v>95</v>
      </c>
      <c r="AB1836" t="s">
        <v>56</v>
      </c>
      <c r="AC1836">
        <v>47</v>
      </c>
      <c r="AD1836">
        <v>0.1</v>
      </c>
      <c r="AE1836" t="s">
        <v>50</v>
      </c>
      <c r="AF1836">
        <v>0.04</v>
      </c>
      <c r="AG1836">
        <v>0.2</v>
      </c>
      <c r="AH1836" t="s">
        <v>53</v>
      </c>
      <c r="AI1836">
        <v>0.09</v>
      </c>
      <c r="AK1836" s="16"/>
    </row>
    <row r="1837" spans="1:37" x14ac:dyDescent="0.25">
      <c r="A1837">
        <f t="shared" si="84"/>
        <v>2</v>
      </c>
      <c r="B1837">
        <f t="shared" si="85"/>
        <v>9</v>
      </c>
      <c r="C1837">
        <f t="shared" si="86"/>
        <v>2017</v>
      </c>
      <c r="D1837" s="10">
        <v>42980.171157407407</v>
      </c>
      <c r="E1837">
        <v>2053</v>
      </c>
      <c r="G1837">
        <v>5</v>
      </c>
      <c r="H1837">
        <v>0</v>
      </c>
      <c r="I1837">
        <v>230</v>
      </c>
      <c r="J1837">
        <v>798986</v>
      </c>
      <c r="K1837">
        <v>0</v>
      </c>
      <c r="L1837">
        <v>2.1</v>
      </c>
      <c r="M1837">
        <v>897</v>
      </c>
      <c r="N1837">
        <v>2329</v>
      </c>
      <c r="O1837">
        <v>73</v>
      </c>
      <c r="P1837">
        <v>35</v>
      </c>
      <c r="Q1837">
        <v>104</v>
      </c>
      <c r="R1837">
        <v>0</v>
      </c>
      <c r="S1837">
        <v>2.1999999999999999E-2</v>
      </c>
      <c r="T1837">
        <v>170</v>
      </c>
      <c r="U1837">
        <v>0</v>
      </c>
      <c r="V1837">
        <v>0</v>
      </c>
      <c r="W1837">
        <v>1</v>
      </c>
      <c r="X1837">
        <v>0</v>
      </c>
      <c r="Y1837">
        <v>-0.1</v>
      </c>
      <c r="Z1837">
        <v>26.4</v>
      </c>
      <c r="AA1837">
        <v>95</v>
      </c>
      <c r="AB1837" t="s">
        <v>56</v>
      </c>
      <c r="AC1837">
        <v>47</v>
      </c>
      <c r="AD1837">
        <v>0.1</v>
      </c>
      <c r="AE1837" t="s">
        <v>50</v>
      </c>
      <c r="AF1837">
        <v>0.04</v>
      </c>
      <c r="AG1837">
        <v>0.2</v>
      </c>
      <c r="AH1837" t="s">
        <v>53</v>
      </c>
      <c r="AI1837">
        <v>0.09</v>
      </c>
      <c r="AK1837" s="16"/>
    </row>
    <row r="1838" spans="1:37" x14ac:dyDescent="0.25">
      <c r="A1838">
        <f t="shared" si="84"/>
        <v>2</v>
      </c>
      <c r="B1838">
        <f t="shared" si="85"/>
        <v>9</v>
      </c>
      <c r="C1838">
        <f t="shared" si="86"/>
        <v>2017</v>
      </c>
      <c r="D1838" s="10">
        <v>42980.173842592594</v>
      </c>
      <c r="E1838">
        <v>2056</v>
      </c>
      <c r="G1838">
        <v>5</v>
      </c>
      <c r="H1838">
        <v>0</v>
      </c>
      <c r="I1838">
        <v>1582</v>
      </c>
      <c r="J1838">
        <v>804619</v>
      </c>
      <c r="K1838">
        <v>0</v>
      </c>
      <c r="L1838">
        <v>2.1</v>
      </c>
      <c r="M1838">
        <v>895</v>
      </c>
      <c r="N1838">
        <v>2339</v>
      </c>
      <c r="O1838">
        <v>56</v>
      </c>
      <c r="P1838">
        <v>37</v>
      </c>
      <c r="Q1838">
        <v>88</v>
      </c>
      <c r="R1838">
        <v>0</v>
      </c>
      <c r="S1838">
        <v>3.2000000000000001E-2</v>
      </c>
      <c r="T1838">
        <v>421.66699999999997</v>
      </c>
      <c r="U1838">
        <v>0</v>
      </c>
      <c r="V1838">
        <v>0</v>
      </c>
      <c r="W1838">
        <v>1</v>
      </c>
      <c r="X1838">
        <v>0</v>
      </c>
      <c r="Y1838">
        <v>-0.6</v>
      </c>
      <c r="Z1838">
        <v>1037.5</v>
      </c>
      <c r="AA1838">
        <v>95</v>
      </c>
      <c r="AB1838" t="s">
        <v>56</v>
      </c>
      <c r="AC1838">
        <v>46</v>
      </c>
      <c r="AD1838">
        <v>0.1</v>
      </c>
      <c r="AE1838" t="s">
        <v>50</v>
      </c>
      <c r="AF1838">
        <v>0.05</v>
      </c>
      <c r="AG1838">
        <v>0.2</v>
      </c>
      <c r="AH1838" t="s">
        <v>53</v>
      </c>
      <c r="AI1838">
        <v>0.09</v>
      </c>
      <c r="AK1838" s="16"/>
    </row>
    <row r="1839" spans="1:37" x14ac:dyDescent="0.25">
      <c r="A1839">
        <f t="shared" si="84"/>
        <v>2</v>
      </c>
      <c r="B1839">
        <f t="shared" si="85"/>
        <v>9</v>
      </c>
      <c r="C1839">
        <f t="shared" si="86"/>
        <v>2017</v>
      </c>
      <c r="D1839" s="10">
        <v>42980.173842592594</v>
      </c>
      <c r="E1839">
        <v>2055</v>
      </c>
      <c r="G1839">
        <v>5</v>
      </c>
      <c r="H1839">
        <v>0</v>
      </c>
      <c r="I1839">
        <v>198</v>
      </c>
      <c r="J1839">
        <v>804656</v>
      </c>
      <c r="K1839">
        <v>0</v>
      </c>
      <c r="L1839">
        <v>2.1</v>
      </c>
      <c r="M1839">
        <v>895</v>
      </c>
      <c r="N1839">
        <v>2334</v>
      </c>
      <c r="O1839">
        <v>74</v>
      </c>
      <c r="P1839">
        <v>41</v>
      </c>
      <c r="Q1839">
        <v>124</v>
      </c>
      <c r="R1839">
        <v>0</v>
      </c>
      <c r="S1839">
        <v>2.3E-2</v>
      </c>
      <c r="T1839">
        <v>495</v>
      </c>
      <c r="U1839">
        <v>0</v>
      </c>
      <c r="V1839">
        <v>0</v>
      </c>
      <c r="W1839">
        <v>1</v>
      </c>
      <c r="X1839">
        <v>0</v>
      </c>
      <c r="Y1839">
        <v>-0.7</v>
      </c>
      <c r="Z1839">
        <v>26.1</v>
      </c>
      <c r="AA1839">
        <v>95</v>
      </c>
      <c r="AB1839" t="s">
        <v>56</v>
      </c>
      <c r="AC1839">
        <v>50</v>
      </c>
      <c r="AD1839">
        <v>0.1</v>
      </c>
      <c r="AE1839" t="s">
        <v>50</v>
      </c>
      <c r="AF1839">
        <v>0.06</v>
      </c>
      <c r="AG1839">
        <v>0.2</v>
      </c>
      <c r="AH1839" t="s">
        <v>53</v>
      </c>
      <c r="AI1839">
        <v>0.09</v>
      </c>
      <c r="AK1839" s="16"/>
    </row>
    <row r="1840" spans="1:37" x14ac:dyDescent="0.25">
      <c r="A1840">
        <f t="shared" si="84"/>
        <v>2</v>
      </c>
      <c r="B1840">
        <f t="shared" si="85"/>
        <v>9</v>
      </c>
      <c r="C1840">
        <f t="shared" si="86"/>
        <v>2017</v>
      </c>
      <c r="D1840" s="10">
        <v>42980.176851851851</v>
      </c>
      <c r="E1840">
        <v>2057</v>
      </c>
      <c r="G1840">
        <v>5</v>
      </c>
      <c r="H1840">
        <v>0</v>
      </c>
      <c r="I1840">
        <v>292</v>
      </c>
      <c r="J1840">
        <v>810004</v>
      </c>
      <c r="K1840">
        <v>0</v>
      </c>
      <c r="L1840">
        <v>0.7</v>
      </c>
      <c r="M1840">
        <v>588</v>
      </c>
      <c r="N1840">
        <v>1122</v>
      </c>
      <c r="O1840">
        <v>92</v>
      </c>
      <c r="P1840">
        <v>82</v>
      </c>
      <c r="Q1840">
        <v>59</v>
      </c>
      <c r="R1840">
        <v>0</v>
      </c>
      <c r="S1840">
        <v>5.7000000000000002E-2</v>
      </c>
      <c r="T1840">
        <v>196.667</v>
      </c>
      <c r="U1840">
        <v>0</v>
      </c>
      <c r="V1840">
        <v>0</v>
      </c>
      <c r="W1840">
        <v>1</v>
      </c>
      <c r="X1840">
        <v>0</v>
      </c>
      <c r="Y1840">
        <v>1.2</v>
      </c>
      <c r="Z1840">
        <v>26</v>
      </c>
      <c r="AA1840">
        <v>95</v>
      </c>
      <c r="AB1840" t="s">
        <v>56</v>
      </c>
      <c r="AC1840">
        <v>64</v>
      </c>
      <c r="AD1840">
        <v>0.1</v>
      </c>
      <c r="AE1840" t="s">
        <v>50</v>
      </c>
      <c r="AF1840">
        <v>0.1</v>
      </c>
      <c r="AG1840">
        <v>0.2</v>
      </c>
      <c r="AH1840" t="s">
        <v>53</v>
      </c>
      <c r="AI1840">
        <v>0.11</v>
      </c>
      <c r="AK1840" s="16"/>
    </row>
    <row r="1841" spans="1:37" x14ac:dyDescent="0.25">
      <c r="A1841">
        <f t="shared" si="84"/>
        <v>2</v>
      </c>
      <c r="B1841">
        <f t="shared" si="85"/>
        <v>9</v>
      </c>
      <c r="C1841">
        <f t="shared" si="86"/>
        <v>2017</v>
      </c>
      <c r="D1841" s="10">
        <v>42980.176851851851</v>
      </c>
      <c r="E1841">
        <v>2058</v>
      </c>
      <c r="G1841">
        <v>5</v>
      </c>
      <c r="H1841">
        <v>0</v>
      </c>
      <c r="I1841">
        <v>1911</v>
      </c>
      <c r="J1841">
        <v>809971</v>
      </c>
      <c r="K1841">
        <v>0</v>
      </c>
      <c r="L1841">
        <v>0.7</v>
      </c>
      <c r="M1841">
        <v>593</v>
      </c>
      <c r="N1841">
        <v>1130</v>
      </c>
      <c r="O1841">
        <v>67</v>
      </c>
      <c r="P1841">
        <v>52</v>
      </c>
      <c r="Q1841">
        <v>35</v>
      </c>
      <c r="R1841">
        <v>0</v>
      </c>
      <c r="S1841">
        <v>6.4000000000000001E-2</v>
      </c>
      <c r="T1841">
        <v>241.667</v>
      </c>
      <c r="U1841">
        <v>0</v>
      </c>
      <c r="V1841">
        <v>0</v>
      </c>
      <c r="W1841">
        <v>1</v>
      </c>
      <c r="X1841">
        <v>0</v>
      </c>
      <c r="Y1841">
        <v>-0.6</v>
      </c>
      <c r="Z1841">
        <v>0</v>
      </c>
      <c r="AA1841">
        <v>95</v>
      </c>
      <c r="AB1841" t="s">
        <v>56</v>
      </c>
      <c r="AC1841">
        <v>52</v>
      </c>
      <c r="AD1841">
        <v>0.1</v>
      </c>
      <c r="AE1841" t="s">
        <v>50</v>
      </c>
      <c r="AF1841">
        <v>7.0000000000000007E-2</v>
      </c>
      <c r="AG1841">
        <v>0.2</v>
      </c>
      <c r="AH1841" t="s">
        <v>53</v>
      </c>
      <c r="AI1841">
        <v>0.08</v>
      </c>
      <c r="AK1841" s="16"/>
    </row>
    <row r="1842" spans="1:37" x14ac:dyDescent="0.25">
      <c r="A1842">
        <f t="shared" si="84"/>
        <v>2</v>
      </c>
      <c r="B1842">
        <f t="shared" si="85"/>
        <v>9</v>
      </c>
      <c r="C1842">
        <f t="shared" si="86"/>
        <v>2017</v>
      </c>
      <c r="D1842" s="10">
        <v>42980.176851851851</v>
      </c>
      <c r="E1842">
        <v>2059</v>
      </c>
      <c r="G1842">
        <v>5</v>
      </c>
      <c r="H1842">
        <v>0</v>
      </c>
      <c r="I1842">
        <v>1049</v>
      </c>
      <c r="J1842">
        <v>809980</v>
      </c>
      <c r="K1842">
        <v>0</v>
      </c>
      <c r="L1842">
        <v>0.7</v>
      </c>
      <c r="M1842">
        <v>588</v>
      </c>
      <c r="N1842">
        <v>1167</v>
      </c>
      <c r="O1842">
        <v>100</v>
      </c>
      <c r="P1842">
        <v>47</v>
      </c>
      <c r="Q1842">
        <v>69</v>
      </c>
      <c r="R1842">
        <v>0</v>
      </c>
      <c r="S1842">
        <v>0.06</v>
      </c>
      <c r="T1842">
        <v>221.667</v>
      </c>
      <c r="U1842">
        <v>0</v>
      </c>
      <c r="V1842">
        <v>0</v>
      </c>
      <c r="W1842">
        <v>1</v>
      </c>
      <c r="X1842">
        <v>0</v>
      </c>
      <c r="Y1842">
        <v>0.2</v>
      </c>
      <c r="Z1842">
        <v>0</v>
      </c>
      <c r="AA1842">
        <v>95</v>
      </c>
      <c r="AB1842" t="s">
        <v>56</v>
      </c>
      <c r="AC1842">
        <v>64</v>
      </c>
      <c r="AD1842">
        <v>0.1</v>
      </c>
      <c r="AE1842" t="s">
        <v>50</v>
      </c>
      <c r="AF1842">
        <v>0.08</v>
      </c>
      <c r="AG1842">
        <v>0.2</v>
      </c>
      <c r="AH1842" t="s">
        <v>53</v>
      </c>
      <c r="AI1842">
        <v>0.16</v>
      </c>
      <c r="AK1842" s="16"/>
    </row>
    <row r="1843" spans="1:37" x14ac:dyDescent="0.25">
      <c r="A1843">
        <f t="shared" si="84"/>
        <v>2</v>
      </c>
      <c r="B1843">
        <f t="shared" si="85"/>
        <v>9</v>
      </c>
      <c r="C1843">
        <f t="shared" si="86"/>
        <v>2017</v>
      </c>
      <c r="D1843" s="10">
        <v>42980.176874999997</v>
      </c>
      <c r="E1843">
        <v>2061</v>
      </c>
      <c r="G1843">
        <v>5</v>
      </c>
      <c r="H1843">
        <v>0</v>
      </c>
      <c r="I1843">
        <v>519</v>
      </c>
      <c r="J1843">
        <v>811262</v>
      </c>
      <c r="K1843">
        <v>0</v>
      </c>
      <c r="L1843">
        <v>0.7</v>
      </c>
      <c r="M1843">
        <v>590</v>
      </c>
      <c r="N1843">
        <v>1123</v>
      </c>
      <c r="O1843">
        <v>52</v>
      </c>
      <c r="P1843">
        <v>39</v>
      </c>
      <c r="Q1843">
        <v>46</v>
      </c>
      <c r="R1843">
        <v>0</v>
      </c>
      <c r="S1843">
        <v>3.1E-2</v>
      </c>
      <c r="T1843">
        <v>228.333</v>
      </c>
      <c r="U1843">
        <v>0</v>
      </c>
      <c r="V1843">
        <v>0</v>
      </c>
      <c r="W1843">
        <v>1</v>
      </c>
      <c r="X1843">
        <v>0</v>
      </c>
      <c r="Y1843">
        <v>0</v>
      </c>
      <c r="Z1843">
        <v>26.3</v>
      </c>
      <c r="AA1843">
        <v>95</v>
      </c>
      <c r="AB1843" t="s">
        <v>56</v>
      </c>
      <c r="AC1843">
        <v>49</v>
      </c>
      <c r="AD1843">
        <v>0.1</v>
      </c>
      <c r="AE1843" t="s">
        <v>50</v>
      </c>
      <c r="AF1843">
        <v>0.04</v>
      </c>
      <c r="AG1843">
        <v>0.2</v>
      </c>
      <c r="AH1843" t="s">
        <v>53</v>
      </c>
      <c r="AI1843">
        <v>0.08</v>
      </c>
      <c r="AK1843" s="16"/>
    </row>
    <row r="1844" spans="1:37" x14ac:dyDescent="0.25">
      <c r="A1844">
        <f t="shared" si="84"/>
        <v>2</v>
      </c>
      <c r="B1844">
        <f t="shared" si="85"/>
        <v>9</v>
      </c>
      <c r="C1844">
        <f t="shared" si="86"/>
        <v>2017</v>
      </c>
      <c r="D1844" s="10">
        <v>42980.176874999997</v>
      </c>
      <c r="E1844">
        <v>2060</v>
      </c>
      <c r="G1844">
        <v>5</v>
      </c>
      <c r="H1844">
        <v>0</v>
      </c>
      <c r="I1844">
        <v>1830</v>
      </c>
      <c r="J1844">
        <v>811231</v>
      </c>
      <c r="K1844">
        <v>0</v>
      </c>
      <c r="L1844">
        <v>0.7</v>
      </c>
      <c r="M1844">
        <v>588</v>
      </c>
      <c r="N1844">
        <v>1128</v>
      </c>
      <c r="O1844">
        <v>49</v>
      </c>
      <c r="P1844">
        <v>41</v>
      </c>
      <c r="Q1844">
        <v>35</v>
      </c>
      <c r="R1844">
        <v>0</v>
      </c>
      <c r="S1844">
        <v>2.4E-2</v>
      </c>
      <c r="T1844">
        <v>196.667</v>
      </c>
      <c r="U1844">
        <v>0</v>
      </c>
      <c r="V1844">
        <v>0</v>
      </c>
      <c r="W1844">
        <v>1</v>
      </c>
      <c r="X1844">
        <v>0</v>
      </c>
      <c r="Y1844">
        <v>0.8</v>
      </c>
      <c r="Z1844">
        <v>0</v>
      </c>
      <c r="AA1844">
        <v>95</v>
      </c>
      <c r="AB1844" t="s">
        <v>56</v>
      </c>
      <c r="AC1844">
        <v>52</v>
      </c>
      <c r="AD1844">
        <v>0.1</v>
      </c>
      <c r="AE1844" t="s">
        <v>50</v>
      </c>
      <c r="AF1844">
        <v>0.06</v>
      </c>
      <c r="AG1844">
        <v>0.2</v>
      </c>
      <c r="AH1844" t="s">
        <v>53</v>
      </c>
      <c r="AI1844">
        <v>0.08</v>
      </c>
      <c r="AK1844" s="16"/>
    </row>
    <row r="1845" spans="1:37" x14ac:dyDescent="0.25">
      <c r="A1845">
        <f t="shared" si="84"/>
        <v>2</v>
      </c>
      <c r="B1845">
        <f t="shared" si="85"/>
        <v>9</v>
      </c>
      <c r="C1845">
        <f t="shared" si="86"/>
        <v>2017</v>
      </c>
      <c r="D1845" s="10">
        <v>42980.176874999997</v>
      </c>
      <c r="E1845">
        <v>2062</v>
      </c>
      <c r="G1845">
        <v>5</v>
      </c>
      <c r="H1845">
        <v>0</v>
      </c>
      <c r="I1845">
        <v>1173</v>
      </c>
      <c r="J1845">
        <v>811243</v>
      </c>
      <c r="K1845">
        <v>0</v>
      </c>
      <c r="L1845">
        <v>0.7</v>
      </c>
      <c r="M1845">
        <v>583</v>
      </c>
      <c r="N1845">
        <v>1169</v>
      </c>
      <c r="O1845">
        <v>52</v>
      </c>
      <c r="P1845">
        <v>38</v>
      </c>
      <c r="Q1845">
        <v>200</v>
      </c>
      <c r="R1845">
        <v>0</v>
      </c>
      <c r="S1845">
        <v>0.03</v>
      </c>
      <c r="T1845">
        <v>340</v>
      </c>
      <c r="U1845">
        <v>0</v>
      </c>
      <c r="V1845">
        <v>0</v>
      </c>
      <c r="W1845">
        <v>1</v>
      </c>
      <c r="X1845">
        <v>0</v>
      </c>
      <c r="Y1845">
        <v>-0.1</v>
      </c>
      <c r="Z1845">
        <v>0</v>
      </c>
      <c r="AA1845">
        <v>95</v>
      </c>
      <c r="AB1845" t="s">
        <v>56</v>
      </c>
      <c r="AC1845">
        <v>47</v>
      </c>
      <c r="AD1845">
        <v>0.1</v>
      </c>
      <c r="AE1845" t="s">
        <v>50</v>
      </c>
      <c r="AF1845">
        <v>0.04</v>
      </c>
      <c r="AG1845">
        <v>0.2</v>
      </c>
      <c r="AH1845" t="s">
        <v>53</v>
      </c>
      <c r="AI1845">
        <v>7.0000000000000007E-2</v>
      </c>
      <c r="AK1845" s="16"/>
    </row>
    <row r="1846" spans="1:37" x14ac:dyDescent="0.25">
      <c r="A1846">
        <f t="shared" si="84"/>
        <v>2</v>
      </c>
      <c r="B1846">
        <f t="shared" si="85"/>
        <v>9</v>
      </c>
      <c r="C1846">
        <f t="shared" si="86"/>
        <v>2017</v>
      </c>
      <c r="D1846" s="10">
        <v>42980.17690972222</v>
      </c>
      <c r="E1846">
        <v>2064</v>
      </c>
      <c r="G1846">
        <v>5</v>
      </c>
      <c r="H1846">
        <v>0</v>
      </c>
      <c r="I1846">
        <v>1917</v>
      </c>
      <c r="J1846">
        <v>812480</v>
      </c>
      <c r="K1846">
        <v>0</v>
      </c>
      <c r="L1846">
        <v>0.7</v>
      </c>
      <c r="M1846">
        <v>594</v>
      </c>
      <c r="N1846">
        <v>1131</v>
      </c>
      <c r="O1846">
        <v>48</v>
      </c>
      <c r="P1846">
        <v>30</v>
      </c>
      <c r="Q1846">
        <v>109</v>
      </c>
      <c r="R1846">
        <v>0</v>
      </c>
      <c r="S1846">
        <v>3.3000000000000002E-2</v>
      </c>
      <c r="T1846">
        <v>368.33300000000003</v>
      </c>
      <c r="U1846">
        <v>0</v>
      </c>
      <c r="V1846">
        <v>0</v>
      </c>
      <c r="W1846">
        <v>1</v>
      </c>
      <c r="X1846">
        <v>0</v>
      </c>
      <c r="Y1846">
        <v>-0.2</v>
      </c>
      <c r="Z1846">
        <v>1037.5</v>
      </c>
      <c r="AA1846">
        <v>95</v>
      </c>
      <c r="AB1846" t="s">
        <v>56</v>
      </c>
      <c r="AC1846">
        <v>59</v>
      </c>
      <c r="AD1846">
        <v>0.1</v>
      </c>
      <c r="AE1846" t="s">
        <v>50</v>
      </c>
      <c r="AF1846">
        <v>0.04</v>
      </c>
      <c r="AG1846">
        <v>0.2</v>
      </c>
      <c r="AH1846" t="s">
        <v>53</v>
      </c>
      <c r="AI1846">
        <v>0.08</v>
      </c>
      <c r="AK1846" s="16"/>
    </row>
    <row r="1847" spans="1:37" x14ac:dyDescent="0.25">
      <c r="A1847">
        <f t="shared" si="84"/>
        <v>2</v>
      </c>
      <c r="B1847">
        <f t="shared" si="85"/>
        <v>9</v>
      </c>
      <c r="C1847">
        <f t="shared" si="86"/>
        <v>2017</v>
      </c>
      <c r="D1847" s="10">
        <v>42980.17690972222</v>
      </c>
      <c r="E1847">
        <v>2063</v>
      </c>
      <c r="G1847">
        <v>5</v>
      </c>
      <c r="H1847">
        <v>0</v>
      </c>
      <c r="I1847">
        <v>555</v>
      </c>
      <c r="J1847">
        <v>812525</v>
      </c>
      <c r="K1847">
        <v>0</v>
      </c>
      <c r="L1847">
        <v>0.7</v>
      </c>
      <c r="M1847">
        <v>586</v>
      </c>
      <c r="N1847">
        <v>1125</v>
      </c>
      <c r="O1847">
        <v>50</v>
      </c>
      <c r="P1847">
        <v>74</v>
      </c>
      <c r="Q1847">
        <v>139</v>
      </c>
      <c r="R1847">
        <v>0</v>
      </c>
      <c r="S1847">
        <v>4.4999999999999998E-2</v>
      </c>
      <c r="T1847">
        <v>660</v>
      </c>
      <c r="U1847">
        <v>0</v>
      </c>
      <c r="V1847">
        <v>0</v>
      </c>
      <c r="W1847">
        <v>1</v>
      </c>
      <c r="X1847">
        <v>0</v>
      </c>
      <c r="Y1847">
        <v>0.5</v>
      </c>
      <c r="Z1847">
        <v>26.2</v>
      </c>
      <c r="AA1847">
        <v>95</v>
      </c>
      <c r="AB1847" t="s">
        <v>56</v>
      </c>
      <c r="AC1847">
        <v>73</v>
      </c>
      <c r="AD1847">
        <v>0.1</v>
      </c>
      <c r="AE1847" t="s">
        <v>50</v>
      </c>
      <c r="AF1847">
        <v>0.06</v>
      </c>
      <c r="AG1847">
        <v>0.2</v>
      </c>
      <c r="AH1847" t="s">
        <v>53</v>
      </c>
      <c r="AI1847">
        <v>0.06</v>
      </c>
      <c r="AK1847" s="16"/>
    </row>
    <row r="1848" spans="1:37" x14ac:dyDescent="0.25">
      <c r="A1848">
        <f t="shared" si="84"/>
        <v>2</v>
      </c>
      <c r="B1848">
        <f t="shared" si="85"/>
        <v>9</v>
      </c>
      <c r="C1848">
        <f t="shared" si="86"/>
        <v>2017</v>
      </c>
      <c r="D1848" s="10">
        <v>42980.17690972222</v>
      </c>
      <c r="E1848">
        <v>2065</v>
      </c>
      <c r="G1848">
        <v>5</v>
      </c>
      <c r="H1848">
        <v>0</v>
      </c>
      <c r="I1848">
        <v>1222</v>
      </c>
      <c r="J1848">
        <v>812509</v>
      </c>
      <c r="K1848">
        <v>0</v>
      </c>
      <c r="L1848">
        <v>0.7</v>
      </c>
      <c r="M1848">
        <v>588</v>
      </c>
      <c r="N1848">
        <v>1165</v>
      </c>
      <c r="O1848">
        <v>64</v>
      </c>
      <c r="P1848">
        <v>44</v>
      </c>
      <c r="Q1848">
        <v>120</v>
      </c>
      <c r="R1848">
        <v>0</v>
      </c>
      <c r="S1848">
        <v>3.3000000000000002E-2</v>
      </c>
      <c r="T1848">
        <v>323.33300000000003</v>
      </c>
      <c r="U1848">
        <v>0</v>
      </c>
      <c r="V1848">
        <v>0</v>
      </c>
      <c r="W1848">
        <v>1</v>
      </c>
      <c r="X1848">
        <v>0</v>
      </c>
      <c r="Y1848">
        <v>0.3</v>
      </c>
      <c r="Z1848">
        <v>0</v>
      </c>
      <c r="AA1848">
        <v>95</v>
      </c>
      <c r="AB1848" t="s">
        <v>56</v>
      </c>
      <c r="AC1848">
        <v>55</v>
      </c>
      <c r="AD1848">
        <v>0.1</v>
      </c>
      <c r="AE1848" t="s">
        <v>50</v>
      </c>
      <c r="AF1848">
        <v>0.04</v>
      </c>
      <c r="AG1848">
        <v>0.2</v>
      </c>
      <c r="AH1848" t="s">
        <v>53</v>
      </c>
      <c r="AI1848">
        <v>0.08</v>
      </c>
      <c r="AK1848" s="16"/>
    </row>
    <row r="1849" spans="1:37" x14ac:dyDescent="0.25">
      <c r="A1849">
        <f t="shared" si="84"/>
        <v>2</v>
      </c>
      <c r="B1849">
        <f t="shared" si="85"/>
        <v>9</v>
      </c>
      <c r="C1849">
        <f t="shared" si="86"/>
        <v>2017</v>
      </c>
      <c r="D1849" s="10">
        <v>42980.181770833333</v>
      </c>
      <c r="E1849">
        <v>2066</v>
      </c>
      <c r="G1849">
        <v>5</v>
      </c>
      <c r="H1849">
        <v>0</v>
      </c>
      <c r="I1849">
        <v>367</v>
      </c>
      <c r="J1849">
        <v>818470</v>
      </c>
      <c r="K1849">
        <v>0</v>
      </c>
      <c r="L1849">
        <v>0.7</v>
      </c>
      <c r="M1849">
        <v>591</v>
      </c>
      <c r="N1849">
        <v>1115</v>
      </c>
      <c r="O1849">
        <v>103</v>
      </c>
      <c r="P1849">
        <v>59</v>
      </c>
      <c r="Q1849">
        <v>69</v>
      </c>
      <c r="R1849">
        <v>0</v>
      </c>
      <c r="S1849">
        <v>4.2999999999999997E-2</v>
      </c>
      <c r="T1849">
        <v>261.66699999999997</v>
      </c>
      <c r="U1849">
        <v>0</v>
      </c>
      <c r="V1849">
        <v>0</v>
      </c>
      <c r="W1849">
        <v>1</v>
      </c>
      <c r="X1849">
        <v>0</v>
      </c>
      <c r="Y1849">
        <v>0.7</v>
      </c>
      <c r="Z1849">
        <v>26</v>
      </c>
      <c r="AA1849">
        <v>95</v>
      </c>
      <c r="AB1849" t="s">
        <v>56</v>
      </c>
      <c r="AC1849">
        <v>55</v>
      </c>
      <c r="AD1849">
        <v>0.1</v>
      </c>
      <c r="AE1849" t="s">
        <v>50</v>
      </c>
      <c r="AF1849">
        <v>7.0000000000000007E-2</v>
      </c>
      <c r="AG1849">
        <v>0.2</v>
      </c>
      <c r="AH1849" t="s">
        <v>53</v>
      </c>
      <c r="AI1849">
        <v>7.0000000000000007E-2</v>
      </c>
      <c r="AK1849" s="16"/>
    </row>
    <row r="1850" spans="1:37" x14ac:dyDescent="0.25">
      <c r="A1850">
        <f t="shared" si="84"/>
        <v>2</v>
      </c>
      <c r="B1850">
        <f t="shared" si="85"/>
        <v>9</v>
      </c>
      <c r="C1850">
        <f t="shared" si="86"/>
        <v>2017</v>
      </c>
      <c r="D1850" s="10">
        <v>42980.181770833333</v>
      </c>
      <c r="E1850">
        <v>2067</v>
      </c>
      <c r="G1850">
        <v>5</v>
      </c>
      <c r="H1850">
        <v>0</v>
      </c>
      <c r="I1850">
        <v>1831</v>
      </c>
      <c r="J1850">
        <v>818441</v>
      </c>
      <c r="K1850">
        <v>0</v>
      </c>
      <c r="L1850">
        <v>0.7</v>
      </c>
      <c r="M1850">
        <v>588</v>
      </c>
      <c r="N1850">
        <v>1129</v>
      </c>
      <c r="O1850">
        <v>58</v>
      </c>
      <c r="P1850">
        <v>28</v>
      </c>
      <c r="Q1850">
        <v>37</v>
      </c>
      <c r="R1850">
        <v>0</v>
      </c>
      <c r="S1850">
        <v>2.4E-2</v>
      </c>
      <c r="T1850">
        <v>386.66699999999997</v>
      </c>
      <c r="U1850">
        <v>0</v>
      </c>
      <c r="V1850">
        <v>0</v>
      </c>
      <c r="W1850">
        <v>1</v>
      </c>
      <c r="X1850">
        <v>0</v>
      </c>
      <c r="Y1850">
        <v>0.2</v>
      </c>
      <c r="Z1850">
        <v>0</v>
      </c>
      <c r="AA1850">
        <v>95</v>
      </c>
      <c r="AB1850" t="s">
        <v>56</v>
      </c>
      <c r="AC1850">
        <v>46</v>
      </c>
      <c r="AD1850">
        <v>0.1</v>
      </c>
      <c r="AE1850" t="s">
        <v>50</v>
      </c>
      <c r="AF1850">
        <v>0.03</v>
      </c>
      <c r="AG1850">
        <v>0.2</v>
      </c>
      <c r="AH1850" t="s">
        <v>53</v>
      </c>
      <c r="AI1850">
        <v>0.05</v>
      </c>
      <c r="AK1850" s="16"/>
    </row>
    <row r="1851" spans="1:37" x14ac:dyDescent="0.25">
      <c r="A1851">
        <f t="shared" si="84"/>
        <v>2</v>
      </c>
      <c r="B1851">
        <f t="shared" si="85"/>
        <v>9</v>
      </c>
      <c r="C1851">
        <f t="shared" si="86"/>
        <v>2017</v>
      </c>
      <c r="D1851" s="10">
        <v>42980.181770833333</v>
      </c>
      <c r="E1851">
        <v>2068</v>
      </c>
      <c r="G1851">
        <v>5</v>
      </c>
      <c r="H1851">
        <v>0</v>
      </c>
      <c r="I1851">
        <v>1106</v>
      </c>
      <c r="J1851">
        <v>818464</v>
      </c>
      <c r="K1851">
        <v>0</v>
      </c>
      <c r="L1851">
        <v>0.7</v>
      </c>
      <c r="M1851">
        <v>589</v>
      </c>
      <c r="N1851">
        <v>1161</v>
      </c>
      <c r="O1851">
        <v>58</v>
      </c>
      <c r="P1851">
        <v>28</v>
      </c>
      <c r="Q1851">
        <v>38</v>
      </c>
      <c r="R1851">
        <v>0</v>
      </c>
      <c r="S1851">
        <v>2.9000000000000001E-2</v>
      </c>
      <c r="T1851">
        <v>441.66699999999997</v>
      </c>
      <c r="U1851">
        <v>0</v>
      </c>
      <c r="V1851">
        <v>0</v>
      </c>
      <c r="W1851">
        <v>1</v>
      </c>
      <c r="X1851">
        <v>0</v>
      </c>
      <c r="Y1851">
        <v>0.5</v>
      </c>
      <c r="Z1851">
        <v>0</v>
      </c>
      <c r="AA1851">
        <v>95</v>
      </c>
      <c r="AB1851" t="s">
        <v>56</v>
      </c>
      <c r="AC1851">
        <v>47</v>
      </c>
      <c r="AD1851">
        <v>0.1</v>
      </c>
      <c r="AE1851" t="s">
        <v>50</v>
      </c>
      <c r="AF1851">
        <v>0.04</v>
      </c>
      <c r="AG1851">
        <v>0.2</v>
      </c>
      <c r="AH1851" t="s">
        <v>53</v>
      </c>
      <c r="AI1851">
        <v>7.0000000000000007E-2</v>
      </c>
      <c r="AK1851" s="16"/>
    </row>
    <row r="1852" spans="1:37" x14ac:dyDescent="0.25">
      <c r="A1852">
        <f t="shared" si="84"/>
        <v>2</v>
      </c>
      <c r="B1852">
        <f t="shared" si="85"/>
        <v>9</v>
      </c>
      <c r="C1852">
        <f t="shared" si="86"/>
        <v>2017</v>
      </c>
      <c r="D1852" s="10">
        <v>42980.181793981479</v>
      </c>
      <c r="E1852">
        <v>2069</v>
      </c>
      <c r="G1852">
        <v>5</v>
      </c>
      <c r="H1852">
        <v>0</v>
      </c>
      <c r="I1852">
        <v>1705</v>
      </c>
      <c r="J1852">
        <v>819672</v>
      </c>
      <c r="K1852">
        <v>0</v>
      </c>
      <c r="L1852">
        <v>0.7</v>
      </c>
      <c r="M1852">
        <v>589</v>
      </c>
      <c r="N1852">
        <v>1121</v>
      </c>
      <c r="O1852">
        <v>33</v>
      </c>
      <c r="P1852">
        <v>41</v>
      </c>
      <c r="Q1852">
        <v>23</v>
      </c>
      <c r="R1852">
        <v>0</v>
      </c>
      <c r="S1852">
        <v>3.9E-2</v>
      </c>
      <c r="T1852">
        <v>275</v>
      </c>
      <c r="U1852">
        <v>0</v>
      </c>
      <c r="V1852">
        <v>0</v>
      </c>
      <c r="W1852">
        <v>1</v>
      </c>
      <c r="X1852">
        <v>0</v>
      </c>
      <c r="Y1852">
        <v>0.3</v>
      </c>
      <c r="Z1852">
        <v>0</v>
      </c>
      <c r="AA1852">
        <v>95</v>
      </c>
      <c r="AB1852" t="s">
        <v>56</v>
      </c>
      <c r="AC1852">
        <v>47</v>
      </c>
      <c r="AD1852">
        <v>0.1</v>
      </c>
      <c r="AE1852" t="s">
        <v>50</v>
      </c>
      <c r="AF1852">
        <v>0.05</v>
      </c>
      <c r="AG1852">
        <v>0.2</v>
      </c>
      <c r="AH1852" t="s">
        <v>53</v>
      </c>
      <c r="AI1852">
        <v>0.03</v>
      </c>
      <c r="AK1852" s="16"/>
    </row>
    <row r="1853" spans="1:37" x14ac:dyDescent="0.25">
      <c r="A1853">
        <f t="shared" si="84"/>
        <v>2</v>
      </c>
      <c r="B1853">
        <f t="shared" si="85"/>
        <v>9</v>
      </c>
      <c r="C1853">
        <f t="shared" si="86"/>
        <v>2017</v>
      </c>
      <c r="D1853" s="10">
        <v>42980.181793981479</v>
      </c>
      <c r="E1853">
        <v>2070</v>
      </c>
      <c r="G1853">
        <v>5</v>
      </c>
      <c r="H1853">
        <v>0</v>
      </c>
      <c r="I1853">
        <v>1039</v>
      </c>
      <c r="J1853">
        <v>819690</v>
      </c>
      <c r="K1853">
        <v>0</v>
      </c>
      <c r="L1853">
        <v>0.7</v>
      </c>
      <c r="M1853">
        <v>589</v>
      </c>
      <c r="N1853">
        <v>1159</v>
      </c>
      <c r="O1853">
        <v>60</v>
      </c>
      <c r="P1853">
        <v>36</v>
      </c>
      <c r="Q1853">
        <v>57</v>
      </c>
      <c r="R1853">
        <v>0</v>
      </c>
      <c r="S1853">
        <v>4.2000000000000003E-2</v>
      </c>
      <c r="T1853">
        <v>275</v>
      </c>
      <c r="U1853">
        <v>0</v>
      </c>
      <c r="V1853">
        <v>0</v>
      </c>
      <c r="W1853">
        <v>1</v>
      </c>
      <c r="X1853">
        <v>0</v>
      </c>
      <c r="Y1853">
        <v>-0.3</v>
      </c>
      <c r="Z1853">
        <v>0</v>
      </c>
      <c r="AA1853">
        <v>95</v>
      </c>
      <c r="AB1853" t="s">
        <v>56</v>
      </c>
      <c r="AC1853">
        <v>45</v>
      </c>
      <c r="AD1853">
        <v>0.1</v>
      </c>
      <c r="AE1853" t="s">
        <v>50</v>
      </c>
      <c r="AF1853">
        <v>0.05</v>
      </c>
      <c r="AG1853">
        <v>0.2</v>
      </c>
      <c r="AH1853" t="s">
        <v>53</v>
      </c>
      <c r="AI1853">
        <v>0.06</v>
      </c>
      <c r="AK1853" s="16"/>
    </row>
    <row r="1854" spans="1:37" x14ac:dyDescent="0.25">
      <c r="A1854">
        <f t="shared" si="84"/>
        <v>2</v>
      </c>
      <c r="B1854">
        <f t="shared" si="85"/>
        <v>9</v>
      </c>
      <c r="C1854">
        <f t="shared" si="86"/>
        <v>2017</v>
      </c>
      <c r="D1854" s="10">
        <v>42980.181793981479</v>
      </c>
      <c r="E1854">
        <v>2071</v>
      </c>
      <c r="G1854">
        <v>5</v>
      </c>
      <c r="H1854">
        <v>0</v>
      </c>
      <c r="I1854">
        <v>389</v>
      </c>
      <c r="J1854">
        <v>819704</v>
      </c>
      <c r="K1854">
        <v>0</v>
      </c>
      <c r="L1854">
        <v>0.7</v>
      </c>
      <c r="M1854">
        <v>588</v>
      </c>
      <c r="N1854">
        <v>1121</v>
      </c>
      <c r="O1854">
        <v>40</v>
      </c>
      <c r="P1854">
        <v>36</v>
      </c>
      <c r="Q1854">
        <v>86</v>
      </c>
      <c r="R1854">
        <v>0</v>
      </c>
      <c r="S1854">
        <v>2.7E-2</v>
      </c>
      <c r="T1854">
        <v>188.333</v>
      </c>
      <c r="U1854">
        <v>0</v>
      </c>
      <c r="V1854">
        <v>0</v>
      </c>
      <c r="W1854">
        <v>1</v>
      </c>
      <c r="X1854">
        <v>0</v>
      </c>
      <c r="Y1854">
        <v>0.7</v>
      </c>
      <c r="Z1854">
        <v>26</v>
      </c>
      <c r="AA1854">
        <v>95</v>
      </c>
      <c r="AB1854" t="s">
        <v>56</v>
      </c>
      <c r="AC1854">
        <v>56</v>
      </c>
      <c r="AD1854">
        <v>0.1</v>
      </c>
      <c r="AE1854" t="s">
        <v>50</v>
      </c>
      <c r="AF1854">
        <v>0.03</v>
      </c>
      <c r="AG1854">
        <v>0.2</v>
      </c>
      <c r="AH1854" t="s">
        <v>53</v>
      </c>
      <c r="AI1854">
        <v>0.04</v>
      </c>
      <c r="AK1854" s="16"/>
    </row>
    <row r="1855" spans="1:37" x14ac:dyDescent="0.25">
      <c r="A1855">
        <f t="shared" si="84"/>
        <v>2</v>
      </c>
      <c r="B1855">
        <f t="shared" si="85"/>
        <v>9</v>
      </c>
      <c r="C1855">
        <f t="shared" si="86"/>
        <v>2017</v>
      </c>
      <c r="D1855" s="10">
        <v>42980.181840277779</v>
      </c>
      <c r="E1855">
        <v>2072</v>
      </c>
      <c r="G1855">
        <v>5</v>
      </c>
      <c r="H1855">
        <v>0</v>
      </c>
      <c r="I1855">
        <v>889</v>
      </c>
      <c r="J1855">
        <v>820963</v>
      </c>
      <c r="K1855">
        <v>0</v>
      </c>
      <c r="L1855">
        <v>0.5</v>
      </c>
      <c r="M1855">
        <v>462</v>
      </c>
      <c r="N1855">
        <v>1129</v>
      </c>
      <c r="O1855">
        <v>110</v>
      </c>
      <c r="P1855">
        <v>42</v>
      </c>
      <c r="Q1855">
        <v>197</v>
      </c>
      <c r="R1855">
        <v>0</v>
      </c>
      <c r="S1855">
        <v>3.5000000000000003E-2</v>
      </c>
      <c r="T1855">
        <v>238.333</v>
      </c>
      <c r="U1855">
        <v>0</v>
      </c>
      <c r="V1855">
        <v>0</v>
      </c>
      <c r="W1855">
        <v>1</v>
      </c>
      <c r="X1855">
        <v>0</v>
      </c>
      <c r="Y1855">
        <v>-2.2999999999999998</v>
      </c>
      <c r="Z1855">
        <v>0</v>
      </c>
      <c r="AA1855">
        <v>95</v>
      </c>
      <c r="AB1855" t="s">
        <v>56</v>
      </c>
      <c r="AC1855">
        <v>71</v>
      </c>
      <c r="AD1855">
        <v>0.1</v>
      </c>
      <c r="AE1855" t="s">
        <v>50</v>
      </c>
      <c r="AF1855">
        <v>0.04</v>
      </c>
      <c r="AG1855">
        <v>0.2</v>
      </c>
      <c r="AH1855" t="s">
        <v>53</v>
      </c>
      <c r="AI1855">
        <v>0.12</v>
      </c>
      <c r="AK1855" s="16"/>
    </row>
    <row r="1856" spans="1:37" x14ac:dyDescent="0.25">
      <c r="A1856">
        <f t="shared" si="84"/>
        <v>2</v>
      </c>
      <c r="B1856">
        <f t="shared" si="85"/>
        <v>9</v>
      </c>
      <c r="C1856">
        <f t="shared" si="86"/>
        <v>2017</v>
      </c>
      <c r="D1856" s="10">
        <v>42980.181840277779</v>
      </c>
      <c r="E1856">
        <v>2074</v>
      </c>
      <c r="G1856">
        <v>5</v>
      </c>
      <c r="H1856">
        <v>0</v>
      </c>
      <c r="I1856">
        <v>1399</v>
      </c>
      <c r="J1856">
        <v>820945</v>
      </c>
      <c r="K1856">
        <v>0</v>
      </c>
      <c r="L1856">
        <v>0.5</v>
      </c>
      <c r="M1856">
        <v>470</v>
      </c>
      <c r="N1856">
        <v>1130</v>
      </c>
      <c r="O1856">
        <v>56</v>
      </c>
      <c r="P1856">
        <v>35</v>
      </c>
      <c r="Q1856">
        <v>125</v>
      </c>
      <c r="R1856">
        <v>0</v>
      </c>
      <c r="S1856">
        <v>3.6999999999999998E-2</v>
      </c>
      <c r="T1856">
        <v>146.667</v>
      </c>
      <c r="U1856">
        <v>0</v>
      </c>
      <c r="V1856">
        <v>0</v>
      </c>
      <c r="W1856">
        <v>1</v>
      </c>
      <c r="X1856">
        <v>0</v>
      </c>
      <c r="Y1856">
        <v>-0.3</v>
      </c>
      <c r="Z1856">
        <v>0</v>
      </c>
      <c r="AA1856">
        <v>95</v>
      </c>
      <c r="AB1856" t="s">
        <v>56</v>
      </c>
      <c r="AC1856">
        <v>51</v>
      </c>
      <c r="AD1856">
        <v>0.1</v>
      </c>
      <c r="AE1856" t="s">
        <v>50</v>
      </c>
      <c r="AF1856">
        <v>0.05</v>
      </c>
      <c r="AG1856">
        <v>0.2</v>
      </c>
      <c r="AH1856" t="s">
        <v>53</v>
      </c>
      <c r="AI1856">
        <v>7.0000000000000007E-2</v>
      </c>
      <c r="AK1856" s="16"/>
    </row>
    <row r="1857" spans="1:37" x14ac:dyDescent="0.25">
      <c r="A1857">
        <f t="shared" si="84"/>
        <v>2</v>
      </c>
      <c r="B1857">
        <f t="shared" si="85"/>
        <v>9</v>
      </c>
      <c r="C1857">
        <f t="shared" si="86"/>
        <v>2017</v>
      </c>
      <c r="D1857" s="10">
        <v>42980.181840277779</v>
      </c>
      <c r="E1857">
        <v>2073</v>
      </c>
      <c r="G1857">
        <v>5</v>
      </c>
      <c r="H1857">
        <v>0</v>
      </c>
      <c r="I1857">
        <v>1939</v>
      </c>
      <c r="J1857">
        <v>820921</v>
      </c>
      <c r="K1857">
        <v>0</v>
      </c>
      <c r="L1857">
        <v>0.7</v>
      </c>
      <c r="M1857">
        <v>615</v>
      </c>
      <c r="N1857">
        <v>1135</v>
      </c>
      <c r="O1857">
        <v>43</v>
      </c>
      <c r="P1857">
        <v>33</v>
      </c>
      <c r="Q1857">
        <v>128</v>
      </c>
      <c r="R1857">
        <v>0</v>
      </c>
      <c r="S1857">
        <v>4.3999999999999997E-2</v>
      </c>
      <c r="T1857">
        <v>423.33300000000003</v>
      </c>
      <c r="U1857">
        <v>0</v>
      </c>
      <c r="V1857">
        <v>0</v>
      </c>
      <c r="W1857">
        <v>1</v>
      </c>
      <c r="X1857">
        <v>0</v>
      </c>
      <c r="Y1857">
        <v>-0.8</v>
      </c>
      <c r="Z1857">
        <v>0</v>
      </c>
      <c r="AA1857">
        <v>95</v>
      </c>
      <c r="AB1857" t="s">
        <v>56</v>
      </c>
      <c r="AC1857">
        <v>63</v>
      </c>
      <c r="AD1857">
        <v>0.1</v>
      </c>
      <c r="AE1857" t="s">
        <v>50</v>
      </c>
      <c r="AF1857">
        <v>0.05</v>
      </c>
      <c r="AG1857">
        <v>0.2</v>
      </c>
      <c r="AH1857" t="s">
        <v>53</v>
      </c>
      <c r="AI1857">
        <v>0.06</v>
      </c>
      <c r="AK1857" s="16"/>
    </row>
    <row r="1858" spans="1:37" x14ac:dyDescent="0.25">
      <c r="A1858">
        <f t="shared" si="84"/>
        <v>2</v>
      </c>
      <c r="B1858">
        <f t="shared" si="85"/>
        <v>9</v>
      </c>
      <c r="C1858">
        <f t="shared" si="86"/>
        <v>2017</v>
      </c>
      <c r="D1858" s="10">
        <v>42980.186006944445</v>
      </c>
      <c r="E1858">
        <v>2075</v>
      </c>
      <c r="G1858">
        <v>5</v>
      </c>
      <c r="H1858">
        <v>0</v>
      </c>
      <c r="I1858">
        <v>2070</v>
      </c>
      <c r="J1858">
        <v>829912</v>
      </c>
      <c r="K1858">
        <v>0</v>
      </c>
      <c r="L1858">
        <v>0.6</v>
      </c>
      <c r="M1858">
        <v>487</v>
      </c>
      <c r="N1858">
        <v>1134</v>
      </c>
      <c r="O1858">
        <v>96</v>
      </c>
      <c r="P1858">
        <v>34</v>
      </c>
      <c r="Q1858">
        <v>52</v>
      </c>
      <c r="R1858">
        <v>0</v>
      </c>
      <c r="S1858">
        <v>2.8000000000000001E-2</v>
      </c>
      <c r="T1858">
        <v>230</v>
      </c>
      <c r="U1858">
        <v>0</v>
      </c>
      <c r="V1858">
        <v>0</v>
      </c>
      <c r="W1858">
        <v>1</v>
      </c>
      <c r="X1858">
        <v>0</v>
      </c>
      <c r="Y1858">
        <v>-1</v>
      </c>
      <c r="Z1858">
        <v>0</v>
      </c>
      <c r="AA1858">
        <v>95</v>
      </c>
      <c r="AB1858" t="s">
        <v>56</v>
      </c>
      <c r="AC1858">
        <v>52</v>
      </c>
      <c r="AD1858">
        <v>0.1</v>
      </c>
      <c r="AE1858" t="s">
        <v>50</v>
      </c>
      <c r="AF1858">
        <v>0.04</v>
      </c>
      <c r="AG1858">
        <v>0.2</v>
      </c>
      <c r="AH1858" t="s">
        <v>53</v>
      </c>
      <c r="AI1858">
        <v>0.05</v>
      </c>
      <c r="AK1858" s="16"/>
    </row>
    <row r="1859" spans="1:37" x14ac:dyDescent="0.25">
      <c r="A1859">
        <f t="shared" ref="A1859:A1922" si="87">DAY(D1859)</f>
        <v>2</v>
      </c>
      <c r="B1859">
        <f t="shared" ref="B1859:B1922" si="88">MONTH(D1859)</f>
        <v>9</v>
      </c>
      <c r="C1859">
        <f t="shared" ref="C1859:C1922" si="89">YEAR(D1859)</f>
        <v>2017</v>
      </c>
      <c r="D1859" s="10">
        <v>42980.186006944445</v>
      </c>
      <c r="E1859">
        <v>2077</v>
      </c>
      <c r="G1859">
        <v>5</v>
      </c>
      <c r="H1859">
        <v>0</v>
      </c>
      <c r="I1859">
        <v>454</v>
      </c>
      <c r="J1859">
        <v>829943</v>
      </c>
      <c r="K1859">
        <v>0</v>
      </c>
      <c r="L1859">
        <v>0.5</v>
      </c>
      <c r="M1859">
        <v>461</v>
      </c>
      <c r="N1859">
        <v>1124</v>
      </c>
      <c r="O1859">
        <v>82</v>
      </c>
      <c r="P1859">
        <v>49</v>
      </c>
      <c r="Q1859">
        <v>57</v>
      </c>
      <c r="R1859">
        <v>0</v>
      </c>
      <c r="S1859">
        <v>3.7999999999999999E-2</v>
      </c>
      <c r="T1859">
        <v>403.33300000000003</v>
      </c>
      <c r="U1859">
        <v>0</v>
      </c>
      <c r="V1859">
        <v>0</v>
      </c>
      <c r="W1859">
        <v>1</v>
      </c>
      <c r="X1859">
        <v>0</v>
      </c>
      <c r="Y1859">
        <v>2.1</v>
      </c>
      <c r="Z1859">
        <v>25.9</v>
      </c>
      <c r="AA1859">
        <v>95</v>
      </c>
      <c r="AB1859" t="s">
        <v>56</v>
      </c>
      <c r="AC1859">
        <v>51</v>
      </c>
      <c r="AD1859">
        <v>0.1</v>
      </c>
      <c r="AE1859" t="s">
        <v>50</v>
      </c>
      <c r="AF1859">
        <v>7.0000000000000007E-2</v>
      </c>
      <c r="AG1859">
        <v>0.2</v>
      </c>
      <c r="AH1859" t="s">
        <v>53</v>
      </c>
      <c r="AI1859">
        <v>0.08</v>
      </c>
      <c r="AK1859" s="16"/>
    </row>
    <row r="1860" spans="1:37" x14ac:dyDescent="0.25">
      <c r="A1860">
        <f t="shared" si="87"/>
        <v>2</v>
      </c>
      <c r="B1860">
        <f t="shared" si="88"/>
        <v>9</v>
      </c>
      <c r="C1860">
        <f t="shared" si="89"/>
        <v>2017</v>
      </c>
      <c r="D1860" s="10">
        <v>42980.186006944445</v>
      </c>
      <c r="E1860">
        <v>2076</v>
      </c>
      <c r="G1860">
        <v>5</v>
      </c>
      <c r="H1860">
        <v>0</v>
      </c>
      <c r="I1860">
        <v>1505</v>
      </c>
      <c r="J1860">
        <v>829927</v>
      </c>
      <c r="K1860">
        <v>0</v>
      </c>
      <c r="L1860">
        <v>0.5</v>
      </c>
      <c r="M1860">
        <v>458</v>
      </c>
      <c r="N1860">
        <v>1126</v>
      </c>
      <c r="O1860">
        <v>69</v>
      </c>
      <c r="P1860">
        <v>29</v>
      </c>
      <c r="Q1860">
        <v>58</v>
      </c>
      <c r="R1860">
        <v>0</v>
      </c>
      <c r="S1860">
        <v>3.1E-2</v>
      </c>
      <c r="T1860">
        <v>226.667</v>
      </c>
      <c r="U1860">
        <v>0</v>
      </c>
      <c r="V1860">
        <v>0</v>
      </c>
      <c r="W1860">
        <v>1</v>
      </c>
      <c r="X1860">
        <v>0</v>
      </c>
      <c r="Y1860">
        <v>-0.2</v>
      </c>
      <c r="Z1860">
        <v>0</v>
      </c>
      <c r="AA1860">
        <v>95</v>
      </c>
      <c r="AB1860" t="s">
        <v>56</v>
      </c>
      <c r="AC1860">
        <v>48</v>
      </c>
      <c r="AD1860">
        <v>0.1</v>
      </c>
      <c r="AE1860" t="s">
        <v>50</v>
      </c>
      <c r="AF1860">
        <v>0.04</v>
      </c>
      <c r="AG1860">
        <v>0.2</v>
      </c>
      <c r="AH1860" t="s">
        <v>53</v>
      </c>
      <c r="AI1860">
        <v>0.06</v>
      </c>
      <c r="AK1860" s="16"/>
    </row>
    <row r="1861" spans="1:37" x14ac:dyDescent="0.25">
      <c r="A1861">
        <f t="shared" si="87"/>
        <v>2</v>
      </c>
      <c r="B1861">
        <f t="shared" si="88"/>
        <v>9</v>
      </c>
      <c r="C1861">
        <f t="shared" si="89"/>
        <v>2017</v>
      </c>
      <c r="D1861" s="10">
        <v>42980.186006944445</v>
      </c>
      <c r="E1861">
        <v>2078</v>
      </c>
      <c r="G1861">
        <v>5</v>
      </c>
      <c r="H1861">
        <v>0</v>
      </c>
      <c r="I1861">
        <v>972</v>
      </c>
      <c r="J1861">
        <v>829925</v>
      </c>
      <c r="K1861">
        <v>0</v>
      </c>
      <c r="L1861">
        <v>0.5</v>
      </c>
      <c r="M1861">
        <v>460</v>
      </c>
      <c r="N1861">
        <v>1164</v>
      </c>
      <c r="O1861">
        <v>86</v>
      </c>
      <c r="P1861">
        <v>40</v>
      </c>
      <c r="Q1861">
        <v>43</v>
      </c>
      <c r="R1861">
        <v>0</v>
      </c>
      <c r="S1861">
        <v>3.1E-2</v>
      </c>
      <c r="T1861">
        <v>206.667</v>
      </c>
      <c r="U1861">
        <v>0</v>
      </c>
      <c r="V1861">
        <v>0</v>
      </c>
      <c r="W1861">
        <v>1</v>
      </c>
      <c r="X1861">
        <v>0</v>
      </c>
      <c r="Y1861">
        <v>1.3</v>
      </c>
      <c r="Z1861">
        <v>0</v>
      </c>
      <c r="AA1861">
        <v>95</v>
      </c>
      <c r="AB1861" t="s">
        <v>56</v>
      </c>
      <c r="AC1861">
        <v>45</v>
      </c>
      <c r="AD1861">
        <v>0.1</v>
      </c>
      <c r="AE1861" t="s">
        <v>50</v>
      </c>
      <c r="AF1861">
        <v>0.03</v>
      </c>
      <c r="AG1861">
        <v>0.2</v>
      </c>
      <c r="AH1861" t="s">
        <v>53</v>
      </c>
      <c r="AI1861">
        <v>0.06</v>
      </c>
      <c r="AK1861" s="16"/>
    </row>
    <row r="1862" spans="1:37" x14ac:dyDescent="0.25">
      <c r="A1862">
        <f t="shared" si="87"/>
        <v>2</v>
      </c>
      <c r="B1862">
        <f t="shared" si="88"/>
        <v>9</v>
      </c>
      <c r="C1862">
        <f t="shared" si="89"/>
        <v>2017</v>
      </c>
      <c r="D1862" s="10">
        <v>42980.186041666668</v>
      </c>
      <c r="E1862">
        <v>2079</v>
      </c>
      <c r="G1862">
        <v>5</v>
      </c>
      <c r="H1862">
        <v>0</v>
      </c>
      <c r="I1862">
        <v>1360</v>
      </c>
      <c r="J1862">
        <v>831164</v>
      </c>
      <c r="K1862">
        <v>0</v>
      </c>
      <c r="L1862">
        <v>0.5</v>
      </c>
      <c r="M1862">
        <v>459</v>
      </c>
      <c r="N1862">
        <v>1133</v>
      </c>
      <c r="O1862">
        <v>38</v>
      </c>
      <c r="P1862">
        <v>57</v>
      </c>
      <c r="Q1862">
        <v>76</v>
      </c>
      <c r="R1862">
        <v>0</v>
      </c>
      <c r="S1862">
        <v>6.5000000000000002E-2</v>
      </c>
      <c r="T1862">
        <v>263.33300000000003</v>
      </c>
      <c r="U1862">
        <v>0</v>
      </c>
      <c r="V1862">
        <v>0</v>
      </c>
      <c r="W1862">
        <v>1</v>
      </c>
      <c r="X1862">
        <v>0</v>
      </c>
      <c r="Y1862">
        <v>0.8</v>
      </c>
      <c r="Z1862">
        <v>0</v>
      </c>
      <c r="AA1862">
        <v>95</v>
      </c>
      <c r="AB1862" t="s">
        <v>56</v>
      </c>
      <c r="AC1862">
        <v>49</v>
      </c>
      <c r="AD1862">
        <v>0.1</v>
      </c>
      <c r="AE1862" t="s">
        <v>50</v>
      </c>
      <c r="AF1862">
        <v>0.08</v>
      </c>
      <c r="AG1862">
        <v>0.2</v>
      </c>
      <c r="AH1862" t="s">
        <v>53</v>
      </c>
      <c r="AI1862">
        <v>0.05</v>
      </c>
      <c r="AK1862" s="16"/>
    </row>
    <row r="1863" spans="1:37" x14ac:dyDescent="0.25">
      <c r="A1863">
        <f t="shared" si="87"/>
        <v>2</v>
      </c>
      <c r="B1863">
        <f t="shared" si="88"/>
        <v>9</v>
      </c>
      <c r="C1863">
        <f t="shared" si="89"/>
        <v>2017</v>
      </c>
      <c r="D1863" s="10">
        <v>42980.186041666668</v>
      </c>
      <c r="E1863">
        <v>2080</v>
      </c>
      <c r="G1863">
        <v>5</v>
      </c>
      <c r="H1863">
        <v>0</v>
      </c>
      <c r="I1863">
        <v>1902</v>
      </c>
      <c r="J1863">
        <v>831168</v>
      </c>
      <c r="K1863">
        <v>0</v>
      </c>
      <c r="L1863">
        <v>0.5</v>
      </c>
      <c r="M1863">
        <v>457</v>
      </c>
      <c r="N1863">
        <v>1131</v>
      </c>
      <c r="O1863">
        <v>32</v>
      </c>
      <c r="P1863">
        <v>47</v>
      </c>
      <c r="Q1863">
        <v>59</v>
      </c>
      <c r="R1863">
        <v>0</v>
      </c>
      <c r="S1863">
        <v>6.0999999999999999E-2</v>
      </c>
      <c r="T1863">
        <v>320</v>
      </c>
      <c r="U1863">
        <v>0</v>
      </c>
      <c r="V1863">
        <v>0</v>
      </c>
      <c r="W1863">
        <v>1</v>
      </c>
      <c r="X1863">
        <v>0</v>
      </c>
      <c r="Y1863">
        <v>0.8</v>
      </c>
      <c r="Z1863">
        <v>0</v>
      </c>
      <c r="AA1863">
        <v>95</v>
      </c>
      <c r="AB1863" t="s">
        <v>56</v>
      </c>
      <c r="AC1863">
        <v>50</v>
      </c>
      <c r="AD1863">
        <v>0.1</v>
      </c>
      <c r="AE1863" t="s">
        <v>50</v>
      </c>
      <c r="AF1863">
        <v>0.08</v>
      </c>
      <c r="AG1863">
        <v>0.2</v>
      </c>
      <c r="AH1863" t="s">
        <v>53</v>
      </c>
      <c r="AI1863">
        <v>0.05</v>
      </c>
      <c r="AK1863" s="16"/>
    </row>
    <row r="1864" spans="1:37" x14ac:dyDescent="0.25">
      <c r="A1864">
        <f t="shared" si="87"/>
        <v>2</v>
      </c>
      <c r="B1864">
        <f t="shared" si="88"/>
        <v>9</v>
      </c>
      <c r="C1864">
        <f t="shared" si="89"/>
        <v>2017</v>
      </c>
      <c r="D1864" s="10">
        <v>42980.186064814814</v>
      </c>
      <c r="E1864">
        <v>2082</v>
      </c>
      <c r="G1864">
        <v>5</v>
      </c>
      <c r="H1864">
        <v>0</v>
      </c>
      <c r="I1864">
        <v>728</v>
      </c>
      <c r="J1864">
        <v>831615</v>
      </c>
      <c r="K1864">
        <v>0</v>
      </c>
      <c r="L1864">
        <v>1.2</v>
      </c>
      <c r="M1864">
        <v>599</v>
      </c>
      <c r="N1864">
        <v>1994</v>
      </c>
      <c r="O1864">
        <v>31</v>
      </c>
      <c r="P1864">
        <v>61</v>
      </c>
      <c r="Q1864">
        <v>152</v>
      </c>
      <c r="R1864">
        <v>0</v>
      </c>
      <c r="S1864">
        <v>0.04</v>
      </c>
      <c r="T1864">
        <v>316.66699999999997</v>
      </c>
      <c r="U1864">
        <v>0</v>
      </c>
      <c r="V1864">
        <v>0</v>
      </c>
      <c r="W1864">
        <v>1</v>
      </c>
      <c r="X1864">
        <v>0</v>
      </c>
      <c r="Y1864">
        <v>-1.3</v>
      </c>
      <c r="Z1864">
        <v>0</v>
      </c>
      <c r="AA1864">
        <v>95</v>
      </c>
      <c r="AB1864" t="s">
        <v>56</v>
      </c>
      <c r="AC1864">
        <v>54</v>
      </c>
      <c r="AD1864">
        <v>0.1</v>
      </c>
      <c r="AE1864" t="s">
        <v>50</v>
      </c>
      <c r="AF1864">
        <v>0.06</v>
      </c>
      <c r="AG1864">
        <v>0.2</v>
      </c>
      <c r="AH1864" t="s">
        <v>53</v>
      </c>
      <c r="AI1864">
        <v>0.11</v>
      </c>
      <c r="AK1864" s="16"/>
    </row>
    <row r="1865" spans="1:37" x14ac:dyDescent="0.25">
      <c r="A1865">
        <f t="shared" si="87"/>
        <v>2</v>
      </c>
      <c r="B1865">
        <f t="shared" si="88"/>
        <v>9</v>
      </c>
      <c r="C1865">
        <f t="shared" si="89"/>
        <v>2017</v>
      </c>
      <c r="D1865" s="10">
        <v>42980.186064814814</v>
      </c>
      <c r="E1865">
        <v>2081</v>
      </c>
      <c r="G1865">
        <v>5</v>
      </c>
      <c r="H1865">
        <v>0</v>
      </c>
      <c r="I1865">
        <v>172</v>
      </c>
      <c r="J1865">
        <v>831625</v>
      </c>
      <c r="K1865">
        <v>0</v>
      </c>
      <c r="L1865">
        <v>1.1000000000000001</v>
      </c>
      <c r="M1865">
        <v>563</v>
      </c>
      <c r="N1865">
        <v>1996</v>
      </c>
      <c r="O1865">
        <v>55</v>
      </c>
      <c r="P1865">
        <v>53</v>
      </c>
      <c r="Q1865">
        <v>132</v>
      </c>
      <c r="R1865">
        <v>0</v>
      </c>
      <c r="S1865">
        <v>0.03</v>
      </c>
      <c r="T1865">
        <v>228.333</v>
      </c>
      <c r="U1865">
        <v>0</v>
      </c>
      <c r="V1865">
        <v>0</v>
      </c>
      <c r="W1865">
        <v>1</v>
      </c>
      <c r="X1865">
        <v>0</v>
      </c>
      <c r="Y1865">
        <v>-0.5</v>
      </c>
      <c r="Z1865">
        <v>0</v>
      </c>
      <c r="AA1865">
        <v>95</v>
      </c>
      <c r="AB1865" t="s">
        <v>56</v>
      </c>
      <c r="AC1865">
        <v>52</v>
      </c>
      <c r="AD1865">
        <v>0.1</v>
      </c>
      <c r="AE1865" t="s">
        <v>50</v>
      </c>
      <c r="AF1865">
        <v>0.04</v>
      </c>
      <c r="AG1865">
        <v>0.2</v>
      </c>
      <c r="AH1865" t="s">
        <v>53</v>
      </c>
      <c r="AI1865">
        <v>0.08</v>
      </c>
      <c r="AK1865" s="16"/>
    </row>
    <row r="1866" spans="1:37" x14ac:dyDescent="0.25">
      <c r="A1866">
        <f t="shared" si="87"/>
        <v>2</v>
      </c>
      <c r="B1866">
        <f t="shared" si="88"/>
        <v>9</v>
      </c>
      <c r="C1866">
        <f t="shared" si="89"/>
        <v>2017</v>
      </c>
      <c r="D1866" s="10">
        <v>42980.186064814814</v>
      </c>
      <c r="E1866">
        <v>2083</v>
      </c>
      <c r="G1866">
        <v>5</v>
      </c>
      <c r="H1866">
        <v>0</v>
      </c>
      <c r="I1866">
        <v>2024</v>
      </c>
      <c r="J1866">
        <v>832409</v>
      </c>
      <c r="K1866">
        <v>0</v>
      </c>
      <c r="L1866">
        <v>0.3</v>
      </c>
      <c r="M1866">
        <v>358</v>
      </c>
      <c r="N1866">
        <v>920</v>
      </c>
      <c r="O1866">
        <v>53</v>
      </c>
      <c r="P1866">
        <v>39</v>
      </c>
      <c r="Q1866">
        <v>66</v>
      </c>
      <c r="R1866">
        <v>0</v>
      </c>
      <c r="S1866">
        <v>5.2999999999999999E-2</v>
      </c>
      <c r="T1866">
        <v>235</v>
      </c>
      <c r="U1866">
        <v>0</v>
      </c>
      <c r="V1866">
        <v>0</v>
      </c>
      <c r="W1866">
        <v>1</v>
      </c>
      <c r="X1866">
        <v>0</v>
      </c>
      <c r="Y1866">
        <v>1.1000000000000001</v>
      </c>
      <c r="Z1866">
        <v>0</v>
      </c>
      <c r="AA1866">
        <v>95</v>
      </c>
      <c r="AB1866" t="s">
        <v>56</v>
      </c>
      <c r="AC1866">
        <v>53</v>
      </c>
      <c r="AD1866">
        <v>0.1</v>
      </c>
      <c r="AE1866" t="s">
        <v>50</v>
      </c>
      <c r="AF1866">
        <v>0.05</v>
      </c>
      <c r="AG1866">
        <v>0.2</v>
      </c>
      <c r="AH1866" t="s">
        <v>53</v>
      </c>
      <c r="AI1866">
        <v>0.05</v>
      </c>
      <c r="AK1866" s="16"/>
    </row>
    <row r="1867" spans="1:37" x14ac:dyDescent="0.25">
      <c r="A1867">
        <f t="shared" si="87"/>
        <v>2</v>
      </c>
      <c r="B1867">
        <f t="shared" si="88"/>
        <v>9</v>
      </c>
      <c r="C1867">
        <f t="shared" si="89"/>
        <v>2017</v>
      </c>
      <c r="D1867" s="10">
        <v>42980.186064814814</v>
      </c>
      <c r="E1867">
        <v>2084</v>
      </c>
      <c r="G1867">
        <v>5</v>
      </c>
      <c r="H1867">
        <v>0</v>
      </c>
      <c r="I1867">
        <v>1569</v>
      </c>
      <c r="J1867">
        <v>832411</v>
      </c>
      <c r="K1867">
        <v>0</v>
      </c>
      <c r="L1867">
        <v>0.3</v>
      </c>
      <c r="M1867">
        <v>357</v>
      </c>
      <c r="N1867">
        <v>923</v>
      </c>
      <c r="O1867">
        <v>23</v>
      </c>
      <c r="P1867">
        <v>42</v>
      </c>
      <c r="Q1867">
        <v>66</v>
      </c>
      <c r="R1867">
        <v>0</v>
      </c>
      <c r="S1867">
        <v>3.4000000000000002E-2</v>
      </c>
      <c r="T1867">
        <v>158.333</v>
      </c>
      <c r="U1867">
        <v>0</v>
      </c>
      <c r="V1867">
        <v>0</v>
      </c>
      <c r="W1867">
        <v>1</v>
      </c>
      <c r="X1867">
        <v>0</v>
      </c>
      <c r="Y1867">
        <v>0.8</v>
      </c>
      <c r="Z1867">
        <v>0</v>
      </c>
      <c r="AA1867">
        <v>95</v>
      </c>
      <c r="AB1867" t="s">
        <v>56</v>
      </c>
      <c r="AC1867">
        <v>48</v>
      </c>
      <c r="AD1867">
        <v>0.1</v>
      </c>
      <c r="AE1867" t="s">
        <v>50</v>
      </c>
      <c r="AF1867">
        <v>0.05</v>
      </c>
      <c r="AG1867">
        <v>0.2</v>
      </c>
      <c r="AH1867" t="s">
        <v>53</v>
      </c>
      <c r="AI1867">
        <v>0.05</v>
      </c>
      <c r="AK1867" s="16"/>
    </row>
    <row r="1868" spans="1:37" x14ac:dyDescent="0.25">
      <c r="A1868">
        <f t="shared" si="87"/>
        <v>2</v>
      </c>
      <c r="B1868">
        <f t="shared" si="88"/>
        <v>9</v>
      </c>
      <c r="C1868">
        <f t="shared" si="89"/>
        <v>2017</v>
      </c>
      <c r="D1868" s="10">
        <v>42980.189675925925</v>
      </c>
      <c r="E1868">
        <v>2085</v>
      </c>
      <c r="G1868">
        <v>5</v>
      </c>
      <c r="H1868">
        <v>0</v>
      </c>
      <c r="I1868">
        <v>324</v>
      </c>
      <c r="J1868">
        <v>838292</v>
      </c>
      <c r="K1868">
        <v>0</v>
      </c>
      <c r="L1868">
        <v>0.7</v>
      </c>
      <c r="M1868">
        <v>787</v>
      </c>
      <c r="N1868">
        <v>940</v>
      </c>
      <c r="O1868">
        <v>137</v>
      </c>
      <c r="P1868">
        <v>54</v>
      </c>
      <c r="Q1868">
        <v>52</v>
      </c>
      <c r="R1868">
        <v>0</v>
      </c>
      <c r="S1868">
        <v>4.3999999999999997E-2</v>
      </c>
      <c r="T1868">
        <v>195</v>
      </c>
      <c r="U1868">
        <v>0</v>
      </c>
      <c r="V1868">
        <v>0</v>
      </c>
      <c r="W1868">
        <v>1</v>
      </c>
      <c r="X1868">
        <v>0</v>
      </c>
      <c r="Y1868">
        <v>0.7</v>
      </c>
      <c r="Z1868">
        <v>24.5</v>
      </c>
      <c r="AA1868">
        <v>95</v>
      </c>
      <c r="AB1868" t="s">
        <v>56</v>
      </c>
      <c r="AC1868">
        <v>76</v>
      </c>
      <c r="AD1868">
        <v>0.1</v>
      </c>
      <c r="AE1868" t="s">
        <v>50</v>
      </c>
      <c r="AF1868">
        <v>0.08</v>
      </c>
      <c r="AG1868">
        <v>0.2</v>
      </c>
      <c r="AH1868" t="s">
        <v>53</v>
      </c>
      <c r="AI1868">
        <v>0.14000000000000001</v>
      </c>
      <c r="AK1868" s="16"/>
    </row>
    <row r="1869" spans="1:37" x14ac:dyDescent="0.25">
      <c r="A1869">
        <f t="shared" si="87"/>
        <v>2</v>
      </c>
      <c r="B1869">
        <f t="shared" si="88"/>
        <v>9</v>
      </c>
      <c r="C1869">
        <f t="shared" si="89"/>
        <v>2017</v>
      </c>
      <c r="D1869" s="10">
        <v>42980.189675925925</v>
      </c>
      <c r="E1869">
        <v>2086</v>
      </c>
      <c r="G1869">
        <v>5</v>
      </c>
      <c r="H1869">
        <v>0</v>
      </c>
      <c r="I1869">
        <v>1587</v>
      </c>
      <c r="J1869">
        <v>838244</v>
      </c>
      <c r="K1869">
        <v>0</v>
      </c>
      <c r="L1869">
        <v>0.7</v>
      </c>
      <c r="M1869">
        <v>788</v>
      </c>
      <c r="N1869">
        <v>948</v>
      </c>
      <c r="O1869">
        <v>124</v>
      </c>
      <c r="P1869">
        <v>39</v>
      </c>
      <c r="Q1869">
        <v>37</v>
      </c>
      <c r="R1869">
        <v>0</v>
      </c>
      <c r="S1869">
        <v>2.9000000000000001E-2</v>
      </c>
      <c r="T1869">
        <v>300</v>
      </c>
      <c r="U1869">
        <v>0</v>
      </c>
      <c r="V1869">
        <v>0</v>
      </c>
      <c r="W1869">
        <v>1</v>
      </c>
      <c r="X1869">
        <v>0</v>
      </c>
      <c r="Y1869">
        <v>-2</v>
      </c>
      <c r="Z1869">
        <v>0</v>
      </c>
      <c r="AA1869">
        <v>95</v>
      </c>
      <c r="AB1869" t="s">
        <v>56</v>
      </c>
      <c r="AC1869">
        <v>65</v>
      </c>
      <c r="AD1869">
        <v>0.1</v>
      </c>
      <c r="AE1869" t="s">
        <v>50</v>
      </c>
      <c r="AF1869">
        <v>0.04</v>
      </c>
      <c r="AG1869">
        <v>0.2</v>
      </c>
      <c r="AH1869" t="s">
        <v>53</v>
      </c>
      <c r="AI1869">
        <v>0.13</v>
      </c>
      <c r="AK1869" s="16"/>
    </row>
    <row r="1870" spans="1:37" x14ac:dyDescent="0.25">
      <c r="A1870">
        <f t="shared" si="87"/>
        <v>2</v>
      </c>
      <c r="B1870">
        <f t="shared" si="88"/>
        <v>9</v>
      </c>
      <c r="C1870">
        <f t="shared" si="89"/>
        <v>2017</v>
      </c>
      <c r="D1870" s="10">
        <v>42980.189699074072</v>
      </c>
      <c r="E1870">
        <v>2088</v>
      </c>
      <c r="G1870">
        <v>5</v>
      </c>
      <c r="H1870">
        <v>0</v>
      </c>
      <c r="I1870">
        <v>1369</v>
      </c>
      <c r="J1870">
        <v>839298</v>
      </c>
      <c r="K1870">
        <v>0</v>
      </c>
      <c r="L1870">
        <v>0.7</v>
      </c>
      <c r="M1870">
        <v>788</v>
      </c>
      <c r="N1870">
        <v>948</v>
      </c>
      <c r="O1870">
        <v>28</v>
      </c>
      <c r="P1870">
        <v>34</v>
      </c>
      <c r="Q1870">
        <v>42</v>
      </c>
      <c r="R1870">
        <v>0</v>
      </c>
      <c r="S1870">
        <v>4.1000000000000002E-2</v>
      </c>
      <c r="T1870">
        <v>258.33300000000003</v>
      </c>
      <c r="U1870">
        <v>0</v>
      </c>
      <c r="V1870">
        <v>0</v>
      </c>
      <c r="W1870">
        <v>1</v>
      </c>
      <c r="X1870">
        <v>0</v>
      </c>
      <c r="Y1870">
        <v>0.4</v>
      </c>
      <c r="Z1870">
        <v>0</v>
      </c>
      <c r="AA1870">
        <v>95</v>
      </c>
      <c r="AB1870" t="s">
        <v>56</v>
      </c>
      <c r="AC1870">
        <v>47</v>
      </c>
      <c r="AD1870">
        <v>0.1</v>
      </c>
      <c r="AE1870" t="s">
        <v>50</v>
      </c>
      <c r="AF1870">
        <v>0.05</v>
      </c>
      <c r="AG1870">
        <v>0.2</v>
      </c>
      <c r="AH1870" t="s">
        <v>53</v>
      </c>
      <c r="AI1870">
        <v>0.06</v>
      </c>
      <c r="AK1870" s="16"/>
    </row>
    <row r="1871" spans="1:37" x14ac:dyDescent="0.25">
      <c r="A1871">
        <f t="shared" si="87"/>
        <v>2</v>
      </c>
      <c r="B1871">
        <f t="shared" si="88"/>
        <v>9</v>
      </c>
      <c r="C1871">
        <f t="shared" si="89"/>
        <v>2017</v>
      </c>
      <c r="D1871" s="10">
        <v>42980.189699074072</v>
      </c>
      <c r="E1871">
        <v>2087</v>
      </c>
      <c r="G1871">
        <v>5</v>
      </c>
      <c r="H1871">
        <v>0</v>
      </c>
      <c r="I1871">
        <v>528</v>
      </c>
      <c r="J1871">
        <v>839330</v>
      </c>
      <c r="K1871">
        <v>0</v>
      </c>
      <c r="L1871">
        <v>0.7</v>
      </c>
      <c r="M1871">
        <v>788</v>
      </c>
      <c r="N1871">
        <v>938</v>
      </c>
      <c r="O1871">
        <v>47</v>
      </c>
      <c r="P1871">
        <v>53</v>
      </c>
      <c r="Q1871">
        <v>32</v>
      </c>
      <c r="R1871">
        <v>0</v>
      </c>
      <c r="S1871">
        <v>4.2999999999999997E-2</v>
      </c>
      <c r="T1871">
        <v>253.333</v>
      </c>
      <c r="U1871">
        <v>0</v>
      </c>
      <c r="V1871">
        <v>0</v>
      </c>
      <c r="W1871">
        <v>1</v>
      </c>
      <c r="X1871">
        <v>0</v>
      </c>
      <c r="Y1871">
        <v>0.1</v>
      </c>
      <c r="Z1871">
        <v>24.6</v>
      </c>
      <c r="AA1871">
        <v>95</v>
      </c>
      <c r="AB1871" t="s">
        <v>56</v>
      </c>
      <c r="AC1871">
        <v>50</v>
      </c>
      <c r="AD1871">
        <v>0.1</v>
      </c>
      <c r="AE1871" t="s">
        <v>50</v>
      </c>
      <c r="AF1871">
        <v>0.06</v>
      </c>
      <c r="AG1871">
        <v>0.2</v>
      </c>
      <c r="AH1871" t="s">
        <v>53</v>
      </c>
      <c r="AI1871">
        <v>0.05</v>
      </c>
      <c r="AK1871" s="16"/>
    </row>
    <row r="1872" spans="1:37" x14ac:dyDescent="0.25">
      <c r="A1872">
        <f t="shared" si="87"/>
        <v>2</v>
      </c>
      <c r="B1872">
        <f t="shared" si="88"/>
        <v>9</v>
      </c>
      <c r="C1872">
        <f t="shared" si="89"/>
        <v>2017</v>
      </c>
      <c r="D1872" s="10">
        <v>42980.189733796295</v>
      </c>
      <c r="E1872">
        <v>2090</v>
      </c>
      <c r="G1872">
        <v>5</v>
      </c>
      <c r="H1872">
        <v>0</v>
      </c>
      <c r="I1872">
        <v>220</v>
      </c>
      <c r="J1872">
        <v>840531</v>
      </c>
      <c r="K1872">
        <v>0</v>
      </c>
      <c r="L1872">
        <v>1</v>
      </c>
      <c r="M1872">
        <v>864</v>
      </c>
      <c r="N1872">
        <v>1163</v>
      </c>
      <c r="O1872">
        <v>44</v>
      </c>
      <c r="P1872">
        <v>26</v>
      </c>
      <c r="Q1872">
        <v>41</v>
      </c>
      <c r="R1872">
        <v>0</v>
      </c>
      <c r="S1872">
        <v>2.5000000000000001E-2</v>
      </c>
      <c r="T1872">
        <v>273.33300000000003</v>
      </c>
      <c r="U1872">
        <v>0</v>
      </c>
      <c r="V1872">
        <v>0</v>
      </c>
      <c r="W1872">
        <v>1</v>
      </c>
      <c r="X1872">
        <v>0</v>
      </c>
      <c r="Y1872">
        <v>0.9</v>
      </c>
      <c r="Z1872">
        <v>24.1</v>
      </c>
      <c r="AA1872">
        <v>95</v>
      </c>
      <c r="AB1872" t="s">
        <v>56</v>
      </c>
      <c r="AC1872">
        <v>50</v>
      </c>
      <c r="AD1872">
        <v>0.1</v>
      </c>
      <c r="AE1872" t="s">
        <v>50</v>
      </c>
      <c r="AF1872">
        <v>0.03</v>
      </c>
      <c r="AG1872">
        <v>0.2</v>
      </c>
      <c r="AH1872" t="s">
        <v>53</v>
      </c>
      <c r="AI1872">
        <v>0.03</v>
      </c>
      <c r="AK1872" s="16"/>
    </row>
    <row r="1873" spans="1:37" x14ac:dyDescent="0.25">
      <c r="A1873">
        <f t="shared" si="87"/>
        <v>2</v>
      </c>
      <c r="B1873">
        <f t="shared" si="88"/>
        <v>9</v>
      </c>
      <c r="C1873">
        <f t="shared" si="89"/>
        <v>2017</v>
      </c>
      <c r="D1873" s="10">
        <v>42980.189733796295</v>
      </c>
      <c r="E1873">
        <v>2089</v>
      </c>
      <c r="G1873">
        <v>5</v>
      </c>
      <c r="H1873">
        <v>0</v>
      </c>
      <c r="I1873">
        <v>1552</v>
      </c>
      <c r="J1873">
        <v>840506</v>
      </c>
      <c r="K1873">
        <v>0</v>
      </c>
      <c r="L1873">
        <v>1</v>
      </c>
      <c r="M1873">
        <v>864</v>
      </c>
      <c r="N1873">
        <v>1163</v>
      </c>
      <c r="O1873">
        <v>43</v>
      </c>
      <c r="P1873">
        <v>31</v>
      </c>
      <c r="Q1873">
        <v>32</v>
      </c>
      <c r="R1873">
        <v>0</v>
      </c>
      <c r="S1873">
        <v>3.6999999999999998E-2</v>
      </c>
      <c r="T1873">
        <v>363.33300000000003</v>
      </c>
      <c r="U1873">
        <v>0</v>
      </c>
      <c r="V1873">
        <v>0</v>
      </c>
      <c r="W1873">
        <v>1</v>
      </c>
      <c r="X1873">
        <v>0</v>
      </c>
      <c r="Y1873">
        <v>-1.1000000000000001</v>
      </c>
      <c r="Z1873">
        <v>0</v>
      </c>
      <c r="AA1873">
        <v>95</v>
      </c>
      <c r="AB1873" t="s">
        <v>56</v>
      </c>
      <c r="AC1873">
        <v>43</v>
      </c>
      <c r="AD1873">
        <v>0.1</v>
      </c>
      <c r="AE1873" t="s">
        <v>50</v>
      </c>
      <c r="AF1873">
        <v>0.06</v>
      </c>
      <c r="AG1873">
        <v>0.2</v>
      </c>
      <c r="AH1873" t="s">
        <v>53</v>
      </c>
      <c r="AI1873">
        <v>7.0000000000000007E-2</v>
      </c>
      <c r="AK1873" s="16"/>
    </row>
    <row r="1874" spans="1:37" x14ac:dyDescent="0.25">
      <c r="A1874">
        <f t="shared" si="87"/>
        <v>2</v>
      </c>
      <c r="B1874">
        <f t="shared" si="88"/>
        <v>9</v>
      </c>
      <c r="C1874">
        <f t="shared" si="89"/>
        <v>2017</v>
      </c>
      <c r="D1874" s="10">
        <v>42980.190266203703</v>
      </c>
      <c r="E1874">
        <v>2091</v>
      </c>
      <c r="G1874">
        <v>5</v>
      </c>
      <c r="H1874">
        <v>0</v>
      </c>
      <c r="I1874">
        <v>1422</v>
      </c>
      <c r="J1874">
        <v>841734</v>
      </c>
      <c r="K1874">
        <v>0</v>
      </c>
      <c r="L1874">
        <v>0.9</v>
      </c>
      <c r="M1874">
        <v>868</v>
      </c>
      <c r="N1874">
        <v>1072</v>
      </c>
      <c r="O1874">
        <v>34</v>
      </c>
      <c r="P1874">
        <v>42</v>
      </c>
      <c r="Q1874">
        <v>85</v>
      </c>
      <c r="R1874">
        <v>0</v>
      </c>
      <c r="S1874">
        <v>3.7999999999999999E-2</v>
      </c>
      <c r="T1874">
        <v>300</v>
      </c>
      <c r="U1874">
        <v>0</v>
      </c>
      <c r="V1874">
        <v>0</v>
      </c>
      <c r="W1874">
        <v>1</v>
      </c>
      <c r="X1874">
        <v>0</v>
      </c>
      <c r="Y1874">
        <v>0.3</v>
      </c>
      <c r="Z1874">
        <v>0</v>
      </c>
      <c r="AA1874">
        <v>95</v>
      </c>
      <c r="AB1874" t="s">
        <v>56</v>
      </c>
      <c r="AC1874">
        <v>52</v>
      </c>
      <c r="AD1874">
        <v>0.1</v>
      </c>
      <c r="AE1874" t="s">
        <v>50</v>
      </c>
      <c r="AF1874">
        <v>0.04</v>
      </c>
      <c r="AG1874">
        <v>0.2</v>
      </c>
      <c r="AH1874" t="s">
        <v>53</v>
      </c>
      <c r="AI1874">
        <v>0.04</v>
      </c>
      <c r="AK1874" s="16"/>
    </row>
    <row r="1875" spans="1:37" x14ac:dyDescent="0.25">
      <c r="A1875">
        <f t="shared" si="87"/>
        <v>2</v>
      </c>
      <c r="B1875">
        <f t="shared" si="88"/>
        <v>9</v>
      </c>
      <c r="C1875">
        <f t="shared" si="89"/>
        <v>2017</v>
      </c>
      <c r="D1875" s="10">
        <v>42980.190266203703</v>
      </c>
      <c r="E1875">
        <v>2092</v>
      </c>
      <c r="G1875">
        <v>5</v>
      </c>
      <c r="H1875">
        <v>0</v>
      </c>
      <c r="I1875">
        <v>495</v>
      </c>
      <c r="J1875">
        <v>841736</v>
      </c>
      <c r="K1875">
        <v>0</v>
      </c>
      <c r="L1875">
        <v>0.9</v>
      </c>
      <c r="M1875">
        <v>869</v>
      </c>
      <c r="N1875">
        <v>1066</v>
      </c>
      <c r="O1875">
        <v>45</v>
      </c>
      <c r="P1875">
        <v>50</v>
      </c>
      <c r="Q1875">
        <v>151</v>
      </c>
      <c r="R1875">
        <v>0</v>
      </c>
      <c r="S1875">
        <v>3.5000000000000003E-2</v>
      </c>
      <c r="T1875">
        <v>326.66699999999997</v>
      </c>
      <c r="U1875">
        <v>0</v>
      </c>
      <c r="V1875">
        <v>0</v>
      </c>
      <c r="W1875">
        <v>1</v>
      </c>
      <c r="X1875">
        <v>0</v>
      </c>
      <c r="Y1875">
        <v>0</v>
      </c>
      <c r="Z1875">
        <v>24.6</v>
      </c>
      <c r="AA1875">
        <v>95</v>
      </c>
      <c r="AB1875" t="s">
        <v>56</v>
      </c>
      <c r="AC1875">
        <v>77</v>
      </c>
      <c r="AD1875">
        <v>0.1</v>
      </c>
      <c r="AE1875" t="s">
        <v>50</v>
      </c>
      <c r="AF1875">
        <v>0.04</v>
      </c>
      <c r="AG1875">
        <v>0.2</v>
      </c>
      <c r="AH1875" t="s">
        <v>53</v>
      </c>
      <c r="AI1875">
        <v>7.0000000000000007E-2</v>
      </c>
      <c r="AK1875" s="16"/>
    </row>
    <row r="1876" spans="1:37" x14ac:dyDescent="0.25">
      <c r="A1876">
        <f t="shared" si="87"/>
        <v>2</v>
      </c>
      <c r="B1876">
        <f t="shared" si="88"/>
        <v>9</v>
      </c>
      <c r="C1876">
        <f t="shared" si="89"/>
        <v>2017</v>
      </c>
      <c r="D1876" s="10">
        <v>42980.192928240744</v>
      </c>
      <c r="E1876">
        <v>2093</v>
      </c>
      <c r="G1876">
        <v>5</v>
      </c>
      <c r="H1876">
        <v>0</v>
      </c>
      <c r="I1876">
        <v>1641</v>
      </c>
      <c r="J1876">
        <v>850091</v>
      </c>
      <c r="K1876">
        <v>0</v>
      </c>
      <c r="L1876">
        <v>0.8</v>
      </c>
      <c r="M1876">
        <v>873</v>
      </c>
      <c r="N1876">
        <v>924</v>
      </c>
      <c r="O1876">
        <v>56</v>
      </c>
      <c r="P1876">
        <v>36</v>
      </c>
      <c r="Q1876">
        <v>70</v>
      </c>
      <c r="R1876">
        <v>0</v>
      </c>
      <c r="S1876">
        <v>6.5000000000000002E-2</v>
      </c>
      <c r="T1876">
        <v>253.333</v>
      </c>
      <c r="U1876">
        <v>0</v>
      </c>
      <c r="V1876">
        <v>0</v>
      </c>
      <c r="W1876">
        <v>1</v>
      </c>
      <c r="X1876">
        <v>0</v>
      </c>
      <c r="Y1876">
        <v>0.1</v>
      </c>
      <c r="Z1876">
        <v>0</v>
      </c>
      <c r="AA1876">
        <v>95</v>
      </c>
      <c r="AB1876" t="s">
        <v>56</v>
      </c>
      <c r="AC1876">
        <v>56</v>
      </c>
      <c r="AD1876">
        <v>0.1</v>
      </c>
      <c r="AE1876" t="s">
        <v>50</v>
      </c>
      <c r="AF1876">
        <v>7.0000000000000007E-2</v>
      </c>
      <c r="AG1876">
        <v>0.2</v>
      </c>
      <c r="AH1876" t="s">
        <v>53</v>
      </c>
      <c r="AI1876">
        <v>7.0000000000000007E-2</v>
      </c>
      <c r="AK1876" s="16"/>
    </row>
    <row r="1877" spans="1:37" x14ac:dyDescent="0.25">
      <c r="A1877">
        <f t="shared" si="87"/>
        <v>2</v>
      </c>
      <c r="B1877">
        <f t="shared" si="88"/>
        <v>9</v>
      </c>
      <c r="C1877">
        <f t="shared" si="89"/>
        <v>2017</v>
      </c>
      <c r="D1877" s="10">
        <v>42980.192928240744</v>
      </c>
      <c r="E1877">
        <v>2094</v>
      </c>
      <c r="G1877">
        <v>5</v>
      </c>
      <c r="H1877">
        <v>0</v>
      </c>
      <c r="I1877">
        <v>250</v>
      </c>
      <c r="J1877">
        <v>850117</v>
      </c>
      <c r="K1877">
        <v>0</v>
      </c>
      <c r="L1877">
        <v>0.8</v>
      </c>
      <c r="M1877">
        <v>874</v>
      </c>
      <c r="N1877">
        <v>924</v>
      </c>
      <c r="O1877">
        <v>97</v>
      </c>
      <c r="P1877">
        <v>55</v>
      </c>
      <c r="Q1877">
        <v>63</v>
      </c>
      <c r="R1877">
        <v>0</v>
      </c>
      <c r="S1877">
        <v>4.5999999999999999E-2</v>
      </c>
      <c r="T1877">
        <v>313.33300000000003</v>
      </c>
      <c r="U1877">
        <v>0</v>
      </c>
      <c r="V1877">
        <v>0</v>
      </c>
      <c r="W1877">
        <v>1</v>
      </c>
      <c r="X1877">
        <v>0</v>
      </c>
      <c r="Y1877">
        <v>1.2</v>
      </c>
      <c r="Z1877">
        <v>23.8</v>
      </c>
      <c r="AA1877">
        <v>95</v>
      </c>
      <c r="AB1877" t="s">
        <v>56</v>
      </c>
      <c r="AC1877">
        <v>79</v>
      </c>
      <c r="AD1877">
        <v>0.1</v>
      </c>
      <c r="AE1877" t="s">
        <v>50</v>
      </c>
      <c r="AF1877">
        <v>0.08</v>
      </c>
      <c r="AG1877">
        <v>0.2</v>
      </c>
      <c r="AH1877" t="s">
        <v>53</v>
      </c>
      <c r="AI1877">
        <v>0.09</v>
      </c>
      <c r="AK1877" s="16"/>
    </row>
    <row r="1878" spans="1:37" x14ac:dyDescent="0.25">
      <c r="A1878">
        <f t="shared" si="87"/>
        <v>2</v>
      </c>
      <c r="B1878">
        <f t="shared" si="88"/>
        <v>9</v>
      </c>
      <c r="C1878">
        <f t="shared" si="89"/>
        <v>2017</v>
      </c>
      <c r="D1878" s="10">
        <v>42980.19295138889</v>
      </c>
      <c r="E1878">
        <v>2096</v>
      </c>
      <c r="G1878">
        <v>5</v>
      </c>
      <c r="H1878">
        <v>0</v>
      </c>
      <c r="I1878">
        <v>432</v>
      </c>
      <c r="J1878">
        <v>851307</v>
      </c>
      <c r="K1878">
        <v>0</v>
      </c>
      <c r="L1878">
        <v>1</v>
      </c>
      <c r="M1878">
        <v>873</v>
      </c>
      <c r="N1878">
        <v>1119</v>
      </c>
      <c r="O1878">
        <v>66</v>
      </c>
      <c r="P1878">
        <v>42</v>
      </c>
      <c r="Q1878">
        <v>151</v>
      </c>
      <c r="R1878">
        <v>0</v>
      </c>
      <c r="S1878">
        <v>1.4999999999999999E-2</v>
      </c>
      <c r="T1878">
        <v>193.333</v>
      </c>
      <c r="U1878">
        <v>0</v>
      </c>
      <c r="V1878">
        <v>0</v>
      </c>
      <c r="W1878">
        <v>1</v>
      </c>
      <c r="X1878">
        <v>0</v>
      </c>
      <c r="Y1878">
        <v>-0.5</v>
      </c>
      <c r="Z1878">
        <v>23.6</v>
      </c>
      <c r="AA1878">
        <v>95</v>
      </c>
      <c r="AB1878" t="s">
        <v>56</v>
      </c>
      <c r="AC1878">
        <v>78</v>
      </c>
      <c r="AD1878">
        <v>0.1</v>
      </c>
      <c r="AE1878" t="s">
        <v>50</v>
      </c>
      <c r="AF1878">
        <v>0.03</v>
      </c>
      <c r="AG1878">
        <v>0.2</v>
      </c>
      <c r="AH1878" t="s">
        <v>53</v>
      </c>
      <c r="AI1878">
        <v>0.1</v>
      </c>
      <c r="AK1878" s="16"/>
    </row>
    <row r="1879" spans="1:37" x14ac:dyDescent="0.25">
      <c r="A1879">
        <f t="shared" si="87"/>
        <v>2</v>
      </c>
      <c r="B1879">
        <f t="shared" si="88"/>
        <v>9</v>
      </c>
      <c r="C1879">
        <f t="shared" si="89"/>
        <v>2017</v>
      </c>
      <c r="D1879" s="10">
        <v>42980.19295138889</v>
      </c>
      <c r="E1879">
        <v>2095</v>
      </c>
      <c r="G1879">
        <v>5</v>
      </c>
      <c r="H1879">
        <v>0</v>
      </c>
      <c r="I1879">
        <v>1369</v>
      </c>
      <c r="J1879">
        <v>851275</v>
      </c>
      <c r="K1879">
        <v>0</v>
      </c>
      <c r="L1879">
        <v>1</v>
      </c>
      <c r="M1879">
        <v>873</v>
      </c>
      <c r="N1879">
        <v>1118</v>
      </c>
      <c r="O1879">
        <v>49</v>
      </c>
      <c r="P1879">
        <v>32</v>
      </c>
      <c r="Q1879">
        <v>100</v>
      </c>
      <c r="R1879">
        <v>0</v>
      </c>
      <c r="S1879">
        <v>2.9000000000000001E-2</v>
      </c>
      <c r="T1879">
        <v>206.667</v>
      </c>
      <c r="U1879">
        <v>0</v>
      </c>
      <c r="V1879">
        <v>0</v>
      </c>
      <c r="W1879">
        <v>1</v>
      </c>
      <c r="X1879">
        <v>0</v>
      </c>
      <c r="Y1879">
        <v>-0.5</v>
      </c>
      <c r="Z1879">
        <v>0</v>
      </c>
      <c r="AA1879">
        <v>95</v>
      </c>
      <c r="AB1879" t="s">
        <v>56</v>
      </c>
      <c r="AC1879">
        <v>58</v>
      </c>
      <c r="AD1879">
        <v>0.1</v>
      </c>
      <c r="AE1879" t="s">
        <v>50</v>
      </c>
      <c r="AF1879">
        <v>0.05</v>
      </c>
      <c r="AG1879">
        <v>0.2</v>
      </c>
      <c r="AH1879" t="s">
        <v>53</v>
      </c>
      <c r="AI1879">
        <v>0.06</v>
      </c>
      <c r="AK1879" s="16"/>
    </row>
    <row r="1880" spans="1:37" x14ac:dyDescent="0.25">
      <c r="A1880">
        <f t="shared" si="87"/>
        <v>2</v>
      </c>
      <c r="B1880">
        <f t="shared" si="88"/>
        <v>9</v>
      </c>
      <c r="C1880">
        <f t="shared" si="89"/>
        <v>2017</v>
      </c>
      <c r="D1880" s="10">
        <v>42980.195671296293</v>
      </c>
      <c r="E1880">
        <v>2097</v>
      </c>
      <c r="G1880">
        <v>5</v>
      </c>
      <c r="H1880">
        <v>0</v>
      </c>
      <c r="I1880">
        <v>243</v>
      </c>
      <c r="J1880">
        <v>858603</v>
      </c>
      <c r="K1880">
        <v>0</v>
      </c>
      <c r="L1880">
        <v>2</v>
      </c>
      <c r="M1880">
        <v>883</v>
      </c>
      <c r="N1880">
        <v>2238</v>
      </c>
      <c r="O1880">
        <v>79</v>
      </c>
      <c r="P1880">
        <v>72</v>
      </c>
      <c r="Q1880">
        <v>164</v>
      </c>
      <c r="R1880">
        <v>0</v>
      </c>
      <c r="S1880">
        <v>3.2000000000000001E-2</v>
      </c>
      <c r="T1880">
        <v>263.33300000000003</v>
      </c>
      <c r="U1880">
        <v>0</v>
      </c>
      <c r="V1880">
        <v>0</v>
      </c>
      <c r="W1880">
        <v>1</v>
      </c>
      <c r="X1880">
        <v>0</v>
      </c>
      <c r="Y1880">
        <v>-0.5</v>
      </c>
      <c r="Z1880">
        <v>23.7</v>
      </c>
      <c r="AA1880">
        <v>95</v>
      </c>
      <c r="AB1880" t="s">
        <v>56</v>
      </c>
      <c r="AC1880">
        <v>58</v>
      </c>
      <c r="AD1880">
        <v>0.1</v>
      </c>
      <c r="AE1880" t="s">
        <v>50</v>
      </c>
      <c r="AF1880">
        <v>7.0000000000000007E-2</v>
      </c>
      <c r="AG1880">
        <v>0.2</v>
      </c>
      <c r="AH1880" t="s">
        <v>53</v>
      </c>
      <c r="AI1880">
        <v>0.09</v>
      </c>
      <c r="AK1880" s="16"/>
    </row>
    <row r="1881" spans="1:37" x14ac:dyDescent="0.25">
      <c r="A1881">
        <f t="shared" si="87"/>
        <v>2</v>
      </c>
      <c r="B1881">
        <f t="shared" si="88"/>
        <v>9</v>
      </c>
      <c r="C1881">
        <f t="shared" si="89"/>
        <v>2017</v>
      </c>
      <c r="D1881" s="10">
        <v>42980.195671296293</v>
      </c>
      <c r="E1881">
        <v>2098</v>
      </c>
      <c r="G1881">
        <v>5</v>
      </c>
      <c r="H1881">
        <v>0</v>
      </c>
      <c r="I1881">
        <v>1504</v>
      </c>
      <c r="J1881">
        <v>858567</v>
      </c>
      <c r="K1881">
        <v>0</v>
      </c>
      <c r="L1881">
        <v>2</v>
      </c>
      <c r="M1881">
        <v>883</v>
      </c>
      <c r="N1881">
        <v>2242</v>
      </c>
      <c r="O1881">
        <v>38</v>
      </c>
      <c r="P1881">
        <v>41</v>
      </c>
      <c r="Q1881">
        <v>143</v>
      </c>
      <c r="R1881">
        <v>0</v>
      </c>
      <c r="S1881">
        <v>2.5999999999999999E-2</v>
      </c>
      <c r="T1881">
        <v>265</v>
      </c>
      <c r="U1881">
        <v>0</v>
      </c>
      <c r="V1881">
        <v>0</v>
      </c>
      <c r="W1881">
        <v>1</v>
      </c>
      <c r="X1881">
        <v>0</v>
      </c>
      <c r="Y1881">
        <v>0.3</v>
      </c>
      <c r="Z1881">
        <v>1037.5</v>
      </c>
      <c r="AA1881">
        <v>95</v>
      </c>
      <c r="AB1881" t="s">
        <v>56</v>
      </c>
      <c r="AC1881">
        <v>44</v>
      </c>
      <c r="AD1881">
        <v>0.1</v>
      </c>
      <c r="AE1881" t="s">
        <v>50</v>
      </c>
      <c r="AF1881">
        <v>0.06</v>
      </c>
      <c r="AG1881">
        <v>0.2</v>
      </c>
      <c r="AH1881" t="s">
        <v>53</v>
      </c>
      <c r="AI1881">
        <v>0.1</v>
      </c>
      <c r="AK1881" s="16"/>
    </row>
    <row r="1882" spans="1:37" x14ac:dyDescent="0.25">
      <c r="A1882">
        <f t="shared" si="87"/>
        <v>2</v>
      </c>
      <c r="B1882">
        <f t="shared" si="88"/>
        <v>9</v>
      </c>
      <c r="C1882">
        <f t="shared" si="89"/>
        <v>2017</v>
      </c>
      <c r="D1882" s="10">
        <v>42980.198333333334</v>
      </c>
      <c r="E1882">
        <v>2100</v>
      </c>
      <c r="G1882">
        <v>5</v>
      </c>
      <c r="H1882">
        <v>0</v>
      </c>
      <c r="I1882">
        <v>301</v>
      </c>
      <c r="J1882">
        <v>864798</v>
      </c>
      <c r="K1882">
        <v>0</v>
      </c>
      <c r="L1882">
        <v>2</v>
      </c>
      <c r="M1882">
        <v>882</v>
      </c>
      <c r="N1882">
        <v>2236</v>
      </c>
      <c r="O1882">
        <v>48</v>
      </c>
      <c r="P1882">
        <v>52</v>
      </c>
      <c r="Q1882">
        <v>131</v>
      </c>
      <c r="R1882">
        <v>0</v>
      </c>
      <c r="S1882">
        <v>2.4E-2</v>
      </c>
      <c r="T1882">
        <v>260</v>
      </c>
      <c r="U1882">
        <v>0</v>
      </c>
      <c r="V1882">
        <v>0</v>
      </c>
      <c r="W1882">
        <v>1</v>
      </c>
      <c r="X1882">
        <v>0</v>
      </c>
      <c r="Y1882">
        <v>-0.4</v>
      </c>
      <c r="Z1882">
        <v>23.6</v>
      </c>
      <c r="AA1882">
        <v>95</v>
      </c>
      <c r="AB1882" t="s">
        <v>56</v>
      </c>
      <c r="AC1882">
        <v>51</v>
      </c>
      <c r="AD1882">
        <v>0.1</v>
      </c>
      <c r="AE1882" t="s">
        <v>50</v>
      </c>
      <c r="AF1882">
        <v>0.04</v>
      </c>
      <c r="AG1882">
        <v>0.2</v>
      </c>
      <c r="AH1882" t="s">
        <v>53</v>
      </c>
      <c r="AI1882">
        <v>0.09</v>
      </c>
      <c r="AK1882" s="16"/>
    </row>
    <row r="1883" spans="1:37" x14ac:dyDescent="0.25">
      <c r="A1883">
        <f t="shared" si="87"/>
        <v>2</v>
      </c>
      <c r="B1883">
        <f t="shared" si="88"/>
        <v>9</v>
      </c>
      <c r="C1883">
        <f t="shared" si="89"/>
        <v>2017</v>
      </c>
      <c r="D1883" s="10">
        <v>42980.198333333334</v>
      </c>
      <c r="E1883">
        <v>2099</v>
      </c>
      <c r="G1883">
        <v>5</v>
      </c>
      <c r="H1883">
        <v>0</v>
      </c>
      <c r="I1883">
        <v>1583</v>
      </c>
      <c r="J1883">
        <v>864786</v>
      </c>
      <c r="K1883">
        <v>0</v>
      </c>
      <c r="L1883">
        <v>2</v>
      </c>
      <c r="M1883">
        <v>884</v>
      </c>
      <c r="N1883">
        <v>2239</v>
      </c>
      <c r="O1883">
        <v>44</v>
      </c>
      <c r="P1883">
        <v>36</v>
      </c>
      <c r="Q1883">
        <v>101</v>
      </c>
      <c r="R1883">
        <v>0</v>
      </c>
      <c r="S1883">
        <v>2.1999999999999999E-2</v>
      </c>
      <c r="T1883">
        <v>216.667</v>
      </c>
      <c r="U1883">
        <v>0</v>
      </c>
      <c r="V1883">
        <v>0</v>
      </c>
      <c r="W1883">
        <v>1</v>
      </c>
      <c r="X1883">
        <v>0</v>
      </c>
      <c r="Y1883">
        <v>0</v>
      </c>
      <c r="Z1883">
        <v>1037.5</v>
      </c>
      <c r="AA1883">
        <v>95</v>
      </c>
      <c r="AB1883" t="s">
        <v>56</v>
      </c>
      <c r="AC1883">
        <v>42</v>
      </c>
      <c r="AD1883">
        <v>0.1</v>
      </c>
      <c r="AE1883" t="s">
        <v>50</v>
      </c>
      <c r="AF1883">
        <v>7.0000000000000007E-2</v>
      </c>
      <c r="AG1883">
        <v>0.2</v>
      </c>
      <c r="AH1883" t="s">
        <v>53</v>
      </c>
      <c r="AI1883">
        <v>7.0000000000000007E-2</v>
      </c>
      <c r="AK1883" s="16"/>
    </row>
    <row r="1884" spans="1:37" x14ac:dyDescent="0.25">
      <c r="A1884">
        <f t="shared" si="87"/>
        <v>2</v>
      </c>
      <c r="B1884">
        <f t="shared" si="88"/>
        <v>9</v>
      </c>
      <c r="C1884">
        <f t="shared" si="89"/>
        <v>2017</v>
      </c>
      <c r="D1884" s="10">
        <v>42980.20689814815</v>
      </c>
      <c r="E1884">
        <v>2101</v>
      </c>
      <c r="G1884">
        <v>5</v>
      </c>
      <c r="H1884">
        <v>0</v>
      </c>
      <c r="I1884">
        <v>1618</v>
      </c>
      <c r="J1884">
        <v>871011</v>
      </c>
      <c r="K1884">
        <v>0</v>
      </c>
      <c r="L1884">
        <v>2</v>
      </c>
      <c r="M1884">
        <v>890</v>
      </c>
      <c r="N1884">
        <v>2245</v>
      </c>
      <c r="O1884">
        <v>59</v>
      </c>
      <c r="P1884">
        <v>59</v>
      </c>
      <c r="Q1884">
        <v>136</v>
      </c>
      <c r="R1884">
        <v>0</v>
      </c>
      <c r="S1884">
        <v>3.4000000000000002E-2</v>
      </c>
      <c r="T1884">
        <v>296.66699999999997</v>
      </c>
      <c r="U1884">
        <v>0</v>
      </c>
      <c r="V1884">
        <v>0</v>
      </c>
      <c r="W1884">
        <v>1</v>
      </c>
      <c r="X1884">
        <v>0</v>
      </c>
      <c r="Y1884">
        <v>0.8</v>
      </c>
      <c r="Z1884">
        <v>0</v>
      </c>
      <c r="AA1884">
        <v>95</v>
      </c>
      <c r="AB1884" t="s">
        <v>56</v>
      </c>
      <c r="AC1884">
        <v>47</v>
      </c>
      <c r="AD1884">
        <v>0.1</v>
      </c>
      <c r="AE1884" t="s">
        <v>50</v>
      </c>
      <c r="AF1884">
        <v>0.09</v>
      </c>
      <c r="AG1884">
        <v>0.2</v>
      </c>
      <c r="AH1884" t="s">
        <v>53</v>
      </c>
      <c r="AI1884">
        <v>0.1</v>
      </c>
      <c r="AK1884" s="16"/>
    </row>
    <row r="1885" spans="1:37" x14ac:dyDescent="0.25">
      <c r="A1885">
        <f t="shared" si="87"/>
        <v>2</v>
      </c>
      <c r="B1885">
        <f t="shared" si="88"/>
        <v>9</v>
      </c>
      <c r="C1885">
        <f t="shared" si="89"/>
        <v>2017</v>
      </c>
      <c r="D1885" s="10">
        <v>42980.20689814815</v>
      </c>
      <c r="E1885">
        <v>2102</v>
      </c>
      <c r="G1885">
        <v>5</v>
      </c>
      <c r="H1885">
        <v>0</v>
      </c>
      <c r="I1885">
        <v>295</v>
      </c>
      <c r="J1885">
        <v>871032</v>
      </c>
      <c r="K1885">
        <v>0</v>
      </c>
      <c r="L1885">
        <v>2</v>
      </c>
      <c r="M1885">
        <v>886</v>
      </c>
      <c r="N1885">
        <v>2237</v>
      </c>
      <c r="O1885">
        <v>54</v>
      </c>
      <c r="P1885">
        <v>52</v>
      </c>
      <c r="Q1885">
        <v>125</v>
      </c>
      <c r="R1885">
        <v>0</v>
      </c>
      <c r="S1885">
        <v>3.3000000000000002E-2</v>
      </c>
      <c r="T1885">
        <v>173.333</v>
      </c>
      <c r="U1885">
        <v>0</v>
      </c>
      <c r="V1885">
        <v>0</v>
      </c>
      <c r="W1885">
        <v>1</v>
      </c>
      <c r="X1885">
        <v>0</v>
      </c>
      <c r="Y1885">
        <v>1</v>
      </c>
      <c r="Z1885">
        <v>23.6</v>
      </c>
      <c r="AA1885">
        <v>95</v>
      </c>
      <c r="AB1885" t="s">
        <v>56</v>
      </c>
      <c r="AC1885">
        <v>54</v>
      </c>
      <c r="AD1885">
        <v>0.1</v>
      </c>
      <c r="AE1885" t="s">
        <v>50</v>
      </c>
      <c r="AF1885">
        <v>0.08</v>
      </c>
      <c r="AG1885">
        <v>0.2</v>
      </c>
      <c r="AH1885" t="s">
        <v>53</v>
      </c>
      <c r="AI1885">
        <v>0.08</v>
      </c>
      <c r="AK1885" s="16"/>
    </row>
    <row r="1886" spans="1:37" x14ac:dyDescent="0.25">
      <c r="A1886">
        <f t="shared" si="87"/>
        <v>2</v>
      </c>
      <c r="B1886">
        <f t="shared" si="88"/>
        <v>9</v>
      </c>
      <c r="C1886">
        <f t="shared" si="89"/>
        <v>2017</v>
      </c>
      <c r="D1886" s="10">
        <v>42980.209560185183</v>
      </c>
      <c r="E1886">
        <v>2104</v>
      </c>
      <c r="G1886">
        <v>5</v>
      </c>
      <c r="H1886">
        <v>0</v>
      </c>
      <c r="I1886">
        <v>1573</v>
      </c>
      <c r="J1886">
        <v>877621</v>
      </c>
      <c r="K1886">
        <v>0</v>
      </c>
      <c r="L1886">
        <v>2</v>
      </c>
      <c r="M1886">
        <v>884</v>
      </c>
      <c r="N1886">
        <v>2243</v>
      </c>
      <c r="O1886">
        <v>74</v>
      </c>
      <c r="P1886">
        <v>53</v>
      </c>
      <c r="Q1886">
        <v>126</v>
      </c>
      <c r="R1886">
        <v>0</v>
      </c>
      <c r="S1886">
        <v>4.2000000000000003E-2</v>
      </c>
      <c r="T1886">
        <v>263.33300000000003</v>
      </c>
      <c r="U1886">
        <v>0</v>
      </c>
      <c r="V1886">
        <v>0</v>
      </c>
      <c r="W1886">
        <v>1</v>
      </c>
      <c r="X1886">
        <v>0</v>
      </c>
      <c r="Y1886">
        <v>0.4</v>
      </c>
      <c r="Z1886">
        <v>0</v>
      </c>
      <c r="AA1886">
        <v>95</v>
      </c>
      <c r="AB1886" t="s">
        <v>56</v>
      </c>
      <c r="AC1886">
        <v>52</v>
      </c>
      <c r="AD1886">
        <v>0.1</v>
      </c>
      <c r="AE1886" t="s">
        <v>50</v>
      </c>
      <c r="AF1886">
        <v>0.1</v>
      </c>
      <c r="AG1886">
        <v>0.2</v>
      </c>
      <c r="AH1886" t="s">
        <v>53</v>
      </c>
      <c r="AI1886">
        <v>0.08</v>
      </c>
      <c r="AK1886" s="16"/>
    </row>
    <row r="1887" spans="1:37" x14ac:dyDescent="0.25">
      <c r="A1887">
        <f t="shared" si="87"/>
        <v>2</v>
      </c>
      <c r="B1887">
        <f t="shared" si="88"/>
        <v>9</v>
      </c>
      <c r="C1887">
        <f t="shared" si="89"/>
        <v>2017</v>
      </c>
      <c r="D1887" s="10">
        <v>42980.209560185183</v>
      </c>
      <c r="E1887">
        <v>2103</v>
      </c>
      <c r="G1887">
        <v>5</v>
      </c>
      <c r="H1887">
        <v>0</v>
      </c>
      <c r="I1887">
        <v>265</v>
      </c>
      <c r="J1887">
        <v>877659</v>
      </c>
      <c r="K1887">
        <v>0</v>
      </c>
      <c r="L1887">
        <v>2</v>
      </c>
      <c r="M1887">
        <v>882</v>
      </c>
      <c r="N1887">
        <v>2235</v>
      </c>
      <c r="O1887">
        <v>109</v>
      </c>
      <c r="P1887">
        <v>51</v>
      </c>
      <c r="Q1887">
        <v>146</v>
      </c>
      <c r="R1887">
        <v>0</v>
      </c>
      <c r="S1887">
        <v>0.03</v>
      </c>
      <c r="T1887">
        <v>543.33299999999997</v>
      </c>
      <c r="U1887">
        <v>0</v>
      </c>
      <c r="V1887">
        <v>0</v>
      </c>
      <c r="W1887">
        <v>1</v>
      </c>
      <c r="X1887">
        <v>0</v>
      </c>
      <c r="Y1887">
        <v>-0.7</v>
      </c>
      <c r="Z1887">
        <v>24.7</v>
      </c>
      <c r="AA1887">
        <v>95</v>
      </c>
      <c r="AB1887" t="s">
        <v>56</v>
      </c>
      <c r="AC1887">
        <v>60</v>
      </c>
      <c r="AD1887">
        <v>0.1</v>
      </c>
      <c r="AE1887" t="s">
        <v>50</v>
      </c>
      <c r="AF1887">
        <v>0.06</v>
      </c>
      <c r="AG1887">
        <v>0.2</v>
      </c>
      <c r="AH1887" t="s">
        <v>53</v>
      </c>
      <c r="AI1887">
        <v>0.11</v>
      </c>
      <c r="AK1887" s="16"/>
    </row>
    <row r="1888" spans="1:37" x14ac:dyDescent="0.25">
      <c r="A1888">
        <f t="shared" si="87"/>
        <v>2</v>
      </c>
      <c r="B1888">
        <f t="shared" si="88"/>
        <v>9</v>
      </c>
      <c r="C1888">
        <f t="shared" si="89"/>
        <v>2017</v>
      </c>
      <c r="D1888" s="10">
        <v>42980.212766203702</v>
      </c>
      <c r="E1888">
        <v>2106</v>
      </c>
      <c r="G1888">
        <v>5</v>
      </c>
      <c r="H1888">
        <v>0</v>
      </c>
      <c r="I1888">
        <v>1455</v>
      </c>
      <c r="J1888">
        <v>884120</v>
      </c>
      <c r="K1888">
        <v>0</v>
      </c>
      <c r="L1888">
        <v>1.3</v>
      </c>
      <c r="M1888">
        <v>892</v>
      </c>
      <c r="N1888">
        <v>1490</v>
      </c>
      <c r="O1888">
        <v>44</v>
      </c>
      <c r="P1888">
        <v>49</v>
      </c>
      <c r="Q1888">
        <v>51</v>
      </c>
      <c r="R1888">
        <v>0</v>
      </c>
      <c r="S1888">
        <v>5.7000000000000002E-2</v>
      </c>
      <c r="T1888">
        <v>275</v>
      </c>
      <c r="U1888">
        <v>0</v>
      </c>
      <c r="V1888">
        <v>0</v>
      </c>
      <c r="W1888">
        <v>1</v>
      </c>
      <c r="X1888">
        <v>0</v>
      </c>
      <c r="Y1888">
        <v>-1</v>
      </c>
      <c r="Z1888">
        <v>0</v>
      </c>
      <c r="AA1888">
        <v>95</v>
      </c>
      <c r="AB1888" t="s">
        <v>56</v>
      </c>
      <c r="AC1888">
        <v>50</v>
      </c>
      <c r="AD1888">
        <v>0.1</v>
      </c>
      <c r="AE1888" t="s">
        <v>50</v>
      </c>
      <c r="AF1888">
        <v>7.0000000000000007E-2</v>
      </c>
      <c r="AG1888">
        <v>0.2</v>
      </c>
      <c r="AH1888" t="s">
        <v>53</v>
      </c>
      <c r="AI1888">
        <v>7.0000000000000007E-2</v>
      </c>
      <c r="AK1888" s="16"/>
    </row>
    <row r="1889" spans="1:37" x14ac:dyDescent="0.25">
      <c r="A1889">
        <f t="shared" si="87"/>
        <v>2</v>
      </c>
      <c r="B1889">
        <f t="shared" si="88"/>
        <v>9</v>
      </c>
      <c r="C1889">
        <f t="shared" si="89"/>
        <v>2017</v>
      </c>
      <c r="D1889" s="10">
        <v>42980.212766203702</v>
      </c>
      <c r="E1889">
        <v>2105</v>
      </c>
      <c r="G1889">
        <v>5</v>
      </c>
      <c r="H1889">
        <v>0</v>
      </c>
      <c r="I1889">
        <v>236</v>
      </c>
      <c r="J1889">
        <v>884150</v>
      </c>
      <c r="K1889">
        <v>0</v>
      </c>
      <c r="L1889">
        <v>1.3</v>
      </c>
      <c r="M1889">
        <v>892</v>
      </c>
      <c r="N1889">
        <v>1486</v>
      </c>
      <c r="O1889">
        <v>80</v>
      </c>
      <c r="P1889">
        <v>52</v>
      </c>
      <c r="Q1889">
        <v>27</v>
      </c>
      <c r="R1889">
        <v>0</v>
      </c>
      <c r="S1889">
        <v>5.5E-2</v>
      </c>
      <c r="T1889">
        <v>303.33300000000003</v>
      </c>
      <c r="U1889">
        <v>0</v>
      </c>
      <c r="V1889">
        <v>0</v>
      </c>
      <c r="W1889">
        <v>1</v>
      </c>
      <c r="X1889">
        <v>0</v>
      </c>
      <c r="Y1889">
        <v>1.3</v>
      </c>
      <c r="Z1889">
        <v>26.3</v>
      </c>
      <c r="AA1889">
        <v>95</v>
      </c>
      <c r="AB1889" t="s">
        <v>56</v>
      </c>
      <c r="AC1889">
        <v>51</v>
      </c>
      <c r="AD1889">
        <v>0.1</v>
      </c>
      <c r="AE1889" t="s">
        <v>50</v>
      </c>
      <c r="AF1889">
        <v>7.0000000000000007E-2</v>
      </c>
      <c r="AG1889">
        <v>0.2</v>
      </c>
      <c r="AH1889" t="s">
        <v>53</v>
      </c>
      <c r="AI1889">
        <v>7.0000000000000007E-2</v>
      </c>
      <c r="AK1889" s="16"/>
    </row>
    <row r="1890" spans="1:37" x14ac:dyDescent="0.25">
      <c r="A1890">
        <f t="shared" si="87"/>
        <v>2</v>
      </c>
      <c r="B1890">
        <f t="shared" si="88"/>
        <v>9</v>
      </c>
      <c r="C1890">
        <f t="shared" si="89"/>
        <v>2017</v>
      </c>
      <c r="D1890" s="10">
        <v>42980.212800925925</v>
      </c>
      <c r="E1890">
        <v>2107</v>
      </c>
      <c r="G1890">
        <v>5</v>
      </c>
      <c r="H1890">
        <v>0</v>
      </c>
      <c r="I1890">
        <v>1380</v>
      </c>
      <c r="J1890">
        <v>885838</v>
      </c>
      <c r="K1890">
        <v>0</v>
      </c>
      <c r="L1890">
        <v>1.5</v>
      </c>
      <c r="M1890">
        <v>931</v>
      </c>
      <c r="N1890">
        <v>1621</v>
      </c>
      <c r="O1890">
        <v>37</v>
      </c>
      <c r="P1890">
        <v>38</v>
      </c>
      <c r="Q1890">
        <v>108</v>
      </c>
      <c r="R1890">
        <v>0</v>
      </c>
      <c r="S1890">
        <v>4.4999999999999998E-2</v>
      </c>
      <c r="T1890">
        <v>283.33300000000003</v>
      </c>
      <c r="U1890">
        <v>0</v>
      </c>
      <c r="V1890">
        <v>0</v>
      </c>
      <c r="W1890">
        <v>1</v>
      </c>
      <c r="X1890">
        <v>0</v>
      </c>
      <c r="Y1890">
        <v>-0.4</v>
      </c>
      <c r="Z1890">
        <v>1037.5</v>
      </c>
      <c r="AA1890">
        <v>95</v>
      </c>
      <c r="AB1890" t="s">
        <v>56</v>
      </c>
      <c r="AC1890">
        <v>51</v>
      </c>
      <c r="AD1890">
        <v>0.1</v>
      </c>
      <c r="AE1890" t="s">
        <v>50</v>
      </c>
      <c r="AF1890">
        <v>0.06</v>
      </c>
      <c r="AG1890">
        <v>0.2</v>
      </c>
      <c r="AH1890" t="s">
        <v>53</v>
      </c>
      <c r="AI1890">
        <v>0.05</v>
      </c>
      <c r="AK1890" s="16"/>
    </row>
    <row r="1891" spans="1:37" x14ac:dyDescent="0.25">
      <c r="A1891">
        <f t="shared" si="87"/>
        <v>2</v>
      </c>
      <c r="B1891">
        <f t="shared" si="88"/>
        <v>9</v>
      </c>
      <c r="C1891">
        <f t="shared" si="89"/>
        <v>2017</v>
      </c>
      <c r="D1891" s="10">
        <v>42980.212800925925</v>
      </c>
      <c r="E1891">
        <v>2108</v>
      </c>
      <c r="G1891">
        <v>5</v>
      </c>
      <c r="H1891">
        <v>0</v>
      </c>
      <c r="I1891">
        <v>366</v>
      </c>
      <c r="J1891">
        <v>885873</v>
      </c>
      <c r="K1891">
        <v>0</v>
      </c>
      <c r="L1891">
        <v>1.5</v>
      </c>
      <c r="M1891">
        <v>930</v>
      </c>
      <c r="N1891">
        <v>1614</v>
      </c>
      <c r="O1891">
        <v>49</v>
      </c>
      <c r="P1891">
        <v>42</v>
      </c>
      <c r="Q1891">
        <v>115</v>
      </c>
      <c r="R1891">
        <v>0</v>
      </c>
      <c r="S1891">
        <v>3.3000000000000002E-2</v>
      </c>
      <c r="T1891">
        <v>223.333</v>
      </c>
      <c r="U1891">
        <v>0</v>
      </c>
      <c r="V1891">
        <v>0</v>
      </c>
      <c r="W1891">
        <v>1</v>
      </c>
      <c r="X1891">
        <v>0</v>
      </c>
      <c r="Y1891">
        <v>0.6</v>
      </c>
      <c r="Z1891">
        <v>26.1</v>
      </c>
      <c r="AA1891">
        <v>95</v>
      </c>
      <c r="AB1891" t="s">
        <v>56</v>
      </c>
      <c r="AC1891">
        <v>60</v>
      </c>
      <c r="AD1891">
        <v>0.1</v>
      </c>
      <c r="AE1891" t="s">
        <v>50</v>
      </c>
      <c r="AF1891">
        <v>0.05</v>
      </c>
      <c r="AG1891">
        <v>0.2</v>
      </c>
      <c r="AH1891" t="s">
        <v>53</v>
      </c>
      <c r="AI1891">
        <v>0.05</v>
      </c>
      <c r="AK1891" s="16"/>
    </row>
    <row r="1892" spans="1:37" x14ac:dyDescent="0.25">
      <c r="A1892">
        <f t="shared" si="87"/>
        <v>2</v>
      </c>
      <c r="B1892">
        <f t="shared" si="88"/>
        <v>9</v>
      </c>
      <c r="C1892">
        <f t="shared" si="89"/>
        <v>2017</v>
      </c>
      <c r="D1892" s="10">
        <v>42980.219166666669</v>
      </c>
      <c r="E1892">
        <v>2110</v>
      </c>
      <c r="G1892">
        <v>5</v>
      </c>
      <c r="H1892">
        <v>0</v>
      </c>
      <c r="I1892">
        <v>1487</v>
      </c>
      <c r="J1892">
        <v>891663</v>
      </c>
      <c r="K1892">
        <v>0</v>
      </c>
      <c r="L1892">
        <v>1.5</v>
      </c>
      <c r="M1892">
        <v>939</v>
      </c>
      <c r="N1892">
        <v>1621</v>
      </c>
      <c r="O1892">
        <v>55</v>
      </c>
      <c r="P1892">
        <v>67</v>
      </c>
      <c r="Q1892">
        <v>38</v>
      </c>
      <c r="R1892">
        <v>0</v>
      </c>
      <c r="S1892">
        <v>7.2999999999999995E-2</v>
      </c>
      <c r="T1892">
        <v>276.66699999999997</v>
      </c>
      <c r="U1892">
        <v>0</v>
      </c>
      <c r="V1892">
        <v>0</v>
      </c>
      <c r="W1892">
        <v>1</v>
      </c>
      <c r="X1892">
        <v>0</v>
      </c>
      <c r="Y1892">
        <v>-0.2</v>
      </c>
      <c r="Z1892">
        <v>1037.5</v>
      </c>
      <c r="AA1892">
        <v>95</v>
      </c>
      <c r="AB1892" t="s">
        <v>56</v>
      </c>
      <c r="AC1892">
        <v>51</v>
      </c>
      <c r="AD1892">
        <v>0.1</v>
      </c>
      <c r="AE1892" t="s">
        <v>50</v>
      </c>
      <c r="AF1892">
        <v>0.1</v>
      </c>
      <c r="AG1892">
        <v>0.2</v>
      </c>
      <c r="AH1892" t="s">
        <v>53</v>
      </c>
      <c r="AI1892">
        <v>0.05</v>
      </c>
      <c r="AK1892" s="16"/>
    </row>
    <row r="1893" spans="1:37" x14ac:dyDescent="0.25">
      <c r="A1893">
        <f t="shared" si="87"/>
        <v>2</v>
      </c>
      <c r="B1893">
        <f t="shared" si="88"/>
        <v>9</v>
      </c>
      <c r="C1893">
        <f t="shared" si="89"/>
        <v>2017</v>
      </c>
      <c r="D1893" s="10">
        <v>42980.219166666669</v>
      </c>
      <c r="E1893">
        <v>2109</v>
      </c>
      <c r="G1893">
        <v>5</v>
      </c>
      <c r="H1893">
        <v>0</v>
      </c>
      <c r="I1893">
        <v>179</v>
      </c>
      <c r="J1893">
        <v>891695</v>
      </c>
      <c r="K1893">
        <v>0</v>
      </c>
      <c r="L1893">
        <v>1.5</v>
      </c>
      <c r="M1893">
        <v>937</v>
      </c>
      <c r="N1893">
        <v>1614</v>
      </c>
      <c r="O1893">
        <v>56</v>
      </c>
      <c r="P1893">
        <v>53</v>
      </c>
      <c r="Q1893">
        <v>54</v>
      </c>
      <c r="R1893">
        <v>0</v>
      </c>
      <c r="S1893">
        <v>0.05</v>
      </c>
      <c r="T1893">
        <v>250</v>
      </c>
      <c r="U1893">
        <v>0</v>
      </c>
      <c r="V1893">
        <v>0</v>
      </c>
      <c r="W1893">
        <v>1</v>
      </c>
      <c r="X1893">
        <v>0</v>
      </c>
      <c r="Y1893">
        <v>1.1000000000000001</v>
      </c>
      <c r="Z1893">
        <v>25.3</v>
      </c>
      <c r="AA1893">
        <v>95</v>
      </c>
      <c r="AB1893" t="s">
        <v>56</v>
      </c>
      <c r="AC1893">
        <v>50</v>
      </c>
      <c r="AD1893">
        <v>0.1</v>
      </c>
      <c r="AE1893" t="s">
        <v>50</v>
      </c>
      <c r="AF1893">
        <v>7.0000000000000007E-2</v>
      </c>
      <c r="AG1893">
        <v>0.2</v>
      </c>
      <c r="AH1893" t="s">
        <v>53</v>
      </c>
      <c r="AI1893">
        <v>7.0000000000000007E-2</v>
      </c>
      <c r="AK1893" s="16"/>
    </row>
    <row r="1894" spans="1:37" x14ac:dyDescent="0.25">
      <c r="A1894">
        <f t="shared" si="87"/>
        <v>2</v>
      </c>
      <c r="B1894">
        <f t="shared" si="88"/>
        <v>9</v>
      </c>
      <c r="C1894">
        <f t="shared" si="89"/>
        <v>2017</v>
      </c>
      <c r="D1894" s="10">
        <v>42980.219247685185</v>
      </c>
      <c r="E1894">
        <v>2112</v>
      </c>
      <c r="G1894">
        <v>5</v>
      </c>
      <c r="H1894">
        <v>0</v>
      </c>
      <c r="I1894">
        <v>305</v>
      </c>
      <c r="J1894">
        <v>893725</v>
      </c>
      <c r="K1894">
        <v>0</v>
      </c>
      <c r="L1894">
        <v>2</v>
      </c>
      <c r="M1894">
        <v>971</v>
      </c>
      <c r="N1894">
        <v>2044</v>
      </c>
      <c r="O1894">
        <v>71</v>
      </c>
      <c r="P1894">
        <v>33</v>
      </c>
      <c r="Q1894">
        <v>120</v>
      </c>
      <c r="R1894">
        <v>0</v>
      </c>
      <c r="S1894">
        <v>3.4000000000000002E-2</v>
      </c>
      <c r="T1894">
        <v>265</v>
      </c>
      <c r="U1894">
        <v>0</v>
      </c>
      <c r="V1894">
        <v>0</v>
      </c>
      <c r="W1894">
        <v>1</v>
      </c>
      <c r="X1894">
        <v>0</v>
      </c>
      <c r="Y1894">
        <v>-0.6</v>
      </c>
      <c r="Z1894">
        <v>25.3</v>
      </c>
      <c r="AA1894">
        <v>95</v>
      </c>
      <c r="AB1894" t="s">
        <v>56</v>
      </c>
      <c r="AC1894">
        <v>54</v>
      </c>
      <c r="AD1894">
        <v>0.1</v>
      </c>
      <c r="AE1894" t="s">
        <v>50</v>
      </c>
      <c r="AF1894">
        <v>0.04</v>
      </c>
      <c r="AG1894">
        <v>0.2</v>
      </c>
      <c r="AH1894" t="s">
        <v>53</v>
      </c>
      <c r="AI1894">
        <v>7.0000000000000007E-2</v>
      </c>
      <c r="AK1894" s="16"/>
    </row>
    <row r="1895" spans="1:37" x14ac:dyDescent="0.25">
      <c r="A1895">
        <f t="shared" si="87"/>
        <v>2</v>
      </c>
      <c r="B1895">
        <f t="shared" si="88"/>
        <v>9</v>
      </c>
      <c r="C1895">
        <f t="shared" si="89"/>
        <v>2017</v>
      </c>
      <c r="D1895" s="10">
        <v>42980.219247685185</v>
      </c>
      <c r="E1895">
        <v>2111</v>
      </c>
      <c r="G1895">
        <v>5</v>
      </c>
      <c r="H1895">
        <v>0</v>
      </c>
      <c r="I1895">
        <v>1480</v>
      </c>
      <c r="J1895">
        <v>893689</v>
      </c>
      <c r="K1895">
        <v>0</v>
      </c>
      <c r="L1895">
        <v>2</v>
      </c>
      <c r="M1895">
        <v>971</v>
      </c>
      <c r="N1895">
        <v>2048</v>
      </c>
      <c r="O1895">
        <v>31</v>
      </c>
      <c r="P1895">
        <v>33</v>
      </c>
      <c r="Q1895">
        <v>87</v>
      </c>
      <c r="R1895">
        <v>0</v>
      </c>
      <c r="S1895">
        <v>4.1000000000000002E-2</v>
      </c>
      <c r="T1895">
        <v>276.66699999999997</v>
      </c>
      <c r="U1895">
        <v>0</v>
      </c>
      <c r="V1895">
        <v>0</v>
      </c>
      <c r="W1895">
        <v>1</v>
      </c>
      <c r="X1895">
        <v>0</v>
      </c>
      <c r="Y1895">
        <v>-0.3</v>
      </c>
      <c r="Z1895">
        <v>1037.5</v>
      </c>
      <c r="AA1895">
        <v>95</v>
      </c>
      <c r="AB1895" t="s">
        <v>56</v>
      </c>
      <c r="AC1895">
        <v>43</v>
      </c>
      <c r="AD1895">
        <v>0.1</v>
      </c>
      <c r="AE1895" t="s">
        <v>50</v>
      </c>
      <c r="AF1895">
        <v>0.06</v>
      </c>
      <c r="AG1895">
        <v>0.2</v>
      </c>
      <c r="AH1895" t="s">
        <v>53</v>
      </c>
      <c r="AI1895">
        <v>0.05</v>
      </c>
      <c r="AK1895" s="16"/>
    </row>
    <row r="1896" spans="1:37" x14ac:dyDescent="0.25">
      <c r="A1896">
        <f t="shared" si="87"/>
        <v>2</v>
      </c>
      <c r="B1896">
        <f t="shared" si="88"/>
        <v>9</v>
      </c>
      <c r="C1896">
        <f t="shared" si="89"/>
        <v>2017</v>
      </c>
      <c r="D1896" s="10">
        <v>42980.224432870367</v>
      </c>
      <c r="E1896">
        <v>2114</v>
      </c>
      <c r="G1896">
        <v>5</v>
      </c>
      <c r="H1896">
        <v>0</v>
      </c>
      <c r="I1896">
        <v>203</v>
      </c>
      <c r="J1896">
        <v>899874</v>
      </c>
      <c r="K1896">
        <v>0</v>
      </c>
      <c r="L1896">
        <v>3.1</v>
      </c>
      <c r="M1896">
        <v>1053</v>
      </c>
      <c r="N1896">
        <v>2908</v>
      </c>
      <c r="O1896">
        <v>75</v>
      </c>
      <c r="P1896">
        <v>62</v>
      </c>
      <c r="Q1896">
        <v>147</v>
      </c>
      <c r="R1896">
        <v>0</v>
      </c>
      <c r="S1896">
        <v>0.05</v>
      </c>
      <c r="T1896">
        <v>253.333</v>
      </c>
      <c r="U1896">
        <v>0</v>
      </c>
      <c r="V1896">
        <v>0</v>
      </c>
      <c r="W1896">
        <v>1</v>
      </c>
      <c r="X1896">
        <v>0</v>
      </c>
      <c r="Y1896">
        <v>0.1</v>
      </c>
      <c r="Z1896">
        <v>25.6</v>
      </c>
      <c r="AA1896">
        <v>95</v>
      </c>
      <c r="AB1896" t="s">
        <v>56</v>
      </c>
      <c r="AC1896">
        <v>53</v>
      </c>
      <c r="AD1896">
        <v>0.1</v>
      </c>
      <c r="AE1896" t="s">
        <v>50</v>
      </c>
      <c r="AF1896">
        <v>0.08</v>
      </c>
      <c r="AG1896">
        <v>0.2</v>
      </c>
      <c r="AH1896" t="s">
        <v>53</v>
      </c>
      <c r="AI1896">
        <v>0.08</v>
      </c>
      <c r="AK1896" s="16"/>
    </row>
    <row r="1897" spans="1:37" x14ac:dyDescent="0.25">
      <c r="A1897">
        <f t="shared" si="87"/>
        <v>2</v>
      </c>
      <c r="B1897">
        <f t="shared" si="88"/>
        <v>9</v>
      </c>
      <c r="C1897">
        <f t="shared" si="89"/>
        <v>2017</v>
      </c>
      <c r="D1897" s="10">
        <v>42980.224432870367</v>
      </c>
      <c r="E1897">
        <v>2113</v>
      </c>
      <c r="G1897">
        <v>5</v>
      </c>
      <c r="H1897">
        <v>0</v>
      </c>
      <c r="I1897">
        <v>1399</v>
      </c>
      <c r="J1897">
        <v>899844</v>
      </c>
      <c r="K1897">
        <v>0</v>
      </c>
      <c r="L1897">
        <v>3.1</v>
      </c>
      <c r="M1897">
        <v>1054</v>
      </c>
      <c r="N1897">
        <v>2918</v>
      </c>
      <c r="O1897">
        <v>37</v>
      </c>
      <c r="P1897">
        <v>35</v>
      </c>
      <c r="Q1897">
        <v>138</v>
      </c>
      <c r="R1897">
        <v>0</v>
      </c>
      <c r="S1897">
        <v>4.4999999999999998E-2</v>
      </c>
      <c r="T1897">
        <v>255</v>
      </c>
      <c r="U1897">
        <v>0</v>
      </c>
      <c r="V1897">
        <v>0</v>
      </c>
      <c r="W1897">
        <v>1</v>
      </c>
      <c r="X1897">
        <v>0</v>
      </c>
      <c r="Y1897">
        <v>-0.4</v>
      </c>
      <c r="Z1897">
        <v>0</v>
      </c>
      <c r="AA1897">
        <v>95</v>
      </c>
      <c r="AB1897" t="s">
        <v>56</v>
      </c>
      <c r="AC1897">
        <v>44</v>
      </c>
      <c r="AD1897">
        <v>0.1</v>
      </c>
      <c r="AE1897" t="s">
        <v>50</v>
      </c>
      <c r="AF1897">
        <v>0.06</v>
      </c>
      <c r="AG1897">
        <v>0.2</v>
      </c>
      <c r="AH1897" t="s">
        <v>53</v>
      </c>
      <c r="AI1897">
        <v>0.09</v>
      </c>
      <c r="AK1897" s="16"/>
    </row>
    <row r="1898" spans="1:37" x14ac:dyDescent="0.25">
      <c r="A1898">
        <f t="shared" si="87"/>
        <v>2</v>
      </c>
      <c r="B1898">
        <f t="shared" si="88"/>
        <v>9</v>
      </c>
      <c r="C1898">
        <f t="shared" si="89"/>
        <v>2017</v>
      </c>
      <c r="D1898" s="10">
        <v>42980.228067129632</v>
      </c>
      <c r="E1898">
        <v>2116</v>
      </c>
      <c r="G1898">
        <v>5</v>
      </c>
      <c r="H1898">
        <v>0</v>
      </c>
      <c r="I1898">
        <v>1401</v>
      </c>
      <c r="J1898">
        <v>905237</v>
      </c>
      <c r="K1898">
        <v>0</v>
      </c>
      <c r="L1898">
        <v>2.5</v>
      </c>
      <c r="M1898">
        <v>1088</v>
      </c>
      <c r="N1898">
        <v>2338</v>
      </c>
      <c r="O1898">
        <v>71</v>
      </c>
      <c r="P1898">
        <v>33</v>
      </c>
      <c r="Q1898">
        <v>118</v>
      </c>
      <c r="R1898">
        <v>0</v>
      </c>
      <c r="S1898">
        <v>3.1E-2</v>
      </c>
      <c r="T1898">
        <v>276.66699999999997</v>
      </c>
      <c r="U1898">
        <v>0</v>
      </c>
      <c r="V1898">
        <v>0</v>
      </c>
      <c r="W1898">
        <v>1</v>
      </c>
      <c r="X1898">
        <v>0</v>
      </c>
      <c r="Y1898">
        <v>0.2</v>
      </c>
      <c r="Z1898">
        <v>1037.5</v>
      </c>
      <c r="AA1898">
        <v>95</v>
      </c>
      <c r="AB1898" t="s">
        <v>56</v>
      </c>
      <c r="AC1898">
        <v>46</v>
      </c>
      <c r="AD1898">
        <v>0.1</v>
      </c>
      <c r="AE1898" t="s">
        <v>50</v>
      </c>
      <c r="AF1898">
        <v>0.05</v>
      </c>
      <c r="AG1898">
        <v>0.2</v>
      </c>
      <c r="AH1898" t="s">
        <v>53</v>
      </c>
      <c r="AI1898">
        <v>0.09</v>
      </c>
      <c r="AK1898" s="16"/>
    </row>
    <row r="1899" spans="1:37" x14ac:dyDescent="0.25">
      <c r="A1899">
        <f t="shared" si="87"/>
        <v>2</v>
      </c>
      <c r="B1899">
        <f t="shared" si="88"/>
        <v>9</v>
      </c>
      <c r="C1899">
        <f t="shared" si="89"/>
        <v>2017</v>
      </c>
      <c r="D1899" s="10">
        <v>42980.228067129632</v>
      </c>
      <c r="E1899">
        <v>2115</v>
      </c>
      <c r="G1899">
        <v>5</v>
      </c>
      <c r="H1899">
        <v>0</v>
      </c>
      <c r="I1899">
        <v>176</v>
      </c>
      <c r="J1899">
        <v>905269</v>
      </c>
      <c r="K1899">
        <v>0</v>
      </c>
      <c r="L1899">
        <v>2.5</v>
      </c>
      <c r="M1899">
        <v>1086</v>
      </c>
      <c r="N1899">
        <v>2339</v>
      </c>
      <c r="O1899">
        <v>116</v>
      </c>
      <c r="P1899">
        <v>54</v>
      </c>
      <c r="Q1899">
        <v>158</v>
      </c>
      <c r="R1899">
        <v>0</v>
      </c>
      <c r="S1899">
        <v>2.4E-2</v>
      </c>
      <c r="T1899">
        <v>203.333</v>
      </c>
      <c r="U1899">
        <v>0</v>
      </c>
      <c r="V1899">
        <v>0</v>
      </c>
      <c r="W1899">
        <v>1</v>
      </c>
      <c r="X1899">
        <v>0</v>
      </c>
      <c r="Y1899">
        <v>0</v>
      </c>
      <c r="Z1899">
        <v>25.5</v>
      </c>
      <c r="AA1899">
        <v>95</v>
      </c>
      <c r="AB1899" t="s">
        <v>56</v>
      </c>
      <c r="AC1899">
        <v>57</v>
      </c>
      <c r="AD1899">
        <v>0.1</v>
      </c>
      <c r="AE1899" t="s">
        <v>50</v>
      </c>
      <c r="AF1899">
        <v>0.08</v>
      </c>
      <c r="AG1899">
        <v>0.2</v>
      </c>
      <c r="AH1899" t="s">
        <v>53</v>
      </c>
      <c r="AI1899">
        <v>0.11</v>
      </c>
      <c r="AK1899" s="16"/>
    </row>
    <row r="1900" spans="1:37" x14ac:dyDescent="0.25">
      <c r="A1900">
        <f t="shared" si="87"/>
        <v>2</v>
      </c>
      <c r="B1900">
        <f t="shared" si="88"/>
        <v>9</v>
      </c>
      <c r="C1900">
        <f t="shared" si="89"/>
        <v>2017</v>
      </c>
      <c r="D1900" s="10">
        <v>42980.232881944445</v>
      </c>
      <c r="E1900">
        <v>2117</v>
      </c>
      <c r="G1900">
        <v>5</v>
      </c>
      <c r="H1900">
        <v>0</v>
      </c>
      <c r="I1900">
        <v>194</v>
      </c>
      <c r="J1900">
        <v>910886</v>
      </c>
      <c r="K1900">
        <v>0</v>
      </c>
      <c r="L1900">
        <v>1.6</v>
      </c>
      <c r="M1900">
        <v>1127</v>
      </c>
      <c r="N1900">
        <v>1453</v>
      </c>
      <c r="O1900">
        <v>162</v>
      </c>
      <c r="P1900">
        <v>54</v>
      </c>
      <c r="Q1900">
        <v>169</v>
      </c>
      <c r="R1900">
        <v>0</v>
      </c>
      <c r="S1900">
        <v>3.6999999999999998E-2</v>
      </c>
      <c r="T1900">
        <v>281.66699999999997</v>
      </c>
      <c r="U1900">
        <v>0</v>
      </c>
      <c r="V1900">
        <v>0</v>
      </c>
      <c r="W1900">
        <v>1</v>
      </c>
      <c r="X1900">
        <v>0</v>
      </c>
      <c r="Y1900">
        <v>-0.2</v>
      </c>
      <c r="Z1900">
        <v>23.4</v>
      </c>
      <c r="AA1900">
        <v>95</v>
      </c>
      <c r="AB1900" t="s">
        <v>56</v>
      </c>
      <c r="AC1900">
        <v>85</v>
      </c>
      <c r="AD1900">
        <v>0.1</v>
      </c>
      <c r="AE1900" t="s">
        <v>50</v>
      </c>
      <c r="AF1900">
        <v>7.0000000000000007E-2</v>
      </c>
      <c r="AG1900">
        <v>0.2</v>
      </c>
      <c r="AH1900" t="s">
        <v>53</v>
      </c>
      <c r="AI1900">
        <v>0.15</v>
      </c>
      <c r="AK1900" s="16"/>
    </row>
    <row r="1901" spans="1:37" x14ac:dyDescent="0.25">
      <c r="A1901">
        <f t="shared" si="87"/>
        <v>2</v>
      </c>
      <c r="B1901">
        <f t="shared" si="88"/>
        <v>9</v>
      </c>
      <c r="C1901">
        <f t="shared" si="89"/>
        <v>2017</v>
      </c>
      <c r="D1901" s="10">
        <v>42980.232881944445</v>
      </c>
      <c r="E1901">
        <v>2118</v>
      </c>
      <c r="G1901">
        <v>5</v>
      </c>
      <c r="H1901">
        <v>0</v>
      </c>
      <c r="I1901">
        <v>1387</v>
      </c>
      <c r="J1901">
        <v>910851</v>
      </c>
      <c r="K1901">
        <v>0</v>
      </c>
      <c r="L1901">
        <v>1.7</v>
      </c>
      <c r="M1901">
        <v>1130</v>
      </c>
      <c r="N1901">
        <v>1461</v>
      </c>
      <c r="O1901">
        <v>106</v>
      </c>
      <c r="P1901">
        <v>26</v>
      </c>
      <c r="Q1901">
        <v>143</v>
      </c>
      <c r="R1901">
        <v>0</v>
      </c>
      <c r="S1901">
        <v>2.1000000000000001E-2</v>
      </c>
      <c r="T1901">
        <v>271.66699999999997</v>
      </c>
      <c r="U1901">
        <v>0</v>
      </c>
      <c r="V1901">
        <v>0</v>
      </c>
      <c r="W1901">
        <v>1</v>
      </c>
      <c r="X1901">
        <v>0</v>
      </c>
      <c r="Y1901">
        <v>-0.4</v>
      </c>
      <c r="Z1901">
        <v>0</v>
      </c>
      <c r="AA1901">
        <v>95</v>
      </c>
      <c r="AB1901" t="s">
        <v>56</v>
      </c>
      <c r="AC1901">
        <v>63</v>
      </c>
      <c r="AD1901">
        <v>0.1</v>
      </c>
      <c r="AE1901" t="s">
        <v>50</v>
      </c>
      <c r="AF1901">
        <v>0.05</v>
      </c>
      <c r="AG1901">
        <v>0.2</v>
      </c>
      <c r="AH1901" t="s">
        <v>53</v>
      </c>
      <c r="AI1901">
        <v>0.1</v>
      </c>
      <c r="AK1901" s="16"/>
    </row>
    <row r="1902" spans="1:37" x14ac:dyDescent="0.25">
      <c r="A1902">
        <f t="shared" si="87"/>
        <v>2</v>
      </c>
      <c r="B1902">
        <f t="shared" si="88"/>
        <v>9</v>
      </c>
      <c r="C1902">
        <f t="shared" si="89"/>
        <v>2017</v>
      </c>
      <c r="D1902" s="10">
        <v>42980.236967592595</v>
      </c>
      <c r="E1902">
        <v>2119</v>
      </c>
      <c r="G1902">
        <v>5</v>
      </c>
      <c r="H1902">
        <v>0</v>
      </c>
      <c r="I1902">
        <v>171</v>
      </c>
      <c r="J1902">
        <v>916856</v>
      </c>
      <c r="K1902">
        <v>0</v>
      </c>
      <c r="L1902">
        <v>1.6</v>
      </c>
      <c r="M1902">
        <v>1126</v>
      </c>
      <c r="N1902">
        <v>1456</v>
      </c>
      <c r="O1902">
        <v>181</v>
      </c>
      <c r="P1902">
        <v>56</v>
      </c>
      <c r="Q1902">
        <v>154</v>
      </c>
      <c r="R1902">
        <v>0</v>
      </c>
      <c r="S1902">
        <v>4.5999999999999999E-2</v>
      </c>
      <c r="T1902">
        <v>276.66699999999997</v>
      </c>
      <c r="U1902">
        <v>0</v>
      </c>
      <c r="V1902">
        <v>0</v>
      </c>
      <c r="W1902">
        <v>1</v>
      </c>
      <c r="X1902">
        <v>0</v>
      </c>
      <c r="Y1902">
        <v>1</v>
      </c>
      <c r="Z1902">
        <v>23.2</v>
      </c>
      <c r="AA1902">
        <v>95</v>
      </c>
      <c r="AB1902" t="s">
        <v>56</v>
      </c>
      <c r="AC1902">
        <v>85</v>
      </c>
      <c r="AD1902">
        <v>0.1</v>
      </c>
      <c r="AE1902" t="s">
        <v>50</v>
      </c>
      <c r="AF1902">
        <v>0.08</v>
      </c>
      <c r="AG1902">
        <v>0.2</v>
      </c>
      <c r="AH1902" t="s">
        <v>53</v>
      </c>
      <c r="AI1902">
        <v>0.11</v>
      </c>
      <c r="AK1902" s="16"/>
    </row>
    <row r="1903" spans="1:37" x14ac:dyDescent="0.25">
      <c r="A1903">
        <f t="shared" si="87"/>
        <v>2</v>
      </c>
      <c r="B1903">
        <f t="shared" si="88"/>
        <v>9</v>
      </c>
      <c r="C1903">
        <f t="shared" si="89"/>
        <v>2017</v>
      </c>
      <c r="D1903" s="10">
        <v>42980.236967592595</v>
      </c>
      <c r="E1903">
        <v>2120</v>
      </c>
      <c r="G1903">
        <v>5</v>
      </c>
      <c r="H1903">
        <v>0</v>
      </c>
      <c r="I1903">
        <v>1369</v>
      </c>
      <c r="J1903">
        <v>916828</v>
      </c>
      <c r="K1903">
        <v>0</v>
      </c>
      <c r="L1903">
        <v>1.7</v>
      </c>
      <c r="M1903">
        <v>1135</v>
      </c>
      <c r="N1903">
        <v>1487</v>
      </c>
      <c r="O1903">
        <v>100</v>
      </c>
      <c r="P1903">
        <v>36</v>
      </c>
      <c r="Q1903">
        <v>271</v>
      </c>
      <c r="R1903">
        <v>0</v>
      </c>
      <c r="S1903">
        <v>0.03</v>
      </c>
      <c r="T1903">
        <v>243.333</v>
      </c>
      <c r="U1903">
        <v>0</v>
      </c>
      <c r="V1903">
        <v>0</v>
      </c>
      <c r="W1903">
        <v>1</v>
      </c>
      <c r="X1903">
        <v>0</v>
      </c>
      <c r="Y1903">
        <v>0.7</v>
      </c>
      <c r="Z1903">
        <v>1037.5</v>
      </c>
      <c r="AA1903">
        <v>95</v>
      </c>
      <c r="AB1903" t="s">
        <v>56</v>
      </c>
      <c r="AC1903">
        <v>70</v>
      </c>
      <c r="AD1903">
        <v>0.1</v>
      </c>
      <c r="AE1903" t="s">
        <v>50</v>
      </c>
      <c r="AF1903">
        <v>0.06</v>
      </c>
      <c r="AG1903">
        <v>0.2</v>
      </c>
      <c r="AH1903" t="s">
        <v>53</v>
      </c>
      <c r="AI1903">
        <v>0.13</v>
      </c>
      <c r="AK1903" s="16"/>
    </row>
    <row r="1904" spans="1:37" x14ac:dyDescent="0.25">
      <c r="A1904">
        <f t="shared" si="87"/>
        <v>2</v>
      </c>
      <c r="B1904">
        <f t="shared" si="88"/>
        <v>9</v>
      </c>
      <c r="C1904">
        <f t="shared" si="89"/>
        <v>2017</v>
      </c>
      <c r="D1904" s="10">
        <v>42980.239629629628</v>
      </c>
      <c r="E1904">
        <v>2122</v>
      </c>
      <c r="G1904">
        <v>5</v>
      </c>
      <c r="H1904">
        <v>0</v>
      </c>
      <c r="I1904">
        <v>1388</v>
      </c>
      <c r="J1904">
        <v>922713</v>
      </c>
      <c r="K1904">
        <v>0</v>
      </c>
      <c r="L1904">
        <v>1.7</v>
      </c>
      <c r="M1904">
        <v>1129</v>
      </c>
      <c r="N1904">
        <v>1463</v>
      </c>
      <c r="O1904">
        <v>113</v>
      </c>
      <c r="P1904">
        <v>34</v>
      </c>
      <c r="Q1904">
        <v>164</v>
      </c>
      <c r="R1904">
        <v>0</v>
      </c>
      <c r="S1904">
        <v>3.9E-2</v>
      </c>
      <c r="T1904">
        <v>298.33300000000003</v>
      </c>
      <c r="U1904">
        <v>0</v>
      </c>
      <c r="V1904">
        <v>0</v>
      </c>
      <c r="W1904">
        <v>1</v>
      </c>
      <c r="X1904">
        <v>0</v>
      </c>
      <c r="Y1904">
        <v>-0.6</v>
      </c>
      <c r="Z1904">
        <v>0</v>
      </c>
      <c r="AA1904">
        <v>95</v>
      </c>
      <c r="AB1904" t="s">
        <v>56</v>
      </c>
      <c r="AC1904">
        <v>70</v>
      </c>
      <c r="AD1904">
        <v>0.1</v>
      </c>
      <c r="AE1904" t="s">
        <v>50</v>
      </c>
      <c r="AF1904">
        <v>7.0000000000000007E-2</v>
      </c>
      <c r="AG1904">
        <v>0.2</v>
      </c>
      <c r="AH1904" t="s">
        <v>53</v>
      </c>
      <c r="AI1904">
        <v>0.13</v>
      </c>
      <c r="AK1904" s="16"/>
    </row>
    <row r="1905" spans="1:37" x14ac:dyDescent="0.25">
      <c r="A1905">
        <f t="shared" si="87"/>
        <v>2</v>
      </c>
      <c r="B1905">
        <f t="shared" si="88"/>
        <v>9</v>
      </c>
      <c r="C1905">
        <f t="shared" si="89"/>
        <v>2017</v>
      </c>
      <c r="D1905" s="10">
        <v>42980.239629629628</v>
      </c>
      <c r="E1905">
        <v>2121</v>
      </c>
      <c r="G1905">
        <v>5</v>
      </c>
      <c r="H1905">
        <v>0</v>
      </c>
      <c r="I1905">
        <v>173</v>
      </c>
      <c r="J1905">
        <v>922757</v>
      </c>
      <c r="K1905">
        <v>0</v>
      </c>
      <c r="L1905">
        <v>1.6</v>
      </c>
      <c r="M1905">
        <v>1129</v>
      </c>
      <c r="N1905">
        <v>1455</v>
      </c>
      <c r="O1905">
        <v>163</v>
      </c>
      <c r="P1905">
        <v>62</v>
      </c>
      <c r="Q1905">
        <v>159</v>
      </c>
      <c r="R1905">
        <v>0</v>
      </c>
      <c r="S1905">
        <v>5.3999999999999999E-2</v>
      </c>
      <c r="T1905">
        <v>233.333</v>
      </c>
      <c r="U1905">
        <v>0</v>
      </c>
      <c r="V1905">
        <v>0</v>
      </c>
      <c r="W1905">
        <v>1</v>
      </c>
      <c r="X1905">
        <v>0</v>
      </c>
      <c r="Y1905">
        <v>0.7</v>
      </c>
      <c r="Z1905">
        <v>23.3</v>
      </c>
      <c r="AA1905">
        <v>95</v>
      </c>
      <c r="AB1905" t="s">
        <v>56</v>
      </c>
      <c r="AC1905">
        <v>86</v>
      </c>
      <c r="AD1905">
        <v>0.1</v>
      </c>
      <c r="AE1905" t="s">
        <v>50</v>
      </c>
      <c r="AF1905">
        <v>0.1</v>
      </c>
      <c r="AG1905">
        <v>0.2</v>
      </c>
      <c r="AH1905" t="s">
        <v>53</v>
      </c>
      <c r="AI1905">
        <v>0.15</v>
      </c>
      <c r="AK1905" s="16"/>
    </row>
    <row r="1906" spans="1:37" x14ac:dyDescent="0.25">
      <c r="A1906">
        <f t="shared" si="87"/>
        <v>2</v>
      </c>
      <c r="B1906">
        <f t="shared" si="88"/>
        <v>9</v>
      </c>
      <c r="C1906">
        <f t="shared" si="89"/>
        <v>2017</v>
      </c>
      <c r="D1906" s="10">
        <v>42980.243680555555</v>
      </c>
      <c r="E1906">
        <v>2124</v>
      </c>
      <c r="G1906">
        <v>5</v>
      </c>
      <c r="H1906">
        <v>0</v>
      </c>
      <c r="I1906">
        <v>1384</v>
      </c>
      <c r="J1906">
        <v>928710</v>
      </c>
      <c r="K1906">
        <v>0</v>
      </c>
      <c r="L1906">
        <v>1.7</v>
      </c>
      <c r="M1906">
        <v>1129</v>
      </c>
      <c r="N1906">
        <v>1465</v>
      </c>
      <c r="O1906">
        <v>120</v>
      </c>
      <c r="P1906">
        <v>32</v>
      </c>
      <c r="Q1906">
        <v>194</v>
      </c>
      <c r="R1906">
        <v>0</v>
      </c>
      <c r="S1906">
        <v>3.5000000000000003E-2</v>
      </c>
      <c r="T1906">
        <v>316.66699999999997</v>
      </c>
      <c r="U1906">
        <v>0</v>
      </c>
      <c r="V1906">
        <v>0</v>
      </c>
      <c r="W1906">
        <v>1</v>
      </c>
      <c r="X1906">
        <v>0</v>
      </c>
      <c r="Y1906">
        <v>-0.3</v>
      </c>
      <c r="Z1906">
        <v>1037.5</v>
      </c>
      <c r="AA1906">
        <v>95</v>
      </c>
      <c r="AB1906" t="s">
        <v>56</v>
      </c>
      <c r="AC1906">
        <v>72</v>
      </c>
      <c r="AD1906">
        <v>0.1</v>
      </c>
      <c r="AE1906" t="s">
        <v>50</v>
      </c>
      <c r="AF1906">
        <v>0.05</v>
      </c>
      <c r="AG1906">
        <v>0.2</v>
      </c>
      <c r="AH1906" t="s">
        <v>53</v>
      </c>
      <c r="AI1906">
        <v>0.14000000000000001</v>
      </c>
      <c r="AK1906" s="16"/>
    </row>
    <row r="1907" spans="1:37" x14ac:dyDescent="0.25">
      <c r="A1907">
        <f t="shared" si="87"/>
        <v>2</v>
      </c>
      <c r="B1907">
        <f t="shared" si="88"/>
        <v>9</v>
      </c>
      <c r="C1907">
        <f t="shared" si="89"/>
        <v>2017</v>
      </c>
      <c r="D1907" s="10">
        <v>42980.243680555555</v>
      </c>
      <c r="E1907">
        <v>2123</v>
      </c>
      <c r="G1907">
        <v>5</v>
      </c>
      <c r="H1907">
        <v>0</v>
      </c>
      <c r="I1907">
        <v>163</v>
      </c>
      <c r="J1907">
        <v>928762</v>
      </c>
      <c r="K1907">
        <v>0</v>
      </c>
      <c r="L1907">
        <v>1.6</v>
      </c>
      <c r="M1907">
        <v>1134</v>
      </c>
      <c r="N1907">
        <v>1454</v>
      </c>
      <c r="O1907">
        <v>211</v>
      </c>
      <c r="P1907">
        <v>42</v>
      </c>
      <c r="Q1907">
        <v>162</v>
      </c>
      <c r="R1907">
        <v>0</v>
      </c>
      <c r="S1907">
        <v>4.2000000000000003E-2</v>
      </c>
      <c r="T1907">
        <v>275</v>
      </c>
      <c r="U1907">
        <v>2010109</v>
      </c>
      <c r="V1907">
        <v>0</v>
      </c>
      <c r="W1907">
        <v>1</v>
      </c>
      <c r="X1907">
        <v>0</v>
      </c>
      <c r="Y1907">
        <v>0.3</v>
      </c>
      <c r="Z1907">
        <v>24.4</v>
      </c>
      <c r="AA1907">
        <v>95</v>
      </c>
      <c r="AB1907" t="s">
        <v>56</v>
      </c>
      <c r="AC1907">
        <v>98</v>
      </c>
      <c r="AD1907">
        <v>0.1</v>
      </c>
      <c r="AE1907" t="s">
        <v>50</v>
      </c>
      <c r="AF1907">
        <v>0.09</v>
      </c>
      <c r="AG1907">
        <v>0.2</v>
      </c>
      <c r="AH1907" t="s">
        <v>53</v>
      </c>
      <c r="AI1907">
        <v>0.21</v>
      </c>
      <c r="AK1907" s="16"/>
    </row>
    <row r="1908" spans="1:37" x14ac:dyDescent="0.25">
      <c r="A1908">
        <f t="shared" si="87"/>
        <v>2</v>
      </c>
      <c r="B1908">
        <f t="shared" si="88"/>
        <v>9</v>
      </c>
      <c r="C1908">
        <f t="shared" si="89"/>
        <v>2017</v>
      </c>
      <c r="D1908" s="10">
        <v>42980.265752314815</v>
      </c>
      <c r="E1908">
        <v>2126</v>
      </c>
      <c r="G1908">
        <v>5</v>
      </c>
      <c r="H1908">
        <v>0</v>
      </c>
      <c r="I1908">
        <v>1393</v>
      </c>
      <c r="J1908">
        <v>941232</v>
      </c>
      <c r="K1908">
        <v>0</v>
      </c>
      <c r="L1908">
        <v>2.1</v>
      </c>
      <c r="M1908">
        <v>1164</v>
      </c>
      <c r="N1908">
        <v>1831</v>
      </c>
      <c r="O1908">
        <v>82</v>
      </c>
      <c r="P1908">
        <v>41</v>
      </c>
      <c r="Q1908">
        <v>138</v>
      </c>
      <c r="R1908">
        <v>0</v>
      </c>
      <c r="S1908">
        <v>3.1E-2</v>
      </c>
      <c r="T1908">
        <v>265</v>
      </c>
      <c r="U1908">
        <v>0</v>
      </c>
      <c r="V1908">
        <v>0</v>
      </c>
      <c r="W1908">
        <v>1</v>
      </c>
      <c r="X1908">
        <v>0</v>
      </c>
      <c r="Y1908">
        <v>0.2</v>
      </c>
      <c r="Z1908">
        <v>1037.5</v>
      </c>
      <c r="AA1908">
        <v>95</v>
      </c>
      <c r="AB1908" t="s">
        <v>56</v>
      </c>
      <c r="AC1908">
        <v>56</v>
      </c>
      <c r="AD1908">
        <v>0.1</v>
      </c>
      <c r="AE1908" t="s">
        <v>50</v>
      </c>
      <c r="AF1908">
        <v>0.05</v>
      </c>
      <c r="AG1908">
        <v>0.2</v>
      </c>
      <c r="AH1908" t="s">
        <v>53</v>
      </c>
      <c r="AI1908">
        <v>0.09</v>
      </c>
      <c r="AK1908" s="16"/>
    </row>
    <row r="1909" spans="1:37" x14ac:dyDescent="0.25">
      <c r="A1909">
        <f t="shared" si="87"/>
        <v>2</v>
      </c>
      <c r="B1909">
        <f t="shared" si="88"/>
        <v>9</v>
      </c>
      <c r="C1909">
        <f t="shared" si="89"/>
        <v>2017</v>
      </c>
      <c r="D1909" s="10">
        <v>42980.265752314815</v>
      </c>
      <c r="E1909">
        <v>2125</v>
      </c>
      <c r="G1909">
        <v>5</v>
      </c>
      <c r="H1909">
        <v>0</v>
      </c>
      <c r="I1909">
        <v>159</v>
      </c>
      <c r="J1909">
        <v>941265</v>
      </c>
      <c r="K1909">
        <v>0</v>
      </c>
      <c r="L1909">
        <v>2.1</v>
      </c>
      <c r="M1909">
        <v>1155</v>
      </c>
      <c r="N1909">
        <v>1815</v>
      </c>
      <c r="O1909">
        <v>120</v>
      </c>
      <c r="P1909">
        <v>65</v>
      </c>
      <c r="Q1909">
        <v>143</v>
      </c>
      <c r="R1909">
        <v>0</v>
      </c>
      <c r="S1909">
        <v>4.2000000000000003E-2</v>
      </c>
      <c r="T1909">
        <v>265</v>
      </c>
      <c r="U1909">
        <v>2010108</v>
      </c>
      <c r="V1909">
        <v>0</v>
      </c>
      <c r="W1909">
        <v>1</v>
      </c>
      <c r="X1909">
        <v>0</v>
      </c>
      <c r="Y1909">
        <v>0</v>
      </c>
      <c r="Z1909">
        <v>24.4</v>
      </c>
      <c r="AA1909">
        <v>95</v>
      </c>
      <c r="AB1909" t="s">
        <v>56</v>
      </c>
      <c r="AC1909">
        <v>67</v>
      </c>
      <c r="AD1909">
        <v>0.1</v>
      </c>
      <c r="AE1909" t="s">
        <v>50</v>
      </c>
      <c r="AF1909">
        <v>0.11</v>
      </c>
      <c r="AG1909">
        <v>0.2</v>
      </c>
      <c r="AH1909" t="s">
        <v>53</v>
      </c>
      <c r="AI1909">
        <v>0.15</v>
      </c>
      <c r="AK1909" s="16"/>
    </row>
    <row r="1910" spans="1:37" x14ac:dyDescent="0.25">
      <c r="A1910">
        <f t="shared" si="87"/>
        <v>2</v>
      </c>
      <c r="B1910">
        <f t="shared" si="88"/>
        <v>9</v>
      </c>
      <c r="C1910">
        <f t="shared" si="89"/>
        <v>2017</v>
      </c>
      <c r="D1910" s="10">
        <v>42980.268368055556</v>
      </c>
      <c r="E1910">
        <v>2128</v>
      </c>
      <c r="G1910">
        <v>5</v>
      </c>
      <c r="H1910">
        <v>0</v>
      </c>
      <c r="I1910">
        <v>1376</v>
      </c>
      <c r="J1910">
        <v>949090</v>
      </c>
      <c r="K1910">
        <v>0</v>
      </c>
      <c r="L1910">
        <v>2.1</v>
      </c>
      <c r="M1910">
        <v>1138</v>
      </c>
      <c r="N1910">
        <v>1840</v>
      </c>
      <c r="O1910">
        <v>79</v>
      </c>
      <c r="P1910">
        <v>33</v>
      </c>
      <c r="Q1910">
        <v>109</v>
      </c>
      <c r="R1910">
        <v>0</v>
      </c>
      <c r="S1910">
        <v>3.5000000000000003E-2</v>
      </c>
      <c r="T1910">
        <v>311.66699999999997</v>
      </c>
      <c r="U1910">
        <v>0</v>
      </c>
      <c r="V1910">
        <v>0</v>
      </c>
      <c r="W1910">
        <v>1</v>
      </c>
      <c r="X1910">
        <v>0</v>
      </c>
      <c r="Y1910">
        <v>0</v>
      </c>
      <c r="Z1910">
        <v>0</v>
      </c>
      <c r="AA1910">
        <v>95</v>
      </c>
      <c r="AB1910" t="s">
        <v>56</v>
      </c>
      <c r="AC1910">
        <v>56</v>
      </c>
      <c r="AD1910">
        <v>0.1</v>
      </c>
      <c r="AE1910" t="s">
        <v>50</v>
      </c>
      <c r="AF1910">
        <v>0.04</v>
      </c>
      <c r="AG1910">
        <v>0.2</v>
      </c>
      <c r="AH1910" t="s">
        <v>53</v>
      </c>
      <c r="AI1910">
        <v>0.1</v>
      </c>
      <c r="AK1910" s="16"/>
    </row>
    <row r="1911" spans="1:37" x14ac:dyDescent="0.25">
      <c r="A1911">
        <f t="shared" si="87"/>
        <v>2</v>
      </c>
      <c r="B1911">
        <f t="shared" si="88"/>
        <v>9</v>
      </c>
      <c r="C1911">
        <f t="shared" si="89"/>
        <v>2017</v>
      </c>
      <c r="D1911" s="10">
        <v>42980.268368055556</v>
      </c>
      <c r="E1911">
        <v>2127</v>
      </c>
      <c r="G1911">
        <v>5</v>
      </c>
      <c r="H1911">
        <v>0</v>
      </c>
      <c r="I1911">
        <v>173</v>
      </c>
      <c r="J1911">
        <v>949113</v>
      </c>
      <c r="K1911">
        <v>0</v>
      </c>
      <c r="L1911">
        <v>2.1</v>
      </c>
      <c r="M1911">
        <v>1133</v>
      </c>
      <c r="N1911">
        <v>1819</v>
      </c>
      <c r="O1911">
        <v>96</v>
      </c>
      <c r="P1911">
        <v>54</v>
      </c>
      <c r="Q1911">
        <v>119</v>
      </c>
      <c r="R1911">
        <v>0</v>
      </c>
      <c r="S1911">
        <v>4.8000000000000001E-2</v>
      </c>
      <c r="T1911">
        <v>318.33300000000003</v>
      </c>
      <c r="U1911">
        <v>0</v>
      </c>
      <c r="V1911">
        <v>0</v>
      </c>
      <c r="W1911">
        <v>1</v>
      </c>
      <c r="X1911">
        <v>0</v>
      </c>
      <c r="Y1911">
        <v>0.6</v>
      </c>
      <c r="Z1911">
        <v>25.1</v>
      </c>
      <c r="AA1911">
        <v>95</v>
      </c>
      <c r="AB1911" t="s">
        <v>56</v>
      </c>
      <c r="AC1911">
        <v>61</v>
      </c>
      <c r="AD1911">
        <v>0.1</v>
      </c>
      <c r="AE1911" t="s">
        <v>50</v>
      </c>
      <c r="AF1911">
        <v>0.1</v>
      </c>
      <c r="AG1911">
        <v>0.2</v>
      </c>
      <c r="AH1911" t="s">
        <v>53</v>
      </c>
      <c r="AI1911">
        <v>0.1</v>
      </c>
      <c r="AK1911" s="16"/>
    </row>
    <row r="1912" spans="1:37" x14ac:dyDescent="0.25">
      <c r="A1912">
        <f t="shared" si="87"/>
        <v>2</v>
      </c>
      <c r="B1912">
        <f t="shared" si="88"/>
        <v>9</v>
      </c>
      <c r="C1912">
        <f t="shared" si="89"/>
        <v>2017</v>
      </c>
      <c r="D1912" s="10">
        <v>42980.271956018521</v>
      </c>
      <c r="E1912">
        <v>2130</v>
      </c>
      <c r="G1912">
        <v>5</v>
      </c>
      <c r="H1912">
        <v>0</v>
      </c>
      <c r="I1912">
        <v>1402</v>
      </c>
      <c r="J1912">
        <v>956716</v>
      </c>
      <c r="K1912">
        <v>0</v>
      </c>
      <c r="L1912">
        <v>2.1</v>
      </c>
      <c r="M1912">
        <v>1141</v>
      </c>
      <c r="N1912">
        <v>1823</v>
      </c>
      <c r="O1912">
        <v>104</v>
      </c>
      <c r="P1912">
        <v>47</v>
      </c>
      <c r="Q1912">
        <v>123</v>
      </c>
      <c r="R1912">
        <v>0</v>
      </c>
      <c r="S1912">
        <v>4.2999999999999997E-2</v>
      </c>
      <c r="T1912">
        <v>331.66699999999997</v>
      </c>
      <c r="U1912">
        <v>0</v>
      </c>
      <c r="V1912">
        <v>0</v>
      </c>
      <c r="W1912">
        <v>1</v>
      </c>
      <c r="X1912">
        <v>0</v>
      </c>
      <c r="Y1912">
        <v>0.1</v>
      </c>
      <c r="Z1912">
        <v>1037.5</v>
      </c>
      <c r="AA1912">
        <v>95</v>
      </c>
      <c r="AB1912" t="s">
        <v>56</v>
      </c>
      <c r="AC1912">
        <v>58</v>
      </c>
      <c r="AD1912">
        <v>0.1</v>
      </c>
      <c r="AE1912" t="s">
        <v>50</v>
      </c>
      <c r="AF1912">
        <v>7.0000000000000007E-2</v>
      </c>
      <c r="AG1912">
        <v>0.2</v>
      </c>
      <c r="AH1912" t="s">
        <v>53</v>
      </c>
      <c r="AI1912">
        <v>0.1</v>
      </c>
      <c r="AK1912" s="16"/>
    </row>
    <row r="1913" spans="1:37" x14ac:dyDescent="0.25">
      <c r="A1913">
        <f t="shared" si="87"/>
        <v>2</v>
      </c>
      <c r="B1913">
        <f t="shared" si="88"/>
        <v>9</v>
      </c>
      <c r="C1913">
        <f t="shared" si="89"/>
        <v>2017</v>
      </c>
      <c r="D1913" s="10">
        <v>42980.271956018521</v>
      </c>
      <c r="E1913">
        <v>2129</v>
      </c>
      <c r="G1913">
        <v>5</v>
      </c>
      <c r="H1913">
        <v>0</v>
      </c>
      <c r="I1913">
        <v>158</v>
      </c>
      <c r="J1913">
        <v>956745</v>
      </c>
      <c r="K1913">
        <v>0</v>
      </c>
      <c r="L1913">
        <v>2.1</v>
      </c>
      <c r="M1913">
        <v>1165</v>
      </c>
      <c r="N1913">
        <v>1817</v>
      </c>
      <c r="O1913">
        <v>122</v>
      </c>
      <c r="P1913">
        <v>53</v>
      </c>
      <c r="Q1913">
        <v>157</v>
      </c>
      <c r="R1913">
        <v>0</v>
      </c>
      <c r="S1913">
        <v>4.8000000000000001E-2</v>
      </c>
      <c r="T1913">
        <v>335</v>
      </c>
      <c r="U1913">
        <v>0</v>
      </c>
      <c r="V1913">
        <v>0</v>
      </c>
      <c r="W1913">
        <v>1</v>
      </c>
      <c r="X1913">
        <v>0</v>
      </c>
      <c r="Y1913">
        <v>0.1</v>
      </c>
      <c r="Z1913">
        <v>26.7</v>
      </c>
      <c r="AA1913">
        <v>95</v>
      </c>
      <c r="AB1913" t="s">
        <v>56</v>
      </c>
      <c r="AC1913">
        <v>66</v>
      </c>
      <c r="AD1913">
        <v>0.1</v>
      </c>
      <c r="AE1913" t="s">
        <v>50</v>
      </c>
      <c r="AF1913">
        <v>7.0000000000000007E-2</v>
      </c>
      <c r="AG1913">
        <v>0.2</v>
      </c>
      <c r="AH1913" t="s">
        <v>53</v>
      </c>
      <c r="AI1913">
        <v>0.11</v>
      </c>
      <c r="AK1913" s="16"/>
    </row>
    <row r="1914" spans="1:37" x14ac:dyDescent="0.25">
      <c r="A1914">
        <f t="shared" si="87"/>
        <v>2</v>
      </c>
      <c r="B1914">
        <f t="shared" si="88"/>
        <v>9</v>
      </c>
      <c r="C1914">
        <f t="shared" si="89"/>
        <v>2017</v>
      </c>
      <c r="D1914" s="10">
        <v>42980.274571759262</v>
      </c>
      <c r="E1914">
        <v>2132</v>
      </c>
      <c r="G1914">
        <v>5</v>
      </c>
      <c r="H1914">
        <v>0</v>
      </c>
      <c r="I1914">
        <v>160</v>
      </c>
      <c r="J1914">
        <v>964413</v>
      </c>
      <c r="K1914">
        <v>0</v>
      </c>
      <c r="L1914">
        <v>2.1</v>
      </c>
      <c r="M1914">
        <v>1168</v>
      </c>
      <c r="N1914">
        <v>1816</v>
      </c>
      <c r="O1914">
        <v>124</v>
      </c>
      <c r="P1914">
        <v>57</v>
      </c>
      <c r="Q1914">
        <v>131</v>
      </c>
      <c r="R1914">
        <v>0</v>
      </c>
      <c r="S1914">
        <v>4.4999999999999998E-2</v>
      </c>
      <c r="T1914">
        <v>276.66699999999997</v>
      </c>
      <c r="U1914">
        <v>0</v>
      </c>
      <c r="V1914">
        <v>0</v>
      </c>
      <c r="W1914">
        <v>1</v>
      </c>
      <c r="X1914">
        <v>0</v>
      </c>
      <c r="Y1914">
        <v>0</v>
      </c>
      <c r="Z1914">
        <v>27.2</v>
      </c>
      <c r="AA1914">
        <v>95</v>
      </c>
      <c r="AB1914" t="s">
        <v>56</v>
      </c>
      <c r="AC1914">
        <v>58</v>
      </c>
      <c r="AD1914">
        <v>0.1</v>
      </c>
      <c r="AE1914" t="s">
        <v>50</v>
      </c>
      <c r="AF1914">
        <v>0.06</v>
      </c>
      <c r="AG1914">
        <v>0.2</v>
      </c>
      <c r="AH1914" t="s">
        <v>53</v>
      </c>
      <c r="AI1914">
        <v>0.1</v>
      </c>
      <c r="AK1914" s="16"/>
    </row>
    <row r="1915" spans="1:37" x14ac:dyDescent="0.25">
      <c r="A1915">
        <f t="shared" si="87"/>
        <v>2</v>
      </c>
      <c r="B1915">
        <f t="shared" si="88"/>
        <v>9</v>
      </c>
      <c r="C1915">
        <f t="shared" si="89"/>
        <v>2017</v>
      </c>
      <c r="D1915" s="10">
        <v>42980.274571759262</v>
      </c>
      <c r="E1915">
        <v>2131</v>
      </c>
      <c r="G1915">
        <v>5</v>
      </c>
      <c r="H1915">
        <v>0</v>
      </c>
      <c r="I1915">
        <v>1378</v>
      </c>
      <c r="J1915">
        <v>964378</v>
      </c>
      <c r="K1915">
        <v>0</v>
      </c>
      <c r="L1915">
        <v>2.1</v>
      </c>
      <c r="M1915">
        <v>1142</v>
      </c>
      <c r="N1915">
        <v>1823</v>
      </c>
      <c r="O1915">
        <v>86</v>
      </c>
      <c r="P1915">
        <v>43</v>
      </c>
      <c r="Q1915">
        <v>119</v>
      </c>
      <c r="R1915">
        <v>0</v>
      </c>
      <c r="S1915">
        <v>4.5999999999999999E-2</v>
      </c>
      <c r="T1915">
        <v>271.66699999999997</v>
      </c>
      <c r="U1915">
        <v>0</v>
      </c>
      <c r="V1915">
        <v>0</v>
      </c>
      <c r="W1915">
        <v>1</v>
      </c>
      <c r="X1915">
        <v>0</v>
      </c>
      <c r="Y1915">
        <v>-0.1</v>
      </c>
      <c r="Z1915">
        <v>1037.5</v>
      </c>
      <c r="AA1915">
        <v>95</v>
      </c>
      <c r="AB1915" t="s">
        <v>56</v>
      </c>
      <c r="AC1915">
        <v>50</v>
      </c>
      <c r="AD1915">
        <v>0.1</v>
      </c>
      <c r="AE1915" t="s">
        <v>50</v>
      </c>
      <c r="AF1915">
        <v>0.06</v>
      </c>
      <c r="AG1915">
        <v>0.2</v>
      </c>
      <c r="AH1915" t="s">
        <v>53</v>
      </c>
      <c r="AI1915">
        <v>0.08</v>
      </c>
      <c r="AK1915" s="16"/>
    </row>
    <row r="1916" spans="1:37" x14ac:dyDescent="0.25">
      <c r="A1916">
        <f t="shared" si="87"/>
        <v>2</v>
      </c>
      <c r="B1916">
        <f t="shared" si="88"/>
        <v>9</v>
      </c>
      <c r="C1916">
        <f t="shared" si="89"/>
        <v>2017</v>
      </c>
      <c r="D1916" s="10">
        <v>42980.279803240737</v>
      </c>
      <c r="E1916">
        <v>2134</v>
      </c>
      <c r="G1916">
        <v>5</v>
      </c>
      <c r="H1916">
        <v>0</v>
      </c>
      <c r="I1916">
        <v>1376</v>
      </c>
      <c r="J1916">
        <v>972199</v>
      </c>
      <c r="K1916">
        <v>0</v>
      </c>
      <c r="L1916">
        <v>2.1</v>
      </c>
      <c r="M1916">
        <v>1166</v>
      </c>
      <c r="N1916">
        <v>1843</v>
      </c>
      <c r="O1916">
        <v>66</v>
      </c>
      <c r="P1916">
        <v>41</v>
      </c>
      <c r="Q1916">
        <v>110</v>
      </c>
      <c r="R1916">
        <v>0</v>
      </c>
      <c r="S1916">
        <v>0.04</v>
      </c>
      <c r="T1916">
        <v>271.66699999999997</v>
      </c>
      <c r="U1916">
        <v>0</v>
      </c>
      <c r="V1916">
        <v>0</v>
      </c>
      <c r="W1916">
        <v>1</v>
      </c>
      <c r="X1916">
        <v>0</v>
      </c>
      <c r="Y1916">
        <v>-0.8</v>
      </c>
      <c r="Z1916">
        <v>0</v>
      </c>
      <c r="AA1916">
        <v>95</v>
      </c>
      <c r="AB1916" t="s">
        <v>56</v>
      </c>
      <c r="AC1916">
        <v>49</v>
      </c>
      <c r="AD1916">
        <v>0.1</v>
      </c>
      <c r="AE1916" t="s">
        <v>50</v>
      </c>
      <c r="AF1916">
        <v>0.05</v>
      </c>
      <c r="AG1916">
        <v>0.2</v>
      </c>
      <c r="AH1916" t="s">
        <v>53</v>
      </c>
      <c r="AI1916">
        <v>0.08</v>
      </c>
      <c r="AK1916" s="16"/>
    </row>
    <row r="1917" spans="1:37" x14ac:dyDescent="0.25">
      <c r="A1917">
        <f t="shared" si="87"/>
        <v>2</v>
      </c>
      <c r="B1917">
        <f t="shared" si="88"/>
        <v>9</v>
      </c>
      <c r="C1917">
        <f t="shared" si="89"/>
        <v>2017</v>
      </c>
      <c r="D1917" s="10">
        <v>42980.279803240737</v>
      </c>
      <c r="E1917">
        <v>2133</v>
      </c>
      <c r="G1917">
        <v>5</v>
      </c>
      <c r="H1917">
        <v>0</v>
      </c>
      <c r="I1917">
        <v>178</v>
      </c>
      <c r="J1917">
        <v>972224</v>
      </c>
      <c r="K1917">
        <v>0</v>
      </c>
      <c r="L1917">
        <v>2.1</v>
      </c>
      <c r="M1917">
        <v>1141</v>
      </c>
      <c r="N1917">
        <v>1818</v>
      </c>
      <c r="O1917">
        <v>85</v>
      </c>
      <c r="P1917">
        <v>56</v>
      </c>
      <c r="Q1917">
        <v>152</v>
      </c>
      <c r="R1917">
        <v>0</v>
      </c>
      <c r="S1917">
        <v>5.2999999999999999E-2</v>
      </c>
      <c r="T1917">
        <v>268.33300000000003</v>
      </c>
      <c r="U1917">
        <v>0</v>
      </c>
      <c r="V1917">
        <v>0</v>
      </c>
      <c r="W1917">
        <v>1</v>
      </c>
      <c r="X1917">
        <v>0</v>
      </c>
      <c r="Y1917">
        <v>0</v>
      </c>
      <c r="Z1917">
        <v>27.2</v>
      </c>
      <c r="AA1917">
        <v>95</v>
      </c>
      <c r="AB1917" t="s">
        <v>56</v>
      </c>
      <c r="AC1917">
        <v>59</v>
      </c>
      <c r="AD1917">
        <v>0.1</v>
      </c>
      <c r="AE1917" t="s">
        <v>50</v>
      </c>
      <c r="AF1917">
        <v>0.08</v>
      </c>
      <c r="AG1917">
        <v>0.2</v>
      </c>
      <c r="AH1917" t="s">
        <v>53</v>
      </c>
      <c r="AI1917">
        <v>0.09</v>
      </c>
      <c r="AK1917" s="16"/>
    </row>
    <row r="1918" spans="1:37" x14ac:dyDescent="0.25">
      <c r="A1918">
        <f t="shared" si="87"/>
        <v>2</v>
      </c>
      <c r="B1918">
        <f t="shared" si="88"/>
        <v>9</v>
      </c>
      <c r="C1918">
        <f t="shared" si="89"/>
        <v>2017</v>
      </c>
      <c r="D1918" s="10">
        <v>42980.282754629632</v>
      </c>
      <c r="E1918">
        <v>2135</v>
      </c>
      <c r="G1918">
        <v>5</v>
      </c>
      <c r="H1918">
        <v>0</v>
      </c>
      <c r="I1918">
        <v>180</v>
      </c>
      <c r="J1918">
        <v>978531</v>
      </c>
      <c r="K1918">
        <v>0</v>
      </c>
      <c r="L1918">
        <v>3.4</v>
      </c>
      <c r="M1918">
        <v>1155</v>
      </c>
      <c r="N1918">
        <v>2917</v>
      </c>
      <c r="O1918">
        <v>97</v>
      </c>
      <c r="P1918">
        <v>52</v>
      </c>
      <c r="Q1918">
        <v>139</v>
      </c>
      <c r="R1918">
        <v>0</v>
      </c>
      <c r="S1918">
        <v>2.9000000000000001E-2</v>
      </c>
      <c r="T1918">
        <v>225</v>
      </c>
      <c r="U1918">
        <v>0</v>
      </c>
      <c r="V1918">
        <v>0</v>
      </c>
      <c r="W1918">
        <v>1</v>
      </c>
      <c r="X1918">
        <v>0</v>
      </c>
      <c r="Y1918">
        <v>-1</v>
      </c>
      <c r="Z1918">
        <v>26.2</v>
      </c>
      <c r="AA1918">
        <v>95</v>
      </c>
      <c r="AB1918" t="s">
        <v>56</v>
      </c>
      <c r="AC1918">
        <v>50</v>
      </c>
      <c r="AD1918">
        <v>0.1</v>
      </c>
      <c r="AE1918" t="s">
        <v>50</v>
      </c>
      <c r="AF1918">
        <v>0.06</v>
      </c>
      <c r="AG1918">
        <v>0.2</v>
      </c>
      <c r="AH1918" t="s">
        <v>53</v>
      </c>
      <c r="AI1918">
        <v>0.12</v>
      </c>
      <c r="AK1918" s="16"/>
    </row>
    <row r="1919" spans="1:37" x14ac:dyDescent="0.25">
      <c r="A1919">
        <f t="shared" si="87"/>
        <v>2</v>
      </c>
      <c r="B1919">
        <f t="shared" si="88"/>
        <v>9</v>
      </c>
      <c r="C1919">
        <f t="shared" si="89"/>
        <v>2017</v>
      </c>
      <c r="D1919" s="10">
        <v>42980.286319444444</v>
      </c>
      <c r="E1919">
        <v>2136</v>
      </c>
      <c r="G1919">
        <v>5</v>
      </c>
      <c r="H1919">
        <v>0</v>
      </c>
      <c r="I1919">
        <v>170</v>
      </c>
      <c r="J1919">
        <v>984351</v>
      </c>
      <c r="K1919">
        <v>0</v>
      </c>
      <c r="L1919">
        <v>3.4</v>
      </c>
      <c r="M1919">
        <v>1153</v>
      </c>
      <c r="N1919">
        <v>2915</v>
      </c>
      <c r="O1919">
        <v>103</v>
      </c>
      <c r="P1919">
        <v>45</v>
      </c>
      <c r="Q1919">
        <v>106</v>
      </c>
      <c r="R1919">
        <v>0</v>
      </c>
      <c r="S1919">
        <v>2.4E-2</v>
      </c>
      <c r="T1919">
        <v>306.66699999999997</v>
      </c>
      <c r="U1919">
        <v>0</v>
      </c>
      <c r="V1919">
        <v>0</v>
      </c>
      <c r="W1919">
        <v>1</v>
      </c>
      <c r="X1919">
        <v>0</v>
      </c>
      <c r="Y1919">
        <v>-0.5</v>
      </c>
      <c r="Z1919">
        <v>25.5</v>
      </c>
      <c r="AA1919">
        <v>95</v>
      </c>
      <c r="AB1919" t="s">
        <v>56</v>
      </c>
      <c r="AC1919">
        <v>47</v>
      </c>
      <c r="AD1919">
        <v>0.1</v>
      </c>
      <c r="AE1919" t="s">
        <v>50</v>
      </c>
      <c r="AF1919">
        <v>0.08</v>
      </c>
      <c r="AG1919">
        <v>0.2</v>
      </c>
      <c r="AH1919" t="s">
        <v>53</v>
      </c>
      <c r="AI1919">
        <v>0.11</v>
      </c>
      <c r="AK1919" s="16"/>
    </row>
    <row r="1920" spans="1:37" x14ac:dyDescent="0.25">
      <c r="A1920">
        <f t="shared" si="87"/>
        <v>2</v>
      </c>
      <c r="B1920">
        <f t="shared" si="88"/>
        <v>9</v>
      </c>
      <c r="C1920">
        <f t="shared" si="89"/>
        <v>2017</v>
      </c>
      <c r="D1920" s="10">
        <v>42980.291828703703</v>
      </c>
      <c r="E1920">
        <v>2139</v>
      </c>
      <c r="G1920">
        <v>5</v>
      </c>
      <c r="H1920">
        <v>0</v>
      </c>
      <c r="I1920">
        <v>2319</v>
      </c>
      <c r="J1920">
        <v>989615</v>
      </c>
      <c r="K1920">
        <v>0</v>
      </c>
      <c r="L1920">
        <v>0.5</v>
      </c>
      <c r="M1920">
        <v>231</v>
      </c>
      <c r="N1920">
        <v>2075</v>
      </c>
      <c r="O1920">
        <v>93</v>
      </c>
      <c r="P1920">
        <v>48</v>
      </c>
      <c r="Q1920">
        <v>44</v>
      </c>
      <c r="R1920">
        <v>0</v>
      </c>
      <c r="S1920">
        <v>3.7999999999999999E-2</v>
      </c>
      <c r="T1920">
        <v>256.66699999999997</v>
      </c>
      <c r="U1920">
        <v>0</v>
      </c>
      <c r="V1920">
        <v>0</v>
      </c>
      <c r="W1920">
        <v>1</v>
      </c>
      <c r="X1920">
        <v>0</v>
      </c>
      <c r="Y1920">
        <v>0.5</v>
      </c>
      <c r="Z1920">
        <v>0</v>
      </c>
      <c r="AA1920">
        <v>95</v>
      </c>
      <c r="AB1920" t="s">
        <v>56</v>
      </c>
      <c r="AC1920">
        <v>46</v>
      </c>
      <c r="AD1920">
        <v>0.1</v>
      </c>
      <c r="AE1920" t="s">
        <v>50</v>
      </c>
      <c r="AF1920">
        <v>0.05</v>
      </c>
      <c r="AG1920">
        <v>0.2</v>
      </c>
      <c r="AH1920" t="s">
        <v>53</v>
      </c>
      <c r="AI1920">
        <v>0.06</v>
      </c>
      <c r="AK1920" s="16"/>
    </row>
    <row r="1921" spans="1:37" x14ac:dyDescent="0.25">
      <c r="A1921">
        <f t="shared" si="87"/>
        <v>2</v>
      </c>
      <c r="B1921">
        <f t="shared" si="88"/>
        <v>9</v>
      </c>
      <c r="C1921">
        <f t="shared" si="89"/>
        <v>2017</v>
      </c>
      <c r="D1921" s="10">
        <v>42980.291828703703</v>
      </c>
      <c r="E1921">
        <v>2140</v>
      </c>
      <c r="G1921">
        <v>5</v>
      </c>
      <c r="H1921">
        <v>0</v>
      </c>
      <c r="I1921">
        <v>1984</v>
      </c>
      <c r="J1921">
        <v>989607</v>
      </c>
      <c r="K1921">
        <v>0</v>
      </c>
      <c r="L1921">
        <v>0.5</v>
      </c>
      <c r="M1921">
        <v>252</v>
      </c>
      <c r="N1921">
        <v>2076</v>
      </c>
      <c r="O1921">
        <v>89</v>
      </c>
      <c r="P1921">
        <v>56</v>
      </c>
      <c r="Q1921">
        <v>37</v>
      </c>
      <c r="R1921">
        <v>0</v>
      </c>
      <c r="S1921">
        <v>5.1999999999999998E-2</v>
      </c>
      <c r="T1921">
        <v>251.667</v>
      </c>
      <c r="U1921">
        <v>0</v>
      </c>
      <c r="V1921">
        <v>0</v>
      </c>
      <c r="W1921">
        <v>1</v>
      </c>
      <c r="X1921">
        <v>0</v>
      </c>
      <c r="Y1921">
        <v>0.3</v>
      </c>
      <c r="Z1921">
        <v>0</v>
      </c>
      <c r="AA1921">
        <v>95</v>
      </c>
      <c r="AB1921" t="s">
        <v>56</v>
      </c>
      <c r="AC1921">
        <v>53</v>
      </c>
      <c r="AD1921">
        <v>0.1</v>
      </c>
      <c r="AE1921" t="s">
        <v>50</v>
      </c>
      <c r="AF1921">
        <v>0.08</v>
      </c>
      <c r="AG1921">
        <v>0.2</v>
      </c>
      <c r="AH1921" t="s">
        <v>53</v>
      </c>
      <c r="AI1921">
        <v>0.08</v>
      </c>
      <c r="AK1921" s="16"/>
    </row>
    <row r="1922" spans="1:37" x14ac:dyDescent="0.25">
      <c r="A1922">
        <f t="shared" si="87"/>
        <v>2</v>
      </c>
      <c r="B1922">
        <f t="shared" si="88"/>
        <v>9</v>
      </c>
      <c r="C1922">
        <f t="shared" si="89"/>
        <v>2017</v>
      </c>
      <c r="D1922" s="10">
        <v>42980.291828703703</v>
      </c>
      <c r="E1922">
        <v>2137</v>
      </c>
      <c r="G1922">
        <v>5</v>
      </c>
      <c r="H1922">
        <v>0</v>
      </c>
      <c r="I1922">
        <v>1730</v>
      </c>
      <c r="J1922">
        <v>989632</v>
      </c>
      <c r="K1922">
        <v>0</v>
      </c>
      <c r="L1922">
        <v>0.5</v>
      </c>
      <c r="M1922">
        <v>249</v>
      </c>
      <c r="N1922">
        <v>2071</v>
      </c>
      <c r="O1922">
        <v>59</v>
      </c>
      <c r="P1922">
        <v>57</v>
      </c>
      <c r="Q1922">
        <v>44</v>
      </c>
      <c r="R1922">
        <v>0</v>
      </c>
      <c r="S1922">
        <v>4.9000000000000002E-2</v>
      </c>
      <c r="T1922">
        <v>248.333</v>
      </c>
      <c r="U1922">
        <v>0</v>
      </c>
      <c r="V1922">
        <v>0</v>
      </c>
      <c r="W1922">
        <v>1</v>
      </c>
      <c r="X1922">
        <v>0</v>
      </c>
      <c r="Y1922">
        <v>0</v>
      </c>
      <c r="Z1922">
        <v>0</v>
      </c>
      <c r="AA1922">
        <v>95</v>
      </c>
      <c r="AB1922" t="s">
        <v>56</v>
      </c>
      <c r="AC1922">
        <v>46</v>
      </c>
      <c r="AD1922">
        <v>0.1</v>
      </c>
      <c r="AE1922" t="s">
        <v>50</v>
      </c>
      <c r="AF1922">
        <v>7.0000000000000007E-2</v>
      </c>
      <c r="AG1922">
        <v>0.2</v>
      </c>
      <c r="AH1922" t="s">
        <v>53</v>
      </c>
      <c r="AI1922">
        <v>0.05</v>
      </c>
      <c r="AK1922" s="16"/>
    </row>
    <row r="1923" spans="1:37" x14ac:dyDescent="0.25">
      <c r="A1923">
        <f t="shared" ref="A1923:A1986" si="90">DAY(D1923)</f>
        <v>2</v>
      </c>
      <c r="B1923">
        <f t="shared" ref="B1923:B1986" si="91">MONTH(D1923)</f>
        <v>9</v>
      </c>
      <c r="C1923">
        <f t="shared" ref="C1923:C1986" si="92">YEAR(D1923)</f>
        <v>2017</v>
      </c>
      <c r="D1923" s="10">
        <v>42980.291828703703</v>
      </c>
      <c r="E1923">
        <v>2138</v>
      </c>
      <c r="G1923">
        <v>5</v>
      </c>
      <c r="H1923">
        <v>0</v>
      </c>
      <c r="I1923">
        <v>170</v>
      </c>
      <c r="J1923">
        <v>989651</v>
      </c>
      <c r="K1923">
        <v>0</v>
      </c>
      <c r="L1923">
        <v>1</v>
      </c>
      <c r="M1923">
        <v>480</v>
      </c>
      <c r="N1923">
        <v>2089</v>
      </c>
      <c r="O1923">
        <v>109</v>
      </c>
      <c r="P1923">
        <v>55</v>
      </c>
      <c r="Q1923">
        <v>22</v>
      </c>
      <c r="R1923">
        <v>0</v>
      </c>
      <c r="S1923">
        <v>4.3999999999999997E-2</v>
      </c>
      <c r="T1923">
        <v>265</v>
      </c>
      <c r="U1923">
        <v>0</v>
      </c>
      <c r="V1923">
        <v>0</v>
      </c>
      <c r="W1923">
        <v>1</v>
      </c>
      <c r="X1923">
        <v>0</v>
      </c>
      <c r="Y1923">
        <v>0</v>
      </c>
      <c r="Z1923">
        <v>0</v>
      </c>
      <c r="AA1923">
        <v>95</v>
      </c>
      <c r="AB1923" t="s">
        <v>56</v>
      </c>
      <c r="AC1923">
        <v>45</v>
      </c>
      <c r="AD1923">
        <v>0.1</v>
      </c>
      <c r="AE1923" t="s">
        <v>50</v>
      </c>
      <c r="AF1923">
        <v>0.06</v>
      </c>
      <c r="AG1923">
        <v>0.2</v>
      </c>
      <c r="AH1923" t="s">
        <v>53</v>
      </c>
      <c r="AI1923">
        <v>0.08</v>
      </c>
      <c r="AK1923" s="16"/>
    </row>
    <row r="1924" spans="1:37" x14ac:dyDescent="0.25">
      <c r="A1924">
        <f t="shared" si="90"/>
        <v>2</v>
      </c>
      <c r="B1924">
        <f t="shared" si="91"/>
        <v>9</v>
      </c>
      <c r="C1924">
        <f t="shared" si="92"/>
        <v>2017</v>
      </c>
      <c r="D1924" s="10">
        <v>42980.291828703703</v>
      </c>
      <c r="E1924">
        <v>2141</v>
      </c>
      <c r="G1924">
        <v>5</v>
      </c>
      <c r="H1924">
        <v>0</v>
      </c>
      <c r="I1924">
        <v>695</v>
      </c>
      <c r="J1924">
        <v>989636</v>
      </c>
      <c r="K1924">
        <v>0</v>
      </c>
      <c r="L1924">
        <v>2.2000000000000002</v>
      </c>
      <c r="M1924">
        <v>1013</v>
      </c>
      <c r="N1924">
        <v>2124</v>
      </c>
      <c r="O1924">
        <v>50</v>
      </c>
      <c r="P1924">
        <v>50</v>
      </c>
      <c r="Q1924">
        <v>38</v>
      </c>
      <c r="R1924">
        <v>0</v>
      </c>
      <c r="S1924">
        <v>0.05</v>
      </c>
      <c r="T1924">
        <v>251.667</v>
      </c>
      <c r="U1924">
        <v>0</v>
      </c>
      <c r="V1924">
        <v>0</v>
      </c>
      <c r="W1924">
        <v>1</v>
      </c>
      <c r="X1924">
        <v>0</v>
      </c>
      <c r="Y1924">
        <v>-0.6</v>
      </c>
      <c r="Z1924">
        <v>26.8</v>
      </c>
      <c r="AA1924">
        <v>95</v>
      </c>
      <c r="AB1924" t="s">
        <v>56</v>
      </c>
      <c r="AC1924">
        <v>53</v>
      </c>
      <c r="AD1924">
        <v>0.1</v>
      </c>
      <c r="AE1924" t="s">
        <v>50</v>
      </c>
      <c r="AF1924">
        <v>0.08</v>
      </c>
      <c r="AG1924">
        <v>0.2</v>
      </c>
      <c r="AH1924" t="s">
        <v>53</v>
      </c>
      <c r="AI1924">
        <v>0.04</v>
      </c>
      <c r="AK1924" s="16"/>
    </row>
    <row r="1925" spans="1:37" x14ac:dyDescent="0.25">
      <c r="A1925">
        <f t="shared" si="90"/>
        <v>2</v>
      </c>
      <c r="B1925">
        <f t="shared" si="91"/>
        <v>9</v>
      </c>
      <c r="C1925">
        <f t="shared" si="92"/>
        <v>2017</v>
      </c>
      <c r="D1925" s="10">
        <v>42980.29315972222</v>
      </c>
      <c r="E1925">
        <v>2142</v>
      </c>
      <c r="G1925">
        <v>5</v>
      </c>
      <c r="H1925">
        <v>0</v>
      </c>
      <c r="I1925">
        <v>849</v>
      </c>
      <c r="J1925">
        <v>991909</v>
      </c>
      <c r="K1925">
        <v>0</v>
      </c>
      <c r="L1925">
        <v>0.5</v>
      </c>
      <c r="M1925">
        <v>262</v>
      </c>
      <c r="N1925">
        <v>2078</v>
      </c>
      <c r="O1925">
        <v>46</v>
      </c>
      <c r="P1925">
        <v>45</v>
      </c>
      <c r="Q1925">
        <v>134</v>
      </c>
      <c r="R1925">
        <v>0</v>
      </c>
      <c r="S1925">
        <v>0.04</v>
      </c>
      <c r="T1925">
        <v>245</v>
      </c>
      <c r="U1925">
        <v>0</v>
      </c>
      <c r="V1925">
        <v>0</v>
      </c>
      <c r="W1925">
        <v>1</v>
      </c>
      <c r="X1925">
        <v>0</v>
      </c>
      <c r="Y1925">
        <v>-0.9</v>
      </c>
      <c r="Z1925">
        <v>0</v>
      </c>
      <c r="AA1925">
        <v>95</v>
      </c>
      <c r="AB1925" t="s">
        <v>56</v>
      </c>
      <c r="AC1925">
        <v>54</v>
      </c>
      <c r="AD1925">
        <v>0.1</v>
      </c>
      <c r="AE1925" t="s">
        <v>50</v>
      </c>
      <c r="AF1925">
        <v>0.05</v>
      </c>
      <c r="AG1925">
        <v>0.2</v>
      </c>
      <c r="AH1925" t="s">
        <v>53</v>
      </c>
      <c r="AI1925">
        <v>0.12</v>
      </c>
      <c r="AK1925" s="16"/>
    </row>
    <row r="1926" spans="1:37" x14ac:dyDescent="0.25">
      <c r="A1926">
        <f t="shared" si="90"/>
        <v>2</v>
      </c>
      <c r="B1926">
        <f t="shared" si="91"/>
        <v>9</v>
      </c>
      <c r="C1926">
        <f t="shared" si="92"/>
        <v>2017</v>
      </c>
      <c r="D1926" s="10">
        <v>42980.29315972222</v>
      </c>
      <c r="E1926">
        <v>2145</v>
      </c>
      <c r="G1926">
        <v>5</v>
      </c>
      <c r="H1926">
        <v>0</v>
      </c>
      <c r="I1926">
        <v>1690</v>
      </c>
      <c r="J1926">
        <v>991885</v>
      </c>
      <c r="K1926">
        <v>0</v>
      </c>
      <c r="L1926">
        <v>0.5</v>
      </c>
      <c r="M1926">
        <v>240</v>
      </c>
      <c r="N1926">
        <v>2076</v>
      </c>
      <c r="O1926">
        <v>52</v>
      </c>
      <c r="P1926">
        <v>46</v>
      </c>
      <c r="Q1926">
        <v>101</v>
      </c>
      <c r="R1926">
        <v>0</v>
      </c>
      <c r="S1926">
        <v>3.5999999999999997E-2</v>
      </c>
      <c r="T1926">
        <v>291.66699999999997</v>
      </c>
      <c r="U1926">
        <v>0</v>
      </c>
      <c r="V1926">
        <v>0</v>
      </c>
      <c r="W1926">
        <v>1</v>
      </c>
      <c r="X1926">
        <v>0</v>
      </c>
      <c r="Y1926">
        <v>-0.2</v>
      </c>
      <c r="Z1926">
        <v>0</v>
      </c>
      <c r="AA1926">
        <v>95</v>
      </c>
      <c r="AB1926" t="s">
        <v>56</v>
      </c>
      <c r="AC1926">
        <v>43</v>
      </c>
      <c r="AD1926">
        <v>0.1</v>
      </c>
      <c r="AE1926" t="s">
        <v>50</v>
      </c>
      <c r="AF1926">
        <v>0.05</v>
      </c>
      <c r="AG1926">
        <v>0.2</v>
      </c>
      <c r="AH1926" t="s">
        <v>53</v>
      </c>
      <c r="AI1926">
        <v>0.06</v>
      </c>
      <c r="AK1926" s="16"/>
    </row>
    <row r="1927" spans="1:37" x14ac:dyDescent="0.25">
      <c r="A1927">
        <f t="shared" si="90"/>
        <v>2</v>
      </c>
      <c r="B1927">
        <f t="shared" si="91"/>
        <v>9</v>
      </c>
      <c r="C1927">
        <f t="shared" si="92"/>
        <v>2017</v>
      </c>
      <c r="D1927" s="10">
        <v>42980.29315972222</v>
      </c>
      <c r="E1927">
        <v>2149</v>
      </c>
      <c r="G1927">
        <v>5</v>
      </c>
      <c r="H1927">
        <v>0</v>
      </c>
      <c r="I1927">
        <v>267</v>
      </c>
      <c r="J1927">
        <v>991901</v>
      </c>
      <c r="K1927">
        <v>0</v>
      </c>
      <c r="L1927">
        <v>0.5</v>
      </c>
      <c r="M1927">
        <v>240</v>
      </c>
      <c r="N1927">
        <v>2082</v>
      </c>
      <c r="O1927">
        <v>60</v>
      </c>
      <c r="P1927">
        <v>42</v>
      </c>
      <c r="Q1927">
        <v>138</v>
      </c>
      <c r="R1927">
        <v>0</v>
      </c>
      <c r="S1927">
        <v>0.04</v>
      </c>
      <c r="T1927">
        <v>281.66699999999997</v>
      </c>
      <c r="U1927">
        <v>0</v>
      </c>
      <c r="V1927">
        <v>0</v>
      </c>
      <c r="W1927">
        <v>1</v>
      </c>
      <c r="X1927">
        <v>0</v>
      </c>
      <c r="Y1927">
        <v>-2.2999999999999998</v>
      </c>
      <c r="Z1927">
        <v>0</v>
      </c>
      <c r="AA1927">
        <v>95</v>
      </c>
      <c r="AB1927" t="s">
        <v>56</v>
      </c>
      <c r="AC1927">
        <v>42</v>
      </c>
      <c r="AD1927">
        <v>0.1</v>
      </c>
      <c r="AE1927" t="s">
        <v>50</v>
      </c>
      <c r="AF1927">
        <v>0.05</v>
      </c>
      <c r="AG1927">
        <v>0.2</v>
      </c>
      <c r="AH1927" t="s">
        <v>53</v>
      </c>
      <c r="AI1927">
        <v>0.08</v>
      </c>
      <c r="AK1927" s="16"/>
    </row>
    <row r="1928" spans="1:37" x14ac:dyDescent="0.25">
      <c r="A1928">
        <f t="shared" si="90"/>
        <v>2</v>
      </c>
      <c r="B1928">
        <f t="shared" si="91"/>
        <v>9</v>
      </c>
      <c r="C1928">
        <f t="shared" si="92"/>
        <v>2017</v>
      </c>
      <c r="D1928" s="10">
        <v>42980.29315972222</v>
      </c>
      <c r="E1928">
        <v>2148</v>
      </c>
      <c r="G1928">
        <v>5</v>
      </c>
      <c r="H1928">
        <v>0</v>
      </c>
      <c r="I1928">
        <v>552</v>
      </c>
      <c r="J1928">
        <v>991903</v>
      </c>
      <c r="K1928">
        <v>0</v>
      </c>
      <c r="L1928">
        <v>0.5</v>
      </c>
      <c r="M1928">
        <v>240</v>
      </c>
      <c r="N1928">
        <v>2083</v>
      </c>
      <c r="O1928">
        <v>63</v>
      </c>
      <c r="P1928">
        <v>48</v>
      </c>
      <c r="Q1928">
        <v>104</v>
      </c>
      <c r="R1928">
        <v>0</v>
      </c>
      <c r="S1928">
        <v>0.05</v>
      </c>
      <c r="T1928">
        <v>276.66699999999997</v>
      </c>
      <c r="U1928">
        <v>0</v>
      </c>
      <c r="V1928">
        <v>0</v>
      </c>
      <c r="W1928">
        <v>1</v>
      </c>
      <c r="X1928">
        <v>0</v>
      </c>
      <c r="Y1928">
        <v>-2.2000000000000002</v>
      </c>
      <c r="Z1928">
        <v>26.4</v>
      </c>
      <c r="AA1928">
        <v>95</v>
      </c>
      <c r="AB1928" t="s">
        <v>56</v>
      </c>
      <c r="AC1928">
        <v>53</v>
      </c>
      <c r="AD1928">
        <v>0.1</v>
      </c>
      <c r="AE1928" t="s">
        <v>50</v>
      </c>
      <c r="AF1928">
        <v>7.0000000000000007E-2</v>
      </c>
      <c r="AG1928">
        <v>0.2</v>
      </c>
      <c r="AH1928" t="s">
        <v>53</v>
      </c>
      <c r="AI1928">
        <v>0.08</v>
      </c>
      <c r="AK1928" s="16"/>
    </row>
    <row r="1929" spans="1:37" x14ac:dyDescent="0.25">
      <c r="A1929">
        <f t="shared" si="90"/>
        <v>2</v>
      </c>
      <c r="B1929">
        <f t="shared" si="91"/>
        <v>9</v>
      </c>
      <c r="C1929">
        <f t="shared" si="92"/>
        <v>2017</v>
      </c>
      <c r="D1929" s="10">
        <v>42980.29315972222</v>
      </c>
      <c r="E1929">
        <v>2146</v>
      </c>
      <c r="G1929">
        <v>5</v>
      </c>
      <c r="H1929">
        <v>0</v>
      </c>
      <c r="I1929">
        <v>1414</v>
      </c>
      <c r="J1929">
        <v>991868</v>
      </c>
      <c r="K1929">
        <v>0</v>
      </c>
      <c r="L1929">
        <v>0.5</v>
      </c>
      <c r="M1929">
        <v>242</v>
      </c>
      <c r="N1929">
        <v>2081</v>
      </c>
      <c r="O1929">
        <v>50</v>
      </c>
      <c r="P1929">
        <v>37</v>
      </c>
      <c r="Q1929">
        <v>114</v>
      </c>
      <c r="R1929">
        <v>0</v>
      </c>
      <c r="S1929">
        <v>3.6999999999999998E-2</v>
      </c>
      <c r="T1929">
        <v>275</v>
      </c>
      <c r="U1929">
        <v>0</v>
      </c>
      <c r="V1929">
        <v>0</v>
      </c>
      <c r="W1929">
        <v>1</v>
      </c>
      <c r="X1929">
        <v>0</v>
      </c>
      <c r="Y1929">
        <v>-0.4</v>
      </c>
      <c r="Z1929">
        <v>0</v>
      </c>
      <c r="AA1929">
        <v>95</v>
      </c>
      <c r="AB1929" t="s">
        <v>56</v>
      </c>
      <c r="AC1929">
        <v>39</v>
      </c>
      <c r="AD1929">
        <v>0.1</v>
      </c>
      <c r="AE1929" t="s">
        <v>50</v>
      </c>
      <c r="AF1929">
        <v>0.05</v>
      </c>
      <c r="AG1929">
        <v>0.2</v>
      </c>
      <c r="AH1929" t="s">
        <v>53</v>
      </c>
      <c r="AI1929">
        <v>7.0000000000000007E-2</v>
      </c>
      <c r="AK1929" s="16"/>
    </row>
    <row r="1930" spans="1:37" x14ac:dyDescent="0.25">
      <c r="A1930">
        <f t="shared" si="90"/>
        <v>2</v>
      </c>
      <c r="B1930">
        <f t="shared" si="91"/>
        <v>9</v>
      </c>
      <c r="C1930">
        <f t="shared" si="92"/>
        <v>2017</v>
      </c>
      <c r="D1930" s="10">
        <v>42980.29315972222</v>
      </c>
      <c r="E1930">
        <v>2143</v>
      </c>
      <c r="G1930">
        <v>5</v>
      </c>
      <c r="H1930">
        <v>0</v>
      </c>
      <c r="I1930">
        <v>2281</v>
      </c>
      <c r="J1930">
        <v>991870</v>
      </c>
      <c r="K1930">
        <v>0</v>
      </c>
      <c r="L1930">
        <v>0.6</v>
      </c>
      <c r="M1930">
        <v>269</v>
      </c>
      <c r="N1930">
        <v>2074</v>
      </c>
      <c r="O1930">
        <v>43</v>
      </c>
      <c r="P1930">
        <v>47</v>
      </c>
      <c r="Q1930">
        <v>149</v>
      </c>
      <c r="R1930">
        <v>0</v>
      </c>
      <c r="S1930">
        <v>2.7E-2</v>
      </c>
      <c r="T1930">
        <v>248.333</v>
      </c>
      <c r="U1930">
        <v>0</v>
      </c>
      <c r="V1930">
        <v>0</v>
      </c>
      <c r="W1930">
        <v>1</v>
      </c>
      <c r="X1930">
        <v>0</v>
      </c>
      <c r="Y1930">
        <v>1.3</v>
      </c>
      <c r="Z1930">
        <v>0</v>
      </c>
      <c r="AA1930">
        <v>95</v>
      </c>
      <c r="AB1930" t="s">
        <v>56</v>
      </c>
      <c r="AC1930">
        <v>52</v>
      </c>
      <c r="AD1930">
        <v>0.1</v>
      </c>
      <c r="AE1930" t="s">
        <v>50</v>
      </c>
      <c r="AF1930">
        <v>0.04</v>
      </c>
      <c r="AG1930">
        <v>0.2</v>
      </c>
      <c r="AH1930" t="s">
        <v>53</v>
      </c>
      <c r="AI1930">
        <v>0.11</v>
      </c>
      <c r="AK1930" s="16"/>
    </row>
    <row r="1931" spans="1:37" x14ac:dyDescent="0.25">
      <c r="A1931">
        <f t="shared" si="90"/>
        <v>2</v>
      </c>
      <c r="B1931">
        <f t="shared" si="91"/>
        <v>9</v>
      </c>
      <c r="C1931">
        <f t="shared" si="92"/>
        <v>2017</v>
      </c>
      <c r="D1931" s="10">
        <v>42980.29315972222</v>
      </c>
      <c r="E1931">
        <v>2144</v>
      </c>
      <c r="G1931">
        <v>5</v>
      </c>
      <c r="H1931">
        <v>0</v>
      </c>
      <c r="I1931">
        <v>1963</v>
      </c>
      <c r="J1931">
        <v>991871</v>
      </c>
      <c r="K1931">
        <v>0</v>
      </c>
      <c r="L1931">
        <v>0.5</v>
      </c>
      <c r="M1931">
        <v>242</v>
      </c>
      <c r="N1931">
        <v>2082</v>
      </c>
      <c r="O1931">
        <v>47</v>
      </c>
      <c r="P1931">
        <v>38</v>
      </c>
      <c r="Q1931">
        <v>135</v>
      </c>
      <c r="R1931">
        <v>0</v>
      </c>
      <c r="S1931">
        <v>0.04</v>
      </c>
      <c r="T1931">
        <v>255</v>
      </c>
      <c r="U1931">
        <v>0</v>
      </c>
      <c r="V1931">
        <v>0</v>
      </c>
      <c r="W1931">
        <v>1</v>
      </c>
      <c r="X1931">
        <v>0</v>
      </c>
      <c r="Y1931">
        <v>0.3</v>
      </c>
      <c r="Z1931">
        <v>0</v>
      </c>
      <c r="AA1931">
        <v>95</v>
      </c>
      <c r="AB1931" t="s">
        <v>56</v>
      </c>
      <c r="AC1931">
        <v>49</v>
      </c>
      <c r="AD1931">
        <v>0.1</v>
      </c>
      <c r="AE1931" t="s">
        <v>50</v>
      </c>
      <c r="AF1931">
        <v>0.06</v>
      </c>
      <c r="AG1931">
        <v>0.2</v>
      </c>
      <c r="AH1931" t="s">
        <v>53</v>
      </c>
      <c r="AI1931">
        <v>0.1</v>
      </c>
      <c r="AK1931" s="16"/>
    </row>
    <row r="1932" spans="1:37" x14ac:dyDescent="0.25">
      <c r="A1932">
        <f t="shared" si="90"/>
        <v>2</v>
      </c>
      <c r="B1932">
        <f t="shared" si="91"/>
        <v>9</v>
      </c>
      <c r="C1932">
        <f t="shared" si="92"/>
        <v>2017</v>
      </c>
      <c r="D1932" s="10">
        <v>42980.29315972222</v>
      </c>
      <c r="E1932">
        <v>2147</v>
      </c>
      <c r="G1932">
        <v>5</v>
      </c>
      <c r="H1932">
        <v>0</v>
      </c>
      <c r="I1932">
        <v>1113</v>
      </c>
      <c r="J1932">
        <v>991877</v>
      </c>
      <c r="K1932">
        <v>0</v>
      </c>
      <c r="L1932">
        <v>0.6</v>
      </c>
      <c r="M1932">
        <v>270</v>
      </c>
      <c r="N1932">
        <v>2067</v>
      </c>
      <c r="O1932">
        <v>69</v>
      </c>
      <c r="P1932">
        <v>44</v>
      </c>
      <c r="Q1932">
        <v>162</v>
      </c>
      <c r="R1932">
        <v>0</v>
      </c>
      <c r="S1932">
        <v>4.2000000000000003E-2</v>
      </c>
      <c r="T1932">
        <v>280</v>
      </c>
      <c r="U1932">
        <v>0</v>
      </c>
      <c r="V1932">
        <v>0</v>
      </c>
      <c r="W1932">
        <v>1</v>
      </c>
      <c r="X1932">
        <v>0</v>
      </c>
      <c r="Y1932">
        <v>-1.5</v>
      </c>
      <c r="Z1932">
        <v>0</v>
      </c>
      <c r="AA1932">
        <v>95</v>
      </c>
      <c r="AB1932" t="s">
        <v>56</v>
      </c>
      <c r="AC1932">
        <v>47</v>
      </c>
      <c r="AD1932">
        <v>0.1</v>
      </c>
      <c r="AE1932" t="s">
        <v>50</v>
      </c>
      <c r="AF1932">
        <v>0.06</v>
      </c>
      <c r="AG1932">
        <v>0.2</v>
      </c>
      <c r="AH1932" t="s">
        <v>53</v>
      </c>
      <c r="AI1932">
        <v>0.12</v>
      </c>
      <c r="AK1932" s="16"/>
    </row>
    <row r="1933" spans="1:37" x14ac:dyDescent="0.25">
      <c r="A1933">
        <f t="shared" si="90"/>
        <v>2</v>
      </c>
      <c r="B1933">
        <f t="shared" si="91"/>
        <v>9</v>
      </c>
      <c r="C1933">
        <f t="shared" si="92"/>
        <v>2017</v>
      </c>
      <c r="D1933" s="10">
        <v>42980.305902777778</v>
      </c>
      <c r="E1933">
        <v>2150</v>
      </c>
      <c r="G1933">
        <v>5</v>
      </c>
      <c r="H1933">
        <v>0</v>
      </c>
      <c r="I1933">
        <v>2324</v>
      </c>
      <c r="J1933">
        <v>1041844</v>
      </c>
      <c r="K1933">
        <v>0</v>
      </c>
      <c r="L1933">
        <v>0.5</v>
      </c>
      <c r="M1933">
        <v>226</v>
      </c>
      <c r="N1933">
        <v>2070</v>
      </c>
      <c r="O1933">
        <v>101</v>
      </c>
      <c r="P1933">
        <v>47</v>
      </c>
      <c r="Q1933">
        <v>35</v>
      </c>
      <c r="R1933">
        <v>0</v>
      </c>
      <c r="S1933">
        <v>2.8000000000000001E-2</v>
      </c>
      <c r="T1933">
        <v>350</v>
      </c>
      <c r="U1933">
        <v>0</v>
      </c>
      <c r="V1933">
        <v>0</v>
      </c>
      <c r="W1933">
        <v>1</v>
      </c>
      <c r="X1933">
        <v>0</v>
      </c>
      <c r="Y1933">
        <v>0</v>
      </c>
      <c r="Z1933">
        <v>0</v>
      </c>
      <c r="AA1933">
        <v>95</v>
      </c>
      <c r="AB1933" t="s">
        <v>56</v>
      </c>
      <c r="AC1933">
        <v>47</v>
      </c>
      <c r="AD1933">
        <v>0.1</v>
      </c>
      <c r="AE1933" t="s">
        <v>50</v>
      </c>
      <c r="AF1933">
        <v>0.04</v>
      </c>
      <c r="AG1933">
        <v>0.2</v>
      </c>
      <c r="AH1933" t="s">
        <v>53</v>
      </c>
      <c r="AI1933">
        <v>0.08</v>
      </c>
      <c r="AK1933" s="16"/>
    </row>
    <row r="1934" spans="1:37" x14ac:dyDescent="0.25">
      <c r="A1934">
        <f t="shared" si="90"/>
        <v>2</v>
      </c>
      <c r="B1934">
        <f t="shared" si="91"/>
        <v>9</v>
      </c>
      <c r="C1934">
        <f t="shared" si="92"/>
        <v>2017</v>
      </c>
      <c r="D1934" s="10">
        <v>42980.305902777778</v>
      </c>
      <c r="E1934">
        <v>2151</v>
      </c>
      <c r="G1934">
        <v>5</v>
      </c>
      <c r="H1934">
        <v>0</v>
      </c>
      <c r="I1934">
        <v>173</v>
      </c>
      <c r="J1934">
        <v>1041838</v>
      </c>
      <c r="K1934">
        <v>0</v>
      </c>
      <c r="L1934">
        <v>1</v>
      </c>
      <c r="M1934">
        <v>487</v>
      </c>
      <c r="N1934">
        <v>2084</v>
      </c>
      <c r="O1934">
        <v>70</v>
      </c>
      <c r="P1934">
        <v>66</v>
      </c>
      <c r="Q1934">
        <v>74</v>
      </c>
      <c r="R1934">
        <v>0</v>
      </c>
      <c r="S1934">
        <v>4.2000000000000003E-2</v>
      </c>
      <c r="T1934">
        <v>251.667</v>
      </c>
      <c r="U1934">
        <v>0</v>
      </c>
      <c r="V1934">
        <v>0</v>
      </c>
      <c r="W1934">
        <v>1</v>
      </c>
      <c r="X1934">
        <v>0</v>
      </c>
      <c r="Y1934">
        <v>-0.1</v>
      </c>
      <c r="Z1934">
        <v>0</v>
      </c>
      <c r="AA1934">
        <v>95</v>
      </c>
      <c r="AB1934" t="s">
        <v>56</v>
      </c>
      <c r="AC1934">
        <v>46</v>
      </c>
      <c r="AD1934">
        <v>0.1</v>
      </c>
      <c r="AE1934" t="s">
        <v>50</v>
      </c>
      <c r="AF1934">
        <v>0.08</v>
      </c>
      <c r="AG1934">
        <v>0.2</v>
      </c>
      <c r="AH1934" t="s">
        <v>53</v>
      </c>
      <c r="AI1934">
        <v>0.08</v>
      </c>
      <c r="AK1934" s="16"/>
    </row>
    <row r="1935" spans="1:37" x14ac:dyDescent="0.25">
      <c r="A1935">
        <f t="shared" si="90"/>
        <v>2</v>
      </c>
      <c r="B1935">
        <f t="shared" si="91"/>
        <v>9</v>
      </c>
      <c r="C1935">
        <f t="shared" si="92"/>
        <v>2017</v>
      </c>
      <c r="D1935" s="10">
        <v>42980.305902777778</v>
      </c>
      <c r="E1935">
        <v>2152</v>
      </c>
      <c r="G1935">
        <v>5</v>
      </c>
      <c r="H1935">
        <v>0</v>
      </c>
      <c r="I1935">
        <v>1732</v>
      </c>
      <c r="J1935">
        <v>1041822</v>
      </c>
      <c r="K1935">
        <v>0</v>
      </c>
      <c r="L1935">
        <v>1.1000000000000001</v>
      </c>
      <c r="M1935">
        <v>517</v>
      </c>
      <c r="N1935">
        <v>2093</v>
      </c>
      <c r="O1935">
        <v>64</v>
      </c>
      <c r="P1935">
        <v>60</v>
      </c>
      <c r="Q1935">
        <v>47</v>
      </c>
      <c r="R1935">
        <v>0</v>
      </c>
      <c r="S1935">
        <v>3.9E-2</v>
      </c>
      <c r="T1935">
        <v>208.333</v>
      </c>
      <c r="U1935">
        <v>0</v>
      </c>
      <c r="V1935">
        <v>0</v>
      </c>
      <c r="W1935">
        <v>1</v>
      </c>
      <c r="X1935">
        <v>0</v>
      </c>
      <c r="Y1935">
        <v>-0.6</v>
      </c>
      <c r="Z1935">
        <v>0</v>
      </c>
      <c r="AA1935">
        <v>95</v>
      </c>
      <c r="AB1935" t="s">
        <v>56</v>
      </c>
      <c r="AC1935">
        <v>52</v>
      </c>
      <c r="AD1935">
        <v>0.1</v>
      </c>
      <c r="AE1935" t="s">
        <v>50</v>
      </c>
      <c r="AF1935">
        <v>0.05</v>
      </c>
      <c r="AG1935">
        <v>0.2</v>
      </c>
      <c r="AH1935" t="s">
        <v>53</v>
      </c>
      <c r="AI1935">
        <v>0.06</v>
      </c>
      <c r="AK1935" s="16"/>
    </row>
    <row r="1936" spans="1:37" x14ac:dyDescent="0.25">
      <c r="A1936">
        <f t="shared" si="90"/>
        <v>2</v>
      </c>
      <c r="B1936">
        <f t="shared" si="91"/>
        <v>9</v>
      </c>
      <c r="C1936">
        <f t="shared" si="92"/>
        <v>2017</v>
      </c>
      <c r="D1936" s="10">
        <v>42980.305902777778</v>
      </c>
      <c r="E1936">
        <v>2153</v>
      </c>
      <c r="G1936">
        <v>5</v>
      </c>
      <c r="H1936">
        <v>0</v>
      </c>
      <c r="I1936">
        <v>670</v>
      </c>
      <c r="J1936">
        <v>1041826</v>
      </c>
      <c r="K1936">
        <v>0</v>
      </c>
      <c r="L1936">
        <v>2.2000000000000002</v>
      </c>
      <c r="M1936">
        <v>1029</v>
      </c>
      <c r="N1936">
        <v>2116</v>
      </c>
      <c r="O1936">
        <v>45</v>
      </c>
      <c r="P1936">
        <v>41</v>
      </c>
      <c r="Q1936">
        <v>51</v>
      </c>
      <c r="R1936">
        <v>0</v>
      </c>
      <c r="S1936">
        <v>3.5000000000000003E-2</v>
      </c>
      <c r="T1936">
        <v>233.333</v>
      </c>
      <c r="U1936">
        <v>0</v>
      </c>
      <c r="V1936">
        <v>0</v>
      </c>
      <c r="W1936">
        <v>1</v>
      </c>
      <c r="X1936">
        <v>0</v>
      </c>
      <c r="Y1936">
        <v>-1.3</v>
      </c>
      <c r="Z1936">
        <v>25.6</v>
      </c>
      <c r="AA1936">
        <v>95</v>
      </c>
      <c r="AB1936" t="s">
        <v>56</v>
      </c>
      <c r="AC1936">
        <v>51</v>
      </c>
      <c r="AD1936">
        <v>0.1</v>
      </c>
      <c r="AE1936" t="s">
        <v>50</v>
      </c>
      <c r="AF1936">
        <v>0.05</v>
      </c>
      <c r="AG1936">
        <v>0.2</v>
      </c>
      <c r="AH1936" t="s">
        <v>53</v>
      </c>
      <c r="AI1936">
        <v>0.06</v>
      </c>
      <c r="AK1936" s="16"/>
    </row>
    <row r="1937" spans="1:37" x14ac:dyDescent="0.25">
      <c r="A1937">
        <f t="shared" si="90"/>
        <v>2</v>
      </c>
      <c r="B1937">
        <f t="shared" si="91"/>
        <v>9</v>
      </c>
      <c r="C1937">
        <f t="shared" si="92"/>
        <v>2017</v>
      </c>
      <c r="D1937" s="10">
        <v>42980.307337962964</v>
      </c>
      <c r="E1937">
        <v>2156</v>
      </c>
      <c r="G1937">
        <v>5</v>
      </c>
      <c r="H1937">
        <v>0</v>
      </c>
      <c r="I1937">
        <v>2323</v>
      </c>
      <c r="J1937">
        <v>1044008</v>
      </c>
      <c r="K1937">
        <v>0</v>
      </c>
      <c r="L1937">
        <v>0.5</v>
      </c>
      <c r="M1937">
        <v>227</v>
      </c>
      <c r="N1937">
        <v>2076</v>
      </c>
      <c r="O1937">
        <v>28</v>
      </c>
      <c r="P1937">
        <v>34</v>
      </c>
      <c r="Q1937">
        <v>161</v>
      </c>
      <c r="R1937">
        <v>0</v>
      </c>
      <c r="S1937">
        <v>1.6E-2</v>
      </c>
      <c r="T1937">
        <v>273.33300000000003</v>
      </c>
      <c r="U1937">
        <v>0</v>
      </c>
      <c r="V1937">
        <v>0</v>
      </c>
      <c r="W1937">
        <v>1</v>
      </c>
      <c r="X1937">
        <v>0</v>
      </c>
      <c r="Y1937">
        <v>0.1</v>
      </c>
      <c r="Z1937">
        <v>0</v>
      </c>
      <c r="AA1937">
        <v>95</v>
      </c>
      <c r="AB1937" t="s">
        <v>56</v>
      </c>
      <c r="AC1937">
        <v>45</v>
      </c>
      <c r="AD1937">
        <v>0.1</v>
      </c>
      <c r="AE1937" t="s">
        <v>50</v>
      </c>
      <c r="AF1937">
        <v>0.04</v>
      </c>
      <c r="AG1937">
        <v>0.2</v>
      </c>
      <c r="AH1937" t="s">
        <v>53</v>
      </c>
      <c r="AI1937">
        <v>0.11</v>
      </c>
      <c r="AK1937" s="16"/>
    </row>
    <row r="1938" spans="1:37" x14ac:dyDescent="0.25">
      <c r="A1938">
        <f t="shared" si="90"/>
        <v>2</v>
      </c>
      <c r="B1938">
        <f t="shared" si="91"/>
        <v>9</v>
      </c>
      <c r="C1938">
        <f t="shared" si="92"/>
        <v>2017</v>
      </c>
      <c r="D1938" s="10">
        <v>42980.307337962964</v>
      </c>
      <c r="E1938">
        <v>2155</v>
      </c>
      <c r="G1938">
        <v>5</v>
      </c>
      <c r="H1938">
        <v>0</v>
      </c>
      <c r="I1938">
        <v>367</v>
      </c>
      <c r="J1938">
        <v>1044043</v>
      </c>
      <c r="K1938">
        <v>0</v>
      </c>
      <c r="L1938">
        <v>0.5</v>
      </c>
      <c r="M1938">
        <v>239</v>
      </c>
      <c r="N1938">
        <v>2075</v>
      </c>
      <c r="O1938">
        <v>42</v>
      </c>
      <c r="P1938">
        <v>59</v>
      </c>
      <c r="Q1938">
        <v>188</v>
      </c>
      <c r="R1938">
        <v>0</v>
      </c>
      <c r="S1938">
        <v>2.7E-2</v>
      </c>
      <c r="T1938">
        <v>181.667</v>
      </c>
      <c r="U1938">
        <v>0</v>
      </c>
      <c r="V1938">
        <v>0</v>
      </c>
      <c r="W1938">
        <v>1</v>
      </c>
      <c r="X1938">
        <v>0</v>
      </c>
      <c r="Y1938">
        <v>-1.7</v>
      </c>
      <c r="Z1938">
        <v>0</v>
      </c>
      <c r="AA1938">
        <v>95</v>
      </c>
      <c r="AB1938" t="s">
        <v>56</v>
      </c>
      <c r="AC1938">
        <v>45</v>
      </c>
      <c r="AD1938">
        <v>0.1</v>
      </c>
      <c r="AE1938" t="s">
        <v>50</v>
      </c>
      <c r="AF1938">
        <v>0.04</v>
      </c>
      <c r="AG1938">
        <v>0.2</v>
      </c>
      <c r="AH1938" t="s">
        <v>53</v>
      </c>
      <c r="AI1938">
        <v>0.11</v>
      </c>
      <c r="AK1938" s="16"/>
    </row>
    <row r="1939" spans="1:37" x14ac:dyDescent="0.25">
      <c r="A1939">
        <f t="shared" si="90"/>
        <v>2</v>
      </c>
      <c r="B1939">
        <f t="shared" si="91"/>
        <v>9</v>
      </c>
      <c r="C1939">
        <f t="shared" si="92"/>
        <v>2017</v>
      </c>
      <c r="D1939" s="10">
        <v>42980.307337962964</v>
      </c>
      <c r="E1939">
        <v>2154</v>
      </c>
      <c r="G1939">
        <v>5</v>
      </c>
      <c r="H1939">
        <v>0</v>
      </c>
      <c r="I1939">
        <v>655</v>
      </c>
      <c r="J1939">
        <v>1044066</v>
      </c>
      <c r="K1939">
        <v>0</v>
      </c>
      <c r="L1939">
        <v>0.5</v>
      </c>
      <c r="M1939">
        <v>238</v>
      </c>
      <c r="N1939">
        <v>2077</v>
      </c>
      <c r="O1939">
        <v>41</v>
      </c>
      <c r="P1939">
        <v>53</v>
      </c>
      <c r="Q1939">
        <v>129</v>
      </c>
      <c r="R1939">
        <v>0</v>
      </c>
      <c r="S1939">
        <v>3.3000000000000002E-2</v>
      </c>
      <c r="T1939">
        <v>250</v>
      </c>
      <c r="U1939">
        <v>0</v>
      </c>
      <c r="V1939">
        <v>0</v>
      </c>
      <c r="W1939">
        <v>1</v>
      </c>
      <c r="X1939">
        <v>0</v>
      </c>
      <c r="Y1939">
        <v>-1.6</v>
      </c>
      <c r="Z1939">
        <v>25.6</v>
      </c>
      <c r="AA1939">
        <v>95</v>
      </c>
      <c r="AB1939" t="s">
        <v>56</v>
      </c>
      <c r="AC1939">
        <v>55</v>
      </c>
      <c r="AD1939">
        <v>0.1</v>
      </c>
      <c r="AE1939" t="s">
        <v>50</v>
      </c>
      <c r="AF1939">
        <v>7.0000000000000007E-2</v>
      </c>
      <c r="AG1939">
        <v>0.2</v>
      </c>
      <c r="AH1939" t="s">
        <v>53</v>
      </c>
      <c r="AI1939">
        <v>0.08</v>
      </c>
      <c r="AK1939" s="16"/>
    </row>
    <row r="1940" spans="1:37" x14ac:dyDescent="0.25">
      <c r="A1940">
        <f t="shared" si="90"/>
        <v>2</v>
      </c>
      <c r="B1940">
        <f t="shared" si="91"/>
        <v>9</v>
      </c>
      <c r="C1940">
        <f t="shared" si="92"/>
        <v>2017</v>
      </c>
      <c r="D1940" s="10">
        <v>42980.307337962964</v>
      </c>
      <c r="E1940">
        <v>2157</v>
      </c>
      <c r="G1940">
        <v>5</v>
      </c>
      <c r="H1940">
        <v>0</v>
      </c>
      <c r="I1940">
        <v>949</v>
      </c>
      <c r="J1940">
        <v>1044027</v>
      </c>
      <c r="K1940">
        <v>0</v>
      </c>
      <c r="L1940">
        <v>2.8</v>
      </c>
      <c r="M1940">
        <v>1305</v>
      </c>
      <c r="N1940">
        <v>2126</v>
      </c>
      <c r="O1940">
        <v>160</v>
      </c>
      <c r="P1940">
        <v>39</v>
      </c>
      <c r="Q1940">
        <v>101</v>
      </c>
      <c r="R1940">
        <v>0</v>
      </c>
      <c r="S1940">
        <v>2.8000000000000001E-2</v>
      </c>
      <c r="T1940">
        <v>265</v>
      </c>
      <c r="U1940">
        <v>0</v>
      </c>
      <c r="V1940">
        <v>0</v>
      </c>
      <c r="W1940">
        <v>1</v>
      </c>
      <c r="X1940">
        <v>0</v>
      </c>
      <c r="Y1940">
        <v>-0.7</v>
      </c>
      <c r="Z1940">
        <v>0</v>
      </c>
      <c r="AA1940">
        <v>95</v>
      </c>
      <c r="AB1940" t="s">
        <v>56</v>
      </c>
      <c r="AC1940">
        <v>54</v>
      </c>
      <c r="AD1940">
        <v>0.1</v>
      </c>
      <c r="AE1940" t="s">
        <v>50</v>
      </c>
      <c r="AF1940">
        <v>0.05</v>
      </c>
      <c r="AG1940">
        <v>0.2</v>
      </c>
      <c r="AH1940" t="s">
        <v>53</v>
      </c>
      <c r="AI1940">
        <v>0.09</v>
      </c>
      <c r="AK1940" s="16"/>
    </row>
    <row r="1941" spans="1:37" x14ac:dyDescent="0.25">
      <c r="A1941">
        <f t="shared" si="90"/>
        <v>2</v>
      </c>
      <c r="B1941">
        <f t="shared" si="91"/>
        <v>9</v>
      </c>
      <c r="C1941">
        <f t="shared" si="92"/>
        <v>2017</v>
      </c>
      <c r="D1941" s="10">
        <v>42980.320138888892</v>
      </c>
      <c r="E1941">
        <v>2162</v>
      </c>
      <c r="G1941">
        <v>5</v>
      </c>
      <c r="H1941">
        <v>0</v>
      </c>
      <c r="I1941">
        <v>1462</v>
      </c>
      <c r="J1941">
        <v>1096015</v>
      </c>
      <c r="K1941">
        <v>0</v>
      </c>
      <c r="L1941">
        <v>0.5</v>
      </c>
      <c r="M1941">
        <v>241</v>
      </c>
      <c r="N1941">
        <v>2073</v>
      </c>
      <c r="O1941">
        <v>86</v>
      </c>
      <c r="P1941">
        <v>51</v>
      </c>
      <c r="Q1941">
        <v>78</v>
      </c>
      <c r="R1941">
        <v>0</v>
      </c>
      <c r="S1941">
        <v>4.3999999999999997E-2</v>
      </c>
      <c r="T1941">
        <v>275</v>
      </c>
      <c r="U1941">
        <v>0</v>
      </c>
      <c r="V1941">
        <v>0</v>
      </c>
      <c r="W1941">
        <v>1</v>
      </c>
      <c r="X1941">
        <v>0</v>
      </c>
      <c r="Y1941">
        <v>-0.6</v>
      </c>
      <c r="Z1941">
        <v>0</v>
      </c>
      <c r="AA1941">
        <v>95</v>
      </c>
      <c r="AB1941" t="s">
        <v>56</v>
      </c>
      <c r="AC1941">
        <v>42</v>
      </c>
      <c r="AD1941">
        <v>0.1</v>
      </c>
      <c r="AE1941" t="s">
        <v>50</v>
      </c>
      <c r="AF1941">
        <v>7.0000000000000007E-2</v>
      </c>
      <c r="AG1941">
        <v>0.2</v>
      </c>
      <c r="AH1941" t="s">
        <v>53</v>
      </c>
      <c r="AI1941">
        <v>0.06</v>
      </c>
      <c r="AK1941" s="16"/>
    </row>
    <row r="1942" spans="1:37" x14ac:dyDescent="0.25">
      <c r="A1942">
        <f t="shared" si="90"/>
        <v>2</v>
      </c>
      <c r="B1942">
        <f t="shared" si="91"/>
        <v>9</v>
      </c>
      <c r="C1942">
        <f t="shared" si="92"/>
        <v>2017</v>
      </c>
      <c r="D1942" s="10">
        <v>42980.320138888892</v>
      </c>
      <c r="E1942">
        <v>2158</v>
      </c>
      <c r="G1942">
        <v>5</v>
      </c>
      <c r="H1942">
        <v>0</v>
      </c>
      <c r="I1942">
        <v>2332</v>
      </c>
      <c r="J1942">
        <v>1096034</v>
      </c>
      <c r="K1942">
        <v>0</v>
      </c>
      <c r="L1942">
        <v>0.5</v>
      </c>
      <c r="M1942">
        <v>218</v>
      </c>
      <c r="N1942">
        <v>2084</v>
      </c>
      <c r="O1942">
        <v>34</v>
      </c>
      <c r="P1942">
        <v>52</v>
      </c>
      <c r="Q1942">
        <v>117</v>
      </c>
      <c r="R1942">
        <v>0</v>
      </c>
      <c r="S1942">
        <v>2.5000000000000001E-2</v>
      </c>
      <c r="T1942">
        <v>283.33300000000003</v>
      </c>
      <c r="U1942">
        <v>0</v>
      </c>
      <c r="V1942">
        <v>0</v>
      </c>
      <c r="W1942">
        <v>1</v>
      </c>
      <c r="X1942">
        <v>0</v>
      </c>
      <c r="Y1942">
        <v>0</v>
      </c>
      <c r="Z1942">
        <v>0</v>
      </c>
      <c r="AA1942">
        <v>95</v>
      </c>
      <c r="AB1942" t="s">
        <v>56</v>
      </c>
      <c r="AC1942">
        <v>49</v>
      </c>
      <c r="AD1942">
        <v>0.1</v>
      </c>
      <c r="AE1942" t="s">
        <v>50</v>
      </c>
      <c r="AF1942">
        <v>0.05</v>
      </c>
      <c r="AG1942">
        <v>0.2</v>
      </c>
      <c r="AH1942" t="s">
        <v>53</v>
      </c>
      <c r="AI1942">
        <v>0.09</v>
      </c>
      <c r="AK1942" s="16"/>
    </row>
    <row r="1943" spans="1:37" x14ac:dyDescent="0.25">
      <c r="A1943">
        <f t="shared" si="90"/>
        <v>2</v>
      </c>
      <c r="B1943">
        <f t="shared" si="91"/>
        <v>9</v>
      </c>
      <c r="C1943">
        <f t="shared" si="92"/>
        <v>2017</v>
      </c>
      <c r="D1943" s="10">
        <v>42980.320138888892</v>
      </c>
      <c r="E1943">
        <v>2161</v>
      </c>
      <c r="G1943">
        <v>5</v>
      </c>
      <c r="H1943">
        <v>0</v>
      </c>
      <c r="I1943">
        <v>1731</v>
      </c>
      <c r="J1943">
        <v>1096013</v>
      </c>
      <c r="K1943">
        <v>0</v>
      </c>
      <c r="L1943">
        <v>0.5</v>
      </c>
      <c r="M1943">
        <v>245</v>
      </c>
      <c r="N1943">
        <v>2074</v>
      </c>
      <c r="O1943">
        <v>52</v>
      </c>
      <c r="P1943">
        <v>41</v>
      </c>
      <c r="Q1943">
        <v>133</v>
      </c>
      <c r="R1943">
        <v>0</v>
      </c>
      <c r="S1943">
        <v>3.7999999999999999E-2</v>
      </c>
      <c r="T1943">
        <v>256.66699999999997</v>
      </c>
      <c r="U1943">
        <v>0</v>
      </c>
      <c r="V1943">
        <v>0</v>
      </c>
      <c r="W1943">
        <v>1</v>
      </c>
      <c r="X1943">
        <v>0</v>
      </c>
      <c r="Y1943">
        <v>-0.2</v>
      </c>
      <c r="Z1943">
        <v>0</v>
      </c>
      <c r="AA1943">
        <v>95</v>
      </c>
      <c r="AB1943" t="s">
        <v>56</v>
      </c>
      <c r="AC1943">
        <v>49</v>
      </c>
      <c r="AD1943">
        <v>0.1</v>
      </c>
      <c r="AE1943" t="s">
        <v>50</v>
      </c>
      <c r="AF1943">
        <v>0.06</v>
      </c>
      <c r="AG1943">
        <v>0.2</v>
      </c>
      <c r="AH1943" t="s">
        <v>53</v>
      </c>
      <c r="AI1943">
        <v>0.1</v>
      </c>
      <c r="AK1943" s="16"/>
    </row>
    <row r="1944" spans="1:37" x14ac:dyDescent="0.25">
      <c r="A1944">
        <f t="shared" si="90"/>
        <v>2</v>
      </c>
      <c r="B1944">
        <f t="shared" si="91"/>
        <v>9</v>
      </c>
      <c r="C1944">
        <f t="shared" si="92"/>
        <v>2017</v>
      </c>
      <c r="D1944" s="10">
        <v>42980.320138888892</v>
      </c>
      <c r="E1944">
        <v>2159</v>
      </c>
      <c r="G1944">
        <v>5</v>
      </c>
      <c r="H1944">
        <v>0</v>
      </c>
      <c r="I1944">
        <v>669</v>
      </c>
      <c r="J1944">
        <v>1096045</v>
      </c>
      <c r="K1944">
        <v>0</v>
      </c>
      <c r="L1944">
        <v>0.6</v>
      </c>
      <c r="M1944">
        <v>270</v>
      </c>
      <c r="N1944">
        <v>2072</v>
      </c>
      <c r="O1944">
        <v>52</v>
      </c>
      <c r="P1944">
        <v>60</v>
      </c>
      <c r="Q1944">
        <v>153</v>
      </c>
      <c r="R1944">
        <v>0</v>
      </c>
      <c r="S1944">
        <v>4.7E-2</v>
      </c>
      <c r="T1944">
        <v>245</v>
      </c>
      <c r="U1944">
        <v>0</v>
      </c>
      <c r="V1944">
        <v>0</v>
      </c>
      <c r="W1944">
        <v>1</v>
      </c>
      <c r="X1944">
        <v>0</v>
      </c>
      <c r="Y1944">
        <v>-0.1</v>
      </c>
      <c r="Z1944">
        <v>23.8</v>
      </c>
      <c r="AA1944">
        <v>95</v>
      </c>
      <c r="AB1944" t="s">
        <v>56</v>
      </c>
      <c r="AC1944">
        <v>60</v>
      </c>
      <c r="AD1944">
        <v>0.1</v>
      </c>
      <c r="AE1944" t="s">
        <v>50</v>
      </c>
      <c r="AF1944">
        <v>0.08</v>
      </c>
      <c r="AG1944">
        <v>0.2</v>
      </c>
      <c r="AH1944" t="s">
        <v>53</v>
      </c>
      <c r="AI1944">
        <v>0.1</v>
      </c>
      <c r="AK1944" s="16"/>
    </row>
    <row r="1945" spans="1:37" x14ac:dyDescent="0.25">
      <c r="A1945">
        <f t="shared" si="90"/>
        <v>2</v>
      </c>
      <c r="B1945">
        <f t="shared" si="91"/>
        <v>9</v>
      </c>
      <c r="C1945">
        <f t="shared" si="92"/>
        <v>2017</v>
      </c>
      <c r="D1945" s="10">
        <v>42980.320138888892</v>
      </c>
      <c r="E1945">
        <v>2160</v>
      </c>
      <c r="G1945">
        <v>5</v>
      </c>
      <c r="H1945">
        <v>0</v>
      </c>
      <c r="I1945">
        <v>1983</v>
      </c>
      <c r="J1945">
        <v>1095988</v>
      </c>
      <c r="K1945">
        <v>0</v>
      </c>
      <c r="L1945">
        <v>0.6</v>
      </c>
      <c r="M1945">
        <v>268</v>
      </c>
      <c r="N1945">
        <v>2076</v>
      </c>
      <c r="O1945">
        <v>43</v>
      </c>
      <c r="P1945">
        <v>44</v>
      </c>
      <c r="Q1945">
        <v>135</v>
      </c>
      <c r="R1945">
        <v>0</v>
      </c>
      <c r="S1945">
        <v>3.6999999999999998E-2</v>
      </c>
      <c r="T1945">
        <v>245</v>
      </c>
      <c r="U1945">
        <v>0</v>
      </c>
      <c r="V1945">
        <v>0</v>
      </c>
      <c r="W1945">
        <v>1</v>
      </c>
      <c r="X1945">
        <v>0</v>
      </c>
      <c r="Y1945">
        <v>-0.4</v>
      </c>
      <c r="Z1945">
        <v>0</v>
      </c>
      <c r="AA1945">
        <v>95</v>
      </c>
      <c r="AB1945" t="s">
        <v>56</v>
      </c>
      <c r="AC1945">
        <v>56</v>
      </c>
      <c r="AD1945">
        <v>0.1</v>
      </c>
      <c r="AE1945" t="s">
        <v>50</v>
      </c>
      <c r="AF1945">
        <v>0.05</v>
      </c>
      <c r="AG1945">
        <v>0.2</v>
      </c>
      <c r="AH1945" t="s">
        <v>53</v>
      </c>
      <c r="AI1945">
        <v>0.08</v>
      </c>
      <c r="AK1945" s="16"/>
    </row>
    <row r="1946" spans="1:37" x14ac:dyDescent="0.25">
      <c r="A1946">
        <f t="shared" si="90"/>
        <v>2</v>
      </c>
      <c r="B1946">
        <f t="shared" si="91"/>
        <v>9</v>
      </c>
      <c r="C1946">
        <f t="shared" si="92"/>
        <v>2017</v>
      </c>
      <c r="D1946" s="10">
        <v>42980.320138888892</v>
      </c>
      <c r="E1946">
        <v>2164</v>
      </c>
      <c r="G1946">
        <v>5</v>
      </c>
      <c r="H1946">
        <v>0</v>
      </c>
      <c r="I1946">
        <v>168</v>
      </c>
      <c r="J1946">
        <v>1096036</v>
      </c>
      <c r="K1946">
        <v>0</v>
      </c>
      <c r="L1946">
        <v>1.1000000000000001</v>
      </c>
      <c r="M1946">
        <v>517</v>
      </c>
      <c r="N1946">
        <v>2104</v>
      </c>
      <c r="O1946">
        <v>68</v>
      </c>
      <c r="P1946">
        <v>69</v>
      </c>
      <c r="Q1946">
        <v>119</v>
      </c>
      <c r="R1946">
        <v>0</v>
      </c>
      <c r="S1946">
        <v>4.8000000000000001E-2</v>
      </c>
      <c r="T1946">
        <v>265</v>
      </c>
      <c r="U1946">
        <v>0</v>
      </c>
      <c r="V1946">
        <v>0</v>
      </c>
      <c r="W1946">
        <v>1</v>
      </c>
      <c r="X1946">
        <v>0</v>
      </c>
      <c r="Y1946">
        <v>-0.4</v>
      </c>
      <c r="Z1946">
        <v>0</v>
      </c>
      <c r="AA1946">
        <v>95</v>
      </c>
      <c r="AB1946" t="s">
        <v>56</v>
      </c>
      <c r="AC1946">
        <v>62</v>
      </c>
      <c r="AD1946">
        <v>0.1</v>
      </c>
      <c r="AE1946" t="s">
        <v>50</v>
      </c>
      <c r="AF1946">
        <v>0.1</v>
      </c>
      <c r="AG1946">
        <v>0.2</v>
      </c>
      <c r="AH1946" t="s">
        <v>53</v>
      </c>
      <c r="AI1946">
        <v>0.11</v>
      </c>
      <c r="AK1946" s="16"/>
    </row>
    <row r="1947" spans="1:37" x14ac:dyDescent="0.25">
      <c r="A1947">
        <f t="shared" si="90"/>
        <v>2</v>
      </c>
      <c r="B1947">
        <f t="shared" si="91"/>
        <v>9</v>
      </c>
      <c r="C1947">
        <f t="shared" si="92"/>
        <v>2017</v>
      </c>
      <c r="D1947" s="10">
        <v>42980.320138888892</v>
      </c>
      <c r="E1947">
        <v>2163</v>
      </c>
      <c r="G1947">
        <v>5</v>
      </c>
      <c r="H1947">
        <v>0</v>
      </c>
      <c r="I1947">
        <v>938</v>
      </c>
      <c r="J1947">
        <v>1096025</v>
      </c>
      <c r="K1947">
        <v>0</v>
      </c>
      <c r="L1947">
        <v>1</v>
      </c>
      <c r="M1947">
        <v>487</v>
      </c>
      <c r="N1947">
        <v>2109</v>
      </c>
      <c r="O1947">
        <v>71</v>
      </c>
      <c r="P1947">
        <v>58</v>
      </c>
      <c r="Q1947">
        <v>140</v>
      </c>
      <c r="R1947">
        <v>0</v>
      </c>
      <c r="S1947">
        <v>4.7E-2</v>
      </c>
      <c r="T1947">
        <v>268.33300000000003</v>
      </c>
      <c r="U1947">
        <v>0</v>
      </c>
      <c r="V1947">
        <v>0</v>
      </c>
      <c r="W1947">
        <v>1</v>
      </c>
      <c r="X1947">
        <v>0</v>
      </c>
      <c r="Y1947">
        <v>-0.9</v>
      </c>
      <c r="Z1947">
        <v>0</v>
      </c>
      <c r="AA1947">
        <v>95</v>
      </c>
      <c r="AB1947" t="s">
        <v>56</v>
      </c>
      <c r="AC1947">
        <v>54</v>
      </c>
      <c r="AD1947">
        <v>0.1</v>
      </c>
      <c r="AE1947" t="s">
        <v>50</v>
      </c>
      <c r="AF1947">
        <v>0.08</v>
      </c>
      <c r="AG1947">
        <v>0.2</v>
      </c>
      <c r="AH1947" t="s">
        <v>53</v>
      </c>
      <c r="AI1947">
        <v>0.1</v>
      </c>
      <c r="AK1947" s="16"/>
    </row>
    <row r="1948" spans="1:37" x14ac:dyDescent="0.25">
      <c r="A1948">
        <f t="shared" si="90"/>
        <v>2</v>
      </c>
      <c r="B1948">
        <f t="shared" si="91"/>
        <v>9</v>
      </c>
      <c r="C1948">
        <f t="shared" si="92"/>
        <v>2017</v>
      </c>
      <c r="D1948" s="10">
        <v>42980.324282407404</v>
      </c>
      <c r="E1948">
        <v>2166</v>
      </c>
      <c r="G1948">
        <v>5</v>
      </c>
      <c r="H1948">
        <v>0</v>
      </c>
      <c r="I1948">
        <v>490</v>
      </c>
      <c r="J1948">
        <v>1105004</v>
      </c>
      <c r="K1948">
        <v>0</v>
      </c>
      <c r="L1948">
        <v>0.5</v>
      </c>
      <c r="M1948">
        <v>240</v>
      </c>
      <c r="N1948">
        <v>2071</v>
      </c>
      <c r="O1948">
        <v>61</v>
      </c>
      <c r="P1948">
        <v>56</v>
      </c>
      <c r="Q1948">
        <v>141</v>
      </c>
      <c r="R1948">
        <v>0</v>
      </c>
      <c r="S1948">
        <v>5.1999999999999998E-2</v>
      </c>
      <c r="T1948">
        <v>293.33300000000003</v>
      </c>
      <c r="U1948">
        <v>0</v>
      </c>
      <c r="V1948">
        <v>0</v>
      </c>
      <c r="W1948">
        <v>1</v>
      </c>
      <c r="X1948">
        <v>0</v>
      </c>
      <c r="Y1948">
        <v>-1.3</v>
      </c>
      <c r="Z1948">
        <v>0</v>
      </c>
      <c r="AA1948">
        <v>95</v>
      </c>
      <c r="AB1948" t="s">
        <v>56</v>
      </c>
      <c r="AC1948">
        <v>53</v>
      </c>
      <c r="AD1948">
        <v>0.1</v>
      </c>
      <c r="AE1948" t="s">
        <v>50</v>
      </c>
      <c r="AF1948">
        <v>7.0000000000000007E-2</v>
      </c>
      <c r="AG1948">
        <v>0.2</v>
      </c>
      <c r="AH1948" t="s">
        <v>53</v>
      </c>
      <c r="AI1948">
        <v>0.11</v>
      </c>
      <c r="AK1948" s="16"/>
    </row>
    <row r="1949" spans="1:37" x14ac:dyDescent="0.25">
      <c r="A1949">
        <f t="shared" si="90"/>
        <v>2</v>
      </c>
      <c r="B1949">
        <f t="shared" si="91"/>
        <v>9</v>
      </c>
      <c r="C1949">
        <f t="shared" si="92"/>
        <v>2017</v>
      </c>
      <c r="D1949" s="10">
        <v>42980.324282407404</v>
      </c>
      <c r="E1949">
        <v>2167</v>
      </c>
      <c r="G1949">
        <v>5</v>
      </c>
      <c r="H1949">
        <v>0</v>
      </c>
      <c r="I1949">
        <v>2326</v>
      </c>
      <c r="J1949">
        <v>1104949</v>
      </c>
      <c r="K1949">
        <v>0</v>
      </c>
      <c r="L1949">
        <v>0.5</v>
      </c>
      <c r="M1949">
        <v>224</v>
      </c>
      <c r="N1949">
        <v>2076</v>
      </c>
      <c r="O1949">
        <v>47</v>
      </c>
      <c r="P1949">
        <v>28</v>
      </c>
      <c r="Q1949">
        <v>137</v>
      </c>
      <c r="R1949">
        <v>0</v>
      </c>
      <c r="S1949">
        <v>2.4E-2</v>
      </c>
      <c r="T1949">
        <v>161.667</v>
      </c>
      <c r="U1949">
        <v>0</v>
      </c>
      <c r="V1949">
        <v>0</v>
      </c>
      <c r="W1949">
        <v>1</v>
      </c>
      <c r="X1949">
        <v>0</v>
      </c>
      <c r="Y1949">
        <v>0.1</v>
      </c>
      <c r="Z1949">
        <v>0</v>
      </c>
      <c r="AA1949">
        <v>95</v>
      </c>
      <c r="AB1949" t="s">
        <v>56</v>
      </c>
      <c r="AC1949">
        <v>47</v>
      </c>
      <c r="AD1949">
        <v>0.1</v>
      </c>
      <c r="AE1949" t="s">
        <v>50</v>
      </c>
      <c r="AF1949">
        <v>0.03</v>
      </c>
      <c r="AG1949">
        <v>0.2</v>
      </c>
      <c r="AH1949" t="s">
        <v>53</v>
      </c>
      <c r="AI1949">
        <v>7.0000000000000007E-2</v>
      </c>
      <c r="AK1949" s="16"/>
    </row>
    <row r="1950" spans="1:37" x14ac:dyDescent="0.25">
      <c r="A1950">
        <f t="shared" si="90"/>
        <v>2</v>
      </c>
      <c r="B1950">
        <f t="shared" si="91"/>
        <v>9</v>
      </c>
      <c r="C1950">
        <f t="shared" si="92"/>
        <v>2017</v>
      </c>
      <c r="D1950" s="10">
        <v>42980.324282407404</v>
      </c>
      <c r="E1950">
        <v>2168</v>
      </c>
      <c r="G1950">
        <v>5</v>
      </c>
      <c r="H1950">
        <v>0</v>
      </c>
      <c r="I1950">
        <v>1713</v>
      </c>
      <c r="J1950">
        <v>1104958</v>
      </c>
      <c r="K1950">
        <v>0</v>
      </c>
      <c r="L1950">
        <v>0.5</v>
      </c>
      <c r="M1950">
        <v>240</v>
      </c>
      <c r="N1950">
        <v>2065</v>
      </c>
      <c r="O1950">
        <v>79</v>
      </c>
      <c r="P1950">
        <v>48</v>
      </c>
      <c r="Q1950">
        <v>112</v>
      </c>
      <c r="R1950">
        <v>0</v>
      </c>
      <c r="S1950">
        <v>3.7999999999999999E-2</v>
      </c>
      <c r="T1950">
        <v>271.66699999999997</v>
      </c>
      <c r="U1950">
        <v>0</v>
      </c>
      <c r="V1950">
        <v>0</v>
      </c>
      <c r="W1950">
        <v>1</v>
      </c>
      <c r="X1950">
        <v>0</v>
      </c>
      <c r="Y1950">
        <v>0.4</v>
      </c>
      <c r="Z1950">
        <v>0</v>
      </c>
      <c r="AA1950">
        <v>95</v>
      </c>
      <c r="AB1950" t="s">
        <v>56</v>
      </c>
      <c r="AC1950">
        <v>50</v>
      </c>
      <c r="AD1950">
        <v>0.1</v>
      </c>
      <c r="AE1950" t="s">
        <v>50</v>
      </c>
      <c r="AF1950">
        <v>0.05</v>
      </c>
      <c r="AG1950">
        <v>0.2</v>
      </c>
      <c r="AH1950" t="s">
        <v>53</v>
      </c>
      <c r="AI1950">
        <v>0.08</v>
      </c>
      <c r="AK1950" s="16"/>
    </row>
    <row r="1951" spans="1:37" x14ac:dyDescent="0.25">
      <c r="A1951">
        <f t="shared" si="90"/>
        <v>2</v>
      </c>
      <c r="B1951">
        <f t="shared" si="91"/>
        <v>9</v>
      </c>
      <c r="C1951">
        <f t="shared" si="92"/>
        <v>2017</v>
      </c>
      <c r="D1951" s="10">
        <v>42980.324282407404</v>
      </c>
      <c r="E1951">
        <v>2165</v>
      </c>
      <c r="G1951">
        <v>5</v>
      </c>
      <c r="H1951">
        <v>0</v>
      </c>
      <c r="I1951">
        <v>773</v>
      </c>
      <c r="J1951">
        <v>1105010</v>
      </c>
      <c r="K1951">
        <v>0</v>
      </c>
      <c r="L1951">
        <v>0.6</v>
      </c>
      <c r="M1951">
        <v>268</v>
      </c>
      <c r="N1951">
        <v>2073</v>
      </c>
      <c r="O1951">
        <v>80</v>
      </c>
      <c r="P1951">
        <v>57</v>
      </c>
      <c r="Q1951">
        <v>122</v>
      </c>
      <c r="R1951">
        <v>0</v>
      </c>
      <c r="S1951">
        <v>4.8000000000000001E-2</v>
      </c>
      <c r="T1951">
        <v>305</v>
      </c>
      <c r="U1951">
        <v>0</v>
      </c>
      <c r="V1951">
        <v>0</v>
      </c>
      <c r="W1951">
        <v>1</v>
      </c>
      <c r="X1951">
        <v>0</v>
      </c>
      <c r="Y1951">
        <v>-1.2</v>
      </c>
      <c r="Z1951">
        <v>0</v>
      </c>
      <c r="AA1951">
        <v>95</v>
      </c>
      <c r="AB1951" t="s">
        <v>56</v>
      </c>
      <c r="AC1951">
        <v>61</v>
      </c>
      <c r="AD1951">
        <v>0.1</v>
      </c>
      <c r="AE1951" t="s">
        <v>50</v>
      </c>
      <c r="AF1951">
        <v>0.08</v>
      </c>
      <c r="AG1951">
        <v>0.2</v>
      </c>
      <c r="AH1951" t="s">
        <v>53</v>
      </c>
      <c r="AI1951">
        <v>0.09</v>
      </c>
      <c r="AK1951" s="16"/>
    </row>
    <row r="1952" spans="1:37" x14ac:dyDescent="0.25">
      <c r="A1952">
        <f t="shared" si="90"/>
        <v>2</v>
      </c>
      <c r="B1952">
        <f t="shared" si="91"/>
        <v>9</v>
      </c>
      <c r="C1952">
        <f t="shared" si="92"/>
        <v>2017</v>
      </c>
      <c r="D1952" s="10">
        <v>42980.324282407404</v>
      </c>
      <c r="E1952">
        <v>2170</v>
      </c>
      <c r="G1952">
        <v>5</v>
      </c>
      <c r="H1952">
        <v>0</v>
      </c>
      <c r="I1952">
        <v>200</v>
      </c>
      <c r="J1952">
        <v>1104976</v>
      </c>
      <c r="K1952">
        <v>0</v>
      </c>
      <c r="L1952">
        <v>0.5</v>
      </c>
      <c r="M1952">
        <v>241</v>
      </c>
      <c r="N1952">
        <v>2070</v>
      </c>
      <c r="O1952">
        <v>57</v>
      </c>
      <c r="P1952">
        <v>43</v>
      </c>
      <c r="Q1952">
        <v>143</v>
      </c>
      <c r="R1952">
        <v>0</v>
      </c>
      <c r="S1952">
        <v>3.5999999999999997E-2</v>
      </c>
      <c r="T1952">
        <v>275</v>
      </c>
      <c r="U1952">
        <v>0</v>
      </c>
      <c r="V1952">
        <v>0</v>
      </c>
      <c r="W1952">
        <v>1</v>
      </c>
      <c r="X1952">
        <v>0</v>
      </c>
      <c r="Y1952">
        <v>-1.7</v>
      </c>
      <c r="Z1952">
        <v>0</v>
      </c>
      <c r="AA1952">
        <v>95</v>
      </c>
      <c r="AB1952" t="s">
        <v>56</v>
      </c>
      <c r="AC1952">
        <v>49</v>
      </c>
      <c r="AD1952">
        <v>0.1</v>
      </c>
      <c r="AE1952" t="s">
        <v>50</v>
      </c>
      <c r="AF1952">
        <v>0.05</v>
      </c>
      <c r="AG1952">
        <v>0.2</v>
      </c>
      <c r="AH1952" t="s">
        <v>53</v>
      </c>
      <c r="AI1952">
        <v>0.1</v>
      </c>
      <c r="AK1952" s="16"/>
    </row>
    <row r="1953" spans="1:37" x14ac:dyDescent="0.25">
      <c r="A1953">
        <f t="shared" si="90"/>
        <v>2</v>
      </c>
      <c r="B1953">
        <f t="shared" si="91"/>
        <v>9</v>
      </c>
      <c r="C1953">
        <f t="shared" si="92"/>
        <v>2017</v>
      </c>
      <c r="D1953" s="10">
        <v>42980.324282407404</v>
      </c>
      <c r="E1953">
        <v>2171</v>
      </c>
      <c r="G1953">
        <v>5</v>
      </c>
      <c r="H1953">
        <v>0</v>
      </c>
      <c r="I1953">
        <v>2010</v>
      </c>
      <c r="J1953">
        <v>1104937</v>
      </c>
      <c r="K1953">
        <v>0</v>
      </c>
      <c r="L1953">
        <v>0.5</v>
      </c>
      <c r="M1953">
        <v>241</v>
      </c>
      <c r="N1953">
        <v>2082</v>
      </c>
      <c r="O1953">
        <v>63</v>
      </c>
      <c r="P1953">
        <v>47</v>
      </c>
      <c r="Q1953">
        <v>156</v>
      </c>
      <c r="R1953">
        <v>0</v>
      </c>
      <c r="S1953">
        <v>3.4000000000000002E-2</v>
      </c>
      <c r="T1953">
        <v>288.33300000000003</v>
      </c>
      <c r="U1953">
        <v>0</v>
      </c>
      <c r="V1953">
        <v>0</v>
      </c>
      <c r="W1953">
        <v>1</v>
      </c>
      <c r="X1953">
        <v>0</v>
      </c>
      <c r="Y1953">
        <v>0</v>
      </c>
      <c r="Z1953">
        <v>0</v>
      </c>
      <c r="AA1953">
        <v>95</v>
      </c>
      <c r="AB1953" t="s">
        <v>56</v>
      </c>
      <c r="AC1953">
        <v>56</v>
      </c>
      <c r="AD1953">
        <v>0.1</v>
      </c>
      <c r="AE1953" t="s">
        <v>50</v>
      </c>
      <c r="AF1953">
        <v>7.0000000000000007E-2</v>
      </c>
      <c r="AG1953">
        <v>0.2</v>
      </c>
      <c r="AH1953" t="s">
        <v>53</v>
      </c>
      <c r="AI1953">
        <v>0.13</v>
      </c>
      <c r="AK1953" s="16"/>
    </row>
    <row r="1954" spans="1:37" x14ac:dyDescent="0.25">
      <c r="A1954">
        <f t="shared" si="90"/>
        <v>2</v>
      </c>
      <c r="B1954">
        <f t="shared" si="91"/>
        <v>9</v>
      </c>
      <c r="C1954">
        <f t="shared" si="92"/>
        <v>2017</v>
      </c>
      <c r="D1954" s="10">
        <v>42980.324282407404</v>
      </c>
      <c r="E1954">
        <v>2169</v>
      </c>
      <c r="G1954">
        <v>5</v>
      </c>
      <c r="H1954">
        <v>0</v>
      </c>
      <c r="I1954">
        <v>1058</v>
      </c>
      <c r="J1954">
        <v>1104965</v>
      </c>
      <c r="K1954">
        <v>0</v>
      </c>
      <c r="L1954">
        <v>1.1000000000000001</v>
      </c>
      <c r="M1954">
        <v>542</v>
      </c>
      <c r="N1954">
        <v>2107</v>
      </c>
      <c r="O1954">
        <v>37</v>
      </c>
      <c r="P1954">
        <v>42</v>
      </c>
      <c r="Q1954">
        <v>106</v>
      </c>
      <c r="R1954">
        <v>0</v>
      </c>
      <c r="S1954">
        <v>0.03</v>
      </c>
      <c r="T1954">
        <v>323.33300000000003</v>
      </c>
      <c r="U1954">
        <v>0</v>
      </c>
      <c r="V1954">
        <v>0</v>
      </c>
      <c r="W1954">
        <v>1</v>
      </c>
      <c r="X1954">
        <v>0</v>
      </c>
      <c r="Y1954">
        <v>-1</v>
      </c>
      <c r="Z1954">
        <v>0</v>
      </c>
      <c r="AA1954">
        <v>95</v>
      </c>
      <c r="AB1954" t="s">
        <v>56</v>
      </c>
      <c r="AC1954">
        <v>57</v>
      </c>
      <c r="AD1954">
        <v>0.1</v>
      </c>
      <c r="AE1954" t="s">
        <v>50</v>
      </c>
      <c r="AF1954">
        <v>0.05</v>
      </c>
      <c r="AG1954">
        <v>0.2</v>
      </c>
      <c r="AH1954" t="s">
        <v>53</v>
      </c>
      <c r="AI1954">
        <v>0.1</v>
      </c>
      <c r="AK1954" s="16"/>
    </row>
    <row r="1955" spans="1:37" x14ac:dyDescent="0.25">
      <c r="A1955">
        <f t="shared" si="90"/>
        <v>2</v>
      </c>
      <c r="B1955">
        <f t="shared" si="91"/>
        <v>9</v>
      </c>
      <c r="C1955">
        <f t="shared" si="92"/>
        <v>2017</v>
      </c>
      <c r="D1955" s="10">
        <v>42980.327962962961</v>
      </c>
      <c r="E1955">
        <v>2172</v>
      </c>
      <c r="G1955">
        <v>5</v>
      </c>
      <c r="H1955">
        <v>0</v>
      </c>
      <c r="I1955">
        <v>667</v>
      </c>
      <c r="J1955">
        <v>1113388</v>
      </c>
      <c r="K1955">
        <v>0</v>
      </c>
      <c r="L1955">
        <v>0.6</v>
      </c>
      <c r="M1955">
        <v>271</v>
      </c>
      <c r="N1955">
        <v>2068</v>
      </c>
      <c r="O1955">
        <v>74</v>
      </c>
      <c r="P1955">
        <v>60</v>
      </c>
      <c r="Q1955">
        <v>141</v>
      </c>
      <c r="R1955">
        <v>0</v>
      </c>
      <c r="S1955">
        <v>4.7E-2</v>
      </c>
      <c r="T1955">
        <v>276.66699999999997</v>
      </c>
      <c r="U1955">
        <v>0</v>
      </c>
      <c r="V1955">
        <v>0</v>
      </c>
      <c r="W1955">
        <v>1</v>
      </c>
      <c r="X1955">
        <v>0</v>
      </c>
      <c r="Y1955">
        <v>-0.4</v>
      </c>
      <c r="Z1955">
        <v>24.2</v>
      </c>
      <c r="AA1955">
        <v>95</v>
      </c>
      <c r="AB1955" t="s">
        <v>56</v>
      </c>
      <c r="AC1955">
        <v>67</v>
      </c>
      <c r="AD1955">
        <v>0.1</v>
      </c>
      <c r="AE1955" t="s">
        <v>50</v>
      </c>
      <c r="AF1955">
        <v>7.0000000000000007E-2</v>
      </c>
      <c r="AG1955">
        <v>0.2</v>
      </c>
      <c r="AH1955" t="s">
        <v>53</v>
      </c>
      <c r="AI1955">
        <v>0.1</v>
      </c>
      <c r="AK1955" s="16"/>
    </row>
    <row r="1956" spans="1:37" x14ac:dyDescent="0.25">
      <c r="A1956">
        <f t="shared" si="90"/>
        <v>2</v>
      </c>
      <c r="B1956">
        <f t="shared" si="91"/>
        <v>9</v>
      </c>
      <c r="C1956">
        <f t="shared" si="92"/>
        <v>2017</v>
      </c>
      <c r="D1956" s="10">
        <v>42980.327962962961</v>
      </c>
      <c r="E1956">
        <v>2176</v>
      </c>
      <c r="G1956">
        <v>5</v>
      </c>
      <c r="H1956">
        <v>0</v>
      </c>
      <c r="I1956">
        <v>2016</v>
      </c>
      <c r="J1956">
        <v>1113331</v>
      </c>
      <c r="K1956">
        <v>0</v>
      </c>
      <c r="L1956">
        <v>0.5</v>
      </c>
      <c r="M1956">
        <v>238</v>
      </c>
      <c r="N1956">
        <v>2083</v>
      </c>
      <c r="O1956">
        <v>38</v>
      </c>
      <c r="P1956">
        <v>48</v>
      </c>
      <c r="Q1956">
        <v>147</v>
      </c>
      <c r="R1956">
        <v>0</v>
      </c>
      <c r="S1956">
        <v>3.6999999999999998E-2</v>
      </c>
      <c r="T1956">
        <v>273.33300000000003</v>
      </c>
      <c r="U1956">
        <v>0</v>
      </c>
      <c r="V1956">
        <v>0</v>
      </c>
      <c r="W1956">
        <v>1</v>
      </c>
      <c r="X1956">
        <v>0</v>
      </c>
      <c r="Y1956">
        <v>0</v>
      </c>
      <c r="Z1956">
        <v>0</v>
      </c>
      <c r="AA1956">
        <v>95</v>
      </c>
      <c r="AB1956" t="s">
        <v>56</v>
      </c>
      <c r="AC1956">
        <v>51</v>
      </c>
      <c r="AD1956">
        <v>0.1</v>
      </c>
      <c r="AE1956" t="s">
        <v>50</v>
      </c>
      <c r="AF1956">
        <v>0.06</v>
      </c>
      <c r="AG1956">
        <v>0.2</v>
      </c>
      <c r="AH1956" t="s">
        <v>53</v>
      </c>
      <c r="AI1956">
        <v>0.08</v>
      </c>
      <c r="AK1956" s="16"/>
    </row>
    <row r="1957" spans="1:37" x14ac:dyDescent="0.25">
      <c r="A1957">
        <f t="shared" si="90"/>
        <v>2</v>
      </c>
      <c r="B1957">
        <f t="shared" si="91"/>
        <v>9</v>
      </c>
      <c r="C1957">
        <f t="shared" si="92"/>
        <v>2017</v>
      </c>
      <c r="D1957" s="10">
        <v>42980.327962962961</v>
      </c>
      <c r="E1957">
        <v>2175</v>
      </c>
      <c r="G1957">
        <v>5</v>
      </c>
      <c r="H1957">
        <v>0</v>
      </c>
      <c r="I1957">
        <v>2335</v>
      </c>
      <c r="J1957">
        <v>1113333</v>
      </c>
      <c r="K1957">
        <v>0</v>
      </c>
      <c r="L1957">
        <v>0.4</v>
      </c>
      <c r="M1957">
        <v>215</v>
      </c>
      <c r="N1957">
        <v>2076</v>
      </c>
      <c r="O1957">
        <v>37</v>
      </c>
      <c r="P1957">
        <v>45</v>
      </c>
      <c r="Q1957">
        <v>136</v>
      </c>
      <c r="R1957">
        <v>0</v>
      </c>
      <c r="S1957">
        <v>2.1999999999999999E-2</v>
      </c>
      <c r="T1957">
        <v>255</v>
      </c>
      <c r="U1957">
        <v>0</v>
      </c>
      <c r="V1957">
        <v>0</v>
      </c>
      <c r="W1957">
        <v>1</v>
      </c>
      <c r="X1957">
        <v>0</v>
      </c>
      <c r="Y1957">
        <v>0</v>
      </c>
      <c r="Z1957">
        <v>0</v>
      </c>
      <c r="AA1957">
        <v>95</v>
      </c>
      <c r="AB1957" t="s">
        <v>56</v>
      </c>
      <c r="AC1957">
        <v>44</v>
      </c>
      <c r="AD1957">
        <v>0.1</v>
      </c>
      <c r="AE1957" t="s">
        <v>50</v>
      </c>
      <c r="AF1957">
        <v>0.03</v>
      </c>
      <c r="AG1957">
        <v>0.2</v>
      </c>
      <c r="AH1957" t="s">
        <v>53</v>
      </c>
      <c r="AI1957">
        <v>0.11</v>
      </c>
      <c r="AK1957" s="16"/>
    </row>
    <row r="1958" spans="1:37" x14ac:dyDescent="0.25">
      <c r="A1958">
        <f t="shared" si="90"/>
        <v>2</v>
      </c>
      <c r="B1958">
        <f t="shared" si="91"/>
        <v>9</v>
      </c>
      <c r="C1958">
        <f t="shared" si="92"/>
        <v>2017</v>
      </c>
      <c r="D1958" s="10">
        <v>42980.327962962961</v>
      </c>
      <c r="E1958">
        <v>2173</v>
      </c>
      <c r="G1958">
        <v>5</v>
      </c>
      <c r="H1958">
        <v>0</v>
      </c>
      <c r="I1958">
        <v>1481</v>
      </c>
      <c r="J1958">
        <v>1113352</v>
      </c>
      <c r="K1958">
        <v>0</v>
      </c>
      <c r="L1958">
        <v>1</v>
      </c>
      <c r="M1958">
        <v>505</v>
      </c>
      <c r="N1958">
        <v>2075</v>
      </c>
      <c r="O1958">
        <v>51</v>
      </c>
      <c r="P1958">
        <v>50</v>
      </c>
      <c r="Q1958">
        <v>121</v>
      </c>
      <c r="R1958">
        <v>0</v>
      </c>
      <c r="S1958">
        <v>3.3000000000000002E-2</v>
      </c>
      <c r="T1958">
        <v>236.667</v>
      </c>
      <c r="U1958">
        <v>0</v>
      </c>
      <c r="V1958">
        <v>0</v>
      </c>
      <c r="W1958">
        <v>1</v>
      </c>
      <c r="X1958">
        <v>0</v>
      </c>
      <c r="Y1958">
        <v>0.3</v>
      </c>
      <c r="Z1958">
        <v>1037.5</v>
      </c>
      <c r="AA1958">
        <v>95</v>
      </c>
      <c r="AB1958" t="s">
        <v>56</v>
      </c>
      <c r="AC1958">
        <v>50</v>
      </c>
      <c r="AD1958">
        <v>0.1</v>
      </c>
      <c r="AE1958" t="s">
        <v>50</v>
      </c>
      <c r="AF1958">
        <v>0.06</v>
      </c>
      <c r="AG1958">
        <v>0.2</v>
      </c>
      <c r="AH1958" t="s">
        <v>53</v>
      </c>
      <c r="AI1958">
        <v>0.08</v>
      </c>
      <c r="AK1958" s="16"/>
    </row>
    <row r="1959" spans="1:37" x14ac:dyDescent="0.25">
      <c r="A1959">
        <f t="shared" si="90"/>
        <v>2</v>
      </c>
      <c r="B1959">
        <f t="shared" si="91"/>
        <v>9</v>
      </c>
      <c r="C1959">
        <f t="shared" si="92"/>
        <v>2017</v>
      </c>
      <c r="D1959" s="10">
        <v>42980.327962962961</v>
      </c>
      <c r="E1959">
        <v>2174</v>
      </c>
      <c r="G1959">
        <v>5</v>
      </c>
      <c r="H1959">
        <v>0</v>
      </c>
      <c r="I1959">
        <v>173</v>
      </c>
      <c r="J1959">
        <v>1113374</v>
      </c>
      <c r="K1959">
        <v>0</v>
      </c>
      <c r="L1959">
        <v>1.1000000000000001</v>
      </c>
      <c r="M1959">
        <v>518</v>
      </c>
      <c r="N1959">
        <v>2089</v>
      </c>
      <c r="O1959">
        <v>96</v>
      </c>
      <c r="P1959">
        <v>67</v>
      </c>
      <c r="Q1959">
        <v>133</v>
      </c>
      <c r="R1959">
        <v>0</v>
      </c>
      <c r="S1959">
        <v>5.1999999999999998E-2</v>
      </c>
      <c r="T1959">
        <v>281.66699999999997</v>
      </c>
      <c r="U1959">
        <v>0</v>
      </c>
      <c r="V1959">
        <v>0</v>
      </c>
      <c r="W1959">
        <v>1</v>
      </c>
      <c r="X1959">
        <v>0</v>
      </c>
      <c r="Y1959">
        <v>0</v>
      </c>
      <c r="Z1959">
        <v>0</v>
      </c>
      <c r="AA1959">
        <v>95</v>
      </c>
      <c r="AB1959" t="s">
        <v>56</v>
      </c>
      <c r="AC1959">
        <v>65</v>
      </c>
      <c r="AD1959">
        <v>0.1</v>
      </c>
      <c r="AE1959" t="s">
        <v>50</v>
      </c>
      <c r="AF1959">
        <v>0.08</v>
      </c>
      <c r="AG1959">
        <v>0.2</v>
      </c>
      <c r="AH1959" t="s">
        <v>53</v>
      </c>
      <c r="AI1959">
        <v>0.11</v>
      </c>
      <c r="AK1959" s="16"/>
    </row>
    <row r="1960" spans="1:37" x14ac:dyDescent="0.25">
      <c r="A1960">
        <f t="shared" si="90"/>
        <v>2</v>
      </c>
      <c r="B1960">
        <f t="shared" si="91"/>
        <v>9</v>
      </c>
      <c r="C1960">
        <f t="shared" si="92"/>
        <v>2017</v>
      </c>
      <c r="D1960" s="10">
        <v>42980.327962962961</v>
      </c>
      <c r="E1960">
        <v>2177</v>
      </c>
      <c r="G1960">
        <v>5</v>
      </c>
      <c r="H1960">
        <v>0</v>
      </c>
      <c r="I1960">
        <v>953</v>
      </c>
      <c r="J1960">
        <v>1113355</v>
      </c>
      <c r="K1960">
        <v>0</v>
      </c>
      <c r="L1960">
        <v>1.1000000000000001</v>
      </c>
      <c r="M1960">
        <v>506</v>
      </c>
      <c r="N1960">
        <v>2126</v>
      </c>
      <c r="O1960">
        <v>87</v>
      </c>
      <c r="P1960">
        <v>59</v>
      </c>
      <c r="Q1960">
        <v>114</v>
      </c>
      <c r="R1960">
        <v>0</v>
      </c>
      <c r="S1960">
        <v>4.2000000000000003E-2</v>
      </c>
      <c r="T1960">
        <v>338.33300000000003</v>
      </c>
      <c r="U1960">
        <v>0</v>
      </c>
      <c r="V1960">
        <v>0</v>
      </c>
      <c r="W1960">
        <v>1</v>
      </c>
      <c r="X1960">
        <v>0</v>
      </c>
      <c r="Y1960">
        <v>-0.6</v>
      </c>
      <c r="Z1960">
        <v>0</v>
      </c>
      <c r="AA1960">
        <v>95</v>
      </c>
      <c r="AB1960" t="s">
        <v>56</v>
      </c>
      <c r="AC1960">
        <v>54</v>
      </c>
      <c r="AD1960">
        <v>0.1</v>
      </c>
      <c r="AE1960" t="s">
        <v>50</v>
      </c>
      <c r="AF1960">
        <v>7.0000000000000007E-2</v>
      </c>
      <c r="AG1960">
        <v>0.2</v>
      </c>
      <c r="AH1960" t="s">
        <v>53</v>
      </c>
      <c r="AI1960">
        <v>0.1</v>
      </c>
      <c r="AK1960" s="16"/>
    </row>
    <row r="1961" spans="1:37" x14ac:dyDescent="0.25">
      <c r="A1961">
        <f t="shared" si="90"/>
        <v>2</v>
      </c>
      <c r="B1961">
        <f t="shared" si="91"/>
        <v>9</v>
      </c>
      <c r="C1961">
        <f t="shared" si="92"/>
        <v>2017</v>
      </c>
      <c r="D1961" s="10">
        <v>42980.331863425927</v>
      </c>
      <c r="E1961">
        <v>2180</v>
      </c>
      <c r="G1961">
        <v>5</v>
      </c>
      <c r="H1961">
        <v>0</v>
      </c>
      <c r="I1961">
        <v>2010</v>
      </c>
      <c r="J1961">
        <v>1121741</v>
      </c>
      <c r="K1961">
        <v>0</v>
      </c>
      <c r="L1961">
        <v>0.5</v>
      </c>
      <c r="M1961">
        <v>241</v>
      </c>
      <c r="N1961">
        <v>2064</v>
      </c>
      <c r="O1961">
        <v>58</v>
      </c>
      <c r="P1961">
        <v>40</v>
      </c>
      <c r="Q1961">
        <v>126</v>
      </c>
      <c r="R1961">
        <v>0</v>
      </c>
      <c r="S1961">
        <v>3.5000000000000003E-2</v>
      </c>
      <c r="T1961">
        <v>245</v>
      </c>
      <c r="U1961">
        <v>0</v>
      </c>
      <c r="V1961">
        <v>0</v>
      </c>
      <c r="W1961">
        <v>1</v>
      </c>
      <c r="X1961">
        <v>0</v>
      </c>
      <c r="Y1961">
        <v>0.2</v>
      </c>
      <c r="Z1961">
        <v>0</v>
      </c>
      <c r="AA1961">
        <v>95</v>
      </c>
      <c r="AB1961" t="s">
        <v>56</v>
      </c>
      <c r="AC1961">
        <v>52</v>
      </c>
      <c r="AD1961">
        <v>0.1</v>
      </c>
      <c r="AE1961" t="s">
        <v>50</v>
      </c>
      <c r="AF1961">
        <v>0.05</v>
      </c>
      <c r="AG1961">
        <v>0.2</v>
      </c>
      <c r="AH1961" t="s">
        <v>53</v>
      </c>
      <c r="AI1961">
        <v>7.0000000000000007E-2</v>
      </c>
      <c r="AK1961" s="16"/>
    </row>
    <row r="1962" spans="1:37" x14ac:dyDescent="0.25">
      <c r="A1962">
        <f t="shared" si="90"/>
        <v>2</v>
      </c>
      <c r="B1962">
        <f t="shared" si="91"/>
        <v>9</v>
      </c>
      <c r="C1962">
        <f t="shared" si="92"/>
        <v>2017</v>
      </c>
      <c r="D1962" s="10">
        <v>42980.331863425927</v>
      </c>
      <c r="E1962">
        <v>2182</v>
      </c>
      <c r="G1962">
        <v>5</v>
      </c>
      <c r="H1962">
        <v>0</v>
      </c>
      <c r="I1962">
        <v>1472</v>
      </c>
      <c r="J1962">
        <v>1121754</v>
      </c>
      <c r="K1962">
        <v>0</v>
      </c>
      <c r="L1962">
        <v>0.5</v>
      </c>
      <c r="M1962">
        <v>236</v>
      </c>
      <c r="N1962">
        <v>2073</v>
      </c>
      <c r="O1962">
        <v>58</v>
      </c>
      <c r="P1962">
        <v>65</v>
      </c>
      <c r="Q1962">
        <v>73</v>
      </c>
      <c r="R1962">
        <v>0</v>
      </c>
      <c r="S1962">
        <v>2.9000000000000001E-2</v>
      </c>
      <c r="T1962">
        <v>255</v>
      </c>
      <c r="U1962">
        <v>0</v>
      </c>
      <c r="V1962">
        <v>0</v>
      </c>
      <c r="W1962">
        <v>1</v>
      </c>
      <c r="X1962">
        <v>0</v>
      </c>
      <c r="Y1962">
        <v>0</v>
      </c>
      <c r="Z1962">
        <v>0</v>
      </c>
      <c r="AA1962">
        <v>95</v>
      </c>
      <c r="AB1962" t="s">
        <v>56</v>
      </c>
      <c r="AC1962">
        <v>44</v>
      </c>
      <c r="AD1962">
        <v>0.1</v>
      </c>
      <c r="AE1962" t="s">
        <v>50</v>
      </c>
      <c r="AF1962">
        <v>0.06</v>
      </c>
      <c r="AG1962">
        <v>0.2</v>
      </c>
      <c r="AH1962" t="s">
        <v>53</v>
      </c>
      <c r="AI1962">
        <v>0.08</v>
      </c>
      <c r="AK1962" s="16"/>
    </row>
    <row r="1963" spans="1:37" x14ac:dyDescent="0.25">
      <c r="A1963">
        <f t="shared" si="90"/>
        <v>2</v>
      </c>
      <c r="B1963">
        <f t="shared" si="91"/>
        <v>9</v>
      </c>
      <c r="C1963">
        <f t="shared" si="92"/>
        <v>2017</v>
      </c>
      <c r="D1963" s="10">
        <v>42980.331863425927</v>
      </c>
      <c r="E1963">
        <v>2181</v>
      </c>
      <c r="G1963">
        <v>5</v>
      </c>
      <c r="H1963">
        <v>0</v>
      </c>
      <c r="I1963">
        <v>1730</v>
      </c>
      <c r="J1963">
        <v>1121759</v>
      </c>
      <c r="K1963">
        <v>0</v>
      </c>
      <c r="L1963">
        <v>0.6</v>
      </c>
      <c r="M1963">
        <v>267</v>
      </c>
      <c r="N1963">
        <v>2065</v>
      </c>
      <c r="O1963">
        <v>56</v>
      </c>
      <c r="P1963">
        <v>38</v>
      </c>
      <c r="Q1963">
        <v>103</v>
      </c>
      <c r="R1963">
        <v>0</v>
      </c>
      <c r="S1963">
        <v>2.9000000000000001E-2</v>
      </c>
      <c r="T1963">
        <v>273.33300000000003</v>
      </c>
      <c r="U1963">
        <v>0</v>
      </c>
      <c r="V1963">
        <v>0</v>
      </c>
      <c r="W1963">
        <v>1</v>
      </c>
      <c r="X1963">
        <v>0</v>
      </c>
      <c r="Y1963">
        <v>0.4</v>
      </c>
      <c r="Z1963">
        <v>0</v>
      </c>
      <c r="AA1963">
        <v>95</v>
      </c>
      <c r="AB1963" t="s">
        <v>56</v>
      </c>
      <c r="AC1963">
        <v>52</v>
      </c>
      <c r="AD1963">
        <v>0.1</v>
      </c>
      <c r="AE1963" t="s">
        <v>50</v>
      </c>
      <c r="AF1963">
        <v>0.04</v>
      </c>
      <c r="AG1963">
        <v>0.2</v>
      </c>
      <c r="AH1963" t="s">
        <v>53</v>
      </c>
      <c r="AI1963">
        <v>7.0000000000000007E-2</v>
      </c>
      <c r="AK1963" s="16"/>
    </row>
    <row r="1964" spans="1:37" x14ac:dyDescent="0.25">
      <c r="A1964">
        <f t="shared" si="90"/>
        <v>2</v>
      </c>
      <c r="B1964">
        <f t="shared" si="91"/>
        <v>9</v>
      </c>
      <c r="C1964">
        <f t="shared" si="92"/>
        <v>2017</v>
      </c>
      <c r="D1964" s="10">
        <v>42980.331863425927</v>
      </c>
      <c r="E1964">
        <v>2179</v>
      </c>
      <c r="G1964">
        <v>5</v>
      </c>
      <c r="H1964">
        <v>0</v>
      </c>
      <c r="I1964">
        <v>2328</v>
      </c>
      <c r="J1964">
        <v>1121752</v>
      </c>
      <c r="K1964">
        <v>0</v>
      </c>
      <c r="L1964">
        <v>0.5</v>
      </c>
      <c r="M1964">
        <v>222</v>
      </c>
      <c r="N1964">
        <v>2075</v>
      </c>
      <c r="O1964">
        <v>46</v>
      </c>
      <c r="P1964">
        <v>42</v>
      </c>
      <c r="Q1964">
        <v>96</v>
      </c>
      <c r="R1964">
        <v>0</v>
      </c>
      <c r="S1964">
        <v>2.1999999999999999E-2</v>
      </c>
      <c r="T1964">
        <v>283.33300000000003</v>
      </c>
      <c r="U1964">
        <v>0</v>
      </c>
      <c r="V1964">
        <v>0</v>
      </c>
      <c r="W1964">
        <v>1</v>
      </c>
      <c r="X1964">
        <v>0</v>
      </c>
      <c r="Y1964">
        <v>0</v>
      </c>
      <c r="Z1964">
        <v>0</v>
      </c>
      <c r="AA1964">
        <v>95</v>
      </c>
      <c r="AB1964" t="s">
        <v>56</v>
      </c>
      <c r="AC1964">
        <v>43</v>
      </c>
      <c r="AD1964">
        <v>0.1</v>
      </c>
      <c r="AE1964" t="s">
        <v>50</v>
      </c>
      <c r="AF1964">
        <v>0.03</v>
      </c>
      <c r="AG1964">
        <v>0.2</v>
      </c>
      <c r="AH1964" t="s">
        <v>53</v>
      </c>
      <c r="AI1964">
        <v>0.09</v>
      </c>
      <c r="AK1964" s="16"/>
    </row>
    <row r="1965" spans="1:37" x14ac:dyDescent="0.25">
      <c r="A1965">
        <f t="shared" si="90"/>
        <v>2</v>
      </c>
      <c r="B1965">
        <f t="shared" si="91"/>
        <v>9</v>
      </c>
      <c r="C1965">
        <f t="shared" si="92"/>
        <v>2017</v>
      </c>
      <c r="D1965" s="10">
        <v>42980.331863425927</v>
      </c>
      <c r="E1965">
        <v>2178</v>
      </c>
      <c r="G1965">
        <v>5</v>
      </c>
      <c r="H1965">
        <v>0</v>
      </c>
      <c r="I1965">
        <v>574</v>
      </c>
      <c r="J1965">
        <v>1121799</v>
      </c>
      <c r="K1965">
        <v>0</v>
      </c>
      <c r="L1965">
        <v>0.5</v>
      </c>
      <c r="M1965">
        <v>239</v>
      </c>
      <c r="N1965">
        <v>2070</v>
      </c>
      <c r="O1965">
        <v>106</v>
      </c>
      <c r="P1965">
        <v>57</v>
      </c>
      <c r="Q1965">
        <v>103</v>
      </c>
      <c r="R1965">
        <v>0</v>
      </c>
      <c r="S1965">
        <v>2.7E-2</v>
      </c>
      <c r="T1965">
        <v>280</v>
      </c>
      <c r="U1965">
        <v>0</v>
      </c>
      <c r="V1965">
        <v>0</v>
      </c>
      <c r="W1965">
        <v>1</v>
      </c>
      <c r="X1965">
        <v>0</v>
      </c>
      <c r="Y1965">
        <v>-0.4</v>
      </c>
      <c r="Z1965">
        <v>24</v>
      </c>
      <c r="AA1965">
        <v>95</v>
      </c>
      <c r="AB1965" t="s">
        <v>56</v>
      </c>
      <c r="AC1965">
        <v>55</v>
      </c>
      <c r="AD1965">
        <v>0.1</v>
      </c>
      <c r="AE1965" t="s">
        <v>50</v>
      </c>
      <c r="AF1965">
        <v>0.05</v>
      </c>
      <c r="AG1965">
        <v>0.2</v>
      </c>
      <c r="AH1965" t="s">
        <v>53</v>
      </c>
      <c r="AI1965">
        <v>0.08</v>
      </c>
      <c r="AK1965" s="16"/>
    </row>
    <row r="1966" spans="1:37" x14ac:dyDescent="0.25">
      <c r="A1966">
        <f t="shared" si="90"/>
        <v>2</v>
      </c>
      <c r="B1966">
        <f t="shared" si="91"/>
        <v>9</v>
      </c>
      <c r="C1966">
        <f t="shared" si="92"/>
        <v>2017</v>
      </c>
      <c r="D1966" s="10">
        <v>42980.331863425927</v>
      </c>
      <c r="E1966">
        <v>2184</v>
      </c>
      <c r="G1966">
        <v>5</v>
      </c>
      <c r="H1966">
        <v>0</v>
      </c>
      <c r="I1966">
        <v>255</v>
      </c>
      <c r="J1966">
        <v>1121783</v>
      </c>
      <c r="K1966">
        <v>0</v>
      </c>
      <c r="L1966">
        <v>0.5</v>
      </c>
      <c r="M1966">
        <v>240</v>
      </c>
      <c r="N1966">
        <v>2072</v>
      </c>
      <c r="O1966">
        <v>103</v>
      </c>
      <c r="P1966">
        <v>64</v>
      </c>
      <c r="Q1966">
        <v>138</v>
      </c>
      <c r="R1966">
        <v>0</v>
      </c>
      <c r="S1966">
        <v>0.03</v>
      </c>
      <c r="T1966">
        <v>270</v>
      </c>
      <c r="U1966">
        <v>0</v>
      </c>
      <c r="V1966">
        <v>0</v>
      </c>
      <c r="W1966">
        <v>1</v>
      </c>
      <c r="X1966">
        <v>0</v>
      </c>
      <c r="Y1966">
        <v>-1.3</v>
      </c>
      <c r="Z1966">
        <v>0</v>
      </c>
      <c r="AA1966">
        <v>95</v>
      </c>
      <c r="AB1966" t="s">
        <v>56</v>
      </c>
      <c r="AC1966">
        <v>59</v>
      </c>
      <c r="AD1966">
        <v>0.1</v>
      </c>
      <c r="AE1966" t="s">
        <v>50</v>
      </c>
      <c r="AF1966">
        <v>0.09</v>
      </c>
      <c r="AG1966">
        <v>0.2</v>
      </c>
      <c r="AH1966" t="s">
        <v>53</v>
      </c>
      <c r="AI1966">
        <v>0.11</v>
      </c>
      <c r="AK1966" s="16"/>
    </row>
    <row r="1967" spans="1:37" x14ac:dyDescent="0.25">
      <c r="A1967">
        <f t="shared" si="90"/>
        <v>2</v>
      </c>
      <c r="B1967">
        <f t="shared" si="91"/>
        <v>9</v>
      </c>
      <c r="C1967">
        <f t="shared" si="92"/>
        <v>2017</v>
      </c>
      <c r="D1967" s="10">
        <v>42980.331863425927</v>
      </c>
      <c r="E1967">
        <v>2183</v>
      </c>
      <c r="G1967">
        <v>5</v>
      </c>
      <c r="H1967">
        <v>0</v>
      </c>
      <c r="I1967">
        <v>857</v>
      </c>
      <c r="J1967">
        <v>1121782</v>
      </c>
      <c r="K1967">
        <v>0</v>
      </c>
      <c r="L1967">
        <v>1.2</v>
      </c>
      <c r="M1967">
        <v>547</v>
      </c>
      <c r="N1967">
        <v>2111</v>
      </c>
      <c r="O1967">
        <v>41</v>
      </c>
      <c r="P1967">
        <v>65</v>
      </c>
      <c r="Q1967">
        <v>93</v>
      </c>
      <c r="R1967">
        <v>0</v>
      </c>
      <c r="S1967">
        <v>3.6999999999999998E-2</v>
      </c>
      <c r="T1967">
        <v>256.66699999999997</v>
      </c>
      <c r="U1967">
        <v>0</v>
      </c>
      <c r="V1967">
        <v>0</v>
      </c>
      <c r="W1967">
        <v>1</v>
      </c>
      <c r="X1967">
        <v>0</v>
      </c>
      <c r="Y1967">
        <v>-0.9</v>
      </c>
      <c r="Z1967">
        <v>0</v>
      </c>
      <c r="AA1967">
        <v>95</v>
      </c>
      <c r="AB1967" t="s">
        <v>56</v>
      </c>
      <c r="AC1967">
        <v>57</v>
      </c>
      <c r="AD1967">
        <v>0.1</v>
      </c>
      <c r="AE1967" t="s">
        <v>50</v>
      </c>
      <c r="AF1967">
        <v>0.06</v>
      </c>
      <c r="AG1967">
        <v>0.2</v>
      </c>
      <c r="AH1967" t="s">
        <v>53</v>
      </c>
      <c r="AI1967">
        <v>0.05</v>
      </c>
      <c r="AK1967" s="16"/>
    </row>
    <row r="1968" spans="1:37" x14ac:dyDescent="0.25">
      <c r="A1968">
        <f t="shared" si="90"/>
        <v>2</v>
      </c>
      <c r="B1968">
        <f t="shared" si="91"/>
        <v>9</v>
      </c>
      <c r="C1968">
        <f t="shared" si="92"/>
        <v>2017</v>
      </c>
      <c r="D1968" s="10">
        <v>42980.335706018515</v>
      </c>
      <c r="E1968">
        <v>2186</v>
      </c>
      <c r="G1968">
        <v>5</v>
      </c>
      <c r="H1968">
        <v>0</v>
      </c>
      <c r="I1968">
        <v>1484</v>
      </c>
      <c r="J1968">
        <v>1130820</v>
      </c>
      <c r="K1968">
        <v>0</v>
      </c>
      <c r="L1968">
        <v>0.5</v>
      </c>
      <c r="M1968">
        <v>240</v>
      </c>
      <c r="N1968">
        <v>2064</v>
      </c>
      <c r="O1968">
        <v>64</v>
      </c>
      <c r="P1968">
        <v>48</v>
      </c>
      <c r="Q1968">
        <v>50</v>
      </c>
      <c r="R1968">
        <v>0</v>
      </c>
      <c r="S1968">
        <v>3.5999999999999997E-2</v>
      </c>
      <c r="T1968">
        <v>273.33300000000003</v>
      </c>
      <c r="U1968">
        <v>0</v>
      </c>
      <c r="V1968">
        <v>0</v>
      </c>
      <c r="W1968">
        <v>1</v>
      </c>
      <c r="X1968">
        <v>0</v>
      </c>
      <c r="Y1968">
        <v>-0.4</v>
      </c>
      <c r="Z1968">
        <v>0</v>
      </c>
      <c r="AA1968">
        <v>95</v>
      </c>
      <c r="AB1968" t="s">
        <v>56</v>
      </c>
      <c r="AC1968">
        <v>47</v>
      </c>
      <c r="AD1968">
        <v>0.1</v>
      </c>
      <c r="AE1968" t="s">
        <v>50</v>
      </c>
      <c r="AF1968">
        <v>0.05</v>
      </c>
      <c r="AG1968">
        <v>0.2</v>
      </c>
      <c r="AH1968" t="s">
        <v>53</v>
      </c>
      <c r="AI1968">
        <v>0.08</v>
      </c>
      <c r="AK1968" s="16"/>
    </row>
    <row r="1969" spans="1:37" x14ac:dyDescent="0.25">
      <c r="A1969">
        <f t="shared" si="90"/>
        <v>2</v>
      </c>
      <c r="B1969">
        <f t="shared" si="91"/>
        <v>9</v>
      </c>
      <c r="C1969">
        <f t="shared" si="92"/>
        <v>2017</v>
      </c>
      <c r="D1969" s="10">
        <v>42980.335706018515</v>
      </c>
      <c r="E1969">
        <v>2185</v>
      </c>
      <c r="G1969">
        <v>5</v>
      </c>
      <c r="H1969">
        <v>0</v>
      </c>
      <c r="I1969">
        <v>1753</v>
      </c>
      <c r="J1969">
        <v>1130825</v>
      </c>
      <c r="K1969">
        <v>0</v>
      </c>
      <c r="L1969">
        <v>0.5</v>
      </c>
      <c r="M1969">
        <v>236</v>
      </c>
      <c r="N1969">
        <v>2074</v>
      </c>
      <c r="O1969">
        <v>42</v>
      </c>
      <c r="P1969">
        <v>47</v>
      </c>
      <c r="Q1969">
        <v>74</v>
      </c>
      <c r="R1969">
        <v>0</v>
      </c>
      <c r="S1969">
        <v>3.3000000000000002E-2</v>
      </c>
      <c r="T1969">
        <v>285</v>
      </c>
      <c r="U1969">
        <v>0</v>
      </c>
      <c r="V1969">
        <v>0</v>
      </c>
      <c r="W1969">
        <v>1</v>
      </c>
      <c r="X1969">
        <v>0</v>
      </c>
      <c r="Y1969">
        <v>0</v>
      </c>
      <c r="Z1969">
        <v>1037.5</v>
      </c>
      <c r="AA1969">
        <v>95</v>
      </c>
      <c r="AB1969" t="s">
        <v>56</v>
      </c>
      <c r="AC1969">
        <v>49</v>
      </c>
      <c r="AD1969">
        <v>0.1</v>
      </c>
      <c r="AE1969" t="s">
        <v>50</v>
      </c>
      <c r="AF1969">
        <v>0.06</v>
      </c>
      <c r="AG1969">
        <v>0.2</v>
      </c>
      <c r="AH1969" t="s">
        <v>53</v>
      </c>
      <c r="AI1969">
        <v>7.0000000000000007E-2</v>
      </c>
      <c r="AK1969" s="16"/>
    </row>
    <row r="1970" spans="1:37" x14ac:dyDescent="0.25">
      <c r="A1970">
        <f t="shared" si="90"/>
        <v>2</v>
      </c>
      <c r="B1970">
        <f t="shared" si="91"/>
        <v>9</v>
      </c>
      <c r="C1970">
        <f t="shared" si="92"/>
        <v>2017</v>
      </c>
      <c r="D1970" s="10">
        <v>42980.335706018515</v>
      </c>
      <c r="E1970">
        <v>2188</v>
      </c>
      <c r="G1970">
        <v>5</v>
      </c>
      <c r="H1970">
        <v>0</v>
      </c>
      <c r="I1970">
        <v>2023</v>
      </c>
      <c r="J1970">
        <v>1130793</v>
      </c>
      <c r="K1970">
        <v>0</v>
      </c>
      <c r="L1970">
        <v>0.5</v>
      </c>
      <c r="M1970">
        <v>239</v>
      </c>
      <c r="N1970">
        <v>2079</v>
      </c>
      <c r="O1970">
        <v>62</v>
      </c>
      <c r="P1970">
        <v>51</v>
      </c>
      <c r="Q1970">
        <v>97</v>
      </c>
      <c r="R1970">
        <v>0</v>
      </c>
      <c r="S1970">
        <v>3.7999999999999999E-2</v>
      </c>
      <c r="T1970">
        <v>266.66699999999997</v>
      </c>
      <c r="U1970">
        <v>0</v>
      </c>
      <c r="V1970">
        <v>0</v>
      </c>
      <c r="W1970">
        <v>1</v>
      </c>
      <c r="X1970">
        <v>0</v>
      </c>
      <c r="Y1970">
        <v>-0.3</v>
      </c>
      <c r="Z1970">
        <v>0</v>
      </c>
      <c r="AA1970">
        <v>95</v>
      </c>
      <c r="AB1970" t="s">
        <v>56</v>
      </c>
      <c r="AC1970">
        <v>50</v>
      </c>
      <c r="AD1970">
        <v>0.1</v>
      </c>
      <c r="AE1970" t="s">
        <v>50</v>
      </c>
      <c r="AF1970">
        <v>0.05</v>
      </c>
      <c r="AG1970">
        <v>0.2</v>
      </c>
      <c r="AH1970" t="s">
        <v>53</v>
      </c>
      <c r="AI1970">
        <v>0.08</v>
      </c>
      <c r="AK1970" s="16"/>
    </row>
    <row r="1971" spans="1:37" x14ac:dyDescent="0.25">
      <c r="A1971">
        <f t="shared" si="90"/>
        <v>2</v>
      </c>
      <c r="B1971">
        <f t="shared" si="91"/>
        <v>9</v>
      </c>
      <c r="C1971">
        <f t="shared" si="92"/>
        <v>2017</v>
      </c>
      <c r="D1971" s="10">
        <v>42980.335706018515</v>
      </c>
      <c r="E1971">
        <v>2187</v>
      </c>
      <c r="G1971">
        <v>5</v>
      </c>
      <c r="H1971">
        <v>0</v>
      </c>
      <c r="I1971">
        <v>2334</v>
      </c>
      <c r="J1971">
        <v>1130794</v>
      </c>
      <c r="K1971">
        <v>0</v>
      </c>
      <c r="L1971">
        <v>0.5</v>
      </c>
      <c r="M1971">
        <v>216</v>
      </c>
      <c r="N1971">
        <v>2084</v>
      </c>
      <c r="O1971">
        <v>47</v>
      </c>
      <c r="P1971">
        <v>35</v>
      </c>
      <c r="Q1971">
        <v>92</v>
      </c>
      <c r="R1971">
        <v>0</v>
      </c>
      <c r="S1971">
        <v>0.03</v>
      </c>
      <c r="T1971">
        <v>241.667</v>
      </c>
      <c r="U1971">
        <v>0</v>
      </c>
      <c r="V1971">
        <v>0</v>
      </c>
      <c r="W1971">
        <v>1</v>
      </c>
      <c r="X1971">
        <v>0</v>
      </c>
      <c r="Y1971">
        <v>0</v>
      </c>
      <c r="Z1971">
        <v>0</v>
      </c>
      <c r="AA1971">
        <v>95</v>
      </c>
      <c r="AB1971" t="s">
        <v>56</v>
      </c>
      <c r="AC1971">
        <v>45</v>
      </c>
      <c r="AD1971">
        <v>0.1</v>
      </c>
      <c r="AE1971" t="s">
        <v>50</v>
      </c>
      <c r="AF1971">
        <v>0.04</v>
      </c>
      <c r="AG1971">
        <v>0.2</v>
      </c>
      <c r="AH1971" t="s">
        <v>53</v>
      </c>
      <c r="AI1971">
        <v>0.08</v>
      </c>
      <c r="AK1971" s="16"/>
    </row>
    <row r="1972" spans="1:37" x14ac:dyDescent="0.25">
      <c r="A1972">
        <f t="shared" si="90"/>
        <v>2</v>
      </c>
      <c r="B1972">
        <f t="shared" si="91"/>
        <v>9</v>
      </c>
      <c r="C1972">
        <f t="shared" si="92"/>
        <v>2017</v>
      </c>
      <c r="D1972" s="10">
        <v>42980.335706018515</v>
      </c>
      <c r="E1972">
        <v>2190</v>
      </c>
      <c r="G1972">
        <v>5</v>
      </c>
      <c r="H1972">
        <v>0</v>
      </c>
      <c r="I1972">
        <v>170</v>
      </c>
      <c r="J1972">
        <v>1130822</v>
      </c>
      <c r="K1972">
        <v>0</v>
      </c>
      <c r="L1972">
        <v>1</v>
      </c>
      <c r="M1972">
        <v>502</v>
      </c>
      <c r="N1972">
        <v>2089</v>
      </c>
      <c r="O1972">
        <v>55</v>
      </c>
      <c r="P1972">
        <v>75</v>
      </c>
      <c r="Q1972">
        <v>97</v>
      </c>
      <c r="R1972">
        <v>0</v>
      </c>
      <c r="S1972">
        <v>4.1000000000000002E-2</v>
      </c>
      <c r="T1972">
        <v>268.33300000000003</v>
      </c>
      <c r="U1972">
        <v>0</v>
      </c>
      <c r="V1972">
        <v>0</v>
      </c>
      <c r="W1972">
        <v>1</v>
      </c>
      <c r="X1972">
        <v>0</v>
      </c>
      <c r="Y1972">
        <v>-1</v>
      </c>
      <c r="Z1972">
        <v>0</v>
      </c>
      <c r="AA1972">
        <v>95</v>
      </c>
      <c r="AB1972" t="s">
        <v>56</v>
      </c>
      <c r="AC1972">
        <v>62</v>
      </c>
      <c r="AD1972">
        <v>0.1</v>
      </c>
      <c r="AE1972" t="s">
        <v>50</v>
      </c>
      <c r="AF1972">
        <v>0.09</v>
      </c>
      <c r="AG1972">
        <v>0.2</v>
      </c>
      <c r="AH1972" t="s">
        <v>53</v>
      </c>
      <c r="AI1972">
        <v>7.0000000000000007E-2</v>
      </c>
      <c r="AK1972" s="16"/>
    </row>
    <row r="1973" spans="1:37" x14ac:dyDescent="0.25">
      <c r="A1973">
        <f t="shared" si="90"/>
        <v>2</v>
      </c>
      <c r="B1973">
        <f t="shared" si="91"/>
        <v>9</v>
      </c>
      <c r="C1973">
        <f t="shared" si="92"/>
        <v>2017</v>
      </c>
      <c r="D1973" s="10">
        <v>42980.335706018515</v>
      </c>
      <c r="E1973">
        <v>2189</v>
      </c>
      <c r="G1973">
        <v>5</v>
      </c>
      <c r="H1973">
        <v>0</v>
      </c>
      <c r="I1973">
        <v>711</v>
      </c>
      <c r="J1973">
        <v>1130824</v>
      </c>
      <c r="K1973">
        <v>0</v>
      </c>
      <c r="L1973">
        <v>1.6</v>
      </c>
      <c r="M1973">
        <v>752</v>
      </c>
      <c r="N1973">
        <v>2115</v>
      </c>
      <c r="O1973">
        <v>54</v>
      </c>
      <c r="P1973">
        <v>76</v>
      </c>
      <c r="Q1973">
        <v>110</v>
      </c>
      <c r="R1973">
        <v>0</v>
      </c>
      <c r="S1973">
        <v>3.2000000000000001E-2</v>
      </c>
      <c r="T1973">
        <v>216.667</v>
      </c>
      <c r="U1973">
        <v>0</v>
      </c>
      <c r="V1973">
        <v>0</v>
      </c>
      <c r="W1973">
        <v>1</v>
      </c>
      <c r="X1973">
        <v>0</v>
      </c>
      <c r="Y1973">
        <v>-0.6</v>
      </c>
      <c r="Z1973">
        <v>24.4</v>
      </c>
      <c r="AA1973">
        <v>95</v>
      </c>
      <c r="AB1973" t="s">
        <v>56</v>
      </c>
      <c r="AC1973">
        <v>57</v>
      </c>
      <c r="AD1973">
        <v>0.1</v>
      </c>
      <c r="AE1973" t="s">
        <v>50</v>
      </c>
      <c r="AF1973">
        <v>0.08</v>
      </c>
      <c r="AG1973">
        <v>0.2</v>
      </c>
      <c r="AH1973" t="s">
        <v>53</v>
      </c>
      <c r="AI1973">
        <v>0.08</v>
      </c>
      <c r="AK1973" s="16"/>
    </row>
    <row r="1974" spans="1:37" x14ac:dyDescent="0.25">
      <c r="A1974">
        <f t="shared" si="90"/>
        <v>2</v>
      </c>
      <c r="B1974">
        <f t="shared" si="91"/>
        <v>9</v>
      </c>
      <c r="C1974">
        <f t="shared" si="92"/>
        <v>2017</v>
      </c>
      <c r="D1974" s="10">
        <v>42980.339386574073</v>
      </c>
      <c r="E1974">
        <v>2194</v>
      </c>
      <c r="G1974">
        <v>5</v>
      </c>
      <c r="H1974">
        <v>0</v>
      </c>
      <c r="I1974">
        <v>2335</v>
      </c>
      <c r="J1974">
        <v>1139238</v>
      </c>
      <c r="K1974">
        <v>0</v>
      </c>
      <c r="L1974">
        <v>0.4</v>
      </c>
      <c r="M1974">
        <v>215</v>
      </c>
      <c r="N1974">
        <v>2077</v>
      </c>
      <c r="O1974">
        <v>56</v>
      </c>
      <c r="P1974">
        <v>42</v>
      </c>
      <c r="Q1974">
        <v>147</v>
      </c>
      <c r="R1974">
        <v>0</v>
      </c>
      <c r="S1974">
        <v>3.2000000000000001E-2</v>
      </c>
      <c r="T1974">
        <v>300</v>
      </c>
      <c r="U1974">
        <v>0</v>
      </c>
      <c r="V1974">
        <v>0</v>
      </c>
      <c r="W1974">
        <v>1</v>
      </c>
      <c r="X1974">
        <v>0</v>
      </c>
      <c r="Y1974">
        <v>0</v>
      </c>
      <c r="Z1974">
        <v>0</v>
      </c>
      <c r="AA1974">
        <v>95</v>
      </c>
      <c r="AB1974" t="s">
        <v>56</v>
      </c>
      <c r="AC1974">
        <v>43</v>
      </c>
      <c r="AD1974">
        <v>0.1</v>
      </c>
      <c r="AE1974" t="s">
        <v>50</v>
      </c>
      <c r="AF1974">
        <v>0.04</v>
      </c>
      <c r="AG1974">
        <v>0.2</v>
      </c>
      <c r="AH1974" t="s">
        <v>53</v>
      </c>
      <c r="AI1974">
        <v>0.11</v>
      </c>
      <c r="AK1974" s="16"/>
    </row>
    <row r="1975" spans="1:37" x14ac:dyDescent="0.25">
      <c r="A1975">
        <f t="shared" si="90"/>
        <v>2</v>
      </c>
      <c r="B1975">
        <f t="shared" si="91"/>
        <v>9</v>
      </c>
      <c r="C1975">
        <f t="shared" si="92"/>
        <v>2017</v>
      </c>
      <c r="D1975" s="10">
        <v>42980.339386574073</v>
      </c>
      <c r="E1975">
        <v>2193</v>
      </c>
      <c r="G1975">
        <v>5</v>
      </c>
      <c r="H1975">
        <v>0</v>
      </c>
      <c r="I1975">
        <v>334</v>
      </c>
      <c r="J1975">
        <v>1139269</v>
      </c>
      <c r="K1975">
        <v>0</v>
      </c>
      <c r="L1975">
        <v>0.5</v>
      </c>
      <c r="M1975">
        <v>241</v>
      </c>
      <c r="N1975">
        <v>2073</v>
      </c>
      <c r="O1975">
        <v>71</v>
      </c>
      <c r="P1975">
        <v>69</v>
      </c>
      <c r="Q1975">
        <v>143</v>
      </c>
      <c r="R1975">
        <v>0</v>
      </c>
      <c r="S1975">
        <v>3.5999999999999997E-2</v>
      </c>
      <c r="T1975">
        <v>206.667</v>
      </c>
      <c r="U1975">
        <v>0</v>
      </c>
      <c r="V1975">
        <v>0</v>
      </c>
      <c r="W1975">
        <v>1</v>
      </c>
      <c r="X1975">
        <v>0</v>
      </c>
      <c r="Y1975">
        <v>-2.2000000000000002</v>
      </c>
      <c r="Z1975">
        <v>0</v>
      </c>
      <c r="AA1975">
        <v>95</v>
      </c>
      <c r="AB1975" t="s">
        <v>56</v>
      </c>
      <c r="AC1975">
        <v>57</v>
      </c>
      <c r="AD1975">
        <v>0.1</v>
      </c>
      <c r="AE1975" t="s">
        <v>50</v>
      </c>
      <c r="AF1975">
        <v>0.09</v>
      </c>
      <c r="AG1975">
        <v>0.2</v>
      </c>
      <c r="AH1975" t="s">
        <v>53</v>
      </c>
      <c r="AI1975">
        <v>0.08</v>
      </c>
      <c r="AK1975" s="16"/>
    </row>
    <row r="1976" spans="1:37" x14ac:dyDescent="0.25">
      <c r="A1976">
        <f t="shared" si="90"/>
        <v>2</v>
      </c>
      <c r="B1976">
        <f t="shared" si="91"/>
        <v>9</v>
      </c>
      <c r="C1976">
        <f t="shared" si="92"/>
        <v>2017</v>
      </c>
      <c r="D1976" s="10">
        <v>42980.339386574073</v>
      </c>
      <c r="E1976">
        <v>2192</v>
      </c>
      <c r="G1976">
        <v>5</v>
      </c>
      <c r="H1976">
        <v>0</v>
      </c>
      <c r="I1976">
        <v>685</v>
      </c>
      <c r="J1976">
        <v>1139289</v>
      </c>
      <c r="K1976">
        <v>0</v>
      </c>
      <c r="L1976">
        <v>0.5</v>
      </c>
      <c r="M1976">
        <v>240</v>
      </c>
      <c r="N1976">
        <v>2073</v>
      </c>
      <c r="O1976">
        <v>49</v>
      </c>
      <c r="P1976">
        <v>59</v>
      </c>
      <c r="Q1976">
        <v>95</v>
      </c>
      <c r="R1976">
        <v>0</v>
      </c>
      <c r="S1976">
        <v>3.6999999999999998E-2</v>
      </c>
      <c r="T1976">
        <v>260</v>
      </c>
      <c r="U1976">
        <v>0</v>
      </c>
      <c r="V1976">
        <v>0</v>
      </c>
      <c r="W1976">
        <v>1</v>
      </c>
      <c r="X1976">
        <v>0</v>
      </c>
      <c r="Y1976">
        <v>-0.5</v>
      </c>
      <c r="Z1976">
        <v>24.9</v>
      </c>
      <c r="AA1976">
        <v>95</v>
      </c>
      <c r="AB1976" t="s">
        <v>56</v>
      </c>
      <c r="AC1976">
        <v>60</v>
      </c>
      <c r="AD1976">
        <v>0.1</v>
      </c>
      <c r="AE1976" t="s">
        <v>50</v>
      </c>
      <c r="AF1976">
        <v>0.06</v>
      </c>
      <c r="AG1976">
        <v>0.2</v>
      </c>
      <c r="AH1976" t="s">
        <v>53</v>
      </c>
      <c r="AI1976">
        <v>0.05</v>
      </c>
      <c r="AK1976" s="16"/>
    </row>
    <row r="1977" spans="1:37" x14ac:dyDescent="0.25">
      <c r="A1977">
        <f t="shared" si="90"/>
        <v>2</v>
      </c>
      <c r="B1977">
        <f t="shared" si="91"/>
        <v>9</v>
      </c>
      <c r="C1977">
        <f t="shared" si="92"/>
        <v>2017</v>
      </c>
      <c r="D1977" s="10">
        <v>42980.339386574073</v>
      </c>
      <c r="E1977">
        <v>2191</v>
      </c>
      <c r="G1977">
        <v>5</v>
      </c>
      <c r="H1977">
        <v>0</v>
      </c>
      <c r="I1977">
        <v>1445</v>
      </c>
      <c r="J1977">
        <v>1139261</v>
      </c>
      <c r="K1977">
        <v>0</v>
      </c>
      <c r="L1977">
        <v>0.5</v>
      </c>
      <c r="M1977">
        <v>264</v>
      </c>
      <c r="N1977">
        <v>2069</v>
      </c>
      <c r="O1977">
        <v>39</v>
      </c>
      <c r="P1977">
        <v>34</v>
      </c>
      <c r="Q1977">
        <v>41</v>
      </c>
      <c r="R1977">
        <v>0</v>
      </c>
      <c r="S1977">
        <v>0.03</v>
      </c>
      <c r="T1977">
        <v>256.66699999999997</v>
      </c>
      <c r="U1977">
        <v>0</v>
      </c>
      <c r="V1977">
        <v>0</v>
      </c>
      <c r="W1977">
        <v>1</v>
      </c>
      <c r="X1977">
        <v>0</v>
      </c>
      <c r="Y1977">
        <v>-1.3</v>
      </c>
      <c r="Z1977">
        <v>0</v>
      </c>
      <c r="AA1977">
        <v>95</v>
      </c>
      <c r="AB1977" t="s">
        <v>56</v>
      </c>
      <c r="AC1977">
        <v>40</v>
      </c>
      <c r="AD1977">
        <v>0.1</v>
      </c>
      <c r="AE1977" t="s">
        <v>50</v>
      </c>
      <c r="AF1977">
        <v>0.05</v>
      </c>
      <c r="AG1977">
        <v>0.2</v>
      </c>
      <c r="AH1977" t="s">
        <v>53</v>
      </c>
      <c r="AI1977">
        <v>0.05</v>
      </c>
      <c r="AK1977" s="16"/>
    </row>
    <row r="1978" spans="1:37" x14ac:dyDescent="0.25">
      <c r="A1978">
        <f t="shared" si="90"/>
        <v>2</v>
      </c>
      <c r="B1978">
        <f t="shared" si="91"/>
        <v>9</v>
      </c>
      <c r="C1978">
        <f t="shared" si="92"/>
        <v>2017</v>
      </c>
      <c r="D1978" s="10">
        <v>42980.339386574073</v>
      </c>
      <c r="E1978">
        <v>2196</v>
      </c>
      <c r="G1978">
        <v>5</v>
      </c>
      <c r="H1978">
        <v>0</v>
      </c>
      <c r="I1978">
        <v>952</v>
      </c>
      <c r="J1978">
        <v>1139265</v>
      </c>
      <c r="K1978">
        <v>0</v>
      </c>
      <c r="L1978">
        <v>1</v>
      </c>
      <c r="M1978">
        <v>486</v>
      </c>
      <c r="N1978">
        <v>2118</v>
      </c>
      <c r="O1978">
        <v>50</v>
      </c>
      <c r="P1978">
        <v>69</v>
      </c>
      <c r="Q1978">
        <v>124</v>
      </c>
      <c r="R1978">
        <v>0</v>
      </c>
      <c r="S1978">
        <v>3.4000000000000002E-2</v>
      </c>
      <c r="T1978">
        <v>266.66699999999997</v>
      </c>
      <c r="U1978">
        <v>0</v>
      </c>
      <c r="V1978">
        <v>0</v>
      </c>
      <c r="W1978">
        <v>1</v>
      </c>
      <c r="X1978">
        <v>0</v>
      </c>
      <c r="Y1978">
        <v>-1</v>
      </c>
      <c r="Z1978">
        <v>0</v>
      </c>
      <c r="AA1978">
        <v>95</v>
      </c>
      <c r="AB1978" t="s">
        <v>56</v>
      </c>
      <c r="AC1978">
        <v>57</v>
      </c>
      <c r="AD1978">
        <v>0.1</v>
      </c>
      <c r="AE1978" t="s">
        <v>50</v>
      </c>
      <c r="AF1978">
        <v>7.0000000000000007E-2</v>
      </c>
      <c r="AG1978">
        <v>0.2</v>
      </c>
      <c r="AH1978" t="s">
        <v>53</v>
      </c>
      <c r="AI1978">
        <v>0.05</v>
      </c>
      <c r="AK1978" s="16"/>
    </row>
    <row r="1979" spans="1:37" x14ac:dyDescent="0.25">
      <c r="A1979">
        <f t="shared" si="90"/>
        <v>2</v>
      </c>
      <c r="B1979">
        <f t="shared" si="91"/>
        <v>9</v>
      </c>
      <c r="C1979">
        <f t="shared" si="92"/>
        <v>2017</v>
      </c>
      <c r="D1979" s="10">
        <v>42980.339386574073</v>
      </c>
      <c r="E1979">
        <v>2195</v>
      </c>
      <c r="G1979">
        <v>5</v>
      </c>
      <c r="H1979">
        <v>0</v>
      </c>
      <c r="I1979">
        <v>1731</v>
      </c>
      <c r="J1979">
        <v>1139245</v>
      </c>
      <c r="K1979">
        <v>0</v>
      </c>
      <c r="L1979">
        <v>1.1000000000000001</v>
      </c>
      <c r="M1979">
        <v>521</v>
      </c>
      <c r="N1979">
        <v>2103</v>
      </c>
      <c r="O1979">
        <v>71</v>
      </c>
      <c r="P1979">
        <v>53</v>
      </c>
      <c r="Q1979">
        <v>153</v>
      </c>
      <c r="R1979">
        <v>0</v>
      </c>
      <c r="S1979">
        <v>2.7E-2</v>
      </c>
      <c r="T1979">
        <v>265</v>
      </c>
      <c r="U1979">
        <v>0</v>
      </c>
      <c r="V1979">
        <v>0</v>
      </c>
      <c r="W1979">
        <v>1</v>
      </c>
      <c r="X1979">
        <v>0</v>
      </c>
      <c r="Y1979">
        <v>-0.2</v>
      </c>
      <c r="Z1979">
        <v>1037.5</v>
      </c>
      <c r="AA1979">
        <v>95</v>
      </c>
      <c r="AB1979" t="s">
        <v>56</v>
      </c>
      <c r="AC1979">
        <v>53</v>
      </c>
      <c r="AD1979">
        <v>0.1</v>
      </c>
      <c r="AE1979" t="s">
        <v>50</v>
      </c>
      <c r="AF1979">
        <v>0.05</v>
      </c>
      <c r="AG1979">
        <v>0.2</v>
      </c>
      <c r="AH1979" t="s">
        <v>53</v>
      </c>
      <c r="AI1979">
        <v>7.0000000000000007E-2</v>
      </c>
      <c r="AK1979" s="16"/>
    </row>
    <row r="1980" spans="1:37" x14ac:dyDescent="0.25">
      <c r="A1980">
        <f t="shared" si="90"/>
        <v>2</v>
      </c>
      <c r="B1980">
        <f t="shared" si="91"/>
        <v>9</v>
      </c>
      <c r="C1980">
        <f t="shared" si="92"/>
        <v>2017</v>
      </c>
      <c r="D1980" s="10">
        <v>42980.343194444446</v>
      </c>
      <c r="E1980">
        <v>2202</v>
      </c>
      <c r="G1980">
        <v>5</v>
      </c>
      <c r="H1980">
        <v>0</v>
      </c>
      <c r="I1980">
        <v>2017</v>
      </c>
      <c r="J1980">
        <v>1147730</v>
      </c>
      <c r="K1980">
        <v>0</v>
      </c>
      <c r="L1980">
        <v>0.5</v>
      </c>
      <c r="M1980">
        <v>238</v>
      </c>
      <c r="N1980">
        <v>2078</v>
      </c>
      <c r="O1980">
        <v>65</v>
      </c>
      <c r="P1980">
        <v>45</v>
      </c>
      <c r="Q1980">
        <v>130</v>
      </c>
      <c r="R1980">
        <v>0</v>
      </c>
      <c r="S1980">
        <v>3.5000000000000003E-2</v>
      </c>
      <c r="T1980">
        <v>253.333</v>
      </c>
      <c r="U1980">
        <v>0</v>
      </c>
      <c r="V1980">
        <v>0</v>
      </c>
      <c r="W1980">
        <v>1</v>
      </c>
      <c r="X1980">
        <v>0</v>
      </c>
      <c r="Y1980">
        <v>0.4</v>
      </c>
      <c r="Z1980">
        <v>0</v>
      </c>
      <c r="AA1980">
        <v>95</v>
      </c>
      <c r="AB1980" t="s">
        <v>56</v>
      </c>
      <c r="AC1980">
        <v>52</v>
      </c>
      <c r="AD1980">
        <v>0.1</v>
      </c>
      <c r="AE1980" t="s">
        <v>50</v>
      </c>
      <c r="AF1980">
        <v>0.06</v>
      </c>
      <c r="AG1980">
        <v>0.2</v>
      </c>
      <c r="AH1980" t="s">
        <v>53</v>
      </c>
      <c r="AI1980">
        <v>0.06</v>
      </c>
      <c r="AK1980" s="16"/>
    </row>
    <row r="1981" spans="1:37" x14ac:dyDescent="0.25">
      <c r="A1981">
        <f t="shared" si="90"/>
        <v>2</v>
      </c>
      <c r="B1981">
        <f t="shared" si="91"/>
        <v>9</v>
      </c>
      <c r="C1981">
        <f t="shared" si="92"/>
        <v>2017</v>
      </c>
      <c r="D1981" s="10">
        <v>42980.343194444446</v>
      </c>
      <c r="E1981">
        <v>2197</v>
      </c>
      <c r="G1981">
        <v>5</v>
      </c>
      <c r="H1981">
        <v>0</v>
      </c>
      <c r="I1981">
        <v>1738</v>
      </c>
      <c r="J1981">
        <v>1147761</v>
      </c>
      <c r="K1981">
        <v>0</v>
      </c>
      <c r="L1981">
        <v>0.5</v>
      </c>
      <c r="M1981">
        <v>240</v>
      </c>
      <c r="N1981">
        <v>2079</v>
      </c>
      <c r="O1981">
        <v>60</v>
      </c>
      <c r="P1981">
        <v>52</v>
      </c>
      <c r="Q1981">
        <v>98</v>
      </c>
      <c r="R1981">
        <v>0</v>
      </c>
      <c r="S1981">
        <v>3.7999999999999999E-2</v>
      </c>
      <c r="T1981">
        <v>280</v>
      </c>
      <c r="U1981">
        <v>0</v>
      </c>
      <c r="V1981">
        <v>0</v>
      </c>
      <c r="W1981">
        <v>1</v>
      </c>
      <c r="X1981">
        <v>0</v>
      </c>
      <c r="Y1981">
        <v>0.4</v>
      </c>
      <c r="Z1981">
        <v>1037.5</v>
      </c>
      <c r="AA1981">
        <v>95</v>
      </c>
      <c r="AB1981" t="s">
        <v>56</v>
      </c>
      <c r="AC1981">
        <v>50</v>
      </c>
      <c r="AD1981">
        <v>0.1</v>
      </c>
      <c r="AE1981" t="s">
        <v>50</v>
      </c>
      <c r="AF1981">
        <v>0.06</v>
      </c>
      <c r="AG1981">
        <v>0.2</v>
      </c>
      <c r="AH1981" t="s">
        <v>53</v>
      </c>
      <c r="AI1981">
        <v>0.08</v>
      </c>
      <c r="AK1981" s="16"/>
    </row>
    <row r="1982" spans="1:37" x14ac:dyDescent="0.25">
      <c r="A1982">
        <f t="shared" si="90"/>
        <v>2</v>
      </c>
      <c r="B1982">
        <f t="shared" si="91"/>
        <v>9</v>
      </c>
      <c r="C1982">
        <f t="shared" si="92"/>
        <v>2017</v>
      </c>
      <c r="D1982" s="10">
        <v>42980.343194444446</v>
      </c>
      <c r="E1982">
        <v>2201</v>
      </c>
      <c r="G1982">
        <v>5</v>
      </c>
      <c r="H1982">
        <v>0</v>
      </c>
      <c r="I1982">
        <v>2333</v>
      </c>
      <c r="J1982">
        <v>1147729</v>
      </c>
      <c r="K1982">
        <v>0</v>
      </c>
      <c r="L1982">
        <v>0.5</v>
      </c>
      <c r="M1982">
        <v>217</v>
      </c>
      <c r="N1982">
        <v>2076</v>
      </c>
      <c r="O1982">
        <v>60</v>
      </c>
      <c r="P1982">
        <v>47</v>
      </c>
      <c r="Q1982">
        <v>136</v>
      </c>
      <c r="R1982">
        <v>0</v>
      </c>
      <c r="S1982">
        <v>2.3E-2</v>
      </c>
      <c r="T1982">
        <v>233.333</v>
      </c>
      <c r="U1982">
        <v>0</v>
      </c>
      <c r="V1982">
        <v>0</v>
      </c>
      <c r="W1982">
        <v>1</v>
      </c>
      <c r="X1982">
        <v>0</v>
      </c>
      <c r="Y1982">
        <v>0</v>
      </c>
      <c r="Z1982">
        <v>0</v>
      </c>
      <c r="AA1982">
        <v>95</v>
      </c>
      <c r="AB1982" t="s">
        <v>56</v>
      </c>
      <c r="AC1982">
        <v>47</v>
      </c>
      <c r="AD1982">
        <v>0.1</v>
      </c>
      <c r="AE1982" t="s">
        <v>50</v>
      </c>
      <c r="AF1982">
        <v>0.04</v>
      </c>
      <c r="AG1982">
        <v>0.2</v>
      </c>
      <c r="AH1982" t="s">
        <v>53</v>
      </c>
      <c r="AI1982">
        <v>0.09</v>
      </c>
      <c r="AK1982" s="16"/>
    </row>
    <row r="1983" spans="1:37" x14ac:dyDescent="0.25">
      <c r="A1983">
        <f t="shared" si="90"/>
        <v>2</v>
      </c>
      <c r="B1983">
        <f t="shared" si="91"/>
        <v>9</v>
      </c>
      <c r="C1983">
        <f t="shared" si="92"/>
        <v>2017</v>
      </c>
      <c r="D1983" s="10">
        <v>42980.343194444446</v>
      </c>
      <c r="E1983">
        <v>2199</v>
      </c>
      <c r="G1983">
        <v>5</v>
      </c>
      <c r="H1983">
        <v>0</v>
      </c>
      <c r="I1983">
        <v>673</v>
      </c>
      <c r="J1983">
        <v>1147782</v>
      </c>
      <c r="K1983">
        <v>0</v>
      </c>
      <c r="L1983">
        <v>0.6</v>
      </c>
      <c r="M1983">
        <v>268</v>
      </c>
      <c r="N1983">
        <v>2073</v>
      </c>
      <c r="O1983">
        <v>83</v>
      </c>
      <c r="P1983">
        <v>51</v>
      </c>
      <c r="Q1983">
        <v>95</v>
      </c>
      <c r="R1983">
        <v>0</v>
      </c>
      <c r="S1983">
        <v>2.9000000000000001E-2</v>
      </c>
      <c r="T1983">
        <v>250</v>
      </c>
      <c r="U1983">
        <v>0</v>
      </c>
      <c r="V1983">
        <v>0</v>
      </c>
      <c r="W1983">
        <v>1</v>
      </c>
      <c r="X1983">
        <v>0</v>
      </c>
      <c r="Y1983">
        <v>-0.2</v>
      </c>
      <c r="Z1983">
        <v>25.3</v>
      </c>
      <c r="AA1983">
        <v>95</v>
      </c>
      <c r="AB1983" t="s">
        <v>56</v>
      </c>
      <c r="AC1983">
        <v>67</v>
      </c>
      <c r="AD1983">
        <v>0.1</v>
      </c>
      <c r="AE1983" t="s">
        <v>50</v>
      </c>
      <c r="AF1983">
        <v>0.05</v>
      </c>
      <c r="AG1983">
        <v>0.2</v>
      </c>
      <c r="AH1983" t="s">
        <v>53</v>
      </c>
      <c r="AI1983">
        <v>0.06</v>
      </c>
      <c r="AK1983" s="16"/>
    </row>
    <row r="1984" spans="1:37" x14ac:dyDescent="0.25">
      <c r="A1984">
        <f t="shared" si="90"/>
        <v>2</v>
      </c>
      <c r="B1984">
        <f t="shared" si="91"/>
        <v>9</v>
      </c>
      <c r="C1984">
        <f t="shared" si="92"/>
        <v>2017</v>
      </c>
      <c r="D1984" s="10">
        <v>42980.343194444446</v>
      </c>
      <c r="E1984">
        <v>2198</v>
      </c>
      <c r="G1984">
        <v>5</v>
      </c>
      <c r="H1984">
        <v>0</v>
      </c>
      <c r="I1984">
        <v>1486</v>
      </c>
      <c r="J1984">
        <v>1147754</v>
      </c>
      <c r="K1984">
        <v>0</v>
      </c>
      <c r="L1984">
        <v>0.5</v>
      </c>
      <c r="M1984">
        <v>240</v>
      </c>
      <c r="N1984">
        <v>2074</v>
      </c>
      <c r="O1984">
        <v>33</v>
      </c>
      <c r="P1984">
        <v>59</v>
      </c>
      <c r="Q1984">
        <v>59</v>
      </c>
      <c r="R1984">
        <v>0</v>
      </c>
      <c r="S1984">
        <v>4.2999999999999997E-2</v>
      </c>
      <c r="T1984">
        <v>336.66699999999997</v>
      </c>
      <c r="U1984">
        <v>0</v>
      </c>
      <c r="V1984">
        <v>0</v>
      </c>
      <c r="W1984">
        <v>1</v>
      </c>
      <c r="X1984">
        <v>0</v>
      </c>
      <c r="Y1984">
        <v>0</v>
      </c>
      <c r="Z1984">
        <v>0</v>
      </c>
      <c r="AA1984">
        <v>95</v>
      </c>
      <c r="AB1984" t="s">
        <v>56</v>
      </c>
      <c r="AC1984">
        <v>41</v>
      </c>
      <c r="AD1984">
        <v>0.1</v>
      </c>
      <c r="AE1984" t="s">
        <v>50</v>
      </c>
      <c r="AF1984">
        <v>0.06</v>
      </c>
      <c r="AG1984">
        <v>0.2</v>
      </c>
      <c r="AH1984" t="s">
        <v>53</v>
      </c>
      <c r="AI1984">
        <v>0.05</v>
      </c>
      <c r="AK1984" s="16"/>
    </row>
    <row r="1985" spans="1:37" x14ac:dyDescent="0.25">
      <c r="A1985">
        <f t="shared" si="90"/>
        <v>2</v>
      </c>
      <c r="B1985">
        <f t="shared" si="91"/>
        <v>9</v>
      </c>
      <c r="C1985">
        <f t="shared" si="92"/>
        <v>2017</v>
      </c>
      <c r="D1985" s="10">
        <v>42980.343194444446</v>
      </c>
      <c r="E1985">
        <v>2200</v>
      </c>
      <c r="G1985">
        <v>5</v>
      </c>
      <c r="H1985">
        <v>0</v>
      </c>
      <c r="I1985">
        <v>172</v>
      </c>
      <c r="J1985">
        <v>1147767</v>
      </c>
      <c r="K1985">
        <v>0</v>
      </c>
      <c r="L1985">
        <v>1.1000000000000001</v>
      </c>
      <c r="M1985">
        <v>512</v>
      </c>
      <c r="N1985">
        <v>2082</v>
      </c>
      <c r="O1985">
        <v>94</v>
      </c>
      <c r="P1985">
        <v>57</v>
      </c>
      <c r="Q1985">
        <v>144</v>
      </c>
      <c r="R1985">
        <v>0</v>
      </c>
      <c r="S1985">
        <v>3.9E-2</v>
      </c>
      <c r="T1985">
        <v>270</v>
      </c>
      <c r="U1985">
        <v>0</v>
      </c>
      <c r="V1985">
        <v>0</v>
      </c>
      <c r="W1985">
        <v>1</v>
      </c>
      <c r="X1985">
        <v>0</v>
      </c>
      <c r="Y1985">
        <v>-0.8</v>
      </c>
      <c r="Z1985">
        <v>0</v>
      </c>
      <c r="AA1985">
        <v>95</v>
      </c>
      <c r="AB1985" t="s">
        <v>56</v>
      </c>
      <c r="AC1985">
        <v>70</v>
      </c>
      <c r="AD1985">
        <v>0.1</v>
      </c>
      <c r="AE1985" t="s">
        <v>50</v>
      </c>
      <c r="AF1985">
        <v>0.05</v>
      </c>
      <c r="AG1985">
        <v>0.2</v>
      </c>
      <c r="AH1985" t="s">
        <v>53</v>
      </c>
      <c r="AI1985">
        <v>0.1</v>
      </c>
      <c r="AK1985" s="16"/>
    </row>
    <row r="1986" spans="1:37" x14ac:dyDescent="0.25">
      <c r="A1986">
        <f t="shared" si="90"/>
        <v>2</v>
      </c>
      <c r="B1986">
        <f t="shared" si="91"/>
        <v>9</v>
      </c>
      <c r="C1986">
        <f t="shared" si="92"/>
        <v>2017</v>
      </c>
      <c r="D1986" s="10">
        <v>42980.343194444446</v>
      </c>
      <c r="E1986">
        <v>2203</v>
      </c>
      <c r="G1986">
        <v>5</v>
      </c>
      <c r="H1986">
        <v>0</v>
      </c>
      <c r="I1986">
        <v>952</v>
      </c>
      <c r="J1986">
        <v>1147753</v>
      </c>
      <c r="K1986">
        <v>0</v>
      </c>
      <c r="L1986">
        <v>1.1000000000000001</v>
      </c>
      <c r="M1986">
        <v>503</v>
      </c>
      <c r="N1986">
        <v>2122</v>
      </c>
      <c r="O1986">
        <v>49</v>
      </c>
      <c r="P1986">
        <v>65</v>
      </c>
      <c r="Q1986">
        <v>127</v>
      </c>
      <c r="R1986">
        <v>0</v>
      </c>
      <c r="S1986">
        <v>4.1000000000000002E-2</v>
      </c>
      <c r="T1986">
        <v>273.33300000000003</v>
      </c>
      <c r="U1986">
        <v>0</v>
      </c>
      <c r="V1986">
        <v>0</v>
      </c>
      <c r="W1986">
        <v>1</v>
      </c>
      <c r="X1986">
        <v>0</v>
      </c>
      <c r="Y1986">
        <v>-0.3</v>
      </c>
      <c r="Z1986">
        <v>0</v>
      </c>
      <c r="AA1986">
        <v>95</v>
      </c>
      <c r="AB1986" t="s">
        <v>56</v>
      </c>
      <c r="AC1986">
        <v>50</v>
      </c>
      <c r="AD1986">
        <v>0.1</v>
      </c>
      <c r="AE1986" t="s">
        <v>50</v>
      </c>
      <c r="AF1986">
        <v>0.05</v>
      </c>
      <c r="AG1986">
        <v>0.2</v>
      </c>
      <c r="AH1986" t="s">
        <v>53</v>
      </c>
      <c r="AI1986">
        <v>0.1</v>
      </c>
      <c r="AK1986" s="16"/>
    </row>
    <row r="1987" spans="1:37" x14ac:dyDescent="0.25">
      <c r="A1987">
        <f t="shared" ref="A1987:A2050" si="93">DAY(D1987)</f>
        <v>2</v>
      </c>
      <c r="B1987">
        <f t="shared" ref="B1987:B2050" si="94">MONTH(D1987)</f>
        <v>9</v>
      </c>
      <c r="C1987">
        <f t="shared" ref="C1987:C2050" si="95">YEAR(D1987)</f>
        <v>2017</v>
      </c>
      <c r="D1987" s="10">
        <v>42980.346759259257</v>
      </c>
      <c r="E1987">
        <v>2208</v>
      </c>
      <c r="G1987">
        <v>5</v>
      </c>
      <c r="H1987">
        <v>0</v>
      </c>
      <c r="I1987">
        <v>323</v>
      </c>
      <c r="J1987">
        <v>1156814</v>
      </c>
      <c r="K1987">
        <v>0</v>
      </c>
      <c r="L1987">
        <v>0.5</v>
      </c>
      <c r="M1987">
        <v>240</v>
      </c>
      <c r="N1987">
        <v>2069</v>
      </c>
      <c r="O1987">
        <v>48</v>
      </c>
      <c r="P1987">
        <v>77</v>
      </c>
      <c r="Q1987">
        <v>158</v>
      </c>
      <c r="R1987">
        <v>0</v>
      </c>
      <c r="S1987">
        <v>4.8000000000000001E-2</v>
      </c>
      <c r="T1987">
        <v>263.33300000000003</v>
      </c>
      <c r="U1987">
        <v>0</v>
      </c>
      <c r="V1987">
        <v>0</v>
      </c>
      <c r="W1987">
        <v>1</v>
      </c>
      <c r="X1987">
        <v>0</v>
      </c>
      <c r="Y1987">
        <v>-1.8</v>
      </c>
      <c r="Z1987">
        <v>0</v>
      </c>
      <c r="AA1987">
        <v>95</v>
      </c>
      <c r="AB1987" t="s">
        <v>56</v>
      </c>
      <c r="AC1987">
        <v>53</v>
      </c>
      <c r="AD1987">
        <v>0.1</v>
      </c>
      <c r="AE1987" t="s">
        <v>50</v>
      </c>
      <c r="AF1987">
        <v>0.08</v>
      </c>
      <c r="AG1987">
        <v>0.2</v>
      </c>
      <c r="AH1987" t="s">
        <v>53</v>
      </c>
      <c r="AI1987">
        <v>0.08</v>
      </c>
      <c r="AK1987" s="16"/>
    </row>
    <row r="1988" spans="1:37" x14ac:dyDescent="0.25">
      <c r="A1988">
        <f t="shared" si="93"/>
        <v>2</v>
      </c>
      <c r="B1988">
        <f t="shared" si="94"/>
        <v>9</v>
      </c>
      <c r="C1988">
        <f t="shared" si="95"/>
        <v>2017</v>
      </c>
      <c r="D1988" s="10">
        <v>42980.346759259257</v>
      </c>
      <c r="E1988">
        <v>2205</v>
      </c>
      <c r="G1988">
        <v>5</v>
      </c>
      <c r="H1988">
        <v>0</v>
      </c>
      <c r="I1988">
        <v>1731</v>
      </c>
      <c r="J1988">
        <v>1156812</v>
      </c>
      <c r="K1988">
        <v>0</v>
      </c>
      <c r="L1988">
        <v>0.5</v>
      </c>
      <c r="M1988">
        <v>238</v>
      </c>
      <c r="N1988">
        <v>2076</v>
      </c>
      <c r="O1988">
        <v>39</v>
      </c>
      <c r="P1988">
        <v>47</v>
      </c>
      <c r="Q1988">
        <v>84</v>
      </c>
      <c r="R1988">
        <v>0</v>
      </c>
      <c r="S1988">
        <v>3.5999999999999997E-2</v>
      </c>
      <c r="T1988">
        <v>263.33300000000003</v>
      </c>
      <c r="U1988">
        <v>0</v>
      </c>
      <c r="V1988">
        <v>0</v>
      </c>
      <c r="W1988">
        <v>1</v>
      </c>
      <c r="X1988">
        <v>0</v>
      </c>
      <c r="Y1988">
        <v>0</v>
      </c>
      <c r="Z1988">
        <v>0</v>
      </c>
      <c r="AA1988">
        <v>95</v>
      </c>
      <c r="AB1988" t="s">
        <v>56</v>
      </c>
      <c r="AC1988">
        <v>45</v>
      </c>
      <c r="AD1988">
        <v>0.1</v>
      </c>
      <c r="AE1988" t="s">
        <v>50</v>
      </c>
      <c r="AF1988">
        <v>0.06</v>
      </c>
      <c r="AG1988">
        <v>0.2</v>
      </c>
      <c r="AH1988" t="s">
        <v>53</v>
      </c>
      <c r="AI1988">
        <v>7.0000000000000007E-2</v>
      </c>
      <c r="AK1988" s="16"/>
    </row>
    <row r="1989" spans="1:37" x14ac:dyDescent="0.25">
      <c r="A1989">
        <f t="shared" si="93"/>
        <v>2</v>
      </c>
      <c r="B1989">
        <f t="shared" si="94"/>
        <v>9</v>
      </c>
      <c r="C1989">
        <f t="shared" si="95"/>
        <v>2017</v>
      </c>
      <c r="D1989" s="10">
        <v>42980.346759259257</v>
      </c>
      <c r="E1989">
        <v>2204</v>
      </c>
      <c r="G1989">
        <v>5</v>
      </c>
      <c r="H1989">
        <v>0</v>
      </c>
      <c r="I1989">
        <v>2322</v>
      </c>
      <c r="J1989">
        <v>1156796</v>
      </c>
      <c r="K1989">
        <v>0</v>
      </c>
      <c r="L1989">
        <v>0.5</v>
      </c>
      <c r="M1989">
        <v>227</v>
      </c>
      <c r="N1989">
        <v>2082</v>
      </c>
      <c r="O1989">
        <v>47</v>
      </c>
      <c r="P1989">
        <v>44</v>
      </c>
      <c r="Q1989">
        <v>129</v>
      </c>
      <c r="R1989">
        <v>0</v>
      </c>
      <c r="S1989">
        <v>0.02</v>
      </c>
      <c r="T1989">
        <v>245</v>
      </c>
      <c r="U1989">
        <v>0</v>
      </c>
      <c r="V1989">
        <v>0</v>
      </c>
      <c r="W1989">
        <v>1</v>
      </c>
      <c r="X1989">
        <v>0</v>
      </c>
      <c r="Y1989">
        <v>0.4</v>
      </c>
      <c r="Z1989">
        <v>0</v>
      </c>
      <c r="AA1989">
        <v>95</v>
      </c>
      <c r="AB1989" t="s">
        <v>56</v>
      </c>
      <c r="AC1989">
        <v>45</v>
      </c>
      <c r="AD1989">
        <v>0.1</v>
      </c>
      <c r="AE1989" t="s">
        <v>50</v>
      </c>
      <c r="AF1989">
        <v>0.04</v>
      </c>
      <c r="AG1989">
        <v>0.2</v>
      </c>
      <c r="AH1989" t="s">
        <v>53</v>
      </c>
      <c r="AI1989">
        <v>0.11</v>
      </c>
      <c r="AK1989" s="16"/>
    </row>
    <row r="1990" spans="1:37" x14ac:dyDescent="0.25">
      <c r="A1990">
        <f t="shared" si="93"/>
        <v>2</v>
      </c>
      <c r="B1990">
        <f t="shared" si="94"/>
        <v>9</v>
      </c>
      <c r="C1990">
        <f t="shared" si="95"/>
        <v>2017</v>
      </c>
      <c r="D1990" s="10">
        <v>42980.346759259257</v>
      </c>
      <c r="E1990">
        <v>2209</v>
      </c>
      <c r="G1990">
        <v>5</v>
      </c>
      <c r="H1990">
        <v>0</v>
      </c>
      <c r="I1990">
        <v>1980</v>
      </c>
      <c r="J1990">
        <v>1156772</v>
      </c>
      <c r="K1990">
        <v>0</v>
      </c>
      <c r="L1990">
        <v>0.6</v>
      </c>
      <c r="M1990">
        <v>268</v>
      </c>
      <c r="N1990">
        <v>2079</v>
      </c>
      <c r="O1990">
        <v>51</v>
      </c>
      <c r="P1990">
        <v>48</v>
      </c>
      <c r="Q1990">
        <v>144</v>
      </c>
      <c r="R1990">
        <v>0</v>
      </c>
      <c r="S1990">
        <v>1.7000000000000001E-2</v>
      </c>
      <c r="T1990">
        <v>243.333</v>
      </c>
      <c r="U1990">
        <v>0</v>
      </c>
      <c r="V1990">
        <v>0</v>
      </c>
      <c r="W1990">
        <v>1</v>
      </c>
      <c r="X1990">
        <v>0</v>
      </c>
      <c r="Y1990">
        <v>0</v>
      </c>
      <c r="Z1990">
        <v>0</v>
      </c>
      <c r="AA1990">
        <v>95</v>
      </c>
      <c r="AB1990" t="s">
        <v>56</v>
      </c>
      <c r="AC1990">
        <v>58</v>
      </c>
      <c r="AD1990">
        <v>0.1</v>
      </c>
      <c r="AE1990" t="s">
        <v>50</v>
      </c>
      <c r="AF1990">
        <v>0.04</v>
      </c>
      <c r="AG1990">
        <v>0.2</v>
      </c>
      <c r="AH1990" t="s">
        <v>53</v>
      </c>
      <c r="AI1990">
        <v>0.11</v>
      </c>
      <c r="AK1990" s="16"/>
    </row>
    <row r="1991" spans="1:37" x14ac:dyDescent="0.25">
      <c r="A1991">
        <f t="shared" si="93"/>
        <v>2</v>
      </c>
      <c r="B1991">
        <f t="shared" si="94"/>
        <v>9</v>
      </c>
      <c r="C1991">
        <f t="shared" si="95"/>
        <v>2017</v>
      </c>
      <c r="D1991" s="10">
        <v>42980.346759259257</v>
      </c>
      <c r="E1991">
        <v>2206</v>
      </c>
      <c r="G1991">
        <v>5</v>
      </c>
      <c r="H1991">
        <v>0</v>
      </c>
      <c r="I1991">
        <v>1460</v>
      </c>
      <c r="J1991">
        <v>1156802</v>
      </c>
      <c r="K1991">
        <v>0</v>
      </c>
      <c r="L1991">
        <v>0.5</v>
      </c>
      <c r="M1991">
        <v>241</v>
      </c>
      <c r="N1991">
        <v>2075</v>
      </c>
      <c r="O1991">
        <v>46</v>
      </c>
      <c r="P1991">
        <v>56</v>
      </c>
      <c r="Q1991">
        <v>62</v>
      </c>
      <c r="R1991">
        <v>0</v>
      </c>
      <c r="S1991">
        <v>3.6999999999999998E-2</v>
      </c>
      <c r="T1991">
        <v>248.333</v>
      </c>
      <c r="U1991">
        <v>0</v>
      </c>
      <c r="V1991">
        <v>0</v>
      </c>
      <c r="W1991">
        <v>1</v>
      </c>
      <c r="X1991">
        <v>0</v>
      </c>
      <c r="Y1991">
        <v>-0.5</v>
      </c>
      <c r="Z1991">
        <v>0</v>
      </c>
      <c r="AA1991">
        <v>95</v>
      </c>
      <c r="AB1991" t="s">
        <v>56</v>
      </c>
      <c r="AC1991">
        <v>43</v>
      </c>
      <c r="AD1991">
        <v>0.1</v>
      </c>
      <c r="AE1991" t="s">
        <v>50</v>
      </c>
      <c r="AF1991">
        <v>0.05</v>
      </c>
      <c r="AG1991">
        <v>0.2</v>
      </c>
      <c r="AH1991" t="s">
        <v>53</v>
      </c>
      <c r="AI1991">
        <v>0.06</v>
      </c>
      <c r="AK1991" s="16"/>
    </row>
    <row r="1992" spans="1:37" x14ac:dyDescent="0.25">
      <c r="A1992">
        <f t="shared" si="93"/>
        <v>2</v>
      </c>
      <c r="B1992">
        <f t="shared" si="94"/>
        <v>9</v>
      </c>
      <c r="C1992">
        <f t="shared" si="95"/>
        <v>2017</v>
      </c>
      <c r="D1992" s="10">
        <v>42980.346759259257</v>
      </c>
      <c r="E1992">
        <v>2207</v>
      </c>
      <c r="G1992">
        <v>5</v>
      </c>
      <c r="H1992">
        <v>0</v>
      </c>
      <c r="I1992">
        <v>659</v>
      </c>
      <c r="J1992">
        <v>1156810</v>
      </c>
      <c r="K1992">
        <v>0</v>
      </c>
      <c r="L1992">
        <v>1.6</v>
      </c>
      <c r="M1992">
        <v>771</v>
      </c>
      <c r="N1992">
        <v>2111</v>
      </c>
      <c r="O1992">
        <v>121</v>
      </c>
      <c r="P1992">
        <v>67</v>
      </c>
      <c r="Q1992">
        <v>128</v>
      </c>
      <c r="R1992">
        <v>0</v>
      </c>
      <c r="S1992">
        <v>4.3999999999999997E-2</v>
      </c>
      <c r="T1992">
        <v>251.667</v>
      </c>
      <c r="U1992">
        <v>0</v>
      </c>
      <c r="V1992">
        <v>0</v>
      </c>
      <c r="W1992">
        <v>1</v>
      </c>
      <c r="X1992">
        <v>0</v>
      </c>
      <c r="Y1992">
        <v>-0.7</v>
      </c>
      <c r="Z1992">
        <v>25.5</v>
      </c>
      <c r="AA1992">
        <v>95</v>
      </c>
      <c r="AB1992" t="s">
        <v>56</v>
      </c>
      <c r="AC1992">
        <v>61</v>
      </c>
      <c r="AD1992">
        <v>0.1</v>
      </c>
      <c r="AE1992" t="s">
        <v>50</v>
      </c>
      <c r="AF1992">
        <v>0.08</v>
      </c>
      <c r="AG1992">
        <v>0.2</v>
      </c>
      <c r="AH1992" t="s">
        <v>53</v>
      </c>
      <c r="AI1992">
        <v>0.1</v>
      </c>
      <c r="AK1992" s="16"/>
    </row>
    <row r="1993" spans="1:37" x14ac:dyDescent="0.25">
      <c r="A1993">
        <f t="shared" si="93"/>
        <v>2</v>
      </c>
      <c r="B1993">
        <f t="shared" si="94"/>
        <v>9</v>
      </c>
      <c r="C1993">
        <f t="shared" si="95"/>
        <v>2017</v>
      </c>
      <c r="D1993" s="10">
        <v>42980.350277777776</v>
      </c>
      <c r="E1993">
        <v>2212</v>
      </c>
      <c r="G1993">
        <v>5</v>
      </c>
      <c r="H1993">
        <v>0</v>
      </c>
      <c r="I1993">
        <v>2334</v>
      </c>
      <c r="J1993">
        <v>1165789</v>
      </c>
      <c r="K1993">
        <v>0</v>
      </c>
      <c r="L1993">
        <v>0.4</v>
      </c>
      <c r="M1993">
        <v>216</v>
      </c>
      <c r="N1993">
        <v>2074</v>
      </c>
      <c r="O1993">
        <v>36</v>
      </c>
      <c r="P1993">
        <v>42</v>
      </c>
      <c r="Q1993">
        <v>144</v>
      </c>
      <c r="R1993">
        <v>0</v>
      </c>
      <c r="S1993">
        <v>1.4E-2</v>
      </c>
      <c r="T1993">
        <v>393.33300000000003</v>
      </c>
      <c r="U1993">
        <v>0</v>
      </c>
      <c r="V1993">
        <v>0</v>
      </c>
      <c r="W1993">
        <v>1</v>
      </c>
      <c r="X1993">
        <v>0</v>
      </c>
      <c r="Y1993">
        <v>0</v>
      </c>
      <c r="Z1993">
        <v>0</v>
      </c>
      <c r="AA1993">
        <v>95</v>
      </c>
      <c r="AB1993" t="s">
        <v>56</v>
      </c>
      <c r="AC1993">
        <v>44</v>
      </c>
      <c r="AD1993">
        <v>0.1</v>
      </c>
      <c r="AE1993" t="s">
        <v>50</v>
      </c>
      <c r="AF1993">
        <v>0.02</v>
      </c>
      <c r="AG1993">
        <v>0.2</v>
      </c>
      <c r="AH1993" t="s">
        <v>53</v>
      </c>
      <c r="AI1993">
        <v>0.06</v>
      </c>
      <c r="AK1993" s="16"/>
    </row>
    <row r="1994" spans="1:37" x14ac:dyDescent="0.25">
      <c r="A1994">
        <f t="shared" si="93"/>
        <v>2</v>
      </c>
      <c r="B1994">
        <f t="shared" si="94"/>
        <v>9</v>
      </c>
      <c r="C1994">
        <f t="shared" si="95"/>
        <v>2017</v>
      </c>
      <c r="D1994" s="10">
        <v>42980.350277777776</v>
      </c>
      <c r="E1994">
        <v>2213</v>
      </c>
      <c r="G1994">
        <v>5</v>
      </c>
      <c r="H1994">
        <v>0</v>
      </c>
      <c r="I1994">
        <v>2025</v>
      </c>
      <c r="J1994">
        <v>1165793</v>
      </c>
      <c r="K1994">
        <v>0</v>
      </c>
      <c r="L1994">
        <v>0.5</v>
      </c>
      <c r="M1994">
        <v>239</v>
      </c>
      <c r="N1994">
        <v>2076</v>
      </c>
      <c r="O1994">
        <v>53</v>
      </c>
      <c r="P1994">
        <v>43</v>
      </c>
      <c r="Q1994">
        <v>128</v>
      </c>
      <c r="R1994">
        <v>0</v>
      </c>
      <c r="S1994">
        <v>2.4E-2</v>
      </c>
      <c r="T1994">
        <v>321.66699999999997</v>
      </c>
      <c r="U1994">
        <v>0</v>
      </c>
      <c r="V1994">
        <v>0</v>
      </c>
      <c r="W1994">
        <v>1</v>
      </c>
      <c r="X1994">
        <v>0</v>
      </c>
      <c r="Y1994">
        <v>0</v>
      </c>
      <c r="Z1994">
        <v>0</v>
      </c>
      <c r="AA1994">
        <v>95</v>
      </c>
      <c r="AB1994" t="s">
        <v>56</v>
      </c>
      <c r="AC1994">
        <v>48</v>
      </c>
      <c r="AD1994">
        <v>0.1</v>
      </c>
      <c r="AE1994" t="s">
        <v>50</v>
      </c>
      <c r="AF1994">
        <v>0.04</v>
      </c>
      <c r="AG1994">
        <v>0.2</v>
      </c>
      <c r="AH1994" t="s">
        <v>53</v>
      </c>
      <c r="AI1994">
        <v>0.11</v>
      </c>
      <c r="AK1994" s="16"/>
    </row>
    <row r="1995" spans="1:37" x14ac:dyDescent="0.25">
      <c r="A1995">
        <f t="shared" si="93"/>
        <v>2</v>
      </c>
      <c r="B1995">
        <f t="shared" si="94"/>
        <v>9</v>
      </c>
      <c r="C1995">
        <f t="shared" si="95"/>
        <v>2017</v>
      </c>
      <c r="D1995" s="10">
        <v>42980.350277777776</v>
      </c>
      <c r="E1995">
        <v>2210</v>
      </c>
      <c r="G1995">
        <v>5</v>
      </c>
      <c r="H1995">
        <v>0</v>
      </c>
      <c r="I1995">
        <v>1752</v>
      </c>
      <c r="J1995">
        <v>1165827</v>
      </c>
      <c r="K1995">
        <v>0</v>
      </c>
      <c r="L1995">
        <v>0.5</v>
      </c>
      <c r="M1995">
        <v>236</v>
      </c>
      <c r="N1995">
        <v>2074</v>
      </c>
      <c r="O1995">
        <v>46</v>
      </c>
      <c r="P1995">
        <v>42</v>
      </c>
      <c r="Q1995">
        <v>84</v>
      </c>
      <c r="R1995">
        <v>0</v>
      </c>
      <c r="S1995">
        <v>1.4E-2</v>
      </c>
      <c r="T1995">
        <v>296.66699999999997</v>
      </c>
      <c r="U1995">
        <v>0</v>
      </c>
      <c r="V1995">
        <v>0</v>
      </c>
      <c r="W1995">
        <v>1</v>
      </c>
      <c r="X1995">
        <v>0</v>
      </c>
      <c r="Y1995">
        <v>0.1</v>
      </c>
      <c r="Z1995">
        <v>0</v>
      </c>
      <c r="AA1995">
        <v>95</v>
      </c>
      <c r="AB1995" t="s">
        <v>56</v>
      </c>
      <c r="AC1995">
        <v>48</v>
      </c>
      <c r="AD1995">
        <v>0.1</v>
      </c>
      <c r="AE1995" t="s">
        <v>50</v>
      </c>
      <c r="AF1995">
        <v>0.02</v>
      </c>
      <c r="AG1995">
        <v>0.2</v>
      </c>
      <c r="AH1995" t="s">
        <v>53</v>
      </c>
      <c r="AI1995">
        <v>0.05</v>
      </c>
      <c r="AK1995" s="16"/>
    </row>
    <row r="1996" spans="1:37" x14ac:dyDescent="0.25">
      <c r="A1996">
        <f t="shared" si="93"/>
        <v>2</v>
      </c>
      <c r="B1996">
        <f t="shared" si="94"/>
        <v>9</v>
      </c>
      <c r="C1996">
        <f t="shared" si="95"/>
        <v>2017</v>
      </c>
      <c r="D1996" s="10">
        <v>42980.350277777776</v>
      </c>
      <c r="E1996">
        <v>2214</v>
      </c>
      <c r="G1996">
        <v>5</v>
      </c>
      <c r="H1996">
        <v>0</v>
      </c>
      <c r="I1996">
        <v>1487</v>
      </c>
      <c r="J1996">
        <v>1165821</v>
      </c>
      <c r="K1996">
        <v>0</v>
      </c>
      <c r="L1996">
        <v>0.5</v>
      </c>
      <c r="M1996">
        <v>241</v>
      </c>
      <c r="N1996">
        <v>2074</v>
      </c>
      <c r="O1996">
        <v>36</v>
      </c>
      <c r="P1996">
        <v>33</v>
      </c>
      <c r="Q1996">
        <v>71</v>
      </c>
      <c r="R1996">
        <v>0</v>
      </c>
      <c r="S1996">
        <v>2.5999999999999999E-2</v>
      </c>
      <c r="T1996">
        <v>268.33300000000003</v>
      </c>
      <c r="U1996">
        <v>0</v>
      </c>
      <c r="V1996">
        <v>0</v>
      </c>
      <c r="W1996">
        <v>1</v>
      </c>
      <c r="X1996">
        <v>0</v>
      </c>
      <c r="Y1996">
        <v>-0.4</v>
      </c>
      <c r="Z1996">
        <v>0</v>
      </c>
      <c r="AA1996">
        <v>95</v>
      </c>
      <c r="AB1996" t="s">
        <v>56</v>
      </c>
      <c r="AC1996">
        <v>42</v>
      </c>
      <c r="AD1996">
        <v>0.1</v>
      </c>
      <c r="AE1996" t="s">
        <v>50</v>
      </c>
      <c r="AF1996">
        <v>0.04</v>
      </c>
      <c r="AG1996">
        <v>0.2</v>
      </c>
      <c r="AH1996" t="s">
        <v>53</v>
      </c>
      <c r="AI1996">
        <v>0.05</v>
      </c>
      <c r="AK1996" s="16"/>
    </row>
    <row r="1997" spans="1:37" x14ac:dyDescent="0.25">
      <c r="A1997">
        <f t="shared" si="93"/>
        <v>2</v>
      </c>
      <c r="B1997">
        <f t="shared" si="94"/>
        <v>9</v>
      </c>
      <c r="C1997">
        <f t="shared" si="95"/>
        <v>2017</v>
      </c>
      <c r="D1997" s="10">
        <v>42980.350277777776</v>
      </c>
      <c r="E1997">
        <v>2211</v>
      </c>
      <c r="G1997">
        <v>5</v>
      </c>
      <c r="H1997">
        <v>0</v>
      </c>
      <c r="I1997">
        <v>158</v>
      </c>
      <c r="J1997">
        <v>1165842</v>
      </c>
      <c r="K1997">
        <v>0</v>
      </c>
      <c r="L1997">
        <v>1.1000000000000001</v>
      </c>
      <c r="M1997">
        <v>518</v>
      </c>
      <c r="N1997">
        <v>2091</v>
      </c>
      <c r="O1997">
        <v>85</v>
      </c>
      <c r="P1997">
        <v>54</v>
      </c>
      <c r="Q1997">
        <v>169</v>
      </c>
      <c r="R1997">
        <v>0</v>
      </c>
      <c r="S1997">
        <v>3.6999999999999998E-2</v>
      </c>
      <c r="T1997">
        <v>313.33300000000003</v>
      </c>
      <c r="U1997">
        <v>0</v>
      </c>
      <c r="V1997">
        <v>0</v>
      </c>
      <c r="W1997">
        <v>1</v>
      </c>
      <c r="X1997">
        <v>0</v>
      </c>
      <c r="Y1997">
        <v>-1.3</v>
      </c>
      <c r="Z1997">
        <v>0</v>
      </c>
      <c r="AA1997">
        <v>95</v>
      </c>
      <c r="AB1997" t="s">
        <v>56</v>
      </c>
      <c r="AC1997">
        <v>64</v>
      </c>
      <c r="AD1997">
        <v>0.1</v>
      </c>
      <c r="AE1997" t="s">
        <v>50</v>
      </c>
      <c r="AF1997">
        <v>0.04</v>
      </c>
      <c r="AG1997">
        <v>0.2</v>
      </c>
      <c r="AH1997" t="s">
        <v>53</v>
      </c>
      <c r="AI1997">
        <v>0.11</v>
      </c>
      <c r="AK1997" s="16"/>
    </row>
    <row r="1998" spans="1:37" x14ac:dyDescent="0.25">
      <c r="A1998">
        <f t="shared" si="93"/>
        <v>2</v>
      </c>
      <c r="B1998">
        <f t="shared" si="94"/>
        <v>9</v>
      </c>
      <c r="C1998">
        <f t="shared" si="95"/>
        <v>2017</v>
      </c>
      <c r="D1998" s="10">
        <v>42980.350277777776</v>
      </c>
      <c r="E1998">
        <v>2215</v>
      </c>
      <c r="G1998">
        <v>5</v>
      </c>
      <c r="H1998">
        <v>0</v>
      </c>
      <c r="I1998">
        <v>710</v>
      </c>
      <c r="J1998">
        <v>1165826</v>
      </c>
      <c r="K1998">
        <v>0</v>
      </c>
      <c r="L1998">
        <v>1.6</v>
      </c>
      <c r="M1998">
        <v>751</v>
      </c>
      <c r="N1998">
        <v>2121</v>
      </c>
      <c r="O1998">
        <v>38</v>
      </c>
      <c r="P1998">
        <v>50</v>
      </c>
      <c r="Q1998">
        <v>123</v>
      </c>
      <c r="R1998">
        <v>0</v>
      </c>
      <c r="S1998">
        <v>3.1E-2</v>
      </c>
      <c r="T1998">
        <v>216.667</v>
      </c>
      <c r="U1998">
        <v>0</v>
      </c>
      <c r="V1998">
        <v>0</v>
      </c>
      <c r="W1998">
        <v>1</v>
      </c>
      <c r="X1998">
        <v>0</v>
      </c>
      <c r="Y1998">
        <v>-0.6</v>
      </c>
      <c r="Z1998">
        <v>25.6</v>
      </c>
      <c r="AA1998">
        <v>95</v>
      </c>
      <c r="AB1998" t="s">
        <v>56</v>
      </c>
      <c r="AC1998">
        <v>55</v>
      </c>
      <c r="AD1998">
        <v>0.1</v>
      </c>
      <c r="AE1998" t="s">
        <v>50</v>
      </c>
      <c r="AF1998">
        <v>0.05</v>
      </c>
      <c r="AG1998">
        <v>0.2</v>
      </c>
      <c r="AH1998" t="s">
        <v>53</v>
      </c>
      <c r="AI1998">
        <v>0.09</v>
      </c>
      <c r="AK1998" s="16"/>
    </row>
    <row r="1999" spans="1:37" x14ac:dyDescent="0.25">
      <c r="A1999">
        <f t="shared" si="93"/>
        <v>2</v>
      </c>
      <c r="B1999">
        <f t="shared" si="94"/>
        <v>9</v>
      </c>
      <c r="C1999">
        <f t="shared" si="95"/>
        <v>2017</v>
      </c>
      <c r="D1999" s="10">
        <v>42980.353981481479</v>
      </c>
      <c r="E1999">
        <v>2216</v>
      </c>
      <c r="G1999">
        <v>5</v>
      </c>
      <c r="H1999">
        <v>0</v>
      </c>
      <c r="I1999">
        <v>2322</v>
      </c>
      <c r="J1999">
        <v>1174238</v>
      </c>
      <c r="K1999">
        <v>0</v>
      </c>
      <c r="L1999">
        <v>0.5</v>
      </c>
      <c r="M1999">
        <v>227</v>
      </c>
      <c r="N1999">
        <v>2072</v>
      </c>
      <c r="O1999">
        <v>41</v>
      </c>
      <c r="P1999">
        <v>49</v>
      </c>
      <c r="Q1999">
        <v>140</v>
      </c>
      <c r="R1999">
        <v>0</v>
      </c>
      <c r="S1999">
        <v>3.2000000000000001E-2</v>
      </c>
      <c r="T1999">
        <v>275</v>
      </c>
      <c r="U1999">
        <v>0</v>
      </c>
      <c r="V1999">
        <v>0</v>
      </c>
      <c r="W1999">
        <v>1</v>
      </c>
      <c r="X1999">
        <v>0</v>
      </c>
      <c r="Y1999">
        <v>0.3</v>
      </c>
      <c r="Z1999">
        <v>0</v>
      </c>
      <c r="AA1999">
        <v>95</v>
      </c>
      <c r="AB1999" t="s">
        <v>56</v>
      </c>
      <c r="AC1999">
        <v>49</v>
      </c>
      <c r="AD1999">
        <v>0.1</v>
      </c>
      <c r="AE1999" t="s">
        <v>50</v>
      </c>
      <c r="AF1999">
        <v>0.05</v>
      </c>
      <c r="AG1999">
        <v>0.2</v>
      </c>
      <c r="AH1999" t="s">
        <v>53</v>
      </c>
      <c r="AI1999">
        <v>0.1</v>
      </c>
      <c r="AK1999" s="16"/>
    </row>
    <row r="2000" spans="1:37" x14ac:dyDescent="0.25">
      <c r="A2000">
        <f t="shared" si="93"/>
        <v>2</v>
      </c>
      <c r="B2000">
        <f t="shared" si="94"/>
        <v>9</v>
      </c>
      <c r="C2000">
        <f t="shared" si="95"/>
        <v>2017</v>
      </c>
      <c r="D2000" s="10">
        <v>42980.353981481479</v>
      </c>
      <c r="E2000">
        <v>2217</v>
      </c>
      <c r="G2000">
        <v>5</v>
      </c>
      <c r="H2000">
        <v>0</v>
      </c>
      <c r="I2000">
        <v>2008</v>
      </c>
      <c r="J2000">
        <v>1174230</v>
      </c>
      <c r="K2000">
        <v>0</v>
      </c>
      <c r="L2000">
        <v>0.5</v>
      </c>
      <c r="M2000">
        <v>239</v>
      </c>
      <c r="N2000">
        <v>2079</v>
      </c>
      <c r="O2000">
        <v>50</v>
      </c>
      <c r="P2000">
        <v>43</v>
      </c>
      <c r="Q2000">
        <v>133</v>
      </c>
      <c r="R2000">
        <v>0</v>
      </c>
      <c r="S2000">
        <v>3.4000000000000002E-2</v>
      </c>
      <c r="T2000">
        <v>276.66699999999997</v>
      </c>
      <c r="U2000">
        <v>0</v>
      </c>
      <c r="V2000">
        <v>0</v>
      </c>
      <c r="W2000">
        <v>1</v>
      </c>
      <c r="X2000">
        <v>0</v>
      </c>
      <c r="Y2000">
        <v>0.3</v>
      </c>
      <c r="Z2000">
        <v>0</v>
      </c>
      <c r="AA2000">
        <v>95</v>
      </c>
      <c r="AB2000" t="s">
        <v>56</v>
      </c>
      <c r="AC2000">
        <v>50</v>
      </c>
      <c r="AD2000">
        <v>0.1</v>
      </c>
      <c r="AE2000" t="s">
        <v>50</v>
      </c>
      <c r="AF2000">
        <v>0.05</v>
      </c>
      <c r="AG2000">
        <v>0.2</v>
      </c>
      <c r="AH2000" t="s">
        <v>53</v>
      </c>
      <c r="AI2000">
        <v>0.09</v>
      </c>
      <c r="AK2000" s="16"/>
    </row>
    <row r="2001" spans="1:37" x14ac:dyDescent="0.25">
      <c r="A2001">
        <f t="shared" si="93"/>
        <v>2</v>
      </c>
      <c r="B2001">
        <f t="shared" si="94"/>
        <v>9</v>
      </c>
      <c r="C2001">
        <f t="shared" si="95"/>
        <v>2017</v>
      </c>
      <c r="D2001" s="10">
        <v>42980.353981481479</v>
      </c>
      <c r="E2001">
        <v>2218</v>
      </c>
      <c r="G2001">
        <v>5</v>
      </c>
      <c r="H2001">
        <v>0</v>
      </c>
      <c r="I2001">
        <v>1725</v>
      </c>
      <c r="J2001">
        <v>1174252</v>
      </c>
      <c r="K2001">
        <v>0</v>
      </c>
      <c r="L2001">
        <v>0.6</v>
      </c>
      <c r="M2001">
        <v>268</v>
      </c>
      <c r="N2001">
        <v>2075</v>
      </c>
      <c r="O2001">
        <v>60</v>
      </c>
      <c r="P2001">
        <v>47</v>
      </c>
      <c r="Q2001">
        <v>98</v>
      </c>
      <c r="R2001">
        <v>0</v>
      </c>
      <c r="S2001">
        <v>3.6999999999999998E-2</v>
      </c>
      <c r="T2001">
        <v>255</v>
      </c>
      <c r="U2001">
        <v>0</v>
      </c>
      <c r="V2001">
        <v>0</v>
      </c>
      <c r="W2001">
        <v>1</v>
      </c>
      <c r="X2001">
        <v>0</v>
      </c>
      <c r="Y2001">
        <v>0.6</v>
      </c>
      <c r="Z2001">
        <v>0</v>
      </c>
      <c r="AA2001">
        <v>95</v>
      </c>
      <c r="AB2001" t="s">
        <v>56</v>
      </c>
      <c r="AC2001">
        <v>54</v>
      </c>
      <c r="AD2001">
        <v>0.1</v>
      </c>
      <c r="AE2001" t="s">
        <v>50</v>
      </c>
      <c r="AF2001">
        <v>0.06</v>
      </c>
      <c r="AG2001">
        <v>0.2</v>
      </c>
      <c r="AH2001" t="s">
        <v>53</v>
      </c>
      <c r="AI2001">
        <v>0.09</v>
      </c>
      <c r="AK2001" s="16"/>
    </row>
    <row r="2002" spans="1:37" x14ac:dyDescent="0.25">
      <c r="A2002">
        <f t="shared" si="93"/>
        <v>2</v>
      </c>
      <c r="B2002">
        <f t="shared" si="94"/>
        <v>9</v>
      </c>
      <c r="C2002">
        <f t="shared" si="95"/>
        <v>2017</v>
      </c>
      <c r="D2002" s="10">
        <v>42980.353981481479</v>
      </c>
      <c r="E2002">
        <v>2219</v>
      </c>
      <c r="G2002">
        <v>5</v>
      </c>
      <c r="H2002">
        <v>0</v>
      </c>
      <c r="I2002">
        <v>1473</v>
      </c>
      <c r="J2002">
        <v>1174249</v>
      </c>
      <c r="K2002">
        <v>0</v>
      </c>
      <c r="L2002">
        <v>0.5</v>
      </c>
      <c r="M2002">
        <v>240</v>
      </c>
      <c r="N2002">
        <v>2075</v>
      </c>
      <c r="O2002">
        <v>50</v>
      </c>
      <c r="P2002">
        <v>41</v>
      </c>
      <c r="Q2002">
        <v>80</v>
      </c>
      <c r="R2002">
        <v>0</v>
      </c>
      <c r="S2002">
        <v>3.9E-2</v>
      </c>
      <c r="T2002">
        <v>273.33300000000003</v>
      </c>
      <c r="U2002">
        <v>0</v>
      </c>
      <c r="V2002">
        <v>0</v>
      </c>
      <c r="W2002">
        <v>1</v>
      </c>
      <c r="X2002">
        <v>0</v>
      </c>
      <c r="Y2002">
        <v>0</v>
      </c>
      <c r="Z2002">
        <v>0</v>
      </c>
      <c r="AA2002">
        <v>95</v>
      </c>
      <c r="AB2002" t="s">
        <v>56</v>
      </c>
      <c r="AC2002">
        <v>38</v>
      </c>
      <c r="AD2002">
        <v>0.1</v>
      </c>
      <c r="AE2002" t="s">
        <v>50</v>
      </c>
      <c r="AF2002">
        <v>7.0000000000000007E-2</v>
      </c>
      <c r="AG2002">
        <v>0.2</v>
      </c>
      <c r="AH2002" t="s">
        <v>53</v>
      </c>
      <c r="AI2002">
        <v>7.0000000000000007E-2</v>
      </c>
      <c r="AK2002" s="16"/>
    </row>
    <row r="2003" spans="1:37" x14ac:dyDescent="0.25">
      <c r="A2003">
        <f t="shared" si="93"/>
        <v>2</v>
      </c>
      <c r="B2003">
        <f t="shared" si="94"/>
        <v>9</v>
      </c>
      <c r="C2003">
        <f t="shared" si="95"/>
        <v>2017</v>
      </c>
      <c r="D2003" s="10">
        <v>42980.353981481479</v>
      </c>
      <c r="E2003">
        <v>2221</v>
      </c>
      <c r="G2003">
        <v>5</v>
      </c>
      <c r="H2003">
        <v>0</v>
      </c>
      <c r="I2003">
        <v>171</v>
      </c>
      <c r="J2003">
        <v>1174262</v>
      </c>
      <c r="K2003">
        <v>0</v>
      </c>
      <c r="L2003">
        <v>1</v>
      </c>
      <c r="M2003">
        <v>473</v>
      </c>
      <c r="N2003">
        <v>2083</v>
      </c>
      <c r="O2003">
        <v>52</v>
      </c>
      <c r="P2003">
        <v>77</v>
      </c>
      <c r="Q2003">
        <v>102</v>
      </c>
      <c r="R2003">
        <v>0</v>
      </c>
      <c r="S2003">
        <v>3.9E-2</v>
      </c>
      <c r="T2003">
        <v>223.333</v>
      </c>
      <c r="U2003">
        <v>0</v>
      </c>
      <c r="V2003">
        <v>0</v>
      </c>
      <c r="W2003">
        <v>1</v>
      </c>
      <c r="X2003">
        <v>0</v>
      </c>
      <c r="Y2003">
        <v>-0.1</v>
      </c>
      <c r="Z2003">
        <v>0</v>
      </c>
      <c r="AA2003">
        <v>95</v>
      </c>
      <c r="AB2003" t="s">
        <v>56</v>
      </c>
      <c r="AC2003">
        <v>57</v>
      </c>
      <c r="AD2003">
        <v>0.1</v>
      </c>
      <c r="AE2003" t="s">
        <v>50</v>
      </c>
      <c r="AF2003">
        <v>0.08</v>
      </c>
      <c r="AG2003">
        <v>0.2</v>
      </c>
      <c r="AH2003" t="s">
        <v>53</v>
      </c>
      <c r="AI2003">
        <v>7.0000000000000007E-2</v>
      </c>
      <c r="AK2003" s="16"/>
    </row>
    <row r="2004" spans="1:37" x14ac:dyDescent="0.25">
      <c r="A2004">
        <f t="shared" si="93"/>
        <v>2</v>
      </c>
      <c r="B2004">
        <f t="shared" si="94"/>
        <v>9</v>
      </c>
      <c r="C2004">
        <f t="shared" si="95"/>
        <v>2017</v>
      </c>
      <c r="D2004" s="10">
        <v>42980.353981481479</v>
      </c>
      <c r="E2004">
        <v>2220</v>
      </c>
      <c r="G2004">
        <v>5</v>
      </c>
      <c r="H2004">
        <v>0</v>
      </c>
      <c r="I2004">
        <v>680</v>
      </c>
      <c r="J2004">
        <v>1174259</v>
      </c>
      <c r="K2004">
        <v>0</v>
      </c>
      <c r="L2004">
        <v>1.6</v>
      </c>
      <c r="M2004">
        <v>766</v>
      </c>
      <c r="N2004">
        <v>2124</v>
      </c>
      <c r="O2004">
        <v>56</v>
      </c>
      <c r="P2004">
        <v>69</v>
      </c>
      <c r="Q2004">
        <v>110</v>
      </c>
      <c r="R2004">
        <v>0</v>
      </c>
      <c r="S2004">
        <v>4.2999999999999997E-2</v>
      </c>
      <c r="T2004">
        <v>236.667</v>
      </c>
      <c r="U2004">
        <v>0</v>
      </c>
      <c r="V2004">
        <v>0</v>
      </c>
      <c r="W2004">
        <v>1</v>
      </c>
      <c r="X2004">
        <v>0</v>
      </c>
      <c r="Y2004">
        <v>0</v>
      </c>
      <c r="Z2004">
        <v>25.4</v>
      </c>
      <c r="AA2004">
        <v>95</v>
      </c>
      <c r="AB2004" t="s">
        <v>56</v>
      </c>
      <c r="AC2004">
        <v>57</v>
      </c>
      <c r="AD2004">
        <v>0.1</v>
      </c>
      <c r="AE2004" t="s">
        <v>50</v>
      </c>
      <c r="AF2004">
        <v>0.09</v>
      </c>
      <c r="AG2004">
        <v>0.2</v>
      </c>
      <c r="AH2004" t="s">
        <v>53</v>
      </c>
      <c r="AI2004">
        <v>0.09</v>
      </c>
      <c r="AK2004" s="16"/>
    </row>
    <row r="2005" spans="1:37" x14ac:dyDescent="0.25">
      <c r="A2005">
        <f t="shared" si="93"/>
        <v>2</v>
      </c>
      <c r="B2005">
        <f t="shared" si="94"/>
        <v>9</v>
      </c>
      <c r="C2005">
        <f t="shared" si="95"/>
        <v>2017</v>
      </c>
      <c r="D2005" s="10">
        <v>42980.357731481483</v>
      </c>
      <c r="E2005">
        <v>2222</v>
      </c>
      <c r="G2005">
        <v>5</v>
      </c>
      <c r="H2005">
        <v>0</v>
      </c>
      <c r="I2005">
        <v>661</v>
      </c>
      <c r="J2005">
        <v>1180159</v>
      </c>
      <c r="K2005">
        <v>0</v>
      </c>
      <c r="L2005">
        <v>1.1000000000000001</v>
      </c>
      <c r="M2005">
        <v>522</v>
      </c>
      <c r="N2005">
        <v>2068</v>
      </c>
      <c r="O2005">
        <v>64</v>
      </c>
      <c r="P2005">
        <v>55</v>
      </c>
      <c r="Q2005">
        <v>49</v>
      </c>
      <c r="R2005">
        <v>0</v>
      </c>
      <c r="S2005">
        <v>4.2000000000000003E-2</v>
      </c>
      <c r="T2005">
        <v>248.333</v>
      </c>
      <c r="U2005">
        <v>0</v>
      </c>
      <c r="V2005">
        <v>0</v>
      </c>
      <c r="W2005">
        <v>1</v>
      </c>
      <c r="X2005">
        <v>0</v>
      </c>
      <c r="Y2005">
        <v>-0.7</v>
      </c>
      <c r="Z2005">
        <v>26.8</v>
      </c>
      <c r="AA2005">
        <v>95</v>
      </c>
      <c r="AB2005" t="s">
        <v>56</v>
      </c>
      <c r="AC2005">
        <v>57</v>
      </c>
      <c r="AD2005">
        <v>0.1</v>
      </c>
      <c r="AE2005" t="s">
        <v>50</v>
      </c>
      <c r="AF2005">
        <v>0.06</v>
      </c>
      <c r="AG2005">
        <v>0.2</v>
      </c>
      <c r="AH2005" t="s">
        <v>53</v>
      </c>
      <c r="AI2005">
        <v>7.0000000000000007E-2</v>
      </c>
      <c r="AK2005" s="16"/>
    </row>
    <row r="2006" spans="1:37" x14ac:dyDescent="0.25">
      <c r="A2006">
        <f t="shared" si="93"/>
        <v>2</v>
      </c>
      <c r="B2006">
        <f t="shared" si="94"/>
        <v>9</v>
      </c>
      <c r="C2006">
        <f t="shared" si="95"/>
        <v>2017</v>
      </c>
      <c r="D2006" s="10">
        <v>42980.357731481483</v>
      </c>
      <c r="E2006">
        <v>2223</v>
      </c>
      <c r="G2006">
        <v>5</v>
      </c>
      <c r="H2006">
        <v>0</v>
      </c>
      <c r="I2006">
        <v>2334</v>
      </c>
      <c r="J2006">
        <v>1180115</v>
      </c>
      <c r="K2006">
        <v>0</v>
      </c>
      <c r="L2006">
        <v>0.5</v>
      </c>
      <c r="M2006">
        <v>217</v>
      </c>
      <c r="N2006">
        <v>2083</v>
      </c>
      <c r="O2006">
        <v>132</v>
      </c>
      <c r="P2006">
        <v>45</v>
      </c>
      <c r="Q2006">
        <v>128</v>
      </c>
      <c r="R2006">
        <v>0</v>
      </c>
      <c r="S2006">
        <v>3.1E-2</v>
      </c>
      <c r="T2006">
        <v>275</v>
      </c>
      <c r="U2006">
        <v>0</v>
      </c>
      <c r="V2006">
        <v>0</v>
      </c>
      <c r="W2006">
        <v>1</v>
      </c>
      <c r="X2006">
        <v>0</v>
      </c>
      <c r="Y2006">
        <v>0</v>
      </c>
      <c r="Z2006">
        <v>0</v>
      </c>
      <c r="AA2006">
        <v>95</v>
      </c>
      <c r="AB2006" t="s">
        <v>56</v>
      </c>
      <c r="AC2006">
        <v>56</v>
      </c>
      <c r="AD2006">
        <v>0.1</v>
      </c>
      <c r="AE2006" t="s">
        <v>50</v>
      </c>
      <c r="AF2006">
        <v>0.04</v>
      </c>
      <c r="AG2006">
        <v>0.2</v>
      </c>
      <c r="AH2006" t="s">
        <v>53</v>
      </c>
      <c r="AI2006">
        <v>0.08</v>
      </c>
      <c r="AK2006" s="16"/>
    </row>
    <row r="2007" spans="1:37" x14ac:dyDescent="0.25">
      <c r="A2007">
        <f t="shared" si="93"/>
        <v>2</v>
      </c>
      <c r="B2007">
        <f t="shared" si="94"/>
        <v>9</v>
      </c>
      <c r="C2007">
        <f t="shared" si="95"/>
        <v>2017</v>
      </c>
      <c r="D2007" s="10">
        <v>42980.357731481483</v>
      </c>
      <c r="E2007">
        <v>2224</v>
      </c>
      <c r="G2007">
        <v>5</v>
      </c>
      <c r="H2007">
        <v>0</v>
      </c>
      <c r="I2007">
        <v>1197</v>
      </c>
      <c r="J2007">
        <v>1180129</v>
      </c>
      <c r="K2007">
        <v>0</v>
      </c>
      <c r="L2007">
        <v>1.1000000000000001</v>
      </c>
      <c r="M2007">
        <v>521</v>
      </c>
      <c r="N2007">
        <v>2104</v>
      </c>
      <c r="O2007">
        <v>32</v>
      </c>
      <c r="P2007">
        <v>38</v>
      </c>
      <c r="Q2007">
        <v>24</v>
      </c>
      <c r="R2007">
        <v>0</v>
      </c>
      <c r="S2007">
        <v>3.6999999999999998E-2</v>
      </c>
      <c r="T2007">
        <v>231.667</v>
      </c>
      <c r="U2007">
        <v>0</v>
      </c>
      <c r="V2007">
        <v>0</v>
      </c>
      <c r="W2007">
        <v>1</v>
      </c>
      <c r="X2007">
        <v>0</v>
      </c>
      <c r="Y2007">
        <v>-0.1</v>
      </c>
      <c r="Z2007">
        <v>0</v>
      </c>
      <c r="AA2007">
        <v>95</v>
      </c>
      <c r="AB2007" t="s">
        <v>56</v>
      </c>
      <c r="AC2007">
        <v>48</v>
      </c>
      <c r="AD2007">
        <v>0.1</v>
      </c>
      <c r="AE2007" t="s">
        <v>50</v>
      </c>
      <c r="AF2007">
        <v>0.05</v>
      </c>
      <c r="AG2007">
        <v>0.2</v>
      </c>
      <c r="AH2007" t="s">
        <v>53</v>
      </c>
      <c r="AI2007">
        <v>0.04</v>
      </c>
      <c r="AK2007" s="16"/>
    </row>
    <row r="2008" spans="1:37" x14ac:dyDescent="0.25">
      <c r="A2008">
        <f t="shared" si="93"/>
        <v>2</v>
      </c>
      <c r="B2008">
        <f t="shared" si="94"/>
        <v>9</v>
      </c>
      <c r="C2008">
        <f t="shared" si="95"/>
        <v>2017</v>
      </c>
      <c r="D2008" s="10">
        <v>42980.357731481483</v>
      </c>
      <c r="E2008">
        <v>2225</v>
      </c>
      <c r="G2008">
        <v>5</v>
      </c>
      <c r="H2008">
        <v>0</v>
      </c>
      <c r="I2008">
        <v>1730</v>
      </c>
      <c r="J2008">
        <v>1180102</v>
      </c>
      <c r="K2008">
        <v>0</v>
      </c>
      <c r="L2008">
        <v>1.1000000000000001</v>
      </c>
      <c r="M2008">
        <v>532</v>
      </c>
      <c r="N2008">
        <v>2095</v>
      </c>
      <c r="O2008">
        <v>66</v>
      </c>
      <c r="P2008">
        <v>53</v>
      </c>
      <c r="Q2008">
        <v>48</v>
      </c>
      <c r="R2008">
        <v>0</v>
      </c>
      <c r="S2008">
        <v>3.7999999999999999E-2</v>
      </c>
      <c r="T2008">
        <v>231.667</v>
      </c>
      <c r="U2008">
        <v>0</v>
      </c>
      <c r="V2008">
        <v>0</v>
      </c>
      <c r="W2008">
        <v>1</v>
      </c>
      <c r="X2008">
        <v>0</v>
      </c>
      <c r="Y2008">
        <v>-1</v>
      </c>
      <c r="Z2008">
        <v>0</v>
      </c>
      <c r="AA2008">
        <v>95</v>
      </c>
      <c r="AB2008" t="s">
        <v>56</v>
      </c>
      <c r="AC2008">
        <v>65</v>
      </c>
      <c r="AD2008">
        <v>0.1</v>
      </c>
      <c r="AE2008" t="s">
        <v>50</v>
      </c>
      <c r="AF2008">
        <v>0.06</v>
      </c>
      <c r="AG2008">
        <v>0.2</v>
      </c>
      <c r="AH2008" t="s">
        <v>53</v>
      </c>
      <c r="AI2008">
        <v>0.05</v>
      </c>
      <c r="AK2008" s="16"/>
    </row>
    <row r="2009" spans="1:37" x14ac:dyDescent="0.25">
      <c r="A2009">
        <f t="shared" si="93"/>
        <v>2</v>
      </c>
      <c r="B2009">
        <f t="shared" si="94"/>
        <v>9</v>
      </c>
      <c r="C2009">
        <f t="shared" si="95"/>
        <v>2017</v>
      </c>
      <c r="D2009" s="10">
        <v>42980.358773148146</v>
      </c>
      <c r="E2009">
        <v>2229</v>
      </c>
      <c r="G2009">
        <v>5</v>
      </c>
      <c r="H2009">
        <v>0</v>
      </c>
      <c r="I2009">
        <v>2310</v>
      </c>
      <c r="J2009">
        <v>1182318</v>
      </c>
      <c r="K2009">
        <v>0</v>
      </c>
      <c r="L2009">
        <v>0.5</v>
      </c>
      <c r="M2009">
        <v>239</v>
      </c>
      <c r="N2009">
        <v>2077</v>
      </c>
      <c r="O2009">
        <v>47</v>
      </c>
      <c r="P2009">
        <v>48</v>
      </c>
      <c r="Q2009">
        <v>148</v>
      </c>
      <c r="R2009">
        <v>0</v>
      </c>
      <c r="S2009">
        <v>2.1000000000000001E-2</v>
      </c>
      <c r="T2009">
        <v>286.66699999999997</v>
      </c>
      <c r="U2009">
        <v>0</v>
      </c>
      <c r="V2009">
        <v>0</v>
      </c>
      <c r="W2009">
        <v>1</v>
      </c>
      <c r="X2009">
        <v>0</v>
      </c>
      <c r="Y2009">
        <v>-0.1</v>
      </c>
      <c r="Z2009">
        <v>0</v>
      </c>
      <c r="AA2009">
        <v>95</v>
      </c>
      <c r="AB2009" t="s">
        <v>56</v>
      </c>
      <c r="AC2009">
        <v>51</v>
      </c>
      <c r="AD2009">
        <v>0.1</v>
      </c>
      <c r="AE2009" t="s">
        <v>50</v>
      </c>
      <c r="AF2009">
        <v>0.03</v>
      </c>
      <c r="AG2009">
        <v>0.2</v>
      </c>
      <c r="AH2009" t="s">
        <v>53</v>
      </c>
      <c r="AI2009">
        <v>0.1</v>
      </c>
      <c r="AK2009" s="16"/>
    </row>
    <row r="2010" spans="1:37" x14ac:dyDescent="0.25">
      <c r="A2010">
        <f t="shared" si="93"/>
        <v>2</v>
      </c>
      <c r="B2010">
        <f t="shared" si="94"/>
        <v>9</v>
      </c>
      <c r="C2010">
        <f t="shared" si="95"/>
        <v>2017</v>
      </c>
      <c r="D2010" s="10">
        <v>42980.358773148146</v>
      </c>
      <c r="E2010">
        <v>2227</v>
      </c>
      <c r="G2010">
        <v>5</v>
      </c>
      <c r="H2010">
        <v>0</v>
      </c>
      <c r="I2010">
        <v>534</v>
      </c>
      <c r="J2010">
        <v>1182398</v>
      </c>
      <c r="K2010">
        <v>0</v>
      </c>
      <c r="L2010">
        <v>0.5</v>
      </c>
      <c r="M2010">
        <v>239</v>
      </c>
      <c r="N2010">
        <v>2078</v>
      </c>
      <c r="O2010">
        <v>44</v>
      </c>
      <c r="P2010">
        <v>66</v>
      </c>
      <c r="Q2010">
        <v>148</v>
      </c>
      <c r="R2010">
        <v>0</v>
      </c>
      <c r="S2010">
        <v>4.8000000000000001E-2</v>
      </c>
      <c r="T2010">
        <v>285</v>
      </c>
      <c r="U2010">
        <v>0</v>
      </c>
      <c r="V2010">
        <v>0</v>
      </c>
      <c r="W2010">
        <v>1</v>
      </c>
      <c r="X2010">
        <v>0</v>
      </c>
      <c r="Y2010">
        <v>-1.1000000000000001</v>
      </c>
      <c r="Z2010">
        <v>25.5</v>
      </c>
      <c r="AA2010">
        <v>95</v>
      </c>
      <c r="AB2010" t="s">
        <v>56</v>
      </c>
      <c r="AC2010">
        <v>57</v>
      </c>
      <c r="AD2010">
        <v>0.1</v>
      </c>
      <c r="AE2010" t="s">
        <v>50</v>
      </c>
      <c r="AF2010">
        <v>0.06</v>
      </c>
      <c r="AG2010">
        <v>0.2</v>
      </c>
      <c r="AH2010" t="s">
        <v>53</v>
      </c>
      <c r="AI2010">
        <v>0.09</v>
      </c>
      <c r="AK2010" s="16"/>
    </row>
    <row r="2011" spans="1:37" x14ac:dyDescent="0.25">
      <c r="A2011">
        <f t="shared" si="93"/>
        <v>2</v>
      </c>
      <c r="B2011">
        <f t="shared" si="94"/>
        <v>9</v>
      </c>
      <c r="C2011">
        <f t="shared" si="95"/>
        <v>2017</v>
      </c>
      <c r="D2011" s="10">
        <v>42980.358773148146</v>
      </c>
      <c r="E2011">
        <v>2228</v>
      </c>
      <c r="G2011">
        <v>5</v>
      </c>
      <c r="H2011">
        <v>0</v>
      </c>
      <c r="I2011">
        <v>1685</v>
      </c>
      <c r="J2011">
        <v>1182350</v>
      </c>
      <c r="K2011">
        <v>0</v>
      </c>
      <c r="L2011">
        <v>0.5</v>
      </c>
      <c r="M2011">
        <v>262</v>
      </c>
      <c r="N2011">
        <v>2077</v>
      </c>
      <c r="O2011">
        <v>57</v>
      </c>
      <c r="P2011">
        <v>41</v>
      </c>
      <c r="Q2011">
        <v>126</v>
      </c>
      <c r="R2011">
        <v>0</v>
      </c>
      <c r="S2011">
        <v>3.5000000000000003E-2</v>
      </c>
      <c r="T2011">
        <v>265</v>
      </c>
      <c r="U2011">
        <v>0</v>
      </c>
      <c r="V2011">
        <v>0</v>
      </c>
      <c r="W2011">
        <v>1</v>
      </c>
      <c r="X2011">
        <v>0</v>
      </c>
      <c r="Y2011">
        <v>-1.2</v>
      </c>
      <c r="Z2011">
        <v>0</v>
      </c>
      <c r="AA2011">
        <v>95</v>
      </c>
      <c r="AB2011" t="s">
        <v>56</v>
      </c>
      <c r="AC2011">
        <v>55</v>
      </c>
      <c r="AD2011">
        <v>0.1</v>
      </c>
      <c r="AE2011" t="s">
        <v>50</v>
      </c>
      <c r="AF2011">
        <v>0.05</v>
      </c>
      <c r="AG2011">
        <v>0.2</v>
      </c>
      <c r="AH2011" t="s">
        <v>53</v>
      </c>
      <c r="AI2011">
        <v>7.0000000000000007E-2</v>
      </c>
      <c r="AK2011" s="16"/>
    </row>
    <row r="2012" spans="1:37" x14ac:dyDescent="0.25">
      <c r="A2012">
        <f t="shared" si="93"/>
        <v>2</v>
      </c>
      <c r="B2012">
        <f t="shared" si="94"/>
        <v>9</v>
      </c>
      <c r="C2012">
        <f t="shared" si="95"/>
        <v>2017</v>
      </c>
      <c r="D2012" s="10">
        <v>42980.358773148146</v>
      </c>
      <c r="E2012">
        <v>2230</v>
      </c>
      <c r="G2012">
        <v>5</v>
      </c>
      <c r="H2012">
        <v>0</v>
      </c>
      <c r="I2012">
        <v>1982</v>
      </c>
      <c r="J2012">
        <v>1182319</v>
      </c>
      <c r="K2012">
        <v>0</v>
      </c>
      <c r="L2012">
        <v>0.6</v>
      </c>
      <c r="M2012">
        <v>267</v>
      </c>
      <c r="N2012">
        <v>2078</v>
      </c>
      <c r="O2012">
        <v>67</v>
      </c>
      <c r="P2012">
        <v>33</v>
      </c>
      <c r="Q2012">
        <v>140</v>
      </c>
      <c r="R2012">
        <v>0</v>
      </c>
      <c r="S2012">
        <v>2.8000000000000001E-2</v>
      </c>
      <c r="T2012">
        <v>313.33300000000003</v>
      </c>
      <c r="U2012">
        <v>0</v>
      </c>
      <c r="V2012">
        <v>0</v>
      </c>
      <c r="W2012">
        <v>1</v>
      </c>
      <c r="X2012">
        <v>0</v>
      </c>
      <c r="Y2012">
        <v>-0.3</v>
      </c>
      <c r="Z2012">
        <v>0</v>
      </c>
      <c r="AA2012">
        <v>95</v>
      </c>
      <c r="AB2012" t="s">
        <v>56</v>
      </c>
      <c r="AC2012">
        <v>62</v>
      </c>
      <c r="AD2012">
        <v>0.1</v>
      </c>
      <c r="AE2012" t="s">
        <v>50</v>
      </c>
      <c r="AF2012">
        <v>7.0000000000000007E-2</v>
      </c>
      <c r="AG2012">
        <v>0.2</v>
      </c>
      <c r="AH2012" t="s">
        <v>53</v>
      </c>
      <c r="AI2012">
        <v>0.09</v>
      </c>
      <c r="AK2012" s="16"/>
    </row>
    <row r="2013" spans="1:37" x14ac:dyDescent="0.25">
      <c r="A2013">
        <f t="shared" si="93"/>
        <v>2</v>
      </c>
      <c r="B2013">
        <f t="shared" si="94"/>
        <v>9</v>
      </c>
      <c r="C2013">
        <f t="shared" si="95"/>
        <v>2017</v>
      </c>
      <c r="D2013" s="10">
        <v>42980.358773148146</v>
      </c>
      <c r="E2013">
        <v>2231</v>
      </c>
      <c r="G2013">
        <v>5</v>
      </c>
      <c r="H2013">
        <v>0</v>
      </c>
      <c r="I2013">
        <v>1425</v>
      </c>
      <c r="J2013">
        <v>1182343</v>
      </c>
      <c r="K2013">
        <v>0</v>
      </c>
      <c r="L2013">
        <v>0.5</v>
      </c>
      <c r="M2013">
        <v>242</v>
      </c>
      <c r="N2013">
        <v>2074</v>
      </c>
      <c r="O2013">
        <v>40</v>
      </c>
      <c r="P2013">
        <v>31</v>
      </c>
      <c r="Q2013">
        <v>115</v>
      </c>
      <c r="R2013">
        <v>0</v>
      </c>
      <c r="S2013">
        <v>3.2000000000000001E-2</v>
      </c>
      <c r="T2013">
        <v>316.66699999999997</v>
      </c>
      <c r="U2013">
        <v>0</v>
      </c>
      <c r="V2013">
        <v>0</v>
      </c>
      <c r="W2013">
        <v>1</v>
      </c>
      <c r="X2013">
        <v>0</v>
      </c>
      <c r="Y2013">
        <v>-1.6</v>
      </c>
      <c r="Z2013">
        <v>0</v>
      </c>
      <c r="AA2013">
        <v>95</v>
      </c>
      <c r="AB2013" t="s">
        <v>56</v>
      </c>
      <c r="AC2013">
        <v>40</v>
      </c>
      <c r="AD2013">
        <v>0.1</v>
      </c>
      <c r="AE2013" t="s">
        <v>50</v>
      </c>
      <c r="AF2013">
        <v>0.05</v>
      </c>
      <c r="AG2013">
        <v>0.2</v>
      </c>
      <c r="AH2013" t="s">
        <v>53</v>
      </c>
      <c r="AI2013">
        <v>0.06</v>
      </c>
      <c r="AK2013" s="16"/>
    </row>
    <row r="2014" spans="1:37" x14ac:dyDescent="0.25">
      <c r="A2014">
        <f t="shared" si="93"/>
        <v>2</v>
      </c>
      <c r="B2014">
        <f t="shared" si="94"/>
        <v>9</v>
      </c>
      <c r="C2014">
        <f t="shared" si="95"/>
        <v>2017</v>
      </c>
      <c r="D2014" s="10">
        <v>42980.358773148146</v>
      </c>
      <c r="E2014">
        <v>2226</v>
      </c>
      <c r="G2014">
        <v>5</v>
      </c>
      <c r="H2014">
        <v>0</v>
      </c>
      <c r="I2014">
        <v>868</v>
      </c>
      <c r="J2014">
        <v>1182396</v>
      </c>
      <c r="K2014">
        <v>0</v>
      </c>
      <c r="L2014">
        <v>1.1000000000000001</v>
      </c>
      <c r="M2014">
        <v>526</v>
      </c>
      <c r="N2014">
        <v>2087</v>
      </c>
      <c r="O2014">
        <v>55</v>
      </c>
      <c r="P2014">
        <v>57</v>
      </c>
      <c r="Q2014">
        <v>120</v>
      </c>
      <c r="R2014">
        <v>0</v>
      </c>
      <c r="S2014">
        <v>4.2999999999999997E-2</v>
      </c>
      <c r="T2014">
        <v>275</v>
      </c>
      <c r="U2014">
        <v>0</v>
      </c>
      <c r="V2014">
        <v>0</v>
      </c>
      <c r="W2014">
        <v>1</v>
      </c>
      <c r="X2014">
        <v>0</v>
      </c>
      <c r="Y2014">
        <v>-0.9</v>
      </c>
      <c r="Z2014">
        <v>0</v>
      </c>
      <c r="AA2014">
        <v>95</v>
      </c>
      <c r="AB2014" t="s">
        <v>56</v>
      </c>
      <c r="AC2014">
        <v>55</v>
      </c>
      <c r="AD2014">
        <v>0.1</v>
      </c>
      <c r="AE2014" t="s">
        <v>50</v>
      </c>
      <c r="AF2014">
        <v>0.05</v>
      </c>
      <c r="AG2014">
        <v>0.2</v>
      </c>
      <c r="AH2014" t="s">
        <v>53</v>
      </c>
      <c r="AI2014">
        <v>0.09</v>
      </c>
      <c r="AK2014" s="16"/>
    </row>
    <row r="2015" spans="1:37" x14ac:dyDescent="0.25">
      <c r="A2015">
        <f t="shared" si="93"/>
        <v>2</v>
      </c>
      <c r="B2015">
        <f t="shared" si="94"/>
        <v>9</v>
      </c>
      <c r="C2015">
        <f t="shared" si="95"/>
        <v>2017</v>
      </c>
      <c r="D2015" s="10">
        <v>42980.363391203704</v>
      </c>
      <c r="E2015">
        <v>2233</v>
      </c>
      <c r="G2015">
        <v>5</v>
      </c>
      <c r="H2015">
        <v>0</v>
      </c>
      <c r="I2015">
        <v>2199</v>
      </c>
      <c r="J2015">
        <v>1188324</v>
      </c>
      <c r="K2015">
        <v>0</v>
      </c>
      <c r="L2015">
        <v>0.7</v>
      </c>
      <c r="M2015">
        <v>349</v>
      </c>
      <c r="N2015">
        <v>1910</v>
      </c>
      <c r="O2015">
        <v>74</v>
      </c>
      <c r="P2015">
        <v>46</v>
      </c>
      <c r="Q2015">
        <v>44</v>
      </c>
      <c r="R2015">
        <v>0</v>
      </c>
      <c r="S2015">
        <v>4.5999999999999999E-2</v>
      </c>
      <c r="T2015">
        <v>278.33300000000003</v>
      </c>
      <c r="U2015">
        <v>0</v>
      </c>
      <c r="V2015">
        <v>0</v>
      </c>
      <c r="W2015">
        <v>1</v>
      </c>
      <c r="X2015">
        <v>0</v>
      </c>
      <c r="Y2015">
        <v>-0.1</v>
      </c>
      <c r="Z2015">
        <v>0</v>
      </c>
      <c r="AA2015">
        <v>95</v>
      </c>
      <c r="AB2015" t="s">
        <v>56</v>
      </c>
      <c r="AC2015">
        <v>46</v>
      </c>
      <c r="AD2015">
        <v>0.1</v>
      </c>
      <c r="AE2015" t="s">
        <v>50</v>
      </c>
      <c r="AF2015">
        <v>0.05</v>
      </c>
      <c r="AG2015">
        <v>0.2</v>
      </c>
      <c r="AH2015" t="s">
        <v>53</v>
      </c>
      <c r="AI2015">
        <v>0.04</v>
      </c>
      <c r="AK2015" s="16"/>
    </row>
    <row r="2016" spans="1:37" x14ac:dyDescent="0.25">
      <c r="A2016">
        <f t="shared" si="93"/>
        <v>2</v>
      </c>
      <c r="B2016">
        <f t="shared" si="94"/>
        <v>9</v>
      </c>
      <c r="C2016">
        <f t="shared" si="95"/>
        <v>2017</v>
      </c>
      <c r="D2016" s="10">
        <v>42980.363391203704</v>
      </c>
      <c r="E2016">
        <v>2232</v>
      </c>
      <c r="G2016">
        <v>5</v>
      </c>
      <c r="H2016">
        <v>0</v>
      </c>
      <c r="I2016">
        <v>1758</v>
      </c>
      <c r="J2016">
        <v>1188327</v>
      </c>
      <c r="K2016">
        <v>0</v>
      </c>
      <c r="L2016">
        <v>0.7</v>
      </c>
      <c r="M2016">
        <v>351</v>
      </c>
      <c r="N2016">
        <v>1909</v>
      </c>
      <c r="O2016">
        <v>67</v>
      </c>
      <c r="P2016">
        <v>59</v>
      </c>
      <c r="Q2016">
        <v>28</v>
      </c>
      <c r="R2016">
        <v>0</v>
      </c>
      <c r="S2016">
        <v>7.0000000000000007E-2</v>
      </c>
      <c r="T2016">
        <v>268.33300000000003</v>
      </c>
      <c r="U2016">
        <v>0</v>
      </c>
      <c r="V2016">
        <v>0</v>
      </c>
      <c r="W2016">
        <v>1</v>
      </c>
      <c r="X2016">
        <v>0</v>
      </c>
      <c r="Y2016">
        <v>-0.3</v>
      </c>
      <c r="Z2016">
        <v>0</v>
      </c>
      <c r="AA2016">
        <v>95</v>
      </c>
      <c r="AB2016" t="s">
        <v>56</v>
      </c>
      <c r="AC2016">
        <v>52</v>
      </c>
      <c r="AD2016">
        <v>0.1</v>
      </c>
      <c r="AE2016" t="s">
        <v>50</v>
      </c>
      <c r="AF2016">
        <v>0.09</v>
      </c>
      <c r="AG2016">
        <v>0.2</v>
      </c>
      <c r="AH2016" t="s">
        <v>53</v>
      </c>
      <c r="AI2016">
        <v>7.0000000000000007E-2</v>
      </c>
      <c r="AK2016" s="16"/>
    </row>
    <row r="2017" spans="1:37" x14ac:dyDescent="0.25">
      <c r="A2017">
        <f t="shared" si="93"/>
        <v>2</v>
      </c>
      <c r="B2017">
        <f t="shared" si="94"/>
        <v>9</v>
      </c>
      <c r="C2017">
        <f t="shared" si="95"/>
        <v>2017</v>
      </c>
      <c r="D2017" s="10">
        <v>42980.363391203704</v>
      </c>
      <c r="E2017">
        <v>2234</v>
      </c>
      <c r="G2017">
        <v>5</v>
      </c>
      <c r="H2017">
        <v>0</v>
      </c>
      <c r="I2017">
        <v>1342</v>
      </c>
      <c r="J2017">
        <v>1188355</v>
      </c>
      <c r="K2017">
        <v>0</v>
      </c>
      <c r="L2017">
        <v>0.7</v>
      </c>
      <c r="M2017">
        <v>364</v>
      </c>
      <c r="N2017">
        <v>1939</v>
      </c>
      <c r="O2017">
        <v>98</v>
      </c>
      <c r="P2017">
        <v>54</v>
      </c>
      <c r="Q2017">
        <v>37</v>
      </c>
      <c r="R2017">
        <v>0</v>
      </c>
      <c r="S2017">
        <v>6.5000000000000002E-2</v>
      </c>
      <c r="T2017">
        <v>256.66699999999997</v>
      </c>
      <c r="U2017">
        <v>0</v>
      </c>
      <c r="V2017">
        <v>0</v>
      </c>
      <c r="W2017">
        <v>1</v>
      </c>
      <c r="X2017">
        <v>0</v>
      </c>
      <c r="Y2017">
        <v>-0.2</v>
      </c>
      <c r="Z2017">
        <v>0</v>
      </c>
      <c r="AA2017">
        <v>95</v>
      </c>
      <c r="AB2017" t="s">
        <v>56</v>
      </c>
      <c r="AC2017">
        <v>44</v>
      </c>
      <c r="AD2017">
        <v>0.1</v>
      </c>
      <c r="AE2017" t="s">
        <v>50</v>
      </c>
      <c r="AF2017">
        <v>0.08</v>
      </c>
      <c r="AG2017">
        <v>0.2</v>
      </c>
      <c r="AH2017" t="s">
        <v>53</v>
      </c>
      <c r="AI2017">
        <v>0.06</v>
      </c>
      <c r="AK2017" s="16"/>
    </row>
    <row r="2018" spans="1:37" x14ac:dyDescent="0.25">
      <c r="A2018">
        <f t="shared" si="93"/>
        <v>2</v>
      </c>
      <c r="B2018">
        <f t="shared" si="94"/>
        <v>9</v>
      </c>
      <c r="C2018">
        <f t="shared" si="95"/>
        <v>2017</v>
      </c>
      <c r="D2018" s="10">
        <v>42980.363391203704</v>
      </c>
      <c r="E2018">
        <v>2235</v>
      </c>
      <c r="G2018">
        <v>5</v>
      </c>
      <c r="H2018">
        <v>0</v>
      </c>
      <c r="I2018">
        <v>953</v>
      </c>
      <c r="J2018">
        <v>1188380</v>
      </c>
      <c r="K2018">
        <v>0</v>
      </c>
      <c r="L2018">
        <v>0.7</v>
      </c>
      <c r="M2018">
        <v>362</v>
      </c>
      <c r="N2018">
        <v>1897</v>
      </c>
      <c r="O2018">
        <v>93</v>
      </c>
      <c r="P2018">
        <v>66</v>
      </c>
      <c r="Q2018">
        <v>48</v>
      </c>
      <c r="R2018">
        <v>0</v>
      </c>
      <c r="S2018">
        <v>7.3999999999999996E-2</v>
      </c>
      <c r="T2018">
        <v>251.667</v>
      </c>
      <c r="U2018">
        <v>0</v>
      </c>
      <c r="V2018">
        <v>0</v>
      </c>
      <c r="W2018">
        <v>1</v>
      </c>
      <c r="X2018">
        <v>0</v>
      </c>
      <c r="Y2018">
        <v>-0.4</v>
      </c>
      <c r="Z2018">
        <v>0</v>
      </c>
      <c r="AA2018">
        <v>95</v>
      </c>
      <c r="AB2018" t="s">
        <v>56</v>
      </c>
      <c r="AC2018">
        <v>55</v>
      </c>
      <c r="AD2018">
        <v>0.1</v>
      </c>
      <c r="AE2018" t="s">
        <v>50</v>
      </c>
      <c r="AF2018">
        <v>0.1</v>
      </c>
      <c r="AG2018">
        <v>0.2</v>
      </c>
      <c r="AH2018" t="s">
        <v>53</v>
      </c>
      <c r="AI2018">
        <v>0.05</v>
      </c>
      <c r="AK2018" s="16"/>
    </row>
    <row r="2019" spans="1:37" x14ac:dyDescent="0.25">
      <c r="A2019">
        <f t="shared" si="93"/>
        <v>2</v>
      </c>
      <c r="B2019">
        <f t="shared" si="94"/>
        <v>9</v>
      </c>
      <c r="C2019">
        <f t="shared" si="95"/>
        <v>2017</v>
      </c>
      <c r="D2019" s="10">
        <v>42980.363402777781</v>
      </c>
      <c r="E2019">
        <v>2236</v>
      </c>
      <c r="G2019">
        <v>5</v>
      </c>
      <c r="H2019">
        <v>0</v>
      </c>
      <c r="I2019">
        <v>487</v>
      </c>
      <c r="J2019">
        <v>1188597</v>
      </c>
      <c r="K2019">
        <v>0</v>
      </c>
      <c r="L2019">
        <v>1</v>
      </c>
      <c r="M2019">
        <v>434</v>
      </c>
      <c r="N2019">
        <v>2329</v>
      </c>
      <c r="O2019">
        <v>125</v>
      </c>
      <c r="P2019">
        <v>68</v>
      </c>
      <c r="Q2019">
        <v>102</v>
      </c>
      <c r="R2019">
        <v>0</v>
      </c>
      <c r="S2019">
        <v>5.0999999999999997E-2</v>
      </c>
      <c r="T2019">
        <v>321.66699999999997</v>
      </c>
      <c r="U2019">
        <v>0</v>
      </c>
      <c r="V2019">
        <v>0</v>
      </c>
      <c r="W2019">
        <v>1</v>
      </c>
      <c r="X2019">
        <v>0</v>
      </c>
      <c r="Y2019">
        <v>-0.5</v>
      </c>
      <c r="Z2019">
        <v>26.7</v>
      </c>
      <c r="AA2019">
        <v>95</v>
      </c>
      <c r="AB2019" t="s">
        <v>56</v>
      </c>
      <c r="AC2019">
        <v>61</v>
      </c>
      <c r="AD2019">
        <v>0.1</v>
      </c>
      <c r="AE2019" t="s">
        <v>50</v>
      </c>
      <c r="AF2019">
        <v>0.08</v>
      </c>
      <c r="AG2019">
        <v>0.2</v>
      </c>
      <c r="AH2019" t="s">
        <v>53</v>
      </c>
      <c r="AI2019">
        <v>0.08</v>
      </c>
      <c r="AK2019" s="16"/>
    </row>
    <row r="2020" spans="1:37" x14ac:dyDescent="0.25">
      <c r="A2020">
        <f t="shared" si="93"/>
        <v>2</v>
      </c>
      <c r="B2020">
        <f t="shared" si="94"/>
        <v>9</v>
      </c>
      <c r="C2020">
        <f t="shared" si="95"/>
        <v>2017</v>
      </c>
      <c r="D2020" s="10">
        <v>42980.364629629628</v>
      </c>
      <c r="E2020">
        <v>2237</v>
      </c>
      <c r="G2020">
        <v>5</v>
      </c>
      <c r="H2020">
        <v>0</v>
      </c>
      <c r="I2020">
        <v>1796</v>
      </c>
      <c r="J2020">
        <v>1190575</v>
      </c>
      <c r="K2020">
        <v>0</v>
      </c>
      <c r="L2020">
        <v>1</v>
      </c>
      <c r="M2020">
        <v>433</v>
      </c>
      <c r="N2020">
        <v>2334</v>
      </c>
      <c r="O2020">
        <v>57</v>
      </c>
      <c r="P2020">
        <v>38</v>
      </c>
      <c r="Q2020">
        <v>86</v>
      </c>
      <c r="R2020">
        <v>0</v>
      </c>
      <c r="S2020">
        <v>4.1000000000000002E-2</v>
      </c>
      <c r="T2020">
        <v>266.66699999999997</v>
      </c>
      <c r="U2020">
        <v>0</v>
      </c>
      <c r="V2020">
        <v>0</v>
      </c>
      <c r="W2020">
        <v>1</v>
      </c>
      <c r="X2020">
        <v>0</v>
      </c>
      <c r="Y2020">
        <v>-1.2</v>
      </c>
      <c r="Z2020">
        <v>1037.5</v>
      </c>
      <c r="AA2020">
        <v>95</v>
      </c>
      <c r="AB2020" t="s">
        <v>56</v>
      </c>
      <c r="AC2020">
        <v>48</v>
      </c>
      <c r="AD2020">
        <v>0.1</v>
      </c>
      <c r="AE2020" t="s">
        <v>50</v>
      </c>
      <c r="AF2020">
        <v>0.06</v>
      </c>
      <c r="AG2020">
        <v>0.2</v>
      </c>
      <c r="AH2020" t="s">
        <v>53</v>
      </c>
      <c r="AI2020">
        <v>0.06</v>
      </c>
      <c r="AK2020" s="16"/>
    </row>
    <row r="2021" spans="1:37" x14ac:dyDescent="0.25">
      <c r="A2021">
        <f t="shared" si="93"/>
        <v>2</v>
      </c>
      <c r="B2021">
        <f t="shared" si="94"/>
        <v>9</v>
      </c>
      <c r="C2021">
        <f t="shared" si="95"/>
        <v>2017</v>
      </c>
      <c r="D2021" s="10">
        <v>42980.366689814815</v>
      </c>
      <c r="E2021">
        <v>2238</v>
      </c>
      <c r="G2021">
        <v>5</v>
      </c>
      <c r="H2021">
        <v>0</v>
      </c>
      <c r="I2021">
        <v>1014</v>
      </c>
      <c r="J2021">
        <v>1196894</v>
      </c>
      <c r="K2021">
        <v>0</v>
      </c>
      <c r="L2021">
        <v>0.2</v>
      </c>
      <c r="M2021">
        <v>470</v>
      </c>
      <c r="N2021">
        <v>505</v>
      </c>
      <c r="O2021">
        <v>49</v>
      </c>
      <c r="P2021">
        <v>0</v>
      </c>
      <c r="Q2021">
        <v>98</v>
      </c>
      <c r="R2021">
        <v>0</v>
      </c>
      <c r="S2021">
        <v>0</v>
      </c>
      <c r="T2021">
        <v>0</v>
      </c>
      <c r="U2021">
        <v>0</v>
      </c>
      <c r="V2021">
        <v>0</v>
      </c>
      <c r="W2021">
        <v>1</v>
      </c>
      <c r="X2021">
        <v>0</v>
      </c>
      <c r="Y2021">
        <v>-1.4</v>
      </c>
      <c r="Z2021">
        <v>0</v>
      </c>
      <c r="AA2021">
        <v>95</v>
      </c>
      <c r="AB2021" t="s">
        <v>56</v>
      </c>
      <c r="AC2021">
        <v>57</v>
      </c>
      <c r="AD2021">
        <v>0.1</v>
      </c>
      <c r="AE2021" t="s">
        <v>50</v>
      </c>
      <c r="AF2021">
        <v>0</v>
      </c>
      <c r="AG2021">
        <v>0.2</v>
      </c>
      <c r="AH2021" t="s">
        <v>53</v>
      </c>
      <c r="AI2021">
        <v>0.08</v>
      </c>
      <c r="AK2021" s="16"/>
    </row>
    <row r="2022" spans="1:37" x14ac:dyDescent="0.25">
      <c r="A2022">
        <f t="shared" si="93"/>
        <v>2</v>
      </c>
      <c r="B2022">
        <f t="shared" si="94"/>
        <v>9</v>
      </c>
      <c r="C2022">
        <f t="shared" si="95"/>
        <v>2017</v>
      </c>
      <c r="D2022" s="10">
        <v>42980.366689814815</v>
      </c>
      <c r="E2022">
        <v>2239</v>
      </c>
      <c r="G2022">
        <v>5</v>
      </c>
      <c r="H2022">
        <v>0</v>
      </c>
      <c r="I2022">
        <v>479</v>
      </c>
      <c r="J2022">
        <v>1196930</v>
      </c>
      <c r="K2022">
        <v>0</v>
      </c>
      <c r="L2022">
        <v>0.2</v>
      </c>
      <c r="M2022">
        <v>466</v>
      </c>
      <c r="N2022">
        <v>470</v>
      </c>
      <c r="O2022">
        <v>98</v>
      </c>
      <c r="P2022">
        <v>0</v>
      </c>
      <c r="Q2022">
        <v>50</v>
      </c>
      <c r="R2022">
        <v>0</v>
      </c>
      <c r="S2022">
        <v>0</v>
      </c>
      <c r="T2022">
        <v>0</v>
      </c>
      <c r="U2022">
        <v>0</v>
      </c>
      <c r="V2022">
        <v>0</v>
      </c>
      <c r="W2022">
        <v>1</v>
      </c>
      <c r="X2022">
        <v>0</v>
      </c>
      <c r="Y2022">
        <v>-1.2</v>
      </c>
      <c r="Z2022">
        <v>26.8</v>
      </c>
      <c r="AA2022">
        <v>95</v>
      </c>
      <c r="AB2022" t="s">
        <v>56</v>
      </c>
      <c r="AC2022">
        <v>61</v>
      </c>
      <c r="AD2022">
        <v>0.1</v>
      </c>
      <c r="AE2022" t="s">
        <v>50</v>
      </c>
      <c r="AF2022">
        <v>0</v>
      </c>
      <c r="AG2022">
        <v>0.2</v>
      </c>
      <c r="AH2022" t="s">
        <v>53</v>
      </c>
      <c r="AI2022">
        <v>7.0000000000000007E-2</v>
      </c>
      <c r="AK2022" s="16"/>
    </row>
    <row r="2023" spans="1:37" x14ac:dyDescent="0.25">
      <c r="A2023">
        <f t="shared" si="93"/>
        <v>2</v>
      </c>
      <c r="B2023">
        <f t="shared" si="94"/>
        <v>9</v>
      </c>
      <c r="C2023">
        <f t="shared" si="95"/>
        <v>2017</v>
      </c>
      <c r="D2023" s="10">
        <v>42980.366701388892</v>
      </c>
      <c r="E2023">
        <v>2240</v>
      </c>
      <c r="G2023">
        <v>5</v>
      </c>
      <c r="H2023">
        <v>0</v>
      </c>
      <c r="I2023">
        <v>993</v>
      </c>
      <c r="J2023">
        <v>1197476</v>
      </c>
      <c r="K2023">
        <v>0</v>
      </c>
      <c r="L2023">
        <v>0.2</v>
      </c>
      <c r="M2023">
        <v>465</v>
      </c>
      <c r="N2023">
        <v>508</v>
      </c>
      <c r="O2023">
        <v>30</v>
      </c>
      <c r="P2023">
        <v>30</v>
      </c>
      <c r="Q2023">
        <v>92</v>
      </c>
      <c r="R2023">
        <v>0</v>
      </c>
      <c r="S2023">
        <v>0</v>
      </c>
      <c r="T2023">
        <v>0</v>
      </c>
      <c r="U2023">
        <v>0</v>
      </c>
      <c r="V2023">
        <v>0</v>
      </c>
      <c r="W2023">
        <v>1</v>
      </c>
      <c r="X2023">
        <v>0</v>
      </c>
      <c r="Y2023">
        <v>-2.2999999999999998</v>
      </c>
      <c r="Z2023">
        <v>0</v>
      </c>
      <c r="AA2023">
        <v>95</v>
      </c>
      <c r="AB2023" t="s">
        <v>56</v>
      </c>
      <c r="AC2023">
        <v>49</v>
      </c>
      <c r="AD2023">
        <v>0.1</v>
      </c>
      <c r="AE2023" t="s">
        <v>50</v>
      </c>
      <c r="AF2023">
        <v>0</v>
      </c>
      <c r="AG2023">
        <v>0.2</v>
      </c>
      <c r="AH2023" t="s">
        <v>53</v>
      </c>
      <c r="AI2023">
        <v>0.09</v>
      </c>
      <c r="AK2023" s="16"/>
    </row>
    <row r="2024" spans="1:37" x14ac:dyDescent="0.25">
      <c r="A2024">
        <f t="shared" si="93"/>
        <v>2</v>
      </c>
      <c r="B2024">
        <f t="shared" si="94"/>
        <v>9</v>
      </c>
      <c r="C2024">
        <f t="shared" si="95"/>
        <v>2017</v>
      </c>
      <c r="D2024" s="10">
        <v>42980.366701388892</v>
      </c>
      <c r="E2024">
        <v>2241</v>
      </c>
      <c r="G2024">
        <v>5</v>
      </c>
      <c r="H2024">
        <v>0</v>
      </c>
      <c r="I2024">
        <v>396</v>
      </c>
      <c r="J2024">
        <v>1197501</v>
      </c>
      <c r="K2024">
        <v>0</v>
      </c>
      <c r="L2024">
        <v>0.2</v>
      </c>
      <c r="M2024">
        <v>463</v>
      </c>
      <c r="N2024">
        <v>469</v>
      </c>
      <c r="O2024">
        <v>58</v>
      </c>
      <c r="P2024">
        <v>0</v>
      </c>
      <c r="Q2024">
        <v>65</v>
      </c>
      <c r="R2024">
        <v>0</v>
      </c>
      <c r="S2024">
        <v>0</v>
      </c>
      <c r="T2024">
        <v>0</v>
      </c>
      <c r="U2024">
        <v>0</v>
      </c>
      <c r="V2024">
        <v>0</v>
      </c>
      <c r="W2024">
        <v>1</v>
      </c>
      <c r="X2024">
        <v>0</v>
      </c>
      <c r="Y2024">
        <v>2.1</v>
      </c>
      <c r="Z2024">
        <v>26.5</v>
      </c>
      <c r="AA2024">
        <v>95</v>
      </c>
      <c r="AB2024" t="s">
        <v>56</v>
      </c>
      <c r="AC2024">
        <v>51</v>
      </c>
      <c r="AD2024">
        <v>0.1</v>
      </c>
      <c r="AE2024" t="s">
        <v>50</v>
      </c>
      <c r="AF2024">
        <v>0</v>
      </c>
      <c r="AG2024">
        <v>0.2</v>
      </c>
      <c r="AH2024" t="s">
        <v>53</v>
      </c>
      <c r="AI2024">
        <v>0.05</v>
      </c>
      <c r="AK2024" s="16"/>
    </row>
    <row r="2025" spans="1:37" x14ac:dyDescent="0.25">
      <c r="A2025">
        <f t="shared" si="93"/>
        <v>2</v>
      </c>
      <c r="B2025">
        <f t="shared" si="94"/>
        <v>9</v>
      </c>
      <c r="C2025">
        <f t="shared" si="95"/>
        <v>2017</v>
      </c>
      <c r="D2025" s="10">
        <v>42980.366724537038</v>
      </c>
      <c r="E2025">
        <v>2243</v>
      </c>
      <c r="G2025">
        <v>5</v>
      </c>
      <c r="H2025">
        <v>0</v>
      </c>
      <c r="I2025">
        <v>2068</v>
      </c>
      <c r="J2025">
        <v>1197762</v>
      </c>
      <c r="K2025">
        <v>0</v>
      </c>
      <c r="L2025">
        <v>1.1000000000000001</v>
      </c>
      <c r="M2025">
        <v>485</v>
      </c>
      <c r="N2025">
        <v>2300</v>
      </c>
      <c r="O2025">
        <v>46</v>
      </c>
      <c r="P2025">
        <v>58</v>
      </c>
      <c r="Q2025">
        <v>81</v>
      </c>
      <c r="R2025">
        <v>0</v>
      </c>
      <c r="S2025">
        <v>5.8999999999999997E-2</v>
      </c>
      <c r="T2025">
        <v>298.33300000000003</v>
      </c>
      <c r="U2025">
        <v>0</v>
      </c>
      <c r="V2025">
        <v>0</v>
      </c>
      <c r="W2025">
        <v>1</v>
      </c>
      <c r="X2025">
        <v>0</v>
      </c>
      <c r="Y2025">
        <v>-1.2</v>
      </c>
      <c r="Z2025">
        <v>0</v>
      </c>
      <c r="AA2025">
        <v>95</v>
      </c>
      <c r="AB2025" t="s">
        <v>56</v>
      </c>
      <c r="AC2025">
        <v>51</v>
      </c>
      <c r="AD2025">
        <v>0.1</v>
      </c>
      <c r="AE2025" t="s">
        <v>50</v>
      </c>
      <c r="AF2025">
        <v>0.1</v>
      </c>
      <c r="AG2025">
        <v>0.2</v>
      </c>
      <c r="AH2025" t="s">
        <v>53</v>
      </c>
      <c r="AI2025">
        <v>0.05</v>
      </c>
      <c r="AK2025" s="16"/>
    </row>
    <row r="2026" spans="1:37" x14ac:dyDescent="0.25">
      <c r="A2026">
        <f t="shared" si="93"/>
        <v>2</v>
      </c>
      <c r="B2026">
        <f t="shared" si="94"/>
        <v>9</v>
      </c>
      <c r="C2026">
        <f t="shared" si="95"/>
        <v>2017</v>
      </c>
      <c r="D2026" s="10">
        <v>42980.366724537038</v>
      </c>
      <c r="E2026">
        <v>2242</v>
      </c>
      <c r="G2026">
        <v>5</v>
      </c>
      <c r="H2026">
        <v>0</v>
      </c>
      <c r="I2026">
        <v>1525</v>
      </c>
      <c r="J2026">
        <v>1197762</v>
      </c>
      <c r="K2026">
        <v>0</v>
      </c>
      <c r="L2026">
        <v>1.1000000000000001</v>
      </c>
      <c r="M2026">
        <v>458</v>
      </c>
      <c r="N2026">
        <v>2298</v>
      </c>
      <c r="O2026">
        <v>43</v>
      </c>
      <c r="P2026">
        <v>89</v>
      </c>
      <c r="Q2026">
        <v>51</v>
      </c>
      <c r="R2026">
        <v>0</v>
      </c>
      <c r="S2026">
        <v>8.6999999999999994E-2</v>
      </c>
      <c r="T2026">
        <v>303.33300000000003</v>
      </c>
      <c r="U2026">
        <v>2010108</v>
      </c>
      <c r="V2026">
        <v>0</v>
      </c>
      <c r="W2026">
        <v>1</v>
      </c>
      <c r="X2026">
        <v>0</v>
      </c>
      <c r="Y2026">
        <v>-1.1000000000000001</v>
      </c>
      <c r="Z2026">
        <v>1037.5</v>
      </c>
      <c r="AA2026">
        <v>95</v>
      </c>
      <c r="AB2026" t="s">
        <v>56</v>
      </c>
      <c r="AC2026">
        <v>52</v>
      </c>
      <c r="AD2026">
        <v>0.1</v>
      </c>
      <c r="AE2026" t="s">
        <v>50</v>
      </c>
      <c r="AF2026">
        <v>0.15</v>
      </c>
      <c r="AG2026">
        <v>0.2</v>
      </c>
      <c r="AH2026" t="s">
        <v>53</v>
      </c>
      <c r="AI2026">
        <v>0.09</v>
      </c>
      <c r="AK2026" s="16"/>
    </row>
    <row r="2027" spans="1:37" x14ac:dyDescent="0.25">
      <c r="A2027">
        <f t="shared" si="93"/>
        <v>2</v>
      </c>
      <c r="B2027">
        <f t="shared" si="94"/>
        <v>9</v>
      </c>
      <c r="C2027">
        <f t="shared" si="95"/>
        <v>2017</v>
      </c>
      <c r="D2027" s="10">
        <v>42980.366747685184</v>
      </c>
      <c r="E2027">
        <v>2245</v>
      </c>
      <c r="G2027">
        <v>5</v>
      </c>
      <c r="H2027">
        <v>0</v>
      </c>
      <c r="I2027">
        <v>397</v>
      </c>
      <c r="J2027">
        <v>1198837</v>
      </c>
      <c r="K2027">
        <v>0</v>
      </c>
      <c r="L2027">
        <v>0.9</v>
      </c>
      <c r="M2027">
        <v>463</v>
      </c>
      <c r="N2027">
        <v>1947</v>
      </c>
      <c r="O2027">
        <v>51</v>
      </c>
      <c r="P2027">
        <v>44</v>
      </c>
      <c r="Q2027">
        <v>167</v>
      </c>
      <c r="R2027">
        <v>0</v>
      </c>
      <c r="S2027">
        <v>2.1999999999999999E-2</v>
      </c>
      <c r="T2027">
        <v>265</v>
      </c>
      <c r="U2027">
        <v>0</v>
      </c>
      <c r="V2027">
        <v>0</v>
      </c>
      <c r="W2027">
        <v>1</v>
      </c>
      <c r="X2027">
        <v>0</v>
      </c>
      <c r="Y2027">
        <v>-0.6</v>
      </c>
      <c r="Z2027">
        <v>26.2</v>
      </c>
      <c r="AA2027">
        <v>95</v>
      </c>
      <c r="AB2027" t="s">
        <v>56</v>
      </c>
      <c r="AC2027">
        <v>51</v>
      </c>
      <c r="AD2027">
        <v>0.1</v>
      </c>
      <c r="AE2027" t="s">
        <v>50</v>
      </c>
      <c r="AF2027">
        <v>0.04</v>
      </c>
      <c r="AG2027">
        <v>0.2</v>
      </c>
      <c r="AH2027" t="s">
        <v>53</v>
      </c>
      <c r="AI2027">
        <v>7.0000000000000007E-2</v>
      </c>
      <c r="AK2027" s="16"/>
    </row>
    <row r="2028" spans="1:37" x14ac:dyDescent="0.25">
      <c r="A2028">
        <f t="shared" si="93"/>
        <v>2</v>
      </c>
      <c r="B2028">
        <f t="shared" si="94"/>
        <v>9</v>
      </c>
      <c r="C2028">
        <f t="shared" si="95"/>
        <v>2017</v>
      </c>
      <c r="D2028" s="10">
        <v>42980.366747685184</v>
      </c>
      <c r="E2028">
        <v>2244</v>
      </c>
      <c r="G2028">
        <v>5</v>
      </c>
      <c r="H2028">
        <v>0</v>
      </c>
      <c r="I2028">
        <v>921</v>
      </c>
      <c r="J2028">
        <v>1198830</v>
      </c>
      <c r="K2028">
        <v>0</v>
      </c>
      <c r="L2028">
        <v>0.9</v>
      </c>
      <c r="M2028">
        <v>468</v>
      </c>
      <c r="N2028">
        <v>1964</v>
      </c>
      <c r="O2028">
        <v>66</v>
      </c>
      <c r="P2028">
        <v>64</v>
      </c>
      <c r="Q2028">
        <v>207</v>
      </c>
      <c r="R2028">
        <v>0</v>
      </c>
      <c r="S2028">
        <v>3.9E-2</v>
      </c>
      <c r="T2028">
        <v>205</v>
      </c>
      <c r="U2028">
        <v>0</v>
      </c>
      <c r="V2028">
        <v>0</v>
      </c>
      <c r="W2028">
        <v>1</v>
      </c>
      <c r="X2028">
        <v>0</v>
      </c>
      <c r="Y2028">
        <v>-1.4</v>
      </c>
      <c r="Z2028">
        <v>0</v>
      </c>
      <c r="AA2028">
        <v>95</v>
      </c>
      <c r="AB2028" t="s">
        <v>56</v>
      </c>
      <c r="AC2028">
        <v>52</v>
      </c>
      <c r="AD2028">
        <v>0.1</v>
      </c>
      <c r="AE2028" t="s">
        <v>50</v>
      </c>
      <c r="AF2028">
        <v>0.08</v>
      </c>
      <c r="AG2028">
        <v>0.2</v>
      </c>
      <c r="AH2028" t="s">
        <v>53</v>
      </c>
      <c r="AI2028">
        <v>0.08</v>
      </c>
      <c r="AK2028" s="16"/>
    </row>
    <row r="2029" spans="1:37" x14ac:dyDescent="0.25">
      <c r="A2029">
        <f t="shared" si="93"/>
        <v>2</v>
      </c>
      <c r="B2029">
        <f t="shared" si="94"/>
        <v>9</v>
      </c>
      <c r="C2029">
        <f t="shared" si="95"/>
        <v>2017</v>
      </c>
      <c r="D2029" s="10">
        <v>42980.370046296295</v>
      </c>
      <c r="E2029">
        <v>2247</v>
      </c>
      <c r="G2029">
        <v>5</v>
      </c>
      <c r="H2029">
        <v>0</v>
      </c>
      <c r="I2029">
        <v>880</v>
      </c>
      <c r="J2029">
        <v>1205234</v>
      </c>
      <c r="K2029">
        <v>0</v>
      </c>
      <c r="L2029">
        <v>0.5</v>
      </c>
      <c r="M2029">
        <v>468</v>
      </c>
      <c r="N2029">
        <v>1031</v>
      </c>
      <c r="O2029">
        <v>87</v>
      </c>
      <c r="P2029">
        <v>37</v>
      </c>
      <c r="Q2029">
        <v>117</v>
      </c>
      <c r="R2029">
        <v>0</v>
      </c>
      <c r="S2029">
        <v>1.9E-2</v>
      </c>
      <c r="T2029">
        <v>370</v>
      </c>
      <c r="U2029">
        <v>0</v>
      </c>
      <c r="V2029">
        <v>0</v>
      </c>
      <c r="W2029">
        <v>1</v>
      </c>
      <c r="X2029">
        <v>0</v>
      </c>
      <c r="Y2029">
        <v>-0.3</v>
      </c>
      <c r="Z2029">
        <v>0</v>
      </c>
      <c r="AA2029">
        <v>95</v>
      </c>
      <c r="AB2029" t="s">
        <v>56</v>
      </c>
      <c r="AC2029">
        <v>54</v>
      </c>
      <c r="AD2029">
        <v>0.1</v>
      </c>
      <c r="AE2029" t="s">
        <v>50</v>
      </c>
      <c r="AF2029">
        <v>0.03</v>
      </c>
      <c r="AG2029">
        <v>0.2</v>
      </c>
      <c r="AH2029" t="s">
        <v>53</v>
      </c>
      <c r="AI2029">
        <v>0.08</v>
      </c>
      <c r="AK2029" s="16"/>
    </row>
    <row r="2030" spans="1:37" x14ac:dyDescent="0.25">
      <c r="A2030">
        <f t="shared" si="93"/>
        <v>2</v>
      </c>
      <c r="B2030">
        <f t="shared" si="94"/>
        <v>9</v>
      </c>
      <c r="C2030">
        <f t="shared" si="95"/>
        <v>2017</v>
      </c>
      <c r="D2030" s="10">
        <v>42980.370046296295</v>
      </c>
      <c r="E2030">
        <v>2246</v>
      </c>
      <c r="G2030">
        <v>5</v>
      </c>
      <c r="H2030">
        <v>0</v>
      </c>
      <c r="I2030">
        <v>324</v>
      </c>
      <c r="J2030">
        <v>1205227</v>
      </c>
      <c r="K2030">
        <v>0</v>
      </c>
      <c r="L2030">
        <v>0.5</v>
      </c>
      <c r="M2030">
        <v>467</v>
      </c>
      <c r="N2030">
        <v>1031</v>
      </c>
      <c r="O2030">
        <v>67</v>
      </c>
      <c r="P2030">
        <v>39</v>
      </c>
      <c r="Q2030">
        <v>78</v>
      </c>
      <c r="R2030">
        <v>0</v>
      </c>
      <c r="S2030">
        <v>3.1E-2</v>
      </c>
      <c r="T2030">
        <v>431.66699999999997</v>
      </c>
      <c r="U2030">
        <v>0</v>
      </c>
      <c r="V2030">
        <v>0</v>
      </c>
      <c r="W2030">
        <v>1</v>
      </c>
      <c r="X2030">
        <v>0</v>
      </c>
      <c r="Y2030">
        <v>1.5</v>
      </c>
      <c r="Z2030">
        <v>25.7</v>
      </c>
      <c r="AA2030">
        <v>95</v>
      </c>
      <c r="AB2030" t="s">
        <v>56</v>
      </c>
      <c r="AC2030">
        <v>56</v>
      </c>
      <c r="AD2030">
        <v>0.1</v>
      </c>
      <c r="AE2030" t="s">
        <v>50</v>
      </c>
      <c r="AF2030">
        <v>0.04</v>
      </c>
      <c r="AG2030">
        <v>0.2</v>
      </c>
      <c r="AH2030" t="s">
        <v>53</v>
      </c>
      <c r="AI2030">
        <v>7.0000000000000007E-2</v>
      </c>
      <c r="AK2030" s="16"/>
    </row>
    <row r="2031" spans="1:37" x14ac:dyDescent="0.25">
      <c r="A2031">
        <f t="shared" si="93"/>
        <v>2</v>
      </c>
      <c r="B2031">
        <f t="shared" si="94"/>
        <v>9</v>
      </c>
      <c r="C2031">
        <f t="shared" si="95"/>
        <v>2017</v>
      </c>
      <c r="D2031" s="10">
        <v>42980.370057870372</v>
      </c>
      <c r="E2031">
        <v>2249</v>
      </c>
      <c r="G2031">
        <v>5</v>
      </c>
      <c r="H2031">
        <v>0</v>
      </c>
      <c r="I2031">
        <v>2063</v>
      </c>
      <c r="J2031">
        <v>1205695</v>
      </c>
      <c r="K2031">
        <v>0</v>
      </c>
      <c r="L2031">
        <v>1</v>
      </c>
      <c r="M2031">
        <v>488</v>
      </c>
      <c r="N2031">
        <v>1967</v>
      </c>
      <c r="O2031">
        <v>35</v>
      </c>
      <c r="P2031">
        <v>37</v>
      </c>
      <c r="Q2031">
        <v>99</v>
      </c>
      <c r="R2031">
        <v>0</v>
      </c>
      <c r="S2031">
        <v>2.3E-2</v>
      </c>
      <c r="T2031">
        <v>368.33300000000003</v>
      </c>
      <c r="U2031">
        <v>0</v>
      </c>
      <c r="V2031">
        <v>0</v>
      </c>
      <c r="W2031">
        <v>1</v>
      </c>
      <c r="X2031">
        <v>0</v>
      </c>
      <c r="Y2031">
        <v>-0.8</v>
      </c>
      <c r="Z2031">
        <v>0</v>
      </c>
      <c r="AA2031">
        <v>95</v>
      </c>
      <c r="AB2031" t="s">
        <v>56</v>
      </c>
      <c r="AC2031">
        <v>46</v>
      </c>
      <c r="AD2031">
        <v>0.1</v>
      </c>
      <c r="AE2031" t="s">
        <v>50</v>
      </c>
      <c r="AF2031">
        <v>0.03</v>
      </c>
      <c r="AG2031">
        <v>0.2</v>
      </c>
      <c r="AH2031" t="s">
        <v>53</v>
      </c>
      <c r="AI2031">
        <v>7.0000000000000007E-2</v>
      </c>
      <c r="AK2031" s="16"/>
    </row>
    <row r="2032" spans="1:37" x14ac:dyDescent="0.25">
      <c r="A2032">
        <f t="shared" si="93"/>
        <v>2</v>
      </c>
      <c r="B2032">
        <f t="shared" si="94"/>
        <v>9</v>
      </c>
      <c r="C2032">
        <f t="shared" si="95"/>
        <v>2017</v>
      </c>
      <c r="D2032" s="10">
        <v>42980.370057870372</v>
      </c>
      <c r="E2032">
        <v>2248</v>
      </c>
      <c r="G2032">
        <v>5</v>
      </c>
      <c r="H2032">
        <v>0</v>
      </c>
      <c r="I2032">
        <v>1492</v>
      </c>
      <c r="J2032">
        <v>1205699</v>
      </c>
      <c r="K2032">
        <v>0</v>
      </c>
      <c r="L2032">
        <v>0.9</v>
      </c>
      <c r="M2032">
        <v>464</v>
      </c>
      <c r="N2032">
        <v>1947</v>
      </c>
      <c r="O2032">
        <v>24</v>
      </c>
      <c r="P2032">
        <v>48</v>
      </c>
      <c r="Q2032">
        <v>76</v>
      </c>
      <c r="R2032">
        <v>0</v>
      </c>
      <c r="S2032">
        <v>4.1000000000000002E-2</v>
      </c>
      <c r="T2032">
        <v>361.66699999999997</v>
      </c>
      <c r="U2032">
        <v>0</v>
      </c>
      <c r="V2032">
        <v>0</v>
      </c>
      <c r="W2032">
        <v>1</v>
      </c>
      <c r="X2032">
        <v>0</v>
      </c>
      <c r="Y2032">
        <v>-0.9</v>
      </c>
      <c r="Z2032">
        <v>0</v>
      </c>
      <c r="AA2032">
        <v>95</v>
      </c>
      <c r="AB2032" t="s">
        <v>56</v>
      </c>
      <c r="AC2032">
        <v>44</v>
      </c>
      <c r="AD2032">
        <v>0.1</v>
      </c>
      <c r="AE2032" t="s">
        <v>50</v>
      </c>
      <c r="AF2032">
        <v>0.06</v>
      </c>
      <c r="AG2032">
        <v>0.2</v>
      </c>
      <c r="AH2032" t="s">
        <v>53</v>
      </c>
      <c r="AI2032">
        <v>0.04</v>
      </c>
      <c r="AK2032" s="16"/>
    </row>
    <row r="2033" spans="1:37" x14ac:dyDescent="0.25">
      <c r="A2033">
        <f t="shared" si="93"/>
        <v>2</v>
      </c>
      <c r="B2033">
        <f t="shared" si="94"/>
        <v>9</v>
      </c>
      <c r="C2033">
        <f t="shared" si="95"/>
        <v>2017</v>
      </c>
      <c r="D2033" s="10">
        <v>42980.370069444441</v>
      </c>
      <c r="E2033">
        <v>2251</v>
      </c>
      <c r="G2033">
        <v>5</v>
      </c>
      <c r="H2033">
        <v>0</v>
      </c>
      <c r="I2033">
        <v>350</v>
      </c>
      <c r="J2033">
        <v>1206512</v>
      </c>
      <c r="K2033">
        <v>0</v>
      </c>
      <c r="L2033">
        <v>0.7</v>
      </c>
      <c r="M2033">
        <v>500</v>
      </c>
      <c r="N2033">
        <v>1304</v>
      </c>
      <c r="O2033">
        <v>56</v>
      </c>
      <c r="P2033">
        <v>33</v>
      </c>
      <c r="Q2033">
        <v>170</v>
      </c>
      <c r="R2033">
        <v>0</v>
      </c>
      <c r="S2033">
        <v>0.04</v>
      </c>
      <c r="T2033">
        <v>321.66699999999997</v>
      </c>
      <c r="U2033">
        <v>0</v>
      </c>
      <c r="V2033">
        <v>0</v>
      </c>
      <c r="W2033">
        <v>1</v>
      </c>
      <c r="X2033">
        <v>0</v>
      </c>
      <c r="Y2033">
        <v>-0.3</v>
      </c>
      <c r="Z2033">
        <v>26</v>
      </c>
      <c r="AA2033">
        <v>95</v>
      </c>
      <c r="AB2033" t="s">
        <v>56</v>
      </c>
      <c r="AC2033">
        <v>63</v>
      </c>
      <c r="AD2033">
        <v>0.1</v>
      </c>
      <c r="AE2033" t="s">
        <v>50</v>
      </c>
      <c r="AF2033">
        <v>0.05</v>
      </c>
      <c r="AG2033">
        <v>0.2</v>
      </c>
      <c r="AH2033" t="s">
        <v>53</v>
      </c>
      <c r="AI2033">
        <v>0.06</v>
      </c>
      <c r="AK2033" s="16"/>
    </row>
    <row r="2034" spans="1:37" x14ac:dyDescent="0.25">
      <c r="A2034">
        <f t="shared" si="93"/>
        <v>2</v>
      </c>
      <c r="B2034">
        <f t="shared" si="94"/>
        <v>9</v>
      </c>
      <c r="C2034">
        <f t="shared" si="95"/>
        <v>2017</v>
      </c>
      <c r="D2034" s="10">
        <v>42980.370069444441</v>
      </c>
      <c r="E2034">
        <v>2250</v>
      </c>
      <c r="G2034">
        <v>5</v>
      </c>
      <c r="H2034">
        <v>0</v>
      </c>
      <c r="I2034">
        <v>893</v>
      </c>
      <c r="J2034">
        <v>1206504</v>
      </c>
      <c r="K2034">
        <v>0</v>
      </c>
      <c r="L2034">
        <v>0.7</v>
      </c>
      <c r="M2034">
        <v>504</v>
      </c>
      <c r="N2034">
        <v>1342</v>
      </c>
      <c r="O2034">
        <v>35</v>
      </c>
      <c r="P2034">
        <v>58</v>
      </c>
      <c r="Q2034">
        <v>155</v>
      </c>
      <c r="R2034">
        <v>0</v>
      </c>
      <c r="S2034">
        <v>3.5000000000000003E-2</v>
      </c>
      <c r="T2034">
        <v>250</v>
      </c>
      <c r="U2034">
        <v>0</v>
      </c>
      <c r="V2034">
        <v>0</v>
      </c>
      <c r="W2034">
        <v>1</v>
      </c>
      <c r="X2034">
        <v>0</v>
      </c>
      <c r="Y2034">
        <v>-1.5</v>
      </c>
      <c r="Z2034">
        <v>0</v>
      </c>
      <c r="AA2034">
        <v>95</v>
      </c>
      <c r="AB2034" t="s">
        <v>56</v>
      </c>
      <c r="AC2034">
        <v>55</v>
      </c>
      <c r="AD2034">
        <v>0.1</v>
      </c>
      <c r="AE2034" t="s">
        <v>50</v>
      </c>
      <c r="AF2034">
        <v>0.04</v>
      </c>
      <c r="AG2034">
        <v>0.2</v>
      </c>
      <c r="AH2034" t="s">
        <v>53</v>
      </c>
      <c r="AI2034">
        <v>0.11</v>
      </c>
      <c r="AK2034" s="16"/>
    </row>
    <row r="2035" spans="1:37" x14ac:dyDescent="0.25">
      <c r="A2035">
        <f t="shared" si="93"/>
        <v>2</v>
      </c>
      <c r="B2035">
        <f t="shared" si="94"/>
        <v>9</v>
      </c>
      <c r="C2035">
        <f t="shared" si="95"/>
        <v>2017</v>
      </c>
      <c r="D2035" s="10">
        <v>42980.373194444444</v>
      </c>
      <c r="E2035">
        <v>2252</v>
      </c>
      <c r="G2035">
        <v>5</v>
      </c>
      <c r="H2035">
        <v>0</v>
      </c>
      <c r="I2035">
        <v>323</v>
      </c>
      <c r="J2035">
        <v>1213142</v>
      </c>
      <c r="K2035">
        <v>0</v>
      </c>
      <c r="L2035">
        <v>1.3</v>
      </c>
      <c r="M2035">
        <v>588</v>
      </c>
      <c r="N2035">
        <v>2293</v>
      </c>
      <c r="O2035">
        <v>63</v>
      </c>
      <c r="P2035">
        <v>64</v>
      </c>
      <c r="Q2035">
        <v>168</v>
      </c>
      <c r="R2035">
        <v>0</v>
      </c>
      <c r="S2035">
        <v>3.5000000000000003E-2</v>
      </c>
      <c r="T2035">
        <v>276.66699999999997</v>
      </c>
      <c r="U2035">
        <v>0</v>
      </c>
      <c r="V2035">
        <v>0</v>
      </c>
      <c r="W2035">
        <v>1</v>
      </c>
      <c r="X2035">
        <v>0</v>
      </c>
      <c r="Y2035">
        <v>-0.3</v>
      </c>
      <c r="Z2035">
        <v>25.4</v>
      </c>
      <c r="AA2035">
        <v>95</v>
      </c>
      <c r="AB2035" t="s">
        <v>56</v>
      </c>
      <c r="AC2035">
        <v>57</v>
      </c>
      <c r="AD2035">
        <v>0.1</v>
      </c>
      <c r="AE2035" t="s">
        <v>50</v>
      </c>
      <c r="AF2035">
        <v>0.06</v>
      </c>
      <c r="AG2035">
        <v>0.2</v>
      </c>
      <c r="AH2035" t="s">
        <v>53</v>
      </c>
      <c r="AI2035">
        <v>0.11</v>
      </c>
      <c r="AK2035" s="16"/>
    </row>
    <row r="2036" spans="1:37" x14ac:dyDescent="0.25">
      <c r="A2036">
        <f t="shared" si="93"/>
        <v>2</v>
      </c>
      <c r="B2036">
        <f t="shared" si="94"/>
        <v>9</v>
      </c>
      <c r="C2036">
        <f t="shared" si="95"/>
        <v>2017</v>
      </c>
      <c r="D2036" s="10">
        <v>42980.373194444444</v>
      </c>
      <c r="E2036">
        <v>2253</v>
      </c>
      <c r="G2036">
        <v>5</v>
      </c>
      <c r="H2036">
        <v>0</v>
      </c>
      <c r="I2036">
        <v>1678</v>
      </c>
      <c r="J2036">
        <v>1213108</v>
      </c>
      <c r="K2036">
        <v>0</v>
      </c>
      <c r="L2036">
        <v>1.4</v>
      </c>
      <c r="M2036">
        <v>587</v>
      </c>
      <c r="N2036">
        <v>2299</v>
      </c>
      <c r="O2036">
        <v>63</v>
      </c>
      <c r="P2036">
        <v>33</v>
      </c>
      <c r="Q2036">
        <v>131</v>
      </c>
      <c r="R2036">
        <v>0</v>
      </c>
      <c r="S2036">
        <v>3.1E-2</v>
      </c>
      <c r="T2036">
        <v>251.667</v>
      </c>
      <c r="U2036">
        <v>0</v>
      </c>
      <c r="V2036">
        <v>0</v>
      </c>
      <c r="W2036">
        <v>1</v>
      </c>
      <c r="X2036">
        <v>0</v>
      </c>
      <c r="Y2036">
        <v>-0.6</v>
      </c>
      <c r="Z2036">
        <v>1037.5</v>
      </c>
      <c r="AA2036">
        <v>95</v>
      </c>
      <c r="AB2036" t="s">
        <v>56</v>
      </c>
      <c r="AC2036">
        <v>48</v>
      </c>
      <c r="AD2036">
        <v>0.1</v>
      </c>
      <c r="AE2036" t="s">
        <v>50</v>
      </c>
      <c r="AF2036">
        <v>0.05</v>
      </c>
      <c r="AG2036">
        <v>0.2</v>
      </c>
      <c r="AH2036" t="s">
        <v>53</v>
      </c>
      <c r="AI2036">
        <v>0.09</v>
      </c>
      <c r="AK2036" s="16"/>
    </row>
    <row r="2037" spans="1:37" x14ac:dyDescent="0.25">
      <c r="A2037">
        <f t="shared" si="93"/>
        <v>2</v>
      </c>
      <c r="B2037">
        <f t="shared" si="94"/>
        <v>9</v>
      </c>
      <c r="C2037">
        <f t="shared" si="95"/>
        <v>2017</v>
      </c>
      <c r="D2037" s="10">
        <v>42980.375787037039</v>
      </c>
      <c r="E2037">
        <v>2255</v>
      </c>
      <c r="G2037">
        <v>5</v>
      </c>
      <c r="H2037">
        <v>0</v>
      </c>
      <c r="I2037">
        <v>320</v>
      </c>
      <c r="J2037">
        <v>1218972</v>
      </c>
      <c r="K2037">
        <v>0</v>
      </c>
      <c r="L2037">
        <v>1.4</v>
      </c>
      <c r="M2037">
        <v>589</v>
      </c>
      <c r="N2037">
        <v>2295</v>
      </c>
      <c r="O2037">
        <v>38</v>
      </c>
      <c r="P2037">
        <v>71</v>
      </c>
      <c r="Q2037">
        <v>114</v>
      </c>
      <c r="R2037">
        <v>0</v>
      </c>
      <c r="S2037">
        <v>3.2000000000000001E-2</v>
      </c>
      <c r="T2037">
        <v>265</v>
      </c>
      <c r="U2037">
        <v>0</v>
      </c>
      <c r="V2037">
        <v>0</v>
      </c>
      <c r="W2037">
        <v>1</v>
      </c>
      <c r="X2037">
        <v>0</v>
      </c>
      <c r="Y2037">
        <v>0.2</v>
      </c>
      <c r="Z2037">
        <v>24.8</v>
      </c>
      <c r="AA2037">
        <v>95</v>
      </c>
      <c r="AB2037" t="s">
        <v>56</v>
      </c>
      <c r="AC2037">
        <v>47</v>
      </c>
      <c r="AD2037">
        <v>0.1</v>
      </c>
      <c r="AE2037" t="s">
        <v>50</v>
      </c>
      <c r="AF2037">
        <v>0.08</v>
      </c>
      <c r="AG2037">
        <v>0.2</v>
      </c>
      <c r="AH2037" t="s">
        <v>53</v>
      </c>
      <c r="AI2037">
        <v>0.06</v>
      </c>
      <c r="AK2037" s="16"/>
    </row>
    <row r="2038" spans="1:37" x14ac:dyDescent="0.25">
      <c r="A2038">
        <f t="shared" si="93"/>
        <v>2</v>
      </c>
      <c r="B2038">
        <f t="shared" si="94"/>
        <v>9</v>
      </c>
      <c r="C2038">
        <f t="shared" si="95"/>
        <v>2017</v>
      </c>
      <c r="D2038" s="10">
        <v>42980.375787037039</v>
      </c>
      <c r="E2038">
        <v>2254</v>
      </c>
      <c r="G2038">
        <v>5</v>
      </c>
      <c r="H2038">
        <v>0</v>
      </c>
      <c r="I2038">
        <v>1882</v>
      </c>
      <c r="J2038">
        <v>1218954</v>
      </c>
      <c r="K2038">
        <v>0</v>
      </c>
      <c r="L2038">
        <v>1.3</v>
      </c>
      <c r="M2038">
        <v>587</v>
      </c>
      <c r="N2038">
        <v>2300</v>
      </c>
      <c r="O2038">
        <v>54</v>
      </c>
      <c r="P2038">
        <v>42</v>
      </c>
      <c r="Q2038">
        <v>110</v>
      </c>
      <c r="R2038">
        <v>0</v>
      </c>
      <c r="S2038">
        <v>3.4000000000000002E-2</v>
      </c>
      <c r="T2038">
        <v>275</v>
      </c>
      <c r="U2038">
        <v>0</v>
      </c>
      <c r="V2038">
        <v>0</v>
      </c>
      <c r="W2038">
        <v>1</v>
      </c>
      <c r="X2038">
        <v>0</v>
      </c>
      <c r="Y2038">
        <v>-0.1</v>
      </c>
      <c r="Z2038">
        <v>1037.5</v>
      </c>
      <c r="AA2038">
        <v>95</v>
      </c>
      <c r="AB2038" t="s">
        <v>56</v>
      </c>
      <c r="AC2038">
        <v>47</v>
      </c>
      <c r="AD2038">
        <v>0.1</v>
      </c>
      <c r="AE2038" t="s">
        <v>50</v>
      </c>
      <c r="AF2038">
        <v>0.05</v>
      </c>
      <c r="AG2038">
        <v>0.2</v>
      </c>
      <c r="AH2038" t="s">
        <v>53</v>
      </c>
      <c r="AI2038">
        <v>0.08</v>
      </c>
      <c r="AK2038" s="16"/>
    </row>
    <row r="2039" spans="1:37" x14ac:dyDescent="0.25">
      <c r="A2039">
        <f t="shared" si="93"/>
        <v>2</v>
      </c>
      <c r="B2039">
        <f t="shared" si="94"/>
        <v>9</v>
      </c>
      <c r="C2039">
        <f t="shared" si="95"/>
        <v>2017</v>
      </c>
      <c r="D2039" s="10">
        <v>42980.406041666669</v>
      </c>
      <c r="E2039">
        <v>2257</v>
      </c>
      <c r="G2039">
        <v>5</v>
      </c>
      <c r="H2039">
        <v>0</v>
      </c>
      <c r="I2039">
        <v>362</v>
      </c>
      <c r="J2039">
        <v>1224893</v>
      </c>
      <c r="K2039">
        <v>0</v>
      </c>
      <c r="L2039">
        <v>1.4</v>
      </c>
      <c r="M2039">
        <v>587</v>
      </c>
      <c r="N2039">
        <v>2298</v>
      </c>
      <c r="O2039">
        <v>103</v>
      </c>
      <c r="P2039">
        <v>69</v>
      </c>
      <c r="Q2039">
        <v>197</v>
      </c>
      <c r="R2039">
        <v>0</v>
      </c>
      <c r="S2039">
        <v>0.04</v>
      </c>
      <c r="T2039">
        <v>286.66699999999997</v>
      </c>
      <c r="U2039">
        <v>0</v>
      </c>
      <c r="V2039">
        <v>0</v>
      </c>
      <c r="W2039">
        <v>1</v>
      </c>
      <c r="X2039">
        <v>0</v>
      </c>
      <c r="Y2039">
        <v>-0.6</v>
      </c>
      <c r="Z2039">
        <v>26.5</v>
      </c>
      <c r="AA2039">
        <v>95</v>
      </c>
      <c r="AB2039" t="s">
        <v>56</v>
      </c>
      <c r="AC2039">
        <v>66</v>
      </c>
      <c r="AD2039">
        <v>0.1</v>
      </c>
      <c r="AE2039" t="s">
        <v>50</v>
      </c>
      <c r="AF2039">
        <v>7.0000000000000007E-2</v>
      </c>
      <c r="AG2039">
        <v>0.2</v>
      </c>
      <c r="AH2039" t="s">
        <v>53</v>
      </c>
      <c r="AI2039">
        <v>0.13</v>
      </c>
      <c r="AK2039" s="16"/>
    </row>
    <row r="2040" spans="1:37" x14ac:dyDescent="0.25">
      <c r="A2040">
        <f t="shared" si="93"/>
        <v>2</v>
      </c>
      <c r="B2040">
        <f t="shared" si="94"/>
        <v>9</v>
      </c>
      <c r="C2040">
        <f t="shared" si="95"/>
        <v>2017</v>
      </c>
      <c r="D2040" s="10">
        <v>42980.406041666669</v>
      </c>
      <c r="E2040">
        <v>2256</v>
      </c>
      <c r="G2040">
        <v>5</v>
      </c>
      <c r="H2040">
        <v>0</v>
      </c>
      <c r="I2040">
        <v>1700</v>
      </c>
      <c r="J2040">
        <v>1224859</v>
      </c>
      <c r="K2040">
        <v>0</v>
      </c>
      <c r="L2040">
        <v>1.4</v>
      </c>
      <c r="M2040">
        <v>588</v>
      </c>
      <c r="N2040">
        <v>2304</v>
      </c>
      <c r="O2040">
        <v>74</v>
      </c>
      <c r="P2040">
        <v>51</v>
      </c>
      <c r="Q2040">
        <v>184</v>
      </c>
      <c r="R2040">
        <v>0</v>
      </c>
      <c r="S2040">
        <v>0.03</v>
      </c>
      <c r="T2040">
        <v>265</v>
      </c>
      <c r="U2040">
        <v>0</v>
      </c>
      <c r="V2040">
        <v>0</v>
      </c>
      <c r="W2040">
        <v>1</v>
      </c>
      <c r="X2040">
        <v>0</v>
      </c>
      <c r="Y2040">
        <v>-0.3</v>
      </c>
      <c r="Z2040">
        <v>1037.5</v>
      </c>
      <c r="AA2040">
        <v>95</v>
      </c>
      <c r="AB2040" t="s">
        <v>56</v>
      </c>
      <c r="AC2040">
        <v>56</v>
      </c>
      <c r="AD2040">
        <v>0.1</v>
      </c>
      <c r="AE2040" t="s">
        <v>50</v>
      </c>
      <c r="AF2040">
        <v>0.05</v>
      </c>
      <c r="AG2040">
        <v>0.2</v>
      </c>
      <c r="AH2040" t="s">
        <v>53</v>
      </c>
      <c r="AI2040">
        <v>0.09</v>
      </c>
      <c r="AK2040" s="16"/>
    </row>
    <row r="2041" spans="1:37" x14ac:dyDescent="0.25">
      <c r="A2041">
        <f t="shared" si="93"/>
        <v>2</v>
      </c>
      <c r="B2041">
        <f t="shared" si="94"/>
        <v>9</v>
      </c>
      <c r="C2041">
        <f t="shared" si="95"/>
        <v>2017</v>
      </c>
      <c r="D2041" s="10">
        <v>42980.40898148148</v>
      </c>
      <c r="E2041">
        <v>2260</v>
      </c>
      <c r="G2041">
        <v>5</v>
      </c>
      <c r="H2041">
        <v>0</v>
      </c>
      <c r="I2041">
        <v>1916</v>
      </c>
      <c r="J2041">
        <v>1230739</v>
      </c>
      <c r="K2041">
        <v>0</v>
      </c>
      <c r="L2041">
        <v>0.4</v>
      </c>
      <c r="M2041">
        <v>600</v>
      </c>
      <c r="N2041">
        <v>623</v>
      </c>
      <c r="O2041">
        <v>126</v>
      </c>
      <c r="P2041">
        <v>21</v>
      </c>
      <c r="Q2041">
        <v>103</v>
      </c>
      <c r="R2041">
        <v>0</v>
      </c>
      <c r="S2041">
        <v>5.8000000000000003E-2</v>
      </c>
      <c r="T2041">
        <v>0</v>
      </c>
      <c r="U2041">
        <v>0</v>
      </c>
      <c r="V2041">
        <v>0</v>
      </c>
      <c r="W2041">
        <v>1</v>
      </c>
      <c r="X2041">
        <v>0</v>
      </c>
      <c r="Y2041">
        <v>-0.5</v>
      </c>
      <c r="Z2041">
        <v>0</v>
      </c>
      <c r="AA2041">
        <v>95</v>
      </c>
      <c r="AB2041" t="s">
        <v>56</v>
      </c>
      <c r="AC2041">
        <v>79</v>
      </c>
      <c r="AD2041">
        <v>0.1</v>
      </c>
      <c r="AE2041" t="s">
        <v>50</v>
      </c>
      <c r="AF2041">
        <v>0.06</v>
      </c>
      <c r="AG2041">
        <v>0.2</v>
      </c>
      <c r="AH2041" t="s">
        <v>53</v>
      </c>
      <c r="AI2041">
        <v>0.1</v>
      </c>
      <c r="AK2041" s="16"/>
    </row>
    <row r="2042" spans="1:37" x14ac:dyDescent="0.25">
      <c r="A2042">
        <f t="shared" si="93"/>
        <v>2</v>
      </c>
      <c r="B2042">
        <f t="shared" si="94"/>
        <v>9</v>
      </c>
      <c r="C2042">
        <f t="shared" si="95"/>
        <v>2017</v>
      </c>
      <c r="D2042" s="10">
        <v>42980.40898148148</v>
      </c>
      <c r="E2042">
        <v>2259</v>
      </c>
      <c r="G2042">
        <v>5</v>
      </c>
      <c r="H2042">
        <v>0</v>
      </c>
      <c r="I2042">
        <v>480</v>
      </c>
      <c r="J2042">
        <v>1230777</v>
      </c>
      <c r="K2042">
        <v>0</v>
      </c>
      <c r="L2042">
        <v>0.4</v>
      </c>
      <c r="M2042">
        <v>601</v>
      </c>
      <c r="N2042">
        <v>622</v>
      </c>
      <c r="O2042">
        <v>135</v>
      </c>
      <c r="P2042">
        <v>30</v>
      </c>
      <c r="Q2042">
        <v>129</v>
      </c>
      <c r="R2042">
        <v>0</v>
      </c>
      <c r="S2042">
        <v>0</v>
      </c>
      <c r="T2042">
        <v>0</v>
      </c>
      <c r="U2042">
        <v>0</v>
      </c>
      <c r="V2042">
        <v>0</v>
      </c>
      <c r="W2042">
        <v>1</v>
      </c>
      <c r="X2042">
        <v>0</v>
      </c>
      <c r="Y2042">
        <v>-0.2</v>
      </c>
      <c r="Z2042">
        <v>29.2</v>
      </c>
      <c r="AA2042">
        <v>95</v>
      </c>
      <c r="AB2042" t="s">
        <v>56</v>
      </c>
      <c r="AC2042">
        <v>73</v>
      </c>
      <c r="AD2042">
        <v>0.1</v>
      </c>
      <c r="AE2042" t="s">
        <v>50</v>
      </c>
      <c r="AF2042">
        <v>0.05</v>
      </c>
      <c r="AG2042">
        <v>0.2</v>
      </c>
      <c r="AH2042" t="s">
        <v>53</v>
      </c>
      <c r="AI2042">
        <v>0.11</v>
      </c>
      <c r="AK2042" s="16"/>
    </row>
    <row r="2043" spans="1:37" x14ac:dyDescent="0.25">
      <c r="A2043">
        <f t="shared" si="93"/>
        <v>2</v>
      </c>
      <c r="B2043">
        <f t="shared" si="94"/>
        <v>9</v>
      </c>
      <c r="C2043">
        <f t="shared" si="95"/>
        <v>2017</v>
      </c>
      <c r="D2043" s="10">
        <v>42980.40898148148</v>
      </c>
      <c r="E2043">
        <v>2258</v>
      </c>
      <c r="G2043">
        <v>5</v>
      </c>
      <c r="H2043">
        <v>0</v>
      </c>
      <c r="I2043">
        <v>1172</v>
      </c>
      <c r="J2043">
        <v>1230759</v>
      </c>
      <c r="K2043">
        <v>0</v>
      </c>
      <c r="L2043">
        <v>0.4</v>
      </c>
      <c r="M2043">
        <v>600</v>
      </c>
      <c r="N2043">
        <v>658</v>
      </c>
      <c r="O2043">
        <v>128</v>
      </c>
      <c r="P2043">
        <v>65</v>
      </c>
      <c r="Q2043">
        <v>366</v>
      </c>
      <c r="R2043">
        <v>0</v>
      </c>
      <c r="S2043">
        <v>0.104</v>
      </c>
      <c r="T2043">
        <v>0</v>
      </c>
      <c r="U2043">
        <v>0</v>
      </c>
      <c r="V2043">
        <v>0</v>
      </c>
      <c r="W2043">
        <v>1</v>
      </c>
      <c r="X2043">
        <v>0</v>
      </c>
      <c r="Y2043">
        <v>1.1000000000000001</v>
      </c>
      <c r="Z2043">
        <v>0</v>
      </c>
      <c r="AA2043">
        <v>95</v>
      </c>
      <c r="AB2043" t="s">
        <v>56</v>
      </c>
      <c r="AC2043">
        <v>77</v>
      </c>
      <c r="AD2043">
        <v>0.1</v>
      </c>
      <c r="AE2043" t="s">
        <v>50</v>
      </c>
      <c r="AF2043">
        <v>0.1</v>
      </c>
      <c r="AG2043">
        <v>0.2</v>
      </c>
      <c r="AH2043" t="s">
        <v>53</v>
      </c>
      <c r="AI2043">
        <v>0.15</v>
      </c>
      <c r="AK2043" s="16"/>
    </row>
    <row r="2044" spans="1:37" x14ac:dyDescent="0.25">
      <c r="A2044">
        <f t="shared" si="93"/>
        <v>2</v>
      </c>
      <c r="B2044">
        <f t="shared" si="94"/>
        <v>9</v>
      </c>
      <c r="C2044">
        <f t="shared" si="95"/>
        <v>2017</v>
      </c>
      <c r="D2044" s="10">
        <v>42980.409004629626</v>
      </c>
      <c r="E2044">
        <v>2261</v>
      </c>
      <c r="G2044">
        <v>5</v>
      </c>
      <c r="H2044">
        <v>0</v>
      </c>
      <c r="I2044">
        <v>1878</v>
      </c>
      <c r="J2044">
        <v>1231542</v>
      </c>
      <c r="K2044">
        <v>0</v>
      </c>
      <c r="L2044">
        <v>0.4</v>
      </c>
      <c r="M2044">
        <v>601</v>
      </c>
      <c r="N2044">
        <v>624</v>
      </c>
      <c r="O2044">
        <v>78</v>
      </c>
      <c r="P2044">
        <v>67</v>
      </c>
      <c r="Q2044">
        <v>33</v>
      </c>
      <c r="R2044">
        <v>0</v>
      </c>
      <c r="S2044">
        <v>5.0999999999999997E-2</v>
      </c>
      <c r="T2044">
        <v>0</v>
      </c>
      <c r="U2044">
        <v>0</v>
      </c>
      <c r="V2044">
        <v>0</v>
      </c>
      <c r="W2044">
        <v>1</v>
      </c>
      <c r="X2044">
        <v>0</v>
      </c>
      <c r="Y2044">
        <v>0.5</v>
      </c>
      <c r="Z2044">
        <v>0</v>
      </c>
      <c r="AA2044">
        <v>95</v>
      </c>
      <c r="AB2044" t="s">
        <v>56</v>
      </c>
      <c r="AC2044">
        <v>62</v>
      </c>
      <c r="AD2044">
        <v>0.1</v>
      </c>
      <c r="AE2044" t="s">
        <v>50</v>
      </c>
      <c r="AF2044">
        <v>0.05</v>
      </c>
      <c r="AG2044">
        <v>0.2</v>
      </c>
      <c r="AH2044" t="s">
        <v>53</v>
      </c>
      <c r="AI2044">
        <v>0.04</v>
      </c>
      <c r="AK2044" s="16"/>
    </row>
    <row r="2045" spans="1:37" x14ac:dyDescent="0.25">
      <c r="A2045">
        <f t="shared" si="93"/>
        <v>2</v>
      </c>
      <c r="B2045">
        <f t="shared" si="94"/>
        <v>9</v>
      </c>
      <c r="C2045">
        <f t="shared" si="95"/>
        <v>2017</v>
      </c>
      <c r="D2045" s="10">
        <v>42980.409004629626</v>
      </c>
      <c r="E2045">
        <v>2262</v>
      </c>
      <c r="G2045">
        <v>5</v>
      </c>
      <c r="H2045">
        <v>0</v>
      </c>
      <c r="I2045">
        <v>471</v>
      </c>
      <c r="J2045">
        <v>1231562</v>
      </c>
      <c r="K2045">
        <v>0</v>
      </c>
      <c r="L2045">
        <v>0.4</v>
      </c>
      <c r="M2045">
        <v>601</v>
      </c>
      <c r="N2045">
        <v>628</v>
      </c>
      <c r="O2045">
        <v>101</v>
      </c>
      <c r="P2045">
        <v>46</v>
      </c>
      <c r="Q2045">
        <v>54</v>
      </c>
      <c r="R2045">
        <v>0</v>
      </c>
      <c r="S2045">
        <v>0</v>
      </c>
      <c r="T2045">
        <v>205</v>
      </c>
      <c r="U2045">
        <v>0</v>
      </c>
      <c r="V2045">
        <v>0</v>
      </c>
      <c r="W2045">
        <v>1</v>
      </c>
      <c r="X2045">
        <v>0</v>
      </c>
      <c r="Y2045">
        <v>0.3</v>
      </c>
      <c r="Z2045">
        <v>29.5</v>
      </c>
      <c r="AA2045">
        <v>95</v>
      </c>
      <c r="AB2045" t="s">
        <v>56</v>
      </c>
      <c r="AC2045">
        <v>58</v>
      </c>
      <c r="AD2045">
        <v>0.1</v>
      </c>
      <c r="AE2045" t="s">
        <v>50</v>
      </c>
      <c r="AF2045">
        <v>0.04</v>
      </c>
      <c r="AG2045">
        <v>0.2</v>
      </c>
      <c r="AH2045" t="s">
        <v>53</v>
      </c>
      <c r="AI2045">
        <v>7.0000000000000007E-2</v>
      </c>
      <c r="AK2045" s="16"/>
    </row>
    <row r="2046" spans="1:37" x14ac:dyDescent="0.25">
      <c r="A2046">
        <f t="shared" si="93"/>
        <v>2</v>
      </c>
      <c r="B2046">
        <f t="shared" si="94"/>
        <v>9</v>
      </c>
      <c r="C2046">
        <f t="shared" si="95"/>
        <v>2017</v>
      </c>
      <c r="D2046" s="10">
        <v>42980.409004629626</v>
      </c>
      <c r="E2046">
        <v>2263</v>
      </c>
      <c r="G2046">
        <v>5</v>
      </c>
      <c r="H2046">
        <v>0</v>
      </c>
      <c r="I2046">
        <v>1153</v>
      </c>
      <c r="J2046">
        <v>1231545</v>
      </c>
      <c r="K2046">
        <v>0</v>
      </c>
      <c r="L2046">
        <v>0.4</v>
      </c>
      <c r="M2046">
        <v>604</v>
      </c>
      <c r="N2046">
        <v>666</v>
      </c>
      <c r="O2046">
        <v>99</v>
      </c>
      <c r="P2046">
        <v>47</v>
      </c>
      <c r="Q2046">
        <v>51</v>
      </c>
      <c r="R2046">
        <v>0</v>
      </c>
      <c r="S2046">
        <v>2.8000000000000001E-2</v>
      </c>
      <c r="T2046">
        <v>196.667</v>
      </c>
      <c r="U2046">
        <v>0</v>
      </c>
      <c r="V2046">
        <v>0</v>
      </c>
      <c r="W2046">
        <v>1</v>
      </c>
      <c r="X2046">
        <v>0</v>
      </c>
      <c r="Y2046">
        <v>-0.9</v>
      </c>
      <c r="Z2046">
        <v>0</v>
      </c>
      <c r="AA2046">
        <v>95</v>
      </c>
      <c r="AB2046" t="s">
        <v>56</v>
      </c>
      <c r="AC2046">
        <v>56</v>
      </c>
      <c r="AD2046">
        <v>0.1</v>
      </c>
      <c r="AE2046" t="s">
        <v>50</v>
      </c>
      <c r="AF2046">
        <v>0.03</v>
      </c>
      <c r="AG2046">
        <v>0.2</v>
      </c>
      <c r="AH2046" t="s">
        <v>53</v>
      </c>
      <c r="AI2046">
        <v>0.06</v>
      </c>
      <c r="AK2046" s="16"/>
    </row>
    <row r="2047" spans="1:37" x14ac:dyDescent="0.25">
      <c r="A2047">
        <f t="shared" si="93"/>
        <v>2</v>
      </c>
      <c r="B2047">
        <f t="shared" si="94"/>
        <v>9</v>
      </c>
      <c r="C2047">
        <f t="shared" si="95"/>
        <v>2017</v>
      </c>
      <c r="D2047" s="10">
        <v>42980.409016203703</v>
      </c>
      <c r="E2047">
        <v>2264</v>
      </c>
      <c r="G2047">
        <v>5</v>
      </c>
      <c r="H2047">
        <v>0</v>
      </c>
      <c r="I2047">
        <v>1820</v>
      </c>
      <c r="J2047">
        <v>1232324</v>
      </c>
      <c r="K2047">
        <v>0</v>
      </c>
      <c r="L2047">
        <v>0.4</v>
      </c>
      <c r="M2047">
        <v>611</v>
      </c>
      <c r="N2047">
        <v>632</v>
      </c>
      <c r="O2047">
        <v>62</v>
      </c>
      <c r="P2047">
        <v>16</v>
      </c>
      <c r="Q2047">
        <v>48</v>
      </c>
      <c r="R2047">
        <v>0</v>
      </c>
      <c r="S2047">
        <v>0</v>
      </c>
      <c r="T2047">
        <v>0</v>
      </c>
      <c r="U2047">
        <v>0</v>
      </c>
      <c r="V2047">
        <v>0</v>
      </c>
      <c r="W2047">
        <v>1</v>
      </c>
      <c r="X2047">
        <v>0</v>
      </c>
      <c r="Y2047">
        <v>0.1</v>
      </c>
      <c r="Z2047">
        <v>0</v>
      </c>
      <c r="AA2047">
        <v>95</v>
      </c>
      <c r="AB2047" t="s">
        <v>56</v>
      </c>
      <c r="AC2047">
        <v>53</v>
      </c>
      <c r="AD2047">
        <v>0.1</v>
      </c>
      <c r="AE2047" t="s">
        <v>50</v>
      </c>
      <c r="AF2047">
        <v>0.02</v>
      </c>
      <c r="AG2047">
        <v>0.2</v>
      </c>
      <c r="AH2047" t="s">
        <v>53</v>
      </c>
      <c r="AI2047">
        <v>0.05</v>
      </c>
      <c r="AK2047" s="16"/>
    </row>
    <row r="2048" spans="1:37" x14ac:dyDescent="0.25">
      <c r="A2048">
        <f t="shared" si="93"/>
        <v>2</v>
      </c>
      <c r="B2048">
        <f t="shared" si="94"/>
        <v>9</v>
      </c>
      <c r="C2048">
        <f t="shared" si="95"/>
        <v>2017</v>
      </c>
      <c r="D2048" s="10">
        <v>42980.409016203703</v>
      </c>
      <c r="E2048">
        <v>2266</v>
      </c>
      <c r="G2048">
        <v>5</v>
      </c>
      <c r="H2048">
        <v>0</v>
      </c>
      <c r="I2048">
        <v>397</v>
      </c>
      <c r="J2048">
        <v>1232346</v>
      </c>
      <c r="K2048">
        <v>0</v>
      </c>
      <c r="L2048">
        <v>0.4</v>
      </c>
      <c r="M2048">
        <v>611</v>
      </c>
      <c r="N2048">
        <v>625</v>
      </c>
      <c r="O2048">
        <v>56</v>
      </c>
      <c r="P2048">
        <v>19</v>
      </c>
      <c r="Q2048">
        <v>53</v>
      </c>
      <c r="R2048">
        <v>0</v>
      </c>
      <c r="S2048">
        <v>0</v>
      </c>
      <c r="T2048">
        <v>0</v>
      </c>
      <c r="U2048">
        <v>0</v>
      </c>
      <c r="V2048">
        <v>0</v>
      </c>
      <c r="W2048">
        <v>1</v>
      </c>
      <c r="X2048">
        <v>0</v>
      </c>
      <c r="Y2048">
        <v>1.4</v>
      </c>
      <c r="Z2048">
        <v>29.1</v>
      </c>
      <c r="AA2048">
        <v>95</v>
      </c>
      <c r="AB2048" t="s">
        <v>56</v>
      </c>
      <c r="AC2048">
        <v>50</v>
      </c>
      <c r="AD2048">
        <v>0.1</v>
      </c>
      <c r="AE2048" t="s">
        <v>50</v>
      </c>
      <c r="AF2048">
        <v>0.02</v>
      </c>
      <c r="AG2048">
        <v>0.2</v>
      </c>
      <c r="AH2048" t="s">
        <v>53</v>
      </c>
      <c r="AI2048">
        <v>0.03</v>
      </c>
      <c r="AK2048" s="16"/>
    </row>
    <row r="2049" spans="1:37" x14ac:dyDescent="0.25">
      <c r="A2049">
        <f t="shared" si="93"/>
        <v>2</v>
      </c>
      <c r="B2049">
        <f t="shared" si="94"/>
        <v>9</v>
      </c>
      <c r="C2049">
        <f t="shared" si="95"/>
        <v>2017</v>
      </c>
      <c r="D2049" s="10">
        <v>42980.409016203703</v>
      </c>
      <c r="E2049">
        <v>2265</v>
      </c>
      <c r="G2049">
        <v>5</v>
      </c>
      <c r="H2049">
        <v>0</v>
      </c>
      <c r="I2049">
        <v>1106</v>
      </c>
      <c r="J2049">
        <v>1232328</v>
      </c>
      <c r="K2049">
        <v>0</v>
      </c>
      <c r="L2049">
        <v>0.4</v>
      </c>
      <c r="M2049">
        <v>611</v>
      </c>
      <c r="N2049">
        <v>666</v>
      </c>
      <c r="O2049">
        <v>41</v>
      </c>
      <c r="P2049">
        <v>51</v>
      </c>
      <c r="Q2049">
        <v>52</v>
      </c>
      <c r="R2049">
        <v>0</v>
      </c>
      <c r="S2049">
        <v>0</v>
      </c>
      <c r="T2049">
        <v>0</v>
      </c>
      <c r="U2049">
        <v>0</v>
      </c>
      <c r="V2049">
        <v>0</v>
      </c>
      <c r="W2049">
        <v>1</v>
      </c>
      <c r="X2049">
        <v>0</v>
      </c>
      <c r="Y2049">
        <v>0.7</v>
      </c>
      <c r="Z2049">
        <v>0</v>
      </c>
      <c r="AA2049">
        <v>95</v>
      </c>
      <c r="AB2049" t="s">
        <v>56</v>
      </c>
      <c r="AC2049">
        <v>48</v>
      </c>
      <c r="AD2049">
        <v>0.1</v>
      </c>
      <c r="AE2049" t="s">
        <v>50</v>
      </c>
      <c r="AF2049">
        <v>0.02</v>
      </c>
      <c r="AG2049">
        <v>0.2</v>
      </c>
      <c r="AH2049" t="s">
        <v>53</v>
      </c>
      <c r="AI2049">
        <v>0.05</v>
      </c>
      <c r="AK2049" s="16"/>
    </row>
    <row r="2050" spans="1:37" x14ac:dyDescent="0.25">
      <c r="A2050">
        <f t="shared" si="93"/>
        <v>2</v>
      </c>
      <c r="B2050">
        <f t="shared" si="94"/>
        <v>9</v>
      </c>
      <c r="C2050">
        <f t="shared" si="95"/>
        <v>2017</v>
      </c>
      <c r="D2050" s="10">
        <v>42980.40902777778</v>
      </c>
      <c r="E2050">
        <v>2267</v>
      </c>
      <c r="G2050">
        <v>5</v>
      </c>
      <c r="H2050">
        <v>0</v>
      </c>
      <c r="I2050">
        <v>380</v>
      </c>
      <c r="J2050">
        <v>1233109</v>
      </c>
      <c r="K2050">
        <v>0</v>
      </c>
      <c r="L2050">
        <v>0.4</v>
      </c>
      <c r="M2050">
        <v>610</v>
      </c>
      <c r="N2050">
        <v>629</v>
      </c>
      <c r="O2050">
        <v>52</v>
      </c>
      <c r="P2050">
        <v>33</v>
      </c>
      <c r="Q2050">
        <v>88</v>
      </c>
      <c r="R2050">
        <v>0</v>
      </c>
      <c r="S2050">
        <v>3.3000000000000002E-2</v>
      </c>
      <c r="T2050">
        <v>0</v>
      </c>
      <c r="U2050">
        <v>0</v>
      </c>
      <c r="V2050">
        <v>0</v>
      </c>
      <c r="W2050">
        <v>1</v>
      </c>
      <c r="X2050">
        <v>0</v>
      </c>
      <c r="Y2050">
        <v>1</v>
      </c>
      <c r="Z2050">
        <v>29.4</v>
      </c>
      <c r="AA2050">
        <v>95</v>
      </c>
      <c r="AB2050" t="s">
        <v>56</v>
      </c>
      <c r="AC2050">
        <v>53</v>
      </c>
      <c r="AD2050">
        <v>0.1</v>
      </c>
      <c r="AE2050" t="s">
        <v>50</v>
      </c>
      <c r="AF2050">
        <v>0.03</v>
      </c>
      <c r="AG2050">
        <v>0.2</v>
      </c>
      <c r="AH2050" t="s">
        <v>53</v>
      </c>
      <c r="AI2050">
        <v>0.08</v>
      </c>
      <c r="AK2050" s="16"/>
    </row>
    <row r="2051" spans="1:37" x14ac:dyDescent="0.25">
      <c r="A2051">
        <f t="shared" ref="A2051:A2114" si="96">DAY(D2051)</f>
        <v>2</v>
      </c>
      <c r="B2051">
        <f t="shared" ref="B2051:B2114" si="97">MONTH(D2051)</f>
        <v>9</v>
      </c>
      <c r="C2051">
        <f t="shared" ref="C2051:C2114" si="98">YEAR(D2051)</f>
        <v>2017</v>
      </c>
      <c r="D2051" s="10">
        <v>42980.40902777778</v>
      </c>
      <c r="E2051">
        <v>2269</v>
      </c>
      <c r="G2051">
        <v>5</v>
      </c>
      <c r="H2051">
        <v>0</v>
      </c>
      <c r="I2051">
        <v>1764</v>
      </c>
      <c r="J2051">
        <v>1233065</v>
      </c>
      <c r="K2051">
        <v>0</v>
      </c>
      <c r="L2051">
        <v>0.4</v>
      </c>
      <c r="M2051">
        <v>611</v>
      </c>
      <c r="N2051">
        <v>636</v>
      </c>
      <c r="O2051">
        <v>47</v>
      </c>
      <c r="P2051">
        <v>50</v>
      </c>
      <c r="Q2051">
        <v>81</v>
      </c>
      <c r="R2051">
        <v>0</v>
      </c>
      <c r="S2051">
        <v>0</v>
      </c>
      <c r="T2051">
        <v>160</v>
      </c>
      <c r="U2051">
        <v>0</v>
      </c>
      <c r="V2051">
        <v>0</v>
      </c>
      <c r="W2051">
        <v>1</v>
      </c>
      <c r="X2051">
        <v>0</v>
      </c>
      <c r="Y2051">
        <v>-2.4</v>
      </c>
      <c r="Z2051">
        <v>0</v>
      </c>
      <c r="AA2051">
        <v>95</v>
      </c>
      <c r="AB2051" t="s">
        <v>56</v>
      </c>
      <c r="AC2051">
        <v>58</v>
      </c>
      <c r="AD2051">
        <v>0.1</v>
      </c>
      <c r="AE2051" t="s">
        <v>50</v>
      </c>
      <c r="AF2051">
        <v>0.03</v>
      </c>
      <c r="AG2051">
        <v>0.2</v>
      </c>
      <c r="AH2051" t="s">
        <v>53</v>
      </c>
      <c r="AI2051">
        <v>7.0000000000000007E-2</v>
      </c>
      <c r="AK2051" s="16"/>
    </row>
    <row r="2052" spans="1:37" x14ac:dyDescent="0.25">
      <c r="A2052">
        <f t="shared" si="96"/>
        <v>2</v>
      </c>
      <c r="B2052">
        <f t="shared" si="97"/>
        <v>9</v>
      </c>
      <c r="C2052">
        <f t="shared" si="98"/>
        <v>2017</v>
      </c>
      <c r="D2052" s="10">
        <v>42980.40902777778</v>
      </c>
      <c r="E2052">
        <v>2268</v>
      </c>
      <c r="G2052">
        <v>5</v>
      </c>
      <c r="H2052">
        <v>0</v>
      </c>
      <c r="I2052">
        <v>1054</v>
      </c>
      <c r="J2052">
        <v>1233082</v>
      </c>
      <c r="K2052">
        <v>0</v>
      </c>
      <c r="L2052">
        <v>0.4</v>
      </c>
      <c r="M2052">
        <v>613</v>
      </c>
      <c r="N2052">
        <v>663</v>
      </c>
      <c r="O2052">
        <v>155</v>
      </c>
      <c r="P2052">
        <v>43</v>
      </c>
      <c r="Q2052">
        <v>63</v>
      </c>
      <c r="R2052">
        <v>0</v>
      </c>
      <c r="S2052">
        <v>0</v>
      </c>
      <c r="T2052">
        <v>0</v>
      </c>
      <c r="U2052">
        <v>0</v>
      </c>
      <c r="V2052">
        <v>0</v>
      </c>
      <c r="W2052">
        <v>1</v>
      </c>
      <c r="X2052">
        <v>0</v>
      </c>
      <c r="Y2052">
        <v>-0.7</v>
      </c>
      <c r="Z2052">
        <v>0</v>
      </c>
      <c r="AA2052">
        <v>95</v>
      </c>
      <c r="AB2052" t="s">
        <v>56</v>
      </c>
      <c r="AC2052">
        <v>65</v>
      </c>
      <c r="AD2052">
        <v>0.1</v>
      </c>
      <c r="AE2052" t="s">
        <v>50</v>
      </c>
      <c r="AF2052">
        <v>0.03</v>
      </c>
      <c r="AG2052">
        <v>0.2</v>
      </c>
      <c r="AH2052" t="s">
        <v>53</v>
      </c>
      <c r="AI2052">
        <v>0.11</v>
      </c>
      <c r="AK2052" s="16"/>
    </row>
    <row r="2053" spans="1:37" x14ac:dyDescent="0.25">
      <c r="A2053">
        <f t="shared" si="96"/>
        <v>2</v>
      </c>
      <c r="B2053">
        <f t="shared" si="97"/>
        <v>9</v>
      </c>
      <c r="C2053">
        <f t="shared" si="98"/>
        <v>2017</v>
      </c>
      <c r="D2053" s="10">
        <v>42980.409062500003</v>
      </c>
      <c r="E2053">
        <v>2271</v>
      </c>
      <c r="G2053">
        <v>5</v>
      </c>
      <c r="H2053">
        <v>0</v>
      </c>
      <c r="I2053">
        <v>636</v>
      </c>
      <c r="J2053">
        <v>1233864</v>
      </c>
      <c r="K2053">
        <v>0</v>
      </c>
      <c r="L2053">
        <v>0.4</v>
      </c>
      <c r="M2053">
        <v>612</v>
      </c>
      <c r="N2053">
        <v>628</v>
      </c>
      <c r="O2053">
        <v>78</v>
      </c>
      <c r="P2053">
        <v>27</v>
      </c>
      <c r="Q2053">
        <v>228</v>
      </c>
      <c r="R2053">
        <v>0</v>
      </c>
      <c r="S2053">
        <v>0</v>
      </c>
      <c r="T2053">
        <v>0</v>
      </c>
      <c r="U2053">
        <v>0</v>
      </c>
      <c r="V2053">
        <v>0</v>
      </c>
      <c r="W2053">
        <v>1</v>
      </c>
      <c r="X2053">
        <v>0</v>
      </c>
      <c r="Y2053">
        <v>-2</v>
      </c>
      <c r="Z2053">
        <v>29.1</v>
      </c>
      <c r="AA2053">
        <v>95</v>
      </c>
      <c r="AB2053" t="s">
        <v>56</v>
      </c>
      <c r="AC2053">
        <v>90</v>
      </c>
      <c r="AD2053">
        <v>0.1</v>
      </c>
      <c r="AE2053" t="s">
        <v>50</v>
      </c>
      <c r="AF2053">
        <v>7.0000000000000007E-2</v>
      </c>
      <c r="AG2053">
        <v>0.2</v>
      </c>
      <c r="AH2053" t="s">
        <v>53</v>
      </c>
      <c r="AI2053">
        <v>0.12</v>
      </c>
      <c r="AK2053" s="16"/>
    </row>
    <row r="2054" spans="1:37" x14ac:dyDescent="0.25">
      <c r="A2054">
        <f t="shared" si="96"/>
        <v>2</v>
      </c>
      <c r="B2054">
        <f t="shared" si="97"/>
        <v>9</v>
      </c>
      <c r="C2054">
        <f t="shared" si="98"/>
        <v>2017</v>
      </c>
      <c r="D2054" s="10">
        <v>42980.409062500003</v>
      </c>
      <c r="E2054">
        <v>2270</v>
      </c>
      <c r="G2054">
        <v>5</v>
      </c>
      <c r="H2054">
        <v>0</v>
      </c>
      <c r="I2054">
        <v>1592</v>
      </c>
      <c r="J2054">
        <v>1233832</v>
      </c>
      <c r="K2054">
        <v>0</v>
      </c>
      <c r="L2054">
        <v>0.4</v>
      </c>
      <c r="M2054">
        <v>611</v>
      </c>
      <c r="N2054">
        <v>632</v>
      </c>
      <c r="O2054">
        <v>72</v>
      </c>
      <c r="P2054">
        <v>46</v>
      </c>
      <c r="Q2054">
        <v>195</v>
      </c>
      <c r="R2054">
        <v>0</v>
      </c>
      <c r="S2054">
        <v>0</v>
      </c>
      <c r="T2054">
        <v>0</v>
      </c>
      <c r="U2054">
        <v>0</v>
      </c>
      <c r="V2054">
        <v>0</v>
      </c>
      <c r="W2054">
        <v>1</v>
      </c>
      <c r="X2054">
        <v>0</v>
      </c>
      <c r="Y2054">
        <v>-0.8</v>
      </c>
      <c r="Z2054">
        <v>0</v>
      </c>
      <c r="AA2054">
        <v>95</v>
      </c>
      <c r="AB2054" t="s">
        <v>56</v>
      </c>
      <c r="AC2054">
        <v>97</v>
      </c>
      <c r="AD2054">
        <v>0.1</v>
      </c>
      <c r="AE2054" t="s">
        <v>50</v>
      </c>
      <c r="AF2054">
        <v>0.04</v>
      </c>
      <c r="AG2054">
        <v>0.2</v>
      </c>
      <c r="AH2054" t="s">
        <v>53</v>
      </c>
      <c r="AI2054">
        <v>0.14000000000000001</v>
      </c>
      <c r="AK2054" s="16"/>
    </row>
    <row r="2055" spans="1:37" x14ac:dyDescent="0.25">
      <c r="A2055">
        <f t="shared" si="96"/>
        <v>2</v>
      </c>
      <c r="B2055">
        <f t="shared" si="97"/>
        <v>9</v>
      </c>
      <c r="C2055">
        <f t="shared" si="98"/>
        <v>2017</v>
      </c>
      <c r="D2055" s="10">
        <v>42980.414849537039</v>
      </c>
      <c r="E2055">
        <v>2272</v>
      </c>
      <c r="G2055">
        <v>5</v>
      </c>
      <c r="H2055">
        <v>0</v>
      </c>
      <c r="I2055">
        <v>1009</v>
      </c>
      <c r="J2055">
        <v>1240041</v>
      </c>
      <c r="K2055">
        <v>0</v>
      </c>
      <c r="L2055">
        <v>0.4</v>
      </c>
      <c r="M2055">
        <v>615</v>
      </c>
      <c r="N2055">
        <v>662</v>
      </c>
      <c r="O2055">
        <v>94</v>
      </c>
      <c r="P2055">
        <v>41</v>
      </c>
      <c r="Q2055">
        <v>46</v>
      </c>
      <c r="R2055">
        <v>0</v>
      </c>
      <c r="S2055">
        <v>0.09</v>
      </c>
      <c r="T2055">
        <v>0</v>
      </c>
      <c r="U2055">
        <v>0</v>
      </c>
      <c r="V2055">
        <v>0</v>
      </c>
      <c r="W2055">
        <v>1</v>
      </c>
      <c r="X2055">
        <v>0</v>
      </c>
      <c r="Y2055">
        <v>-0.3</v>
      </c>
      <c r="Z2055">
        <v>0</v>
      </c>
      <c r="AA2055">
        <v>95</v>
      </c>
      <c r="AB2055" t="s">
        <v>56</v>
      </c>
      <c r="AC2055">
        <v>68</v>
      </c>
      <c r="AD2055">
        <v>0.1</v>
      </c>
      <c r="AE2055" t="s">
        <v>50</v>
      </c>
      <c r="AF2055">
        <v>0.09</v>
      </c>
      <c r="AG2055">
        <v>0.2</v>
      </c>
      <c r="AH2055" t="s">
        <v>53</v>
      </c>
      <c r="AI2055">
        <v>0.13</v>
      </c>
      <c r="AK2055" s="16"/>
    </row>
    <row r="2056" spans="1:37" x14ac:dyDescent="0.25">
      <c r="A2056">
        <f t="shared" si="96"/>
        <v>2</v>
      </c>
      <c r="B2056">
        <f t="shared" si="97"/>
        <v>9</v>
      </c>
      <c r="C2056">
        <f t="shared" si="98"/>
        <v>2017</v>
      </c>
      <c r="D2056" s="10">
        <v>42980.414849537039</v>
      </c>
      <c r="E2056">
        <v>2273</v>
      </c>
      <c r="G2056">
        <v>5</v>
      </c>
      <c r="H2056">
        <v>0</v>
      </c>
      <c r="I2056">
        <v>293</v>
      </c>
      <c r="J2056">
        <v>1240063</v>
      </c>
      <c r="K2056">
        <v>0</v>
      </c>
      <c r="L2056">
        <v>0.4</v>
      </c>
      <c r="M2056">
        <v>612</v>
      </c>
      <c r="N2056">
        <v>632</v>
      </c>
      <c r="O2056">
        <v>127</v>
      </c>
      <c r="P2056">
        <v>66</v>
      </c>
      <c r="Q2056">
        <v>71</v>
      </c>
      <c r="R2056">
        <v>0</v>
      </c>
      <c r="S2056">
        <v>7.6999999999999999E-2</v>
      </c>
      <c r="T2056">
        <v>0</v>
      </c>
      <c r="U2056">
        <v>0</v>
      </c>
      <c r="V2056">
        <v>0</v>
      </c>
      <c r="W2056">
        <v>1</v>
      </c>
      <c r="X2056">
        <v>0</v>
      </c>
      <c r="Y2056">
        <v>1.9</v>
      </c>
      <c r="Z2056">
        <v>29.1</v>
      </c>
      <c r="AA2056">
        <v>95</v>
      </c>
      <c r="AB2056" t="s">
        <v>56</v>
      </c>
      <c r="AC2056">
        <v>73</v>
      </c>
      <c r="AD2056">
        <v>0.1</v>
      </c>
      <c r="AE2056" t="s">
        <v>50</v>
      </c>
      <c r="AF2056">
        <v>0.08</v>
      </c>
      <c r="AG2056">
        <v>0.2</v>
      </c>
      <c r="AH2056" t="s">
        <v>53</v>
      </c>
      <c r="AI2056">
        <v>0.12</v>
      </c>
      <c r="AK2056" s="16"/>
    </row>
    <row r="2057" spans="1:37" x14ac:dyDescent="0.25">
      <c r="A2057">
        <f t="shared" si="96"/>
        <v>2</v>
      </c>
      <c r="B2057">
        <f t="shared" si="97"/>
        <v>9</v>
      </c>
      <c r="C2057">
        <f t="shared" si="98"/>
        <v>2017</v>
      </c>
      <c r="D2057" s="10">
        <v>42980.414849537039</v>
      </c>
      <c r="E2057">
        <v>2274</v>
      </c>
      <c r="G2057">
        <v>5</v>
      </c>
      <c r="H2057">
        <v>0</v>
      </c>
      <c r="I2057">
        <v>1825</v>
      </c>
      <c r="J2057">
        <v>1240025</v>
      </c>
      <c r="K2057">
        <v>0</v>
      </c>
      <c r="L2057">
        <v>0.4</v>
      </c>
      <c r="M2057">
        <v>612</v>
      </c>
      <c r="N2057">
        <v>629</v>
      </c>
      <c r="O2057">
        <v>92</v>
      </c>
      <c r="P2057">
        <v>26</v>
      </c>
      <c r="Q2057">
        <v>70</v>
      </c>
      <c r="R2057">
        <v>0</v>
      </c>
      <c r="S2057">
        <v>5.8999999999999997E-2</v>
      </c>
      <c r="T2057">
        <v>0</v>
      </c>
      <c r="U2057">
        <v>0</v>
      </c>
      <c r="V2057">
        <v>0</v>
      </c>
      <c r="W2057">
        <v>1</v>
      </c>
      <c r="X2057">
        <v>0</v>
      </c>
      <c r="Y2057">
        <v>-0.1</v>
      </c>
      <c r="Z2057">
        <v>0</v>
      </c>
      <c r="AA2057">
        <v>95</v>
      </c>
      <c r="AB2057" t="s">
        <v>56</v>
      </c>
      <c r="AC2057">
        <v>61</v>
      </c>
      <c r="AD2057">
        <v>0.1</v>
      </c>
      <c r="AE2057" t="s">
        <v>50</v>
      </c>
      <c r="AF2057">
        <v>0.06</v>
      </c>
      <c r="AG2057">
        <v>0.2</v>
      </c>
      <c r="AH2057" t="s">
        <v>53</v>
      </c>
      <c r="AI2057">
        <v>7.0000000000000007E-2</v>
      </c>
      <c r="AK2057" s="16"/>
    </row>
    <row r="2058" spans="1:37" x14ac:dyDescent="0.25">
      <c r="A2058">
        <f t="shared" si="96"/>
        <v>2</v>
      </c>
      <c r="B2058">
        <f t="shared" si="97"/>
        <v>9</v>
      </c>
      <c r="C2058">
        <f t="shared" si="98"/>
        <v>2017</v>
      </c>
      <c r="D2058" s="10">
        <v>42980.414872685185</v>
      </c>
      <c r="E2058">
        <v>2275</v>
      </c>
      <c r="G2058">
        <v>5</v>
      </c>
      <c r="H2058">
        <v>0</v>
      </c>
      <c r="I2058">
        <v>1797</v>
      </c>
      <c r="J2058">
        <v>1240778</v>
      </c>
      <c r="K2058">
        <v>0</v>
      </c>
      <c r="L2058">
        <v>0.4</v>
      </c>
      <c r="M2058">
        <v>610</v>
      </c>
      <c r="N2058">
        <v>633</v>
      </c>
      <c r="O2058">
        <v>58</v>
      </c>
      <c r="P2058">
        <v>33</v>
      </c>
      <c r="Q2058">
        <v>72</v>
      </c>
      <c r="R2058">
        <v>0</v>
      </c>
      <c r="S2058">
        <v>0</v>
      </c>
      <c r="T2058">
        <v>0</v>
      </c>
      <c r="U2058">
        <v>0</v>
      </c>
      <c r="V2058">
        <v>0</v>
      </c>
      <c r="W2058">
        <v>1</v>
      </c>
      <c r="X2058">
        <v>0</v>
      </c>
      <c r="Y2058">
        <v>0.2</v>
      </c>
      <c r="Z2058">
        <v>0</v>
      </c>
      <c r="AA2058">
        <v>95</v>
      </c>
      <c r="AB2058" t="s">
        <v>56</v>
      </c>
      <c r="AC2058">
        <v>53</v>
      </c>
      <c r="AD2058">
        <v>0.1</v>
      </c>
      <c r="AE2058" t="s">
        <v>50</v>
      </c>
      <c r="AF2058">
        <v>0.05</v>
      </c>
      <c r="AG2058">
        <v>0.2</v>
      </c>
      <c r="AH2058" t="s">
        <v>53</v>
      </c>
      <c r="AI2058">
        <v>0.06</v>
      </c>
      <c r="AK2058" s="16"/>
    </row>
    <row r="2059" spans="1:37" x14ac:dyDescent="0.25">
      <c r="A2059">
        <f t="shared" si="96"/>
        <v>2</v>
      </c>
      <c r="B2059">
        <f t="shared" si="97"/>
        <v>9</v>
      </c>
      <c r="C2059">
        <f t="shared" si="98"/>
        <v>2017</v>
      </c>
      <c r="D2059" s="10">
        <v>42980.414872685185</v>
      </c>
      <c r="E2059">
        <v>2277</v>
      </c>
      <c r="G2059">
        <v>5</v>
      </c>
      <c r="H2059">
        <v>0</v>
      </c>
      <c r="I2059">
        <v>370</v>
      </c>
      <c r="J2059">
        <v>1240866</v>
      </c>
      <c r="K2059">
        <v>0</v>
      </c>
      <c r="L2059">
        <v>0.5</v>
      </c>
      <c r="M2059">
        <v>613</v>
      </c>
      <c r="N2059">
        <v>825</v>
      </c>
      <c r="O2059">
        <v>36</v>
      </c>
      <c r="P2059">
        <v>35</v>
      </c>
      <c r="Q2059">
        <v>105</v>
      </c>
      <c r="R2059">
        <v>0</v>
      </c>
      <c r="S2059">
        <v>0.03</v>
      </c>
      <c r="T2059">
        <v>0</v>
      </c>
      <c r="U2059">
        <v>0</v>
      </c>
      <c r="V2059">
        <v>0</v>
      </c>
      <c r="W2059">
        <v>1</v>
      </c>
      <c r="X2059">
        <v>0</v>
      </c>
      <c r="Y2059">
        <v>1.6</v>
      </c>
      <c r="Z2059">
        <v>29.5</v>
      </c>
      <c r="AA2059">
        <v>95</v>
      </c>
      <c r="AB2059" t="s">
        <v>56</v>
      </c>
      <c r="AC2059">
        <v>45</v>
      </c>
      <c r="AD2059">
        <v>0.1</v>
      </c>
      <c r="AE2059" t="s">
        <v>50</v>
      </c>
      <c r="AF2059">
        <v>0.03</v>
      </c>
      <c r="AG2059">
        <v>0.2</v>
      </c>
      <c r="AH2059" t="s">
        <v>53</v>
      </c>
      <c r="AI2059">
        <v>0.04</v>
      </c>
      <c r="AK2059" s="16"/>
    </row>
    <row r="2060" spans="1:37" x14ac:dyDescent="0.25">
      <c r="A2060">
        <f t="shared" si="96"/>
        <v>2</v>
      </c>
      <c r="B2060">
        <f t="shared" si="97"/>
        <v>9</v>
      </c>
      <c r="C2060">
        <f t="shared" si="98"/>
        <v>2017</v>
      </c>
      <c r="D2060" s="10">
        <v>42980.414872685185</v>
      </c>
      <c r="E2060">
        <v>2276</v>
      </c>
      <c r="G2060">
        <v>5</v>
      </c>
      <c r="H2060">
        <v>0</v>
      </c>
      <c r="I2060">
        <v>1074</v>
      </c>
      <c r="J2060">
        <v>1240853</v>
      </c>
      <c r="K2060">
        <v>0</v>
      </c>
      <c r="L2060">
        <v>0.5</v>
      </c>
      <c r="M2060">
        <v>615</v>
      </c>
      <c r="N2060">
        <v>855</v>
      </c>
      <c r="O2060">
        <v>37</v>
      </c>
      <c r="P2060">
        <v>30</v>
      </c>
      <c r="Q2060">
        <v>18</v>
      </c>
      <c r="R2060">
        <v>0</v>
      </c>
      <c r="S2060">
        <v>3.7999999999999999E-2</v>
      </c>
      <c r="T2060">
        <v>356.66699999999997</v>
      </c>
      <c r="U2060">
        <v>0</v>
      </c>
      <c r="V2060">
        <v>0</v>
      </c>
      <c r="W2060">
        <v>1</v>
      </c>
      <c r="X2060">
        <v>0</v>
      </c>
      <c r="Y2060">
        <v>0.4</v>
      </c>
      <c r="Z2060">
        <v>0</v>
      </c>
      <c r="AA2060">
        <v>95</v>
      </c>
      <c r="AB2060" t="s">
        <v>56</v>
      </c>
      <c r="AC2060">
        <v>43</v>
      </c>
      <c r="AD2060">
        <v>0.1</v>
      </c>
      <c r="AE2060" t="s">
        <v>50</v>
      </c>
      <c r="AF2060">
        <v>0.05</v>
      </c>
      <c r="AG2060">
        <v>0.2</v>
      </c>
      <c r="AH2060" t="s">
        <v>53</v>
      </c>
      <c r="AI2060">
        <v>0.04</v>
      </c>
      <c r="AK2060" s="16"/>
    </row>
    <row r="2061" spans="1:37" x14ac:dyDescent="0.25">
      <c r="A2061">
        <f t="shared" si="96"/>
        <v>2</v>
      </c>
      <c r="B2061">
        <f t="shared" si="97"/>
        <v>9</v>
      </c>
      <c r="C2061">
        <f t="shared" si="98"/>
        <v>2017</v>
      </c>
      <c r="D2061" s="10">
        <v>42980.414895833332</v>
      </c>
      <c r="E2061">
        <v>2278</v>
      </c>
      <c r="G2061">
        <v>5</v>
      </c>
      <c r="H2061">
        <v>0</v>
      </c>
      <c r="I2061">
        <v>1882</v>
      </c>
      <c r="J2061">
        <v>1241682</v>
      </c>
      <c r="K2061">
        <v>0</v>
      </c>
      <c r="L2061">
        <v>0.5</v>
      </c>
      <c r="M2061">
        <v>620</v>
      </c>
      <c r="N2061">
        <v>814</v>
      </c>
      <c r="O2061">
        <v>28</v>
      </c>
      <c r="P2061">
        <v>34</v>
      </c>
      <c r="Q2061">
        <v>53</v>
      </c>
      <c r="R2061">
        <v>0</v>
      </c>
      <c r="S2061">
        <v>5.5E-2</v>
      </c>
      <c r="T2061">
        <v>353.33300000000003</v>
      </c>
      <c r="U2061">
        <v>0</v>
      </c>
      <c r="V2061">
        <v>0</v>
      </c>
      <c r="W2061">
        <v>1</v>
      </c>
      <c r="X2061">
        <v>0</v>
      </c>
      <c r="Y2061">
        <v>1.4</v>
      </c>
      <c r="Z2061">
        <v>0</v>
      </c>
      <c r="AA2061">
        <v>95</v>
      </c>
      <c r="AB2061" t="s">
        <v>56</v>
      </c>
      <c r="AC2061">
        <v>49</v>
      </c>
      <c r="AD2061">
        <v>0.1</v>
      </c>
      <c r="AE2061" t="s">
        <v>50</v>
      </c>
      <c r="AF2061">
        <v>0.06</v>
      </c>
      <c r="AG2061">
        <v>0.2</v>
      </c>
      <c r="AH2061" t="s">
        <v>53</v>
      </c>
      <c r="AI2061">
        <v>0.04</v>
      </c>
      <c r="AK2061" s="16"/>
    </row>
    <row r="2062" spans="1:37" x14ac:dyDescent="0.25">
      <c r="A2062">
        <f t="shared" si="96"/>
        <v>2</v>
      </c>
      <c r="B2062">
        <f t="shared" si="97"/>
        <v>9</v>
      </c>
      <c r="C2062">
        <f t="shared" si="98"/>
        <v>2017</v>
      </c>
      <c r="D2062" s="10">
        <v>42980.414895833332</v>
      </c>
      <c r="E2062">
        <v>2279</v>
      </c>
      <c r="G2062">
        <v>5</v>
      </c>
      <c r="H2062">
        <v>0</v>
      </c>
      <c r="I2062">
        <v>1112</v>
      </c>
      <c r="J2062">
        <v>1241807</v>
      </c>
      <c r="K2062">
        <v>0</v>
      </c>
      <c r="L2062">
        <v>0.5</v>
      </c>
      <c r="M2062">
        <v>614</v>
      </c>
      <c r="N2062">
        <v>842</v>
      </c>
      <c r="O2062">
        <v>32</v>
      </c>
      <c r="P2062">
        <v>34</v>
      </c>
      <c r="Q2062">
        <v>66</v>
      </c>
      <c r="R2062">
        <v>0</v>
      </c>
      <c r="S2062">
        <v>3.5999999999999997E-2</v>
      </c>
      <c r="T2062">
        <v>285</v>
      </c>
      <c r="U2062">
        <v>0</v>
      </c>
      <c r="V2062">
        <v>0</v>
      </c>
      <c r="W2062">
        <v>1</v>
      </c>
      <c r="X2062">
        <v>0</v>
      </c>
      <c r="Y2062">
        <v>0</v>
      </c>
      <c r="Z2062">
        <v>0</v>
      </c>
      <c r="AA2062">
        <v>95</v>
      </c>
      <c r="AB2062" t="s">
        <v>56</v>
      </c>
      <c r="AC2062">
        <v>49</v>
      </c>
      <c r="AD2062">
        <v>0.1</v>
      </c>
      <c r="AE2062" t="s">
        <v>50</v>
      </c>
      <c r="AF2062">
        <v>0.04</v>
      </c>
      <c r="AG2062">
        <v>0.2</v>
      </c>
      <c r="AH2062" t="s">
        <v>53</v>
      </c>
      <c r="AI2062">
        <v>0.08</v>
      </c>
      <c r="AK2062" s="16"/>
    </row>
    <row r="2063" spans="1:37" x14ac:dyDescent="0.25">
      <c r="A2063">
        <f t="shared" si="96"/>
        <v>2</v>
      </c>
      <c r="B2063">
        <f t="shared" si="97"/>
        <v>9</v>
      </c>
      <c r="C2063">
        <f t="shared" si="98"/>
        <v>2017</v>
      </c>
      <c r="D2063" s="10">
        <v>42980.414895833332</v>
      </c>
      <c r="E2063">
        <v>2280</v>
      </c>
      <c r="G2063">
        <v>5</v>
      </c>
      <c r="H2063">
        <v>0</v>
      </c>
      <c r="I2063">
        <v>389</v>
      </c>
      <c r="J2063">
        <v>1241885</v>
      </c>
      <c r="K2063">
        <v>0</v>
      </c>
      <c r="L2063">
        <v>0.6</v>
      </c>
      <c r="M2063">
        <v>613</v>
      </c>
      <c r="N2063">
        <v>950</v>
      </c>
      <c r="O2063">
        <v>25</v>
      </c>
      <c r="P2063">
        <v>41</v>
      </c>
      <c r="Q2063">
        <v>35</v>
      </c>
      <c r="R2063">
        <v>0</v>
      </c>
      <c r="S2063">
        <v>2.9000000000000001E-2</v>
      </c>
      <c r="T2063">
        <v>500</v>
      </c>
      <c r="U2063">
        <v>0</v>
      </c>
      <c r="V2063">
        <v>0</v>
      </c>
      <c r="W2063">
        <v>1</v>
      </c>
      <c r="X2063">
        <v>0</v>
      </c>
      <c r="Y2063">
        <v>1.7</v>
      </c>
      <c r="Z2063">
        <v>29.2</v>
      </c>
      <c r="AA2063">
        <v>95</v>
      </c>
      <c r="AB2063" t="s">
        <v>56</v>
      </c>
      <c r="AC2063">
        <v>45</v>
      </c>
      <c r="AD2063">
        <v>0.1</v>
      </c>
      <c r="AE2063" t="s">
        <v>50</v>
      </c>
      <c r="AF2063">
        <v>0.04</v>
      </c>
      <c r="AG2063">
        <v>0.2</v>
      </c>
      <c r="AH2063" t="s">
        <v>53</v>
      </c>
      <c r="AI2063">
        <v>0.04</v>
      </c>
      <c r="AK2063" s="16"/>
    </row>
    <row r="2064" spans="1:37" x14ac:dyDescent="0.25">
      <c r="A2064">
        <f t="shared" si="96"/>
        <v>2</v>
      </c>
      <c r="B2064">
        <f t="shared" si="97"/>
        <v>9</v>
      </c>
      <c r="C2064">
        <f t="shared" si="98"/>
        <v>2017</v>
      </c>
      <c r="D2064" s="10">
        <v>42980.414918981478</v>
      </c>
      <c r="E2064">
        <v>2281</v>
      </c>
      <c r="G2064">
        <v>5</v>
      </c>
      <c r="H2064">
        <v>0</v>
      </c>
      <c r="I2064">
        <v>1904</v>
      </c>
      <c r="J2064">
        <v>1242748</v>
      </c>
      <c r="K2064">
        <v>0</v>
      </c>
      <c r="L2064">
        <v>0.6</v>
      </c>
      <c r="M2064">
        <v>614</v>
      </c>
      <c r="N2064">
        <v>952</v>
      </c>
      <c r="O2064">
        <v>70</v>
      </c>
      <c r="P2064">
        <v>33</v>
      </c>
      <c r="Q2064">
        <v>71</v>
      </c>
      <c r="R2064">
        <v>0</v>
      </c>
      <c r="S2064">
        <v>3.9E-2</v>
      </c>
      <c r="T2064">
        <v>251.667</v>
      </c>
      <c r="U2064">
        <v>0</v>
      </c>
      <c r="V2064">
        <v>0</v>
      </c>
      <c r="W2064">
        <v>1</v>
      </c>
      <c r="X2064">
        <v>0</v>
      </c>
      <c r="Y2064">
        <v>0.7</v>
      </c>
      <c r="Z2064">
        <v>0</v>
      </c>
      <c r="AA2064">
        <v>95</v>
      </c>
      <c r="AB2064" t="s">
        <v>56</v>
      </c>
      <c r="AC2064">
        <v>56</v>
      </c>
      <c r="AD2064">
        <v>0.1</v>
      </c>
      <c r="AE2064" t="s">
        <v>50</v>
      </c>
      <c r="AF2064">
        <v>0.04</v>
      </c>
      <c r="AG2064">
        <v>0.2</v>
      </c>
      <c r="AH2064" t="s">
        <v>53</v>
      </c>
      <c r="AI2064">
        <v>7.0000000000000007E-2</v>
      </c>
      <c r="AK2064" s="16"/>
    </row>
    <row r="2065" spans="1:37" x14ac:dyDescent="0.25">
      <c r="A2065">
        <f t="shared" si="96"/>
        <v>2</v>
      </c>
      <c r="B2065">
        <f t="shared" si="97"/>
        <v>9</v>
      </c>
      <c r="C2065">
        <f t="shared" si="98"/>
        <v>2017</v>
      </c>
      <c r="D2065" s="10">
        <v>42980.414930555555</v>
      </c>
      <c r="E2065">
        <v>2282</v>
      </c>
      <c r="G2065">
        <v>5</v>
      </c>
      <c r="H2065">
        <v>0</v>
      </c>
      <c r="I2065">
        <v>466</v>
      </c>
      <c r="J2065">
        <v>1242966</v>
      </c>
      <c r="K2065">
        <v>0</v>
      </c>
      <c r="L2065">
        <v>0.6</v>
      </c>
      <c r="M2065">
        <v>613</v>
      </c>
      <c r="N2065">
        <v>952</v>
      </c>
      <c r="O2065">
        <v>95</v>
      </c>
      <c r="P2065">
        <v>59</v>
      </c>
      <c r="Q2065">
        <v>132</v>
      </c>
      <c r="R2065">
        <v>0</v>
      </c>
      <c r="S2065">
        <v>5.3999999999999999E-2</v>
      </c>
      <c r="T2065">
        <v>255</v>
      </c>
      <c r="U2065">
        <v>0</v>
      </c>
      <c r="V2065">
        <v>0</v>
      </c>
      <c r="W2065">
        <v>1</v>
      </c>
      <c r="X2065">
        <v>0</v>
      </c>
      <c r="Y2065">
        <v>0.1</v>
      </c>
      <c r="Z2065">
        <v>29.4</v>
      </c>
      <c r="AA2065">
        <v>95</v>
      </c>
      <c r="AB2065" t="s">
        <v>56</v>
      </c>
      <c r="AC2065">
        <v>75</v>
      </c>
      <c r="AD2065">
        <v>0.1</v>
      </c>
      <c r="AE2065" t="s">
        <v>50</v>
      </c>
      <c r="AF2065">
        <v>0.05</v>
      </c>
      <c r="AG2065">
        <v>0.2</v>
      </c>
      <c r="AH2065" t="s">
        <v>53</v>
      </c>
      <c r="AI2065">
        <v>0.09</v>
      </c>
      <c r="AK2065" s="16"/>
    </row>
    <row r="2066" spans="1:37" x14ac:dyDescent="0.25">
      <c r="A2066">
        <f t="shared" si="96"/>
        <v>2</v>
      </c>
      <c r="B2066">
        <f t="shared" si="97"/>
        <v>9</v>
      </c>
      <c r="C2066">
        <f t="shared" si="98"/>
        <v>2017</v>
      </c>
      <c r="D2066" s="10">
        <v>42980.414930555555</v>
      </c>
      <c r="E2066">
        <v>2283</v>
      </c>
      <c r="G2066">
        <v>5</v>
      </c>
      <c r="H2066">
        <v>0</v>
      </c>
      <c r="I2066">
        <v>1159</v>
      </c>
      <c r="J2066">
        <v>1242867</v>
      </c>
      <c r="K2066">
        <v>0</v>
      </c>
      <c r="L2066">
        <v>0.6</v>
      </c>
      <c r="M2066">
        <v>615</v>
      </c>
      <c r="N2066">
        <v>993</v>
      </c>
      <c r="O2066">
        <v>40</v>
      </c>
      <c r="P2066">
        <v>68</v>
      </c>
      <c r="Q2066">
        <v>305</v>
      </c>
      <c r="R2066">
        <v>0</v>
      </c>
      <c r="S2066">
        <v>0.05</v>
      </c>
      <c r="T2066">
        <v>356.66699999999997</v>
      </c>
      <c r="U2066">
        <v>0</v>
      </c>
      <c r="V2066">
        <v>0</v>
      </c>
      <c r="W2066">
        <v>1</v>
      </c>
      <c r="X2066">
        <v>0</v>
      </c>
      <c r="Y2066">
        <v>-0.7</v>
      </c>
      <c r="Z2066">
        <v>0</v>
      </c>
      <c r="AA2066">
        <v>95</v>
      </c>
      <c r="AB2066" t="s">
        <v>56</v>
      </c>
      <c r="AC2066">
        <v>60</v>
      </c>
      <c r="AD2066">
        <v>0.1</v>
      </c>
      <c r="AE2066" t="s">
        <v>50</v>
      </c>
      <c r="AF2066">
        <v>7.0000000000000007E-2</v>
      </c>
      <c r="AG2066">
        <v>0.2</v>
      </c>
      <c r="AH2066" t="s">
        <v>53</v>
      </c>
      <c r="AI2066">
        <v>0.16</v>
      </c>
      <c r="AK2066" s="16"/>
    </row>
    <row r="2067" spans="1:37" x14ac:dyDescent="0.25">
      <c r="A2067">
        <f t="shared" si="96"/>
        <v>2</v>
      </c>
      <c r="B2067">
        <f t="shared" si="97"/>
        <v>9</v>
      </c>
      <c r="C2067">
        <f t="shared" si="98"/>
        <v>2017</v>
      </c>
      <c r="D2067" s="10">
        <v>42980.420254629629</v>
      </c>
      <c r="E2067">
        <v>2285</v>
      </c>
      <c r="G2067">
        <v>5</v>
      </c>
      <c r="H2067">
        <v>0</v>
      </c>
      <c r="I2067">
        <v>364</v>
      </c>
      <c r="J2067">
        <v>1249027</v>
      </c>
      <c r="K2067">
        <v>0</v>
      </c>
      <c r="L2067">
        <v>0.6</v>
      </c>
      <c r="M2067">
        <v>623</v>
      </c>
      <c r="N2067">
        <v>946</v>
      </c>
      <c r="O2067">
        <v>85</v>
      </c>
      <c r="P2067">
        <v>51</v>
      </c>
      <c r="Q2067">
        <v>86</v>
      </c>
      <c r="R2067">
        <v>0</v>
      </c>
      <c r="S2067">
        <v>4.8000000000000001E-2</v>
      </c>
      <c r="T2067">
        <v>315</v>
      </c>
      <c r="U2067">
        <v>0</v>
      </c>
      <c r="V2067">
        <v>0</v>
      </c>
      <c r="W2067">
        <v>1</v>
      </c>
      <c r="X2067">
        <v>0</v>
      </c>
      <c r="Y2067">
        <v>2</v>
      </c>
      <c r="Z2067">
        <v>30.5</v>
      </c>
      <c r="AA2067">
        <v>95</v>
      </c>
      <c r="AB2067" t="s">
        <v>56</v>
      </c>
      <c r="AC2067">
        <v>65</v>
      </c>
      <c r="AD2067">
        <v>0.1</v>
      </c>
      <c r="AE2067" t="s">
        <v>50</v>
      </c>
      <c r="AF2067">
        <v>0.06</v>
      </c>
      <c r="AG2067">
        <v>0.2</v>
      </c>
      <c r="AH2067" t="s">
        <v>53</v>
      </c>
      <c r="AI2067">
        <v>7.0000000000000007E-2</v>
      </c>
      <c r="AK2067" s="16"/>
    </row>
    <row r="2068" spans="1:37" x14ac:dyDescent="0.25">
      <c r="A2068">
        <f t="shared" si="96"/>
        <v>2</v>
      </c>
      <c r="B2068">
        <f t="shared" si="97"/>
        <v>9</v>
      </c>
      <c r="C2068">
        <f t="shared" si="98"/>
        <v>2017</v>
      </c>
      <c r="D2068" s="10">
        <v>42980.420254629629</v>
      </c>
      <c r="E2068">
        <v>2284</v>
      </c>
      <c r="G2068">
        <v>5</v>
      </c>
      <c r="H2068">
        <v>0</v>
      </c>
      <c r="I2068">
        <v>1097</v>
      </c>
      <c r="J2068">
        <v>1249012</v>
      </c>
      <c r="K2068">
        <v>0</v>
      </c>
      <c r="L2068">
        <v>0.6</v>
      </c>
      <c r="M2068">
        <v>618</v>
      </c>
      <c r="N2068">
        <v>989</v>
      </c>
      <c r="O2068">
        <v>60</v>
      </c>
      <c r="P2068">
        <v>49</v>
      </c>
      <c r="Q2068">
        <v>172</v>
      </c>
      <c r="R2068">
        <v>0</v>
      </c>
      <c r="S2068">
        <v>4.9000000000000002E-2</v>
      </c>
      <c r="T2068">
        <v>265</v>
      </c>
      <c r="U2068">
        <v>0</v>
      </c>
      <c r="V2068">
        <v>0</v>
      </c>
      <c r="W2068">
        <v>1</v>
      </c>
      <c r="X2068">
        <v>0</v>
      </c>
      <c r="Y2068">
        <v>1.9</v>
      </c>
      <c r="Z2068">
        <v>0</v>
      </c>
      <c r="AA2068">
        <v>95</v>
      </c>
      <c r="AB2068" t="s">
        <v>56</v>
      </c>
      <c r="AC2068">
        <v>54</v>
      </c>
      <c r="AD2068">
        <v>0.1</v>
      </c>
      <c r="AE2068" t="s">
        <v>50</v>
      </c>
      <c r="AF2068">
        <v>7.0000000000000007E-2</v>
      </c>
      <c r="AG2068">
        <v>0.2</v>
      </c>
      <c r="AH2068" t="s">
        <v>53</v>
      </c>
      <c r="AI2068">
        <v>0.06</v>
      </c>
      <c r="AK2068" s="16"/>
    </row>
    <row r="2069" spans="1:37" x14ac:dyDescent="0.25">
      <c r="A2069">
        <f t="shared" si="96"/>
        <v>2</v>
      </c>
      <c r="B2069">
        <f t="shared" si="97"/>
        <v>9</v>
      </c>
      <c r="C2069">
        <f t="shared" si="98"/>
        <v>2017</v>
      </c>
      <c r="D2069" s="10">
        <v>42980.420254629629</v>
      </c>
      <c r="E2069">
        <v>2286</v>
      </c>
      <c r="G2069">
        <v>5</v>
      </c>
      <c r="H2069">
        <v>0</v>
      </c>
      <c r="I2069">
        <v>1902</v>
      </c>
      <c r="J2069">
        <v>1248981</v>
      </c>
      <c r="K2069">
        <v>0</v>
      </c>
      <c r="L2069">
        <v>0.6</v>
      </c>
      <c r="M2069">
        <v>638</v>
      </c>
      <c r="N2069">
        <v>955</v>
      </c>
      <c r="O2069">
        <v>83</v>
      </c>
      <c r="P2069">
        <v>39</v>
      </c>
      <c r="Q2069">
        <v>72</v>
      </c>
      <c r="R2069">
        <v>0</v>
      </c>
      <c r="S2069">
        <v>5.5E-2</v>
      </c>
      <c r="T2069">
        <v>263.33300000000003</v>
      </c>
      <c r="U2069">
        <v>0</v>
      </c>
      <c r="V2069">
        <v>0</v>
      </c>
      <c r="W2069">
        <v>1</v>
      </c>
      <c r="X2069">
        <v>0</v>
      </c>
      <c r="Y2069">
        <v>-1.3</v>
      </c>
      <c r="Z2069">
        <v>0</v>
      </c>
      <c r="AA2069">
        <v>95</v>
      </c>
      <c r="AB2069" t="s">
        <v>56</v>
      </c>
      <c r="AC2069">
        <v>59</v>
      </c>
      <c r="AD2069">
        <v>0.1</v>
      </c>
      <c r="AE2069" t="s">
        <v>50</v>
      </c>
      <c r="AF2069">
        <v>0.08</v>
      </c>
      <c r="AG2069">
        <v>0.2</v>
      </c>
      <c r="AH2069" t="s">
        <v>53</v>
      </c>
      <c r="AI2069">
        <v>0.06</v>
      </c>
      <c r="AK2069" s="16"/>
    </row>
    <row r="2070" spans="1:37" x14ac:dyDescent="0.25">
      <c r="A2070">
        <f t="shared" si="96"/>
        <v>2</v>
      </c>
      <c r="B2070">
        <f t="shared" si="97"/>
        <v>9</v>
      </c>
      <c r="C2070">
        <f t="shared" si="98"/>
        <v>2017</v>
      </c>
      <c r="D2070" s="10">
        <v>42980.420277777775</v>
      </c>
      <c r="E2070">
        <v>2288</v>
      </c>
      <c r="G2070">
        <v>5</v>
      </c>
      <c r="H2070">
        <v>0</v>
      </c>
      <c r="I2070">
        <v>1892</v>
      </c>
      <c r="J2070">
        <v>1250071</v>
      </c>
      <c r="K2070">
        <v>0</v>
      </c>
      <c r="L2070">
        <v>0.6</v>
      </c>
      <c r="M2070">
        <v>621</v>
      </c>
      <c r="N2070">
        <v>958</v>
      </c>
      <c r="O2070">
        <v>47</v>
      </c>
      <c r="P2070">
        <v>39</v>
      </c>
      <c r="Q2070">
        <v>36</v>
      </c>
      <c r="R2070">
        <v>0</v>
      </c>
      <c r="S2070">
        <v>5.1999999999999998E-2</v>
      </c>
      <c r="T2070">
        <v>280</v>
      </c>
      <c r="U2070">
        <v>0</v>
      </c>
      <c r="V2070">
        <v>0</v>
      </c>
      <c r="W2070">
        <v>1</v>
      </c>
      <c r="X2070">
        <v>0</v>
      </c>
      <c r="Y2070">
        <v>0.3</v>
      </c>
      <c r="Z2070">
        <v>0</v>
      </c>
      <c r="AA2070">
        <v>95</v>
      </c>
      <c r="AB2070" t="s">
        <v>56</v>
      </c>
      <c r="AC2070">
        <v>50</v>
      </c>
      <c r="AD2070">
        <v>0.1</v>
      </c>
      <c r="AE2070" t="s">
        <v>50</v>
      </c>
      <c r="AF2070">
        <v>0.08</v>
      </c>
      <c r="AG2070">
        <v>0.2</v>
      </c>
      <c r="AH2070" t="s">
        <v>53</v>
      </c>
      <c r="AI2070">
        <v>0.08</v>
      </c>
      <c r="AK2070" s="16"/>
    </row>
    <row r="2071" spans="1:37" x14ac:dyDescent="0.25">
      <c r="A2071">
        <f t="shared" si="96"/>
        <v>2</v>
      </c>
      <c r="B2071">
        <f t="shared" si="97"/>
        <v>9</v>
      </c>
      <c r="C2071">
        <f t="shared" si="98"/>
        <v>2017</v>
      </c>
      <c r="D2071" s="10">
        <v>42980.420277777775</v>
      </c>
      <c r="E2071">
        <v>2287</v>
      </c>
      <c r="G2071">
        <v>5</v>
      </c>
      <c r="H2071">
        <v>0</v>
      </c>
      <c r="I2071">
        <v>432</v>
      </c>
      <c r="J2071">
        <v>1250117</v>
      </c>
      <c r="K2071">
        <v>0</v>
      </c>
      <c r="L2071">
        <v>0.6</v>
      </c>
      <c r="M2071">
        <v>624</v>
      </c>
      <c r="N2071">
        <v>948</v>
      </c>
      <c r="O2071">
        <v>58</v>
      </c>
      <c r="P2071">
        <v>39</v>
      </c>
      <c r="Q2071">
        <v>34</v>
      </c>
      <c r="R2071">
        <v>0</v>
      </c>
      <c r="S2071">
        <v>5.2999999999999999E-2</v>
      </c>
      <c r="T2071">
        <v>271.66699999999997</v>
      </c>
      <c r="U2071">
        <v>0</v>
      </c>
      <c r="V2071">
        <v>0</v>
      </c>
      <c r="W2071">
        <v>1</v>
      </c>
      <c r="X2071">
        <v>0</v>
      </c>
      <c r="Y2071">
        <v>1.7</v>
      </c>
      <c r="Z2071">
        <v>30.7</v>
      </c>
      <c r="AA2071">
        <v>95</v>
      </c>
      <c r="AB2071" t="s">
        <v>56</v>
      </c>
      <c r="AC2071">
        <v>48</v>
      </c>
      <c r="AD2071">
        <v>0.1</v>
      </c>
      <c r="AE2071" t="s">
        <v>50</v>
      </c>
      <c r="AF2071">
        <v>7.0000000000000007E-2</v>
      </c>
      <c r="AG2071">
        <v>0.2</v>
      </c>
      <c r="AH2071" t="s">
        <v>53</v>
      </c>
      <c r="AI2071">
        <v>0.08</v>
      </c>
      <c r="AK2071" s="16"/>
    </row>
    <row r="2072" spans="1:37" x14ac:dyDescent="0.25">
      <c r="A2072">
        <f t="shared" si="96"/>
        <v>2</v>
      </c>
      <c r="B2072">
        <f t="shared" si="97"/>
        <v>9</v>
      </c>
      <c r="C2072">
        <f t="shared" si="98"/>
        <v>2017</v>
      </c>
      <c r="D2072" s="10">
        <v>42980.420277777775</v>
      </c>
      <c r="E2072">
        <v>2289</v>
      </c>
      <c r="G2072">
        <v>5</v>
      </c>
      <c r="H2072">
        <v>0</v>
      </c>
      <c r="I2072">
        <v>1162</v>
      </c>
      <c r="J2072">
        <v>1250093</v>
      </c>
      <c r="K2072">
        <v>0</v>
      </c>
      <c r="L2072">
        <v>0.6</v>
      </c>
      <c r="M2072">
        <v>624</v>
      </c>
      <c r="N2072">
        <v>992</v>
      </c>
      <c r="O2072">
        <v>77</v>
      </c>
      <c r="P2072">
        <v>50</v>
      </c>
      <c r="Q2072">
        <v>67</v>
      </c>
      <c r="R2072">
        <v>0</v>
      </c>
      <c r="S2072">
        <v>5.6000000000000001E-2</v>
      </c>
      <c r="T2072">
        <v>278.33300000000003</v>
      </c>
      <c r="U2072">
        <v>0</v>
      </c>
      <c r="V2072">
        <v>0</v>
      </c>
      <c r="W2072">
        <v>1</v>
      </c>
      <c r="X2072">
        <v>0</v>
      </c>
      <c r="Y2072">
        <v>-0.4</v>
      </c>
      <c r="Z2072">
        <v>0</v>
      </c>
      <c r="AA2072">
        <v>95</v>
      </c>
      <c r="AB2072" t="s">
        <v>56</v>
      </c>
      <c r="AC2072">
        <v>47</v>
      </c>
      <c r="AD2072">
        <v>0.1</v>
      </c>
      <c r="AE2072" t="s">
        <v>50</v>
      </c>
      <c r="AF2072">
        <v>0.08</v>
      </c>
      <c r="AG2072">
        <v>0.2</v>
      </c>
      <c r="AH2072" t="s">
        <v>53</v>
      </c>
      <c r="AI2072">
        <v>0.1</v>
      </c>
      <c r="AK2072" s="16"/>
    </row>
    <row r="2073" spans="1:37" x14ac:dyDescent="0.25">
      <c r="A2073">
        <f t="shared" si="96"/>
        <v>2</v>
      </c>
      <c r="B2073">
        <f t="shared" si="97"/>
        <v>9</v>
      </c>
      <c r="C2073">
        <f t="shared" si="98"/>
        <v>2017</v>
      </c>
      <c r="D2073" s="10">
        <v>42980.420300925929</v>
      </c>
      <c r="E2073">
        <v>2291</v>
      </c>
      <c r="G2073">
        <v>5</v>
      </c>
      <c r="H2073">
        <v>0</v>
      </c>
      <c r="I2073">
        <v>1864</v>
      </c>
      <c r="J2073">
        <v>1251096</v>
      </c>
      <c r="K2073">
        <v>0</v>
      </c>
      <c r="L2073">
        <v>0.5</v>
      </c>
      <c r="M2073">
        <v>626</v>
      </c>
      <c r="N2073">
        <v>817</v>
      </c>
      <c r="O2073">
        <v>48</v>
      </c>
      <c r="P2073">
        <v>54</v>
      </c>
      <c r="Q2073">
        <v>31</v>
      </c>
      <c r="R2073">
        <v>0</v>
      </c>
      <c r="S2073">
        <v>6.5000000000000002E-2</v>
      </c>
      <c r="T2073">
        <v>323.33300000000003</v>
      </c>
      <c r="U2073">
        <v>0</v>
      </c>
      <c r="V2073">
        <v>0</v>
      </c>
      <c r="W2073">
        <v>1</v>
      </c>
      <c r="X2073">
        <v>0</v>
      </c>
      <c r="Y2073">
        <v>0.3</v>
      </c>
      <c r="Z2073">
        <v>0</v>
      </c>
      <c r="AA2073">
        <v>95</v>
      </c>
      <c r="AB2073" t="s">
        <v>56</v>
      </c>
      <c r="AC2073">
        <v>47</v>
      </c>
      <c r="AD2073">
        <v>0.1</v>
      </c>
      <c r="AE2073" t="s">
        <v>50</v>
      </c>
      <c r="AF2073">
        <v>0.08</v>
      </c>
      <c r="AG2073">
        <v>0.2</v>
      </c>
      <c r="AH2073" t="s">
        <v>53</v>
      </c>
      <c r="AI2073">
        <v>7.0000000000000007E-2</v>
      </c>
      <c r="AK2073" s="16"/>
    </row>
    <row r="2074" spans="1:37" x14ac:dyDescent="0.25">
      <c r="A2074">
        <f t="shared" si="96"/>
        <v>2</v>
      </c>
      <c r="B2074">
        <f t="shared" si="97"/>
        <v>9</v>
      </c>
      <c r="C2074">
        <f t="shared" si="98"/>
        <v>2017</v>
      </c>
      <c r="D2074" s="10">
        <v>42980.420300925929</v>
      </c>
      <c r="E2074">
        <v>2290</v>
      </c>
      <c r="G2074">
        <v>5</v>
      </c>
      <c r="H2074">
        <v>0</v>
      </c>
      <c r="I2074">
        <v>1163</v>
      </c>
      <c r="J2074">
        <v>1251102</v>
      </c>
      <c r="K2074">
        <v>0</v>
      </c>
      <c r="L2074">
        <v>0.5</v>
      </c>
      <c r="M2074">
        <v>627</v>
      </c>
      <c r="N2074">
        <v>853</v>
      </c>
      <c r="O2074">
        <v>70</v>
      </c>
      <c r="P2074">
        <v>57</v>
      </c>
      <c r="Q2074">
        <v>140</v>
      </c>
      <c r="R2074">
        <v>0</v>
      </c>
      <c r="S2074">
        <v>6.7000000000000004E-2</v>
      </c>
      <c r="T2074">
        <v>0</v>
      </c>
      <c r="U2074">
        <v>0</v>
      </c>
      <c r="V2074">
        <v>0</v>
      </c>
      <c r="W2074">
        <v>1</v>
      </c>
      <c r="X2074">
        <v>0</v>
      </c>
      <c r="Y2074">
        <v>0.5</v>
      </c>
      <c r="Z2074">
        <v>0</v>
      </c>
      <c r="AA2074">
        <v>95</v>
      </c>
      <c r="AB2074" t="s">
        <v>56</v>
      </c>
      <c r="AC2074">
        <v>48</v>
      </c>
      <c r="AD2074">
        <v>0.1</v>
      </c>
      <c r="AE2074" t="s">
        <v>50</v>
      </c>
      <c r="AF2074">
        <v>0.09</v>
      </c>
      <c r="AG2074">
        <v>0.2</v>
      </c>
      <c r="AH2074" t="s">
        <v>53</v>
      </c>
      <c r="AI2074">
        <v>0.05</v>
      </c>
      <c r="AK2074" s="16"/>
    </row>
    <row r="2075" spans="1:37" x14ac:dyDescent="0.25">
      <c r="A2075">
        <f t="shared" si="96"/>
        <v>2</v>
      </c>
      <c r="B2075">
        <f t="shared" si="97"/>
        <v>9</v>
      </c>
      <c r="C2075">
        <f t="shared" si="98"/>
        <v>2017</v>
      </c>
      <c r="D2075" s="10">
        <v>42980.420300925929</v>
      </c>
      <c r="E2075">
        <v>2292</v>
      </c>
      <c r="G2075">
        <v>5</v>
      </c>
      <c r="H2075">
        <v>0</v>
      </c>
      <c r="I2075">
        <v>489</v>
      </c>
      <c r="J2075">
        <v>1251166</v>
      </c>
      <c r="K2075">
        <v>0</v>
      </c>
      <c r="L2075">
        <v>0.6</v>
      </c>
      <c r="M2075">
        <v>626</v>
      </c>
      <c r="N2075">
        <v>953</v>
      </c>
      <c r="O2075">
        <v>40</v>
      </c>
      <c r="P2075">
        <v>62</v>
      </c>
      <c r="Q2075">
        <v>96</v>
      </c>
      <c r="R2075">
        <v>0</v>
      </c>
      <c r="S2075">
        <v>7.2999999999999995E-2</v>
      </c>
      <c r="T2075">
        <v>230</v>
      </c>
      <c r="U2075">
        <v>0</v>
      </c>
      <c r="V2075">
        <v>0</v>
      </c>
      <c r="W2075">
        <v>1</v>
      </c>
      <c r="X2075">
        <v>0</v>
      </c>
      <c r="Y2075">
        <v>0.1</v>
      </c>
      <c r="Z2075">
        <v>30.7</v>
      </c>
      <c r="AA2075">
        <v>95</v>
      </c>
      <c r="AB2075" t="s">
        <v>56</v>
      </c>
      <c r="AC2075">
        <v>55</v>
      </c>
      <c r="AD2075">
        <v>0.1</v>
      </c>
      <c r="AE2075" t="s">
        <v>50</v>
      </c>
      <c r="AF2075">
        <v>0.08</v>
      </c>
      <c r="AG2075">
        <v>0.2</v>
      </c>
      <c r="AH2075" t="s">
        <v>53</v>
      </c>
      <c r="AI2075">
        <v>0.09</v>
      </c>
      <c r="AK2075" s="16"/>
    </row>
    <row r="2076" spans="1:37" x14ac:dyDescent="0.25">
      <c r="A2076">
        <f t="shared" si="96"/>
        <v>2</v>
      </c>
      <c r="B2076">
        <f t="shared" si="97"/>
        <v>9</v>
      </c>
      <c r="C2076">
        <f t="shared" si="98"/>
        <v>2017</v>
      </c>
      <c r="D2076" s="10">
        <v>42980.420787037037</v>
      </c>
      <c r="E2076">
        <v>2295</v>
      </c>
      <c r="G2076">
        <v>5</v>
      </c>
      <c r="H2076">
        <v>0</v>
      </c>
      <c r="I2076">
        <v>1893</v>
      </c>
      <c r="J2076">
        <v>1252206</v>
      </c>
      <c r="K2076">
        <v>0</v>
      </c>
      <c r="L2076">
        <v>0.6</v>
      </c>
      <c r="M2076">
        <v>623</v>
      </c>
      <c r="N2076">
        <v>957</v>
      </c>
      <c r="O2076">
        <v>51</v>
      </c>
      <c r="P2076">
        <v>33</v>
      </c>
      <c r="Q2076">
        <v>122</v>
      </c>
      <c r="R2076">
        <v>0</v>
      </c>
      <c r="S2076">
        <v>0.03</v>
      </c>
      <c r="T2076">
        <v>223.333</v>
      </c>
      <c r="U2076">
        <v>0</v>
      </c>
      <c r="V2076">
        <v>0</v>
      </c>
      <c r="W2076">
        <v>1</v>
      </c>
      <c r="X2076">
        <v>0</v>
      </c>
      <c r="Y2076">
        <v>-0.6</v>
      </c>
      <c r="Z2076">
        <v>0</v>
      </c>
      <c r="AA2076">
        <v>95</v>
      </c>
      <c r="AB2076" t="s">
        <v>56</v>
      </c>
      <c r="AC2076">
        <v>59</v>
      </c>
      <c r="AD2076">
        <v>0.1</v>
      </c>
      <c r="AE2076" t="s">
        <v>50</v>
      </c>
      <c r="AF2076">
        <v>0.04</v>
      </c>
      <c r="AG2076">
        <v>0.2</v>
      </c>
      <c r="AH2076" t="s">
        <v>53</v>
      </c>
      <c r="AI2076">
        <v>0.04</v>
      </c>
      <c r="AK2076" s="16"/>
    </row>
    <row r="2077" spans="1:37" x14ac:dyDescent="0.25">
      <c r="A2077">
        <f t="shared" si="96"/>
        <v>2</v>
      </c>
      <c r="B2077">
        <f t="shared" si="97"/>
        <v>9</v>
      </c>
      <c r="C2077">
        <f t="shared" si="98"/>
        <v>2017</v>
      </c>
      <c r="D2077" s="10">
        <v>42980.420787037037</v>
      </c>
      <c r="E2077">
        <v>2294</v>
      </c>
      <c r="G2077">
        <v>5</v>
      </c>
      <c r="H2077">
        <v>0</v>
      </c>
      <c r="I2077">
        <v>480</v>
      </c>
      <c r="J2077">
        <v>1252244</v>
      </c>
      <c r="K2077">
        <v>0</v>
      </c>
      <c r="L2077">
        <v>0.6</v>
      </c>
      <c r="M2077">
        <v>623</v>
      </c>
      <c r="N2077">
        <v>951</v>
      </c>
      <c r="O2077">
        <v>59</v>
      </c>
      <c r="P2077">
        <v>25</v>
      </c>
      <c r="Q2077">
        <v>121</v>
      </c>
      <c r="R2077">
        <v>0</v>
      </c>
      <c r="S2077">
        <v>1.2999999999999999E-2</v>
      </c>
      <c r="T2077">
        <v>243.333</v>
      </c>
      <c r="U2077">
        <v>0</v>
      </c>
      <c r="V2077">
        <v>0</v>
      </c>
      <c r="W2077">
        <v>1</v>
      </c>
      <c r="X2077">
        <v>0</v>
      </c>
      <c r="Y2077">
        <v>0</v>
      </c>
      <c r="Z2077">
        <v>30.7</v>
      </c>
      <c r="AA2077">
        <v>95</v>
      </c>
      <c r="AB2077" t="s">
        <v>56</v>
      </c>
      <c r="AC2077">
        <v>84</v>
      </c>
      <c r="AD2077">
        <v>0.1</v>
      </c>
      <c r="AE2077" t="s">
        <v>50</v>
      </c>
      <c r="AF2077">
        <v>0.03</v>
      </c>
      <c r="AG2077">
        <v>0.2</v>
      </c>
      <c r="AH2077" t="s">
        <v>53</v>
      </c>
      <c r="AI2077">
        <v>0.08</v>
      </c>
      <c r="AK2077" s="16"/>
    </row>
    <row r="2078" spans="1:37" x14ac:dyDescent="0.25">
      <c r="A2078">
        <f t="shared" si="96"/>
        <v>2</v>
      </c>
      <c r="B2078">
        <f t="shared" si="97"/>
        <v>9</v>
      </c>
      <c r="C2078">
        <f t="shared" si="98"/>
        <v>2017</v>
      </c>
      <c r="D2078" s="10">
        <v>42980.420787037037</v>
      </c>
      <c r="E2078">
        <v>2293</v>
      </c>
      <c r="G2078">
        <v>5</v>
      </c>
      <c r="H2078">
        <v>0</v>
      </c>
      <c r="I2078">
        <v>1175</v>
      </c>
      <c r="J2078">
        <v>1252239</v>
      </c>
      <c r="K2078">
        <v>0</v>
      </c>
      <c r="L2078">
        <v>0.6</v>
      </c>
      <c r="M2078">
        <v>624</v>
      </c>
      <c r="N2078">
        <v>986</v>
      </c>
      <c r="O2078">
        <v>72</v>
      </c>
      <c r="P2078">
        <v>32</v>
      </c>
      <c r="Q2078">
        <v>64</v>
      </c>
      <c r="R2078">
        <v>0</v>
      </c>
      <c r="S2078">
        <v>3.6999999999999998E-2</v>
      </c>
      <c r="T2078">
        <v>196.667</v>
      </c>
      <c r="U2078">
        <v>0</v>
      </c>
      <c r="V2078">
        <v>0</v>
      </c>
      <c r="W2078">
        <v>1</v>
      </c>
      <c r="X2078">
        <v>0</v>
      </c>
      <c r="Y2078">
        <v>0.5</v>
      </c>
      <c r="Z2078">
        <v>0</v>
      </c>
      <c r="AA2078">
        <v>95</v>
      </c>
      <c r="AB2078" t="s">
        <v>56</v>
      </c>
      <c r="AC2078">
        <v>54</v>
      </c>
      <c r="AD2078">
        <v>0.1</v>
      </c>
      <c r="AE2078" t="s">
        <v>50</v>
      </c>
      <c r="AF2078">
        <v>0.04</v>
      </c>
      <c r="AG2078">
        <v>0.2</v>
      </c>
      <c r="AH2078" t="s">
        <v>53</v>
      </c>
      <c r="AI2078">
        <v>7.0000000000000007E-2</v>
      </c>
      <c r="AK2078" s="16"/>
    </row>
    <row r="2079" spans="1:37" x14ac:dyDescent="0.25">
      <c r="A2079">
        <f t="shared" si="96"/>
        <v>2</v>
      </c>
      <c r="B2079">
        <f t="shared" si="97"/>
        <v>9</v>
      </c>
      <c r="C2079">
        <f t="shared" si="98"/>
        <v>2017</v>
      </c>
      <c r="D2079" s="10">
        <v>42980.424062500002</v>
      </c>
      <c r="E2079">
        <v>2297</v>
      </c>
      <c r="G2079">
        <v>5</v>
      </c>
      <c r="H2079">
        <v>0</v>
      </c>
      <c r="I2079">
        <v>1096</v>
      </c>
      <c r="J2079">
        <v>1258129</v>
      </c>
      <c r="K2079">
        <v>0</v>
      </c>
      <c r="L2079">
        <v>0.6</v>
      </c>
      <c r="M2079">
        <v>626</v>
      </c>
      <c r="N2079">
        <v>996</v>
      </c>
      <c r="O2079">
        <v>78</v>
      </c>
      <c r="P2079">
        <v>58</v>
      </c>
      <c r="Q2079">
        <v>114</v>
      </c>
      <c r="R2079">
        <v>0</v>
      </c>
      <c r="S2079">
        <v>6.5000000000000002E-2</v>
      </c>
      <c r="T2079">
        <v>260</v>
      </c>
      <c r="U2079">
        <v>0</v>
      </c>
      <c r="V2079">
        <v>0</v>
      </c>
      <c r="W2079">
        <v>1</v>
      </c>
      <c r="X2079">
        <v>0</v>
      </c>
      <c r="Y2079">
        <v>0.9</v>
      </c>
      <c r="Z2079">
        <v>0</v>
      </c>
      <c r="AA2079">
        <v>95</v>
      </c>
      <c r="AB2079" t="s">
        <v>56</v>
      </c>
      <c r="AC2079">
        <v>54</v>
      </c>
      <c r="AD2079">
        <v>0.1</v>
      </c>
      <c r="AE2079" t="s">
        <v>50</v>
      </c>
      <c r="AF2079">
        <v>7.0000000000000007E-2</v>
      </c>
      <c r="AG2079">
        <v>0.2</v>
      </c>
      <c r="AH2079" t="s">
        <v>53</v>
      </c>
      <c r="AI2079">
        <v>0.1</v>
      </c>
      <c r="AK2079" s="16"/>
    </row>
    <row r="2080" spans="1:37" x14ac:dyDescent="0.25">
      <c r="A2080">
        <f t="shared" si="96"/>
        <v>2</v>
      </c>
      <c r="B2080">
        <f t="shared" si="97"/>
        <v>9</v>
      </c>
      <c r="C2080">
        <f t="shared" si="98"/>
        <v>2017</v>
      </c>
      <c r="D2080" s="10">
        <v>42980.424062500002</v>
      </c>
      <c r="E2080">
        <v>2298</v>
      </c>
      <c r="G2080">
        <v>5</v>
      </c>
      <c r="H2080">
        <v>0</v>
      </c>
      <c r="I2080">
        <v>392</v>
      </c>
      <c r="J2080">
        <v>1258147</v>
      </c>
      <c r="K2080">
        <v>0</v>
      </c>
      <c r="L2080">
        <v>0.6</v>
      </c>
      <c r="M2080">
        <v>625</v>
      </c>
      <c r="N2080">
        <v>953</v>
      </c>
      <c r="O2080">
        <v>104</v>
      </c>
      <c r="P2080">
        <v>49</v>
      </c>
      <c r="Q2080">
        <v>45</v>
      </c>
      <c r="R2080">
        <v>0</v>
      </c>
      <c r="S2080">
        <v>4.7E-2</v>
      </c>
      <c r="T2080">
        <v>318.33300000000003</v>
      </c>
      <c r="U2080">
        <v>0</v>
      </c>
      <c r="V2080">
        <v>0</v>
      </c>
      <c r="W2080">
        <v>1</v>
      </c>
      <c r="X2080">
        <v>0</v>
      </c>
      <c r="Y2080">
        <v>0.4</v>
      </c>
      <c r="Z2080">
        <v>30.6</v>
      </c>
      <c r="AA2080">
        <v>95</v>
      </c>
      <c r="AB2080" t="s">
        <v>56</v>
      </c>
      <c r="AC2080">
        <v>60</v>
      </c>
      <c r="AD2080">
        <v>0.1</v>
      </c>
      <c r="AE2080" t="s">
        <v>50</v>
      </c>
      <c r="AF2080">
        <v>0.05</v>
      </c>
      <c r="AG2080">
        <v>0.2</v>
      </c>
      <c r="AH2080" t="s">
        <v>53</v>
      </c>
      <c r="AI2080">
        <v>0.09</v>
      </c>
      <c r="AK2080" s="16"/>
    </row>
    <row r="2081" spans="1:37" x14ac:dyDescent="0.25">
      <c r="A2081">
        <f t="shared" si="96"/>
        <v>2</v>
      </c>
      <c r="B2081">
        <f t="shared" si="97"/>
        <v>9</v>
      </c>
      <c r="C2081">
        <f t="shared" si="98"/>
        <v>2017</v>
      </c>
      <c r="D2081" s="10">
        <v>42980.424062500002</v>
      </c>
      <c r="E2081">
        <v>2296</v>
      </c>
      <c r="G2081">
        <v>5</v>
      </c>
      <c r="H2081">
        <v>0</v>
      </c>
      <c r="I2081">
        <v>1880</v>
      </c>
      <c r="J2081">
        <v>1258114</v>
      </c>
      <c r="K2081">
        <v>0</v>
      </c>
      <c r="L2081">
        <v>0.6</v>
      </c>
      <c r="M2081">
        <v>630</v>
      </c>
      <c r="N2081">
        <v>960</v>
      </c>
      <c r="O2081">
        <v>54</v>
      </c>
      <c r="P2081">
        <v>60</v>
      </c>
      <c r="Q2081">
        <v>49</v>
      </c>
      <c r="R2081">
        <v>0</v>
      </c>
      <c r="S2081">
        <v>6.0999999999999999E-2</v>
      </c>
      <c r="T2081">
        <v>266.66699999999997</v>
      </c>
      <c r="U2081">
        <v>0</v>
      </c>
      <c r="V2081">
        <v>0</v>
      </c>
      <c r="W2081">
        <v>1</v>
      </c>
      <c r="X2081">
        <v>0</v>
      </c>
      <c r="Y2081">
        <v>-0.6</v>
      </c>
      <c r="Z2081">
        <v>0</v>
      </c>
      <c r="AA2081">
        <v>95</v>
      </c>
      <c r="AB2081" t="s">
        <v>56</v>
      </c>
      <c r="AC2081">
        <v>50</v>
      </c>
      <c r="AD2081">
        <v>0.1</v>
      </c>
      <c r="AE2081" t="s">
        <v>50</v>
      </c>
      <c r="AF2081">
        <v>7.0000000000000007E-2</v>
      </c>
      <c r="AG2081">
        <v>0.2</v>
      </c>
      <c r="AH2081" t="s">
        <v>53</v>
      </c>
      <c r="AI2081">
        <v>0.08</v>
      </c>
      <c r="AK2081" s="16"/>
    </row>
    <row r="2082" spans="1:37" x14ac:dyDescent="0.25">
      <c r="A2082">
        <f t="shared" si="96"/>
        <v>2</v>
      </c>
      <c r="B2082">
        <f t="shared" si="97"/>
        <v>9</v>
      </c>
      <c r="C2082">
        <f t="shared" si="98"/>
        <v>2017</v>
      </c>
      <c r="D2082" s="10">
        <v>42980.424085648148</v>
      </c>
      <c r="E2082">
        <v>2299</v>
      </c>
      <c r="G2082">
        <v>5</v>
      </c>
      <c r="H2082">
        <v>0</v>
      </c>
      <c r="I2082">
        <v>1850</v>
      </c>
      <c r="J2082">
        <v>1259189</v>
      </c>
      <c r="K2082">
        <v>0</v>
      </c>
      <c r="L2082">
        <v>0.6</v>
      </c>
      <c r="M2082">
        <v>624</v>
      </c>
      <c r="N2082">
        <v>953</v>
      </c>
      <c r="O2082">
        <v>44</v>
      </c>
      <c r="P2082">
        <v>44</v>
      </c>
      <c r="Q2082">
        <v>34</v>
      </c>
      <c r="R2082">
        <v>0</v>
      </c>
      <c r="S2082">
        <v>6.4000000000000001E-2</v>
      </c>
      <c r="T2082">
        <v>276.66699999999997</v>
      </c>
      <c r="U2082">
        <v>0</v>
      </c>
      <c r="V2082">
        <v>0</v>
      </c>
      <c r="W2082">
        <v>1</v>
      </c>
      <c r="X2082">
        <v>0</v>
      </c>
      <c r="Y2082">
        <v>1.3</v>
      </c>
      <c r="Z2082">
        <v>0</v>
      </c>
      <c r="AA2082">
        <v>95</v>
      </c>
      <c r="AB2082" t="s">
        <v>56</v>
      </c>
      <c r="AC2082">
        <v>42</v>
      </c>
      <c r="AD2082">
        <v>0.1</v>
      </c>
      <c r="AE2082" t="s">
        <v>50</v>
      </c>
      <c r="AF2082">
        <v>7.0000000000000007E-2</v>
      </c>
      <c r="AG2082">
        <v>0.2</v>
      </c>
      <c r="AH2082" t="s">
        <v>53</v>
      </c>
      <c r="AI2082">
        <v>0.05</v>
      </c>
      <c r="AK2082" s="16"/>
    </row>
    <row r="2083" spans="1:37" x14ac:dyDescent="0.25">
      <c r="A2083">
        <f t="shared" si="96"/>
        <v>2</v>
      </c>
      <c r="B2083">
        <f t="shared" si="97"/>
        <v>9</v>
      </c>
      <c r="C2083">
        <f t="shared" si="98"/>
        <v>2017</v>
      </c>
      <c r="D2083" s="10">
        <v>42980.424085648148</v>
      </c>
      <c r="E2083">
        <v>2300</v>
      </c>
      <c r="G2083">
        <v>5</v>
      </c>
      <c r="H2083">
        <v>0</v>
      </c>
      <c r="I2083">
        <v>348</v>
      </c>
      <c r="J2083">
        <v>1259212</v>
      </c>
      <c r="K2083">
        <v>0</v>
      </c>
      <c r="L2083">
        <v>0.6</v>
      </c>
      <c r="M2083">
        <v>628</v>
      </c>
      <c r="N2083">
        <v>950</v>
      </c>
      <c r="O2083">
        <v>33</v>
      </c>
      <c r="P2083">
        <v>43</v>
      </c>
      <c r="Q2083">
        <v>31</v>
      </c>
      <c r="R2083">
        <v>0</v>
      </c>
      <c r="S2083">
        <v>3.6999999999999998E-2</v>
      </c>
      <c r="T2083">
        <v>278.33300000000003</v>
      </c>
      <c r="U2083">
        <v>0</v>
      </c>
      <c r="V2083">
        <v>0</v>
      </c>
      <c r="W2083">
        <v>1</v>
      </c>
      <c r="X2083">
        <v>0</v>
      </c>
      <c r="Y2083">
        <v>0.8</v>
      </c>
      <c r="Z2083">
        <v>30.1</v>
      </c>
      <c r="AA2083">
        <v>95</v>
      </c>
      <c r="AB2083" t="s">
        <v>56</v>
      </c>
      <c r="AC2083">
        <v>46</v>
      </c>
      <c r="AD2083">
        <v>0.1</v>
      </c>
      <c r="AE2083" t="s">
        <v>50</v>
      </c>
      <c r="AF2083">
        <v>0.04</v>
      </c>
      <c r="AG2083">
        <v>0.2</v>
      </c>
      <c r="AH2083" t="s">
        <v>53</v>
      </c>
      <c r="AI2083">
        <v>0.04</v>
      </c>
      <c r="AK2083" s="16"/>
    </row>
    <row r="2084" spans="1:37" x14ac:dyDescent="0.25">
      <c r="A2084">
        <f t="shared" si="96"/>
        <v>2</v>
      </c>
      <c r="B2084">
        <f t="shared" si="97"/>
        <v>9</v>
      </c>
      <c r="C2084">
        <f t="shared" si="98"/>
        <v>2017</v>
      </c>
      <c r="D2084" s="10">
        <v>42980.424085648148</v>
      </c>
      <c r="E2084">
        <v>2301</v>
      </c>
      <c r="G2084">
        <v>5</v>
      </c>
      <c r="H2084">
        <v>0</v>
      </c>
      <c r="I2084">
        <v>1089</v>
      </c>
      <c r="J2084">
        <v>1259187</v>
      </c>
      <c r="K2084">
        <v>0</v>
      </c>
      <c r="L2084">
        <v>0.6</v>
      </c>
      <c r="M2084">
        <v>629</v>
      </c>
      <c r="N2084">
        <v>992</v>
      </c>
      <c r="O2084">
        <v>30</v>
      </c>
      <c r="P2084">
        <v>29</v>
      </c>
      <c r="Q2084">
        <v>24</v>
      </c>
      <c r="R2084">
        <v>0</v>
      </c>
      <c r="S2084">
        <v>4.8000000000000001E-2</v>
      </c>
      <c r="T2084">
        <v>320</v>
      </c>
      <c r="U2084">
        <v>0</v>
      </c>
      <c r="V2084">
        <v>0</v>
      </c>
      <c r="W2084">
        <v>1</v>
      </c>
      <c r="X2084">
        <v>0</v>
      </c>
      <c r="Y2084">
        <v>-0.3</v>
      </c>
      <c r="Z2084">
        <v>0</v>
      </c>
      <c r="AA2084">
        <v>95</v>
      </c>
      <c r="AB2084" t="s">
        <v>56</v>
      </c>
      <c r="AC2084">
        <v>43</v>
      </c>
      <c r="AD2084">
        <v>0.1</v>
      </c>
      <c r="AE2084" t="s">
        <v>50</v>
      </c>
      <c r="AF2084">
        <v>0.06</v>
      </c>
      <c r="AG2084">
        <v>0.2</v>
      </c>
      <c r="AH2084" t="s">
        <v>53</v>
      </c>
      <c r="AI2084">
        <v>0.06</v>
      </c>
      <c r="AK2084" s="16"/>
    </row>
    <row r="2085" spans="1:37" x14ac:dyDescent="0.25">
      <c r="A2085">
        <f t="shared" si="96"/>
        <v>2</v>
      </c>
      <c r="B2085">
        <f t="shared" si="97"/>
        <v>9</v>
      </c>
      <c r="C2085">
        <f t="shared" si="98"/>
        <v>2017</v>
      </c>
      <c r="D2085" s="10">
        <v>42980.424108796295</v>
      </c>
      <c r="E2085">
        <v>2302</v>
      </c>
      <c r="G2085">
        <v>5</v>
      </c>
      <c r="H2085">
        <v>0</v>
      </c>
      <c r="I2085">
        <v>520</v>
      </c>
      <c r="J2085">
        <v>1260311</v>
      </c>
      <c r="K2085">
        <v>0</v>
      </c>
      <c r="L2085">
        <v>0.6</v>
      </c>
      <c r="M2085">
        <v>630</v>
      </c>
      <c r="N2085">
        <v>951</v>
      </c>
      <c r="O2085">
        <v>35</v>
      </c>
      <c r="P2085">
        <v>33</v>
      </c>
      <c r="Q2085">
        <v>38</v>
      </c>
      <c r="R2085">
        <v>0</v>
      </c>
      <c r="S2085">
        <v>4.3999999999999997E-2</v>
      </c>
      <c r="T2085">
        <v>295</v>
      </c>
      <c r="U2085">
        <v>0</v>
      </c>
      <c r="V2085">
        <v>0</v>
      </c>
      <c r="W2085">
        <v>1</v>
      </c>
      <c r="X2085">
        <v>0</v>
      </c>
      <c r="Y2085">
        <v>-0.1</v>
      </c>
      <c r="Z2085">
        <v>30</v>
      </c>
      <c r="AA2085">
        <v>95</v>
      </c>
      <c r="AB2085" t="s">
        <v>56</v>
      </c>
      <c r="AC2085">
        <v>44</v>
      </c>
      <c r="AD2085">
        <v>0.1</v>
      </c>
      <c r="AE2085" t="s">
        <v>50</v>
      </c>
      <c r="AF2085">
        <v>0.05</v>
      </c>
      <c r="AG2085">
        <v>0.2</v>
      </c>
      <c r="AH2085" t="s">
        <v>53</v>
      </c>
      <c r="AI2085">
        <v>0.06</v>
      </c>
      <c r="AK2085" s="16"/>
    </row>
    <row r="2086" spans="1:37" x14ac:dyDescent="0.25">
      <c r="A2086">
        <f t="shared" si="96"/>
        <v>2</v>
      </c>
      <c r="B2086">
        <f t="shared" si="97"/>
        <v>9</v>
      </c>
      <c r="C2086">
        <f t="shared" si="98"/>
        <v>2017</v>
      </c>
      <c r="D2086" s="10">
        <v>42980.424108796295</v>
      </c>
      <c r="E2086">
        <v>2303</v>
      </c>
      <c r="G2086">
        <v>5</v>
      </c>
      <c r="H2086">
        <v>0</v>
      </c>
      <c r="I2086">
        <v>1850</v>
      </c>
      <c r="J2086">
        <v>1260267</v>
      </c>
      <c r="K2086">
        <v>0</v>
      </c>
      <c r="L2086">
        <v>0.6</v>
      </c>
      <c r="M2086">
        <v>627</v>
      </c>
      <c r="N2086">
        <v>958</v>
      </c>
      <c r="O2086">
        <v>36</v>
      </c>
      <c r="P2086">
        <v>31</v>
      </c>
      <c r="Q2086">
        <v>47</v>
      </c>
      <c r="R2086">
        <v>0</v>
      </c>
      <c r="S2086">
        <v>4.7E-2</v>
      </c>
      <c r="T2086">
        <v>275</v>
      </c>
      <c r="U2086">
        <v>0</v>
      </c>
      <c r="V2086">
        <v>0</v>
      </c>
      <c r="W2086">
        <v>1</v>
      </c>
      <c r="X2086">
        <v>0</v>
      </c>
      <c r="Y2086">
        <v>-0.6</v>
      </c>
      <c r="Z2086">
        <v>0</v>
      </c>
      <c r="AA2086">
        <v>95</v>
      </c>
      <c r="AB2086" t="s">
        <v>56</v>
      </c>
      <c r="AC2086">
        <v>46</v>
      </c>
      <c r="AD2086">
        <v>0.1</v>
      </c>
      <c r="AE2086" t="s">
        <v>50</v>
      </c>
      <c r="AF2086">
        <v>0.05</v>
      </c>
      <c r="AG2086">
        <v>0.2</v>
      </c>
      <c r="AH2086" t="s">
        <v>53</v>
      </c>
      <c r="AI2086">
        <v>0.05</v>
      </c>
      <c r="AK2086" s="16"/>
    </row>
    <row r="2087" spans="1:37" x14ac:dyDescent="0.25">
      <c r="A2087">
        <f t="shared" si="96"/>
        <v>2</v>
      </c>
      <c r="B2087">
        <f t="shared" si="97"/>
        <v>9</v>
      </c>
      <c r="C2087">
        <f t="shared" si="98"/>
        <v>2017</v>
      </c>
      <c r="D2087" s="10">
        <v>42980.424872685187</v>
      </c>
      <c r="E2087">
        <v>2305</v>
      </c>
      <c r="G2087">
        <v>5</v>
      </c>
      <c r="H2087">
        <v>0</v>
      </c>
      <c r="I2087">
        <v>470</v>
      </c>
      <c r="J2087">
        <v>1261415</v>
      </c>
      <c r="K2087">
        <v>0</v>
      </c>
      <c r="L2087">
        <v>0.6</v>
      </c>
      <c r="M2087">
        <v>628</v>
      </c>
      <c r="N2087">
        <v>948</v>
      </c>
      <c r="O2087">
        <v>55</v>
      </c>
      <c r="P2087">
        <v>35</v>
      </c>
      <c r="Q2087">
        <v>143</v>
      </c>
      <c r="R2087">
        <v>0</v>
      </c>
      <c r="S2087">
        <v>5.0999999999999997E-2</v>
      </c>
      <c r="T2087">
        <v>231.667</v>
      </c>
      <c r="U2087">
        <v>0</v>
      </c>
      <c r="V2087">
        <v>0</v>
      </c>
      <c r="W2087">
        <v>1</v>
      </c>
      <c r="X2087">
        <v>0</v>
      </c>
      <c r="Y2087">
        <v>0</v>
      </c>
      <c r="Z2087">
        <v>29.9</v>
      </c>
      <c r="AA2087">
        <v>95</v>
      </c>
      <c r="AB2087" t="s">
        <v>56</v>
      </c>
      <c r="AC2087">
        <v>66</v>
      </c>
      <c r="AD2087">
        <v>0.1</v>
      </c>
      <c r="AE2087" t="s">
        <v>50</v>
      </c>
      <c r="AF2087">
        <v>0.05</v>
      </c>
      <c r="AG2087">
        <v>0.2</v>
      </c>
      <c r="AH2087" t="s">
        <v>53</v>
      </c>
      <c r="AI2087">
        <v>0.08</v>
      </c>
      <c r="AK2087" s="16"/>
    </row>
    <row r="2088" spans="1:37" x14ac:dyDescent="0.25">
      <c r="A2088">
        <f t="shared" si="96"/>
        <v>2</v>
      </c>
      <c r="B2088">
        <f t="shared" si="97"/>
        <v>9</v>
      </c>
      <c r="C2088">
        <f t="shared" si="98"/>
        <v>2017</v>
      </c>
      <c r="D2088" s="10">
        <v>42980.424872685187</v>
      </c>
      <c r="E2088">
        <v>2304</v>
      </c>
      <c r="G2088">
        <v>5</v>
      </c>
      <c r="H2088">
        <v>0</v>
      </c>
      <c r="I2088">
        <v>1539</v>
      </c>
      <c r="J2088">
        <v>1261383</v>
      </c>
      <c r="K2088">
        <v>0</v>
      </c>
      <c r="L2088">
        <v>0.6</v>
      </c>
      <c r="M2088">
        <v>628</v>
      </c>
      <c r="N2088">
        <v>951</v>
      </c>
      <c r="O2088">
        <v>71</v>
      </c>
      <c r="P2088">
        <v>33</v>
      </c>
      <c r="Q2088">
        <v>111</v>
      </c>
      <c r="R2088">
        <v>0</v>
      </c>
      <c r="S2088">
        <v>3.5999999999999997E-2</v>
      </c>
      <c r="T2088">
        <v>420</v>
      </c>
      <c r="U2088">
        <v>0</v>
      </c>
      <c r="V2088">
        <v>0</v>
      </c>
      <c r="W2088">
        <v>1</v>
      </c>
      <c r="X2088">
        <v>0</v>
      </c>
      <c r="Y2088">
        <v>-0.3</v>
      </c>
      <c r="Z2088">
        <v>0</v>
      </c>
      <c r="AA2088">
        <v>95</v>
      </c>
      <c r="AB2088" t="s">
        <v>56</v>
      </c>
      <c r="AC2088">
        <v>64</v>
      </c>
      <c r="AD2088">
        <v>0.1</v>
      </c>
      <c r="AE2088" t="s">
        <v>50</v>
      </c>
      <c r="AF2088">
        <v>0.06</v>
      </c>
      <c r="AG2088">
        <v>0.2</v>
      </c>
      <c r="AH2088" t="s">
        <v>53</v>
      </c>
      <c r="AI2088">
        <v>7.0000000000000007E-2</v>
      </c>
      <c r="AK2088" s="16"/>
    </row>
    <row r="2089" spans="1:37" x14ac:dyDescent="0.25">
      <c r="A2089">
        <f t="shared" si="96"/>
        <v>2</v>
      </c>
      <c r="B2089">
        <f t="shared" si="97"/>
        <v>9</v>
      </c>
      <c r="C2089">
        <f t="shared" si="98"/>
        <v>2017</v>
      </c>
      <c r="D2089" s="10">
        <v>42980.428287037037</v>
      </c>
      <c r="E2089">
        <v>2307</v>
      </c>
      <c r="G2089">
        <v>5</v>
      </c>
      <c r="H2089">
        <v>0</v>
      </c>
      <c r="I2089">
        <v>314</v>
      </c>
      <c r="J2089">
        <v>1268003</v>
      </c>
      <c r="K2089">
        <v>0</v>
      </c>
      <c r="L2089">
        <v>1.6</v>
      </c>
      <c r="M2089">
        <v>657</v>
      </c>
      <c r="N2089">
        <v>2365</v>
      </c>
      <c r="O2089">
        <v>79</v>
      </c>
      <c r="P2089">
        <v>43</v>
      </c>
      <c r="Q2089">
        <v>112</v>
      </c>
      <c r="R2089">
        <v>0</v>
      </c>
      <c r="S2089">
        <v>2.8000000000000001E-2</v>
      </c>
      <c r="T2089">
        <v>240</v>
      </c>
      <c r="U2089">
        <v>0</v>
      </c>
      <c r="V2089">
        <v>0</v>
      </c>
      <c r="W2089">
        <v>1</v>
      </c>
      <c r="X2089">
        <v>0</v>
      </c>
      <c r="Y2089">
        <v>-0.1</v>
      </c>
      <c r="Z2089">
        <v>29</v>
      </c>
      <c r="AA2089">
        <v>95</v>
      </c>
      <c r="AB2089" t="s">
        <v>56</v>
      </c>
      <c r="AC2089">
        <v>51</v>
      </c>
      <c r="AD2089">
        <v>0.1</v>
      </c>
      <c r="AE2089" t="s">
        <v>50</v>
      </c>
      <c r="AF2089">
        <v>0.06</v>
      </c>
      <c r="AG2089">
        <v>0.2</v>
      </c>
      <c r="AH2089" t="s">
        <v>53</v>
      </c>
      <c r="AI2089">
        <v>7.0000000000000007E-2</v>
      </c>
      <c r="AK2089" s="16"/>
    </row>
    <row r="2090" spans="1:37" x14ac:dyDescent="0.25">
      <c r="A2090">
        <f t="shared" si="96"/>
        <v>2</v>
      </c>
      <c r="B2090">
        <f t="shared" si="97"/>
        <v>9</v>
      </c>
      <c r="C2090">
        <f t="shared" si="98"/>
        <v>2017</v>
      </c>
      <c r="D2090" s="10">
        <v>42980.428287037037</v>
      </c>
      <c r="E2090">
        <v>2306</v>
      </c>
      <c r="G2090">
        <v>5</v>
      </c>
      <c r="H2090">
        <v>0</v>
      </c>
      <c r="I2090">
        <v>1711</v>
      </c>
      <c r="J2090">
        <v>1267976</v>
      </c>
      <c r="K2090">
        <v>0</v>
      </c>
      <c r="L2090">
        <v>1.6</v>
      </c>
      <c r="M2090">
        <v>659</v>
      </c>
      <c r="N2090">
        <v>2377</v>
      </c>
      <c r="O2090">
        <v>53</v>
      </c>
      <c r="P2090">
        <v>45</v>
      </c>
      <c r="Q2090">
        <v>110</v>
      </c>
      <c r="R2090">
        <v>0</v>
      </c>
      <c r="S2090">
        <v>4.5999999999999999E-2</v>
      </c>
      <c r="T2090">
        <v>256.66699999999997</v>
      </c>
      <c r="U2090">
        <v>0</v>
      </c>
      <c r="V2090">
        <v>0</v>
      </c>
      <c r="W2090">
        <v>1</v>
      </c>
      <c r="X2090">
        <v>0</v>
      </c>
      <c r="Y2090">
        <v>-0.9</v>
      </c>
      <c r="Z2090">
        <v>0</v>
      </c>
      <c r="AA2090">
        <v>95</v>
      </c>
      <c r="AB2090" t="s">
        <v>56</v>
      </c>
      <c r="AC2090">
        <v>50</v>
      </c>
      <c r="AD2090">
        <v>0.1</v>
      </c>
      <c r="AE2090" t="s">
        <v>50</v>
      </c>
      <c r="AF2090">
        <v>0.06</v>
      </c>
      <c r="AG2090">
        <v>0.2</v>
      </c>
      <c r="AH2090" t="s">
        <v>53</v>
      </c>
      <c r="AI2090">
        <v>7.0000000000000007E-2</v>
      </c>
      <c r="AK2090" s="16"/>
    </row>
    <row r="2091" spans="1:37" x14ac:dyDescent="0.25">
      <c r="A2091">
        <f t="shared" si="96"/>
        <v>2</v>
      </c>
      <c r="B2091">
        <f t="shared" si="97"/>
        <v>9</v>
      </c>
      <c r="C2091">
        <f t="shared" si="98"/>
        <v>2017</v>
      </c>
      <c r="D2091" s="10">
        <v>42980.430902777778</v>
      </c>
      <c r="E2091">
        <v>2308</v>
      </c>
      <c r="G2091">
        <v>5</v>
      </c>
      <c r="H2091">
        <v>0</v>
      </c>
      <c r="I2091">
        <v>1686</v>
      </c>
      <c r="J2091">
        <v>1273822</v>
      </c>
      <c r="K2091">
        <v>0</v>
      </c>
      <c r="L2091">
        <v>1.6</v>
      </c>
      <c r="M2091">
        <v>668</v>
      </c>
      <c r="N2091">
        <v>2380</v>
      </c>
      <c r="O2091">
        <v>50</v>
      </c>
      <c r="P2091">
        <v>52</v>
      </c>
      <c r="Q2091">
        <v>82</v>
      </c>
      <c r="R2091">
        <v>0</v>
      </c>
      <c r="S2091">
        <v>4.2999999999999997E-2</v>
      </c>
      <c r="T2091">
        <v>285</v>
      </c>
      <c r="U2091">
        <v>0</v>
      </c>
      <c r="V2091">
        <v>0</v>
      </c>
      <c r="W2091">
        <v>1</v>
      </c>
      <c r="X2091">
        <v>0</v>
      </c>
      <c r="Y2091">
        <v>-1.1000000000000001</v>
      </c>
      <c r="Z2091">
        <v>1037.5</v>
      </c>
      <c r="AA2091">
        <v>95</v>
      </c>
      <c r="AB2091" t="s">
        <v>56</v>
      </c>
      <c r="AC2091">
        <v>48</v>
      </c>
      <c r="AD2091">
        <v>0.1</v>
      </c>
      <c r="AE2091" t="s">
        <v>50</v>
      </c>
      <c r="AF2091">
        <v>0.06</v>
      </c>
      <c r="AG2091">
        <v>0.2</v>
      </c>
      <c r="AH2091" t="s">
        <v>53</v>
      </c>
      <c r="AI2091">
        <v>0.08</v>
      </c>
      <c r="AK2091" s="16"/>
    </row>
    <row r="2092" spans="1:37" x14ac:dyDescent="0.25">
      <c r="A2092">
        <f t="shared" si="96"/>
        <v>2</v>
      </c>
      <c r="B2092">
        <f t="shared" si="97"/>
        <v>9</v>
      </c>
      <c r="C2092">
        <f t="shared" si="98"/>
        <v>2017</v>
      </c>
      <c r="D2092" s="10">
        <v>42980.430902777778</v>
      </c>
      <c r="E2092">
        <v>2309</v>
      </c>
      <c r="G2092">
        <v>5</v>
      </c>
      <c r="H2092">
        <v>0</v>
      </c>
      <c r="I2092">
        <v>317</v>
      </c>
      <c r="J2092">
        <v>1273852</v>
      </c>
      <c r="K2092">
        <v>0</v>
      </c>
      <c r="L2092">
        <v>1.6</v>
      </c>
      <c r="M2092">
        <v>669</v>
      </c>
      <c r="N2092">
        <v>2375</v>
      </c>
      <c r="O2092">
        <v>41</v>
      </c>
      <c r="P2092">
        <v>47</v>
      </c>
      <c r="Q2092">
        <v>103</v>
      </c>
      <c r="R2092">
        <v>0</v>
      </c>
      <c r="S2092">
        <v>2.1000000000000001E-2</v>
      </c>
      <c r="T2092">
        <v>410</v>
      </c>
      <c r="U2092">
        <v>0</v>
      </c>
      <c r="V2092">
        <v>0</v>
      </c>
      <c r="W2092">
        <v>1</v>
      </c>
      <c r="X2092">
        <v>0</v>
      </c>
      <c r="Y2092">
        <v>-0.8</v>
      </c>
      <c r="Z2092">
        <v>29.5</v>
      </c>
      <c r="AA2092">
        <v>95</v>
      </c>
      <c r="AB2092" t="s">
        <v>56</v>
      </c>
      <c r="AC2092">
        <v>45</v>
      </c>
      <c r="AD2092">
        <v>0.1</v>
      </c>
      <c r="AE2092" t="s">
        <v>50</v>
      </c>
      <c r="AF2092">
        <v>0.05</v>
      </c>
      <c r="AG2092">
        <v>0.2</v>
      </c>
      <c r="AH2092" t="s">
        <v>53</v>
      </c>
      <c r="AI2092">
        <v>0.05</v>
      </c>
      <c r="AK2092" s="16"/>
    </row>
    <row r="2093" spans="1:37" x14ac:dyDescent="0.25">
      <c r="A2093">
        <f t="shared" si="96"/>
        <v>2</v>
      </c>
      <c r="B2093">
        <f t="shared" si="97"/>
        <v>9</v>
      </c>
      <c r="C2093">
        <f t="shared" si="98"/>
        <v>2017</v>
      </c>
      <c r="D2093" s="10">
        <v>42980.433506944442</v>
      </c>
      <c r="E2093">
        <v>2310</v>
      </c>
      <c r="G2093">
        <v>5</v>
      </c>
      <c r="H2093">
        <v>0</v>
      </c>
      <c r="I2093">
        <v>474</v>
      </c>
      <c r="J2093">
        <v>1279679</v>
      </c>
      <c r="K2093">
        <v>0</v>
      </c>
      <c r="L2093">
        <v>0.7</v>
      </c>
      <c r="M2093">
        <v>748</v>
      </c>
      <c r="N2093">
        <v>958</v>
      </c>
      <c r="O2093">
        <v>62</v>
      </c>
      <c r="P2093">
        <v>62</v>
      </c>
      <c r="Q2093">
        <v>57</v>
      </c>
      <c r="R2093">
        <v>0</v>
      </c>
      <c r="S2093">
        <v>8.4000000000000005E-2</v>
      </c>
      <c r="T2093">
        <v>300</v>
      </c>
      <c r="U2093">
        <v>0</v>
      </c>
      <c r="V2093">
        <v>0</v>
      </c>
      <c r="W2093">
        <v>1</v>
      </c>
      <c r="X2093">
        <v>0</v>
      </c>
      <c r="Y2093">
        <v>0.2</v>
      </c>
      <c r="Z2093">
        <v>31</v>
      </c>
      <c r="AA2093">
        <v>95</v>
      </c>
      <c r="AB2093" t="s">
        <v>56</v>
      </c>
      <c r="AC2093">
        <v>57</v>
      </c>
      <c r="AD2093">
        <v>0.1</v>
      </c>
      <c r="AE2093" t="s">
        <v>50</v>
      </c>
      <c r="AF2093">
        <v>0.1</v>
      </c>
      <c r="AG2093">
        <v>0.2</v>
      </c>
      <c r="AH2093" t="s">
        <v>53</v>
      </c>
      <c r="AI2093">
        <v>7.0000000000000007E-2</v>
      </c>
      <c r="AK2093" s="16"/>
    </row>
    <row r="2094" spans="1:37" x14ac:dyDescent="0.25">
      <c r="A2094">
        <f t="shared" si="96"/>
        <v>2</v>
      </c>
      <c r="B2094">
        <f t="shared" si="97"/>
        <v>9</v>
      </c>
      <c r="C2094">
        <f t="shared" si="98"/>
        <v>2017</v>
      </c>
      <c r="D2094" s="10">
        <v>42980.433506944442</v>
      </c>
      <c r="E2094">
        <v>2311</v>
      </c>
      <c r="G2094">
        <v>5</v>
      </c>
      <c r="H2094">
        <v>0</v>
      </c>
      <c r="I2094">
        <v>1647</v>
      </c>
      <c r="J2094">
        <v>1279638</v>
      </c>
      <c r="K2094">
        <v>0</v>
      </c>
      <c r="L2094">
        <v>0.7</v>
      </c>
      <c r="M2094">
        <v>746</v>
      </c>
      <c r="N2094">
        <v>954</v>
      </c>
      <c r="O2094">
        <v>44</v>
      </c>
      <c r="P2094">
        <v>54</v>
      </c>
      <c r="Q2094">
        <v>61</v>
      </c>
      <c r="R2094">
        <v>0</v>
      </c>
      <c r="S2094">
        <v>7.0000000000000007E-2</v>
      </c>
      <c r="T2094">
        <v>271.66699999999997</v>
      </c>
      <c r="U2094">
        <v>0</v>
      </c>
      <c r="V2094">
        <v>0</v>
      </c>
      <c r="W2094">
        <v>1</v>
      </c>
      <c r="X2094">
        <v>0</v>
      </c>
      <c r="Y2094">
        <v>-0.5</v>
      </c>
      <c r="Z2094">
        <v>0</v>
      </c>
      <c r="AA2094">
        <v>95</v>
      </c>
      <c r="AB2094" t="s">
        <v>56</v>
      </c>
      <c r="AC2094">
        <v>52</v>
      </c>
      <c r="AD2094">
        <v>0.1</v>
      </c>
      <c r="AE2094" t="s">
        <v>50</v>
      </c>
      <c r="AF2094">
        <v>0.09</v>
      </c>
      <c r="AG2094">
        <v>0.2</v>
      </c>
      <c r="AH2094" t="s">
        <v>53</v>
      </c>
      <c r="AI2094">
        <v>7.0000000000000007E-2</v>
      </c>
      <c r="AK2094" s="16"/>
    </row>
    <row r="2095" spans="1:37" x14ac:dyDescent="0.25">
      <c r="A2095">
        <f t="shared" si="96"/>
        <v>2</v>
      </c>
      <c r="B2095">
        <f t="shared" si="97"/>
        <v>9</v>
      </c>
      <c r="C2095">
        <f t="shared" si="98"/>
        <v>2017</v>
      </c>
      <c r="D2095" s="10">
        <v>42980.433530092596</v>
      </c>
      <c r="E2095">
        <v>2312</v>
      </c>
      <c r="G2095">
        <v>5</v>
      </c>
      <c r="H2095">
        <v>0</v>
      </c>
      <c r="I2095">
        <v>1497</v>
      </c>
      <c r="J2095">
        <v>1280706</v>
      </c>
      <c r="K2095">
        <v>0</v>
      </c>
      <c r="L2095">
        <v>0.7</v>
      </c>
      <c r="M2095">
        <v>746</v>
      </c>
      <c r="N2095">
        <v>957</v>
      </c>
      <c r="O2095">
        <v>50</v>
      </c>
      <c r="P2095">
        <v>43</v>
      </c>
      <c r="Q2095">
        <v>42</v>
      </c>
      <c r="R2095">
        <v>0</v>
      </c>
      <c r="S2095">
        <v>5.8999999999999997E-2</v>
      </c>
      <c r="T2095">
        <v>258.33300000000003</v>
      </c>
      <c r="U2095">
        <v>0</v>
      </c>
      <c r="V2095">
        <v>0</v>
      </c>
      <c r="W2095">
        <v>1</v>
      </c>
      <c r="X2095">
        <v>0</v>
      </c>
      <c r="Y2095">
        <v>0.3</v>
      </c>
      <c r="Z2095">
        <v>0</v>
      </c>
      <c r="AA2095">
        <v>95</v>
      </c>
      <c r="AB2095" t="s">
        <v>56</v>
      </c>
      <c r="AC2095">
        <v>52</v>
      </c>
      <c r="AD2095">
        <v>0.1</v>
      </c>
      <c r="AE2095" t="s">
        <v>50</v>
      </c>
      <c r="AF2095">
        <v>0.08</v>
      </c>
      <c r="AG2095">
        <v>0.2</v>
      </c>
      <c r="AH2095" t="s">
        <v>53</v>
      </c>
      <c r="AI2095">
        <v>0.08</v>
      </c>
      <c r="AK2095" s="16"/>
    </row>
    <row r="2096" spans="1:37" x14ac:dyDescent="0.25">
      <c r="A2096">
        <f t="shared" si="96"/>
        <v>2</v>
      </c>
      <c r="B2096">
        <f t="shared" si="97"/>
        <v>9</v>
      </c>
      <c r="C2096">
        <f t="shared" si="98"/>
        <v>2017</v>
      </c>
      <c r="D2096" s="10">
        <v>42980.433530092596</v>
      </c>
      <c r="E2096">
        <v>2313</v>
      </c>
      <c r="G2096">
        <v>5</v>
      </c>
      <c r="H2096">
        <v>0</v>
      </c>
      <c r="I2096">
        <v>547</v>
      </c>
      <c r="J2096">
        <v>1280723</v>
      </c>
      <c r="K2096">
        <v>0</v>
      </c>
      <c r="L2096">
        <v>0.7</v>
      </c>
      <c r="M2096">
        <v>746</v>
      </c>
      <c r="N2096">
        <v>958</v>
      </c>
      <c r="O2096">
        <v>38</v>
      </c>
      <c r="P2096">
        <v>40</v>
      </c>
      <c r="Q2096">
        <v>30</v>
      </c>
      <c r="R2096">
        <v>0</v>
      </c>
      <c r="S2096">
        <v>3.5999999999999997E-2</v>
      </c>
      <c r="T2096">
        <v>266.66699999999997</v>
      </c>
      <c r="U2096">
        <v>0</v>
      </c>
      <c r="V2096">
        <v>0</v>
      </c>
      <c r="W2096">
        <v>1</v>
      </c>
      <c r="X2096">
        <v>0</v>
      </c>
      <c r="Y2096">
        <v>-0.3</v>
      </c>
      <c r="Z2096">
        <v>31.1</v>
      </c>
      <c r="AA2096">
        <v>95</v>
      </c>
      <c r="AB2096" t="s">
        <v>56</v>
      </c>
      <c r="AC2096">
        <v>44</v>
      </c>
      <c r="AD2096">
        <v>0.1</v>
      </c>
      <c r="AE2096" t="s">
        <v>50</v>
      </c>
      <c r="AF2096">
        <v>7.0000000000000007E-2</v>
      </c>
      <c r="AG2096">
        <v>0.2</v>
      </c>
      <c r="AH2096" t="s">
        <v>53</v>
      </c>
      <c r="AI2096">
        <v>0.06</v>
      </c>
      <c r="AK2096" s="16"/>
    </row>
    <row r="2097" spans="1:37" x14ac:dyDescent="0.25">
      <c r="A2097">
        <f t="shared" si="96"/>
        <v>2</v>
      </c>
      <c r="B2097">
        <f t="shared" si="97"/>
        <v>9</v>
      </c>
      <c r="C2097">
        <f t="shared" si="98"/>
        <v>2017</v>
      </c>
      <c r="D2097" s="10">
        <v>42980.433553240742</v>
      </c>
      <c r="E2097">
        <v>2314</v>
      </c>
      <c r="G2097">
        <v>5</v>
      </c>
      <c r="H2097">
        <v>0</v>
      </c>
      <c r="I2097">
        <v>488</v>
      </c>
      <c r="J2097">
        <v>1281794</v>
      </c>
      <c r="K2097">
        <v>0</v>
      </c>
      <c r="L2097">
        <v>0.7</v>
      </c>
      <c r="M2097">
        <v>790</v>
      </c>
      <c r="N2097">
        <v>876</v>
      </c>
      <c r="O2097">
        <v>30</v>
      </c>
      <c r="P2097">
        <v>31</v>
      </c>
      <c r="Q2097">
        <v>143</v>
      </c>
      <c r="R2097">
        <v>0</v>
      </c>
      <c r="S2097">
        <v>2.8000000000000001E-2</v>
      </c>
      <c r="T2097">
        <v>0</v>
      </c>
      <c r="U2097">
        <v>0</v>
      </c>
      <c r="V2097">
        <v>0</v>
      </c>
      <c r="W2097">
        <v>1</v>
      </c>
      <c r="X2097">
        <v>0</v>
      </c>
      <c r="Y2097">
        <v>-1.2</v>
      </c>
      <c r="Z2097">
        <v>30.8</v>
      </c>
      <c r="AA2097">
        <v>95</v>
      </c>
      <c r="AB2097" t="s">
        <v>56</v>
      </c>
      <c r="AC2097">
        <v>71</v>
      </c>
      <c r="AD2097">
        <v>0.1</v>
      </c>
      <c r="AE2097" t="s">
        <v>50</v>
      </c>
      <c r="AF2097">
        <v>0.03</v>
      </c>
      <c r="AG2097">
        <v>0.2</v>
      </c>
      <c r="AH2097" t="s">
        <v>53</v>
      </c>
      <c r="AI2097">
        <v>0.09</v>
      </c>
      <c r="AK2097" s="16"/>
    </row>
    <row r="2098" spans="1:37" x14ac:dyDescent="0.25">
      <c r="A2098">
        <f t="shared" si="96"/>
        <v>2</v>
      </c>
      <c r="B2098">
        <f t="shared" si="97"/>
        <v>9</v>
      </c>
      <c r="C2098">
        <f t="shared" si="98"/>
        <v>2017</v>
      </c>
      <c r="D2098" s="10">
        <v>42980.433553240742</v>
      </c>
      <c r="E2098">
        <v>2315</v>
      </c>
      <c r="G2098">
        <v>5</v>
      </c>
      <c r="H2098">
        <v>0</v>
      </c>
      <c r="I2098">
        <v>1572</v>
      </c>
      <c r="J2098">
        <v>1281773</v>
      </c>
      <c r="K2098">
        <v>0</v>
      </c>
      <c r="L2098">
        <v>0.7</v>
      </c>
      <c r="M2098">
        <v>789</v>
      </c>
      <c r="N2098">
        <v>882</v>
      </c>
      <c r="O2098">
        <v>45</v>
      </c>
      <c r="P2098">
        <v>34</v>
      </c>
      <c r="Q2098">
        <v>106</v>
      </c>
      <c r="R2098">
        <v>0</v>
      </c>
      <c r="S2098">
        <v>0.04</v>
      </c>
      <c r="T2098">
        <v>270</v>
      </c>
      <c r="U2098">
        <v>0</v>
      </c>
      <c r="V2098">
        <v>0</v>
      </c>
      <c r="W2098">
        <v>1</v>
      </c>
      <c r="X2098">
        <v>0</v>
      </c>
      <c r="Y2098">
        <v>0.2</v>
      </c>
      <c r="Z2098">
        <v>0</v>
      </c>
      <c r="AA2098">
        <v>95</v>
      </c>
      <c r="AB2098" t="s">
        <v>56</v>
      </c>
      <c r="AC2098">
        <v>58</v>
      </c>
      <c r="AD2098">
        <v>0.1</v>
      </c>
      <c r="AE2098" t="s">
        <v>50</v>
      </c>
      <c r="AF2098">
        <v>0.04</v>
      </c>
      <c r="AG2098">
        <v>0.2</v>
      </c>
      <c r="AH2098" t="s">
        <v>53</v>
      </c>
      <c r="AI2098">
        <v>7.0000000000000007E-2</v>
      </c>
      <c r="AK2098" s="16"/>
    </row>
    <row r="2099" spans="1:37" x14ac:dyDescent="0.25">
      <c r="A2099">
        <f t="shared" si="96"/>
        <v>2</v>
      </c>
      <c r="B2099">
        <f t="shared" si="97"/>
        <v>9</v>
      </c>
      <c r="C2099">
        <f t="shared" si="98"/>
        <v>2017</v>
      </c>
      <c r="D2099" s="10">
        <v>42980.436886574076</v>
      </c>
      <c r="E2099">
        <v>2316</v>
      </c>
      <c r="G2099">
        <v>5</v>
      </c>
      <c r="H2099">
        <v>0</v>
      </c>
      <c r="I2099">
        <v>1631</v>
      </c>
      <c r="J2099">
        <v>1290088</v>
      </c>
      <c r="K2099">
        <v>0</v>
      </c>
      <c r="L2099">
        <v>1.8</v>
      </c>
      <c r="M2099">
        <v>850</v>
      </c>
      <c r="N2099">
        <v>2122</v>
      </c>
      <c r="O2099">
        <v>34</v>
      </c>
      <c r="P2099">
        <v>49</v>
      </c>
      <c r="Q2099">
        <v>93</v>
      </c>
      <c r="R2099">
        <v>0</v>
      </c>
      <c r="S2099">
        <v>3.7999999999999999E-2</v>
      </c>
      <c r="T2099">
        <v>195</v>
      </c>
      <c r="U2099">
        <v>0</v>
      </c>
      <c r="V2099">
        <v>0</v>
      </c>
      <c r="W2099">
        <v>1</v>
      </c>
      <c r="X2099">
        <v>0</v>
      </c>
      <c r="Y2099">
        <v>-0.2</v>
      </c>
      <c r="Z2099">
        <v>1037.5</v>
      </c>
      <c r="AA2099">
        <v>95</v>
      </c>
      <c r="AB2099" t="s">
        <v>56</v>
      </c>
      <c r="AC2099">
        <v>46</v>
      </c>
      <c r="AD2099">
        <v>0.1</v>
      </c>
      <c r="AE2099" t="s">
        <v>50</v>
      </c>
      <c r="AF2099">
        <v>0.08</v>
      </c>
      <c r="AG2099">
        <v>0.2</v>
      </c>
      <c r="AH2099" t="s">
        <v>53</v>
      </c>
      <c r="AI2099">
        <v>7.0000000000000007E-2</v>
      </c>
      <c r="AK2099" s="16"/>
    </row>
    <row r="2100" spans="1:37" x14ac:dyDescent="0.25">
      <c r="A2100">
        <f t="shared" si="96"/>
        <v>2</v>
      </c>
      <c r="B2100">
        <f t="shared" si="97"/>
        <v>9</v>
      </c>
      <c r="C2100">
        <f t="shared" si="98"/>
        <v>2017</v>
      </c>
      <c r="D2100" s="10">
        <v>42980.436886574076</v>
      </c>
      <c r="E2100">
        <v>2317</v>
      </c>
      <c r="G2100">
        <v>5</v>
      </c>
      <c r="H2100">
        <v>0</v>
      </c>
      <c r="I2100">
        <v>241</v>
      </c>
      <c r="J2100">
        <v>1290109</v>
      </c>
      <c r="K2100">
        <v>0</v>
      </c>
      <c r="L2100">
        <v>1.8</v>
      </c>
      <c r="M2100">
        <v>848</v>
      </c>
      <c r="N2100">
        <v>2120</v>
      </c>
      <c r="O2100">
        <v>72</v>
      </c>
      <c r="P2100">
        <v>69</v>
      </c>
      <c r="Q2100">
        <v>133</v>
      </c>
      <c r="R2100">
        <v>0</v>
      </c>
      <c r="S2100">
        <v>4.2000000000000003E-2</v>
      </c>
      <c r="T2100">
        <v>276.66699999999997</v>
      </c>
      <c r="U2100">
        <v>0</v>
      </c>
      <c r="V2100">
        <v>0</v>
      </c>
      <c r="W2100">
        <v>1</v>
      </c>
      <c r="X2100">
        <v>0</v>
      </c>
      <c r="Y2100">
        <v>-0.3</v>
      </c>
      <c r="Z2100">
        <v>29.5</v>
      </c>
      <c r="AA2100">
        <v>95</v>
      </c>
      <c r="AB2100" t="s">
        <v>56</v>
      </c>
      <c r="AC2100">
        <v>61</v>
      </c>
      <c r="AD2100">
        <v>0.1</v>
      </c>
      <c r="AE2100" t="s">
        <v>50</v>
      </c>
      <c r="AF2100">
        <v>0.08</v>
      </c>
      <c r="AG2100">
        <v>0.2</v>
      </c>
      <c r="AH2100" t="s">
        <v>53</v>
      </c>
      <c r="AI2100">
        <v>0.09</v>
      </c>
      <c r="AK2100" s="16"/>
    </row>
    <row r="2101" spans="1:37" x14ac:dyDescent="0.25">
      <c r="A2101">
        <f t="shared" si="96"/>
        <v>2</v>
      </c>
      <c r="B2101">
        <f t="shared" si="97"/>
        <v>9</v>
      </c>
      <c r="C2101">
        <f t="shared" si="98"/>
        <v>2017</v>
      </c>
      <c r="D2101" s="10">
        <v>42980.439502314817</v>
      </c>
      <c r="E2101">
        <v>2319</v>
      </c>
      <c r="G2101">
        <v>5</v>
      </c>
      <c r="H2101">
        <v>0</v>
      </c>
      <c r="I2101">
        <v>1479</v>
      </c>
      <c r="J2101">
        <v>1298128</v>
      </c>
      <c r="K2101">
        <v>0</v>
      </c>
      <c r="L2101">
        <v>1.7</v>
      </c>
      <c r="M2101">
        <v>861</v>
      </c>
      <c r="N2101">
        <v>1934</v>
      </c>
      <c r="O2101">
        <v>47</v>
      </c>
      <c r="P2101">
        <v>36</v>
      </c>
      <c r="Q2101">
        <v>57</v>
      </c>
      <c r="R2101">
        <v>0</v>
      </c>
      <c r="S2101">
        <v>3.3000000000000002E-2</v>
      </c>
      <c r="T2101">
        <v>275</v>
      </c>
      <c r="U2101">
        <v>0</v>
      </c>
      <c r="V2101">
        <v>0</v>
      </c>
      <c r="W2101">
        <v>1</v>
      </c>
      <c r="X2101">
        <v>0</v>
      </c>
      <c r="Y2101">
        <v>-0.9</v>
      </c>
      <c r="Z2101">
        <v>1037.5</v>
      </c>
      <c r="AA2101">
        <v>95</v>
      </c>
      <c r="AB2101" t="s">
        <v>56</v>
      </c>
      <c r="AC2101">
        <v>44</v>
      </c>
      <c r="AD2101">
        <v>0.1</v>
      </c>
      <c r="AE2101" t="s">
        <v>50</v>
      </c>
      <c r="AF2101">
        <v>0.06</v>
      </c>
      <c r="AG2101">
        <v>0.2</v>
      </c>
      <c r="AH2101" t="s">
        <v>53</v>
      </c>
      <c r="AI2101">
        <v>0.03</v>
      </c>
      <c r="AK2101" s="16"/>
    </row>
    <row r="2102" spans="1:37" x14ac:dyDescent="0.25">
      <c r="A2102">
        <f t="shared" si="96"/>
        <v>2</v>
      </c>
      <c r="B2102">
        <f t="shared" si="97"/>
        <v>9</v>
      </c>
      <c r="C2102">
        <f t="shared" si="98"/>
        <v>2017</v>
      </c>
      <c r="D2102" s="10">
        <v>42980.439502314817</v>
      </c>
      <c r="E2102">
        <v>2318</v>
      </c>
      <c r="G2102">
        <v>5</v>
      </c>
      <c r="H2102">
        <v>0</v>
      </c>
      <c r="I2102">
        <v>275</v>
      </c>
      <c r="J2102">
        <v>1298165</v>
      </c>
      <c r="K2102">
        <v>0</v>
      </c>
      <c r="L2102">
        <v>1.7</v>
      </c>
      <c r="M2102">
        <v>857</v>
      </c>
      <c r="N2102">
        <v>1930</v>
      </c>
      <c r="O2102">
        <v>64</v>
      </c>
      <c r="P2102">
        <v>38</v>
      </c>
      <c r="Q2102">
        <v>77</v>
      </c>
      <c r="R2102">
        <v>0</v>
      </c>
      <c r="S2102">
        <v>2.7E-2</v>
      </c>
      <c r="T2102">
        <v>186.667</v>
      </c>
      <c r="U2102">
        <v>0</v>
      </c>
      <c r="V2102">
        <v>0</v>
      </c>
      <c r="W2102">
        <v>1</v>
      </c>
      <c r="X2102">
        <v>0</v>
      </c>
      <c r="Y2102">
        <v>-0.1</v>
      </c>
      <c r="Z2102">
        <v>30.6</v>
      </c>
      <c r="AA2102">
        <v>95</v>
      </c>
      <c r="AB2102" t="s">
        <v>56</v>
      </c>
      <c r="AC2102">
        <v>50</v>
      </c>
      <c r="AD2102">
        <v>0.1</v>
      </c>
      <c r="AE2102" t="s">
        <v>50</v>
      </c>
      <c r="AF2102">
        <v>0.04</v>
      </c>
      <c r="AG2102">
        <v>0.2</v>
      </c>
      <c r="AH2102" t="s">
        <v>53</v>
      </c>
      <c r="AI2102">
        <v>0.05</v>
      </c>
      <c r="AK2102" s="16"/>
    </row>
    <row r="2103" spans="1:37" x14ac:dyDescent="0.25">
      <c r="A2103">
        <f t="shared" si="96"/>
        <v>2</v>
      </c>
      <c r="B2103">
        <f t="shared" si="97"/>
        <v>9</v>
      </c>
      <c r="C2103">
        <f t="shared" si="98"/>
        <v>2017</v>
      </c>
      <c r="D2103" s="10">
        <v>42980.442094907405</v>
      </c>
      <c r="E2103">
        <v>2320</v>
      </c>
      <c r="G2103">
        <v>5</v>
      </c>
      <c r="H2103">
        <v>0</v>
      </c>
      <c r="I2103">
        <v>302</v>
      </c>
      <c r="J2103">
        <v>1304105</v>
      </c>
      <c r="K2103">
        <v>0</v>
      </c>
      <c r="L2103">
        <v>0.9</v>
      </c>
      <c r="M2103">
        <v>880</v>
      </c>
      <c r="N2103">
        <v>1026</v>
      </c>
      <c r="O2103">
        <v>47</v>
      </c>
      <c r="P2103">
        <v>34</v>
      </c>
      <c r="Q2103">
        <v>30</v>
      </c>
      <c r="R2103">
        <v>0</v>
      </c>
      <c r="S2103">
        <v>3.6999999999999998E-2</v>
      </c>
      <c r="T2103">
        <v>311.66699999999997</v>
      </c>
      <c r="U2103">
        <v>0</v>
      </c>
      <c r="V2103">
        <v>0</v>
      </c>
      <c r="W2103">
        <v>1</v>
      </c>
      <c r="X2103">
        <v>0</v>
      </c>
      <c r="Y2103">
        <v>1</v>
      </c>
      <c r="Z2103">
        <v>31.2</v>
      </c>
      <c r="AA2103">
        <v>95</v>
      </c>
      <c r="AB2103" t="s">
        <v>56</v>
      </c>
      <c r="AC2103">
        <v>48</v>
      </c>
      <c r="AD2103">
        <v>0.1</v>
      </c>
      <c r="AE2103" t="s">
        <v>50</v>
      </c>
      <c r="AF2103">
        <v>0.04</v>
      </c>
      <c r="AG2103">
        <v>0.2</v>
      </c>
      <c r="AH2103" t="s">
        <v>53</v>
      </c>
      <c r="AI2103">
        <v>0.05</v>
      </c>
      <c r="AK2103" s="16"/>
    </row>
    <row r="2104" spans="1:37" x14ac:dyDescent="0.25">
      <c r="A2104">
        <f t="shared" si="96"/>
        <v>2</v>
      </c>
      <c r="B2104">
        <f t="shared" si="97"/>
        <v>9</v>
      </c>
      <c r="C2104">
        <f t="shared" si="98"/>
        <v>2017</v>
      </c>
      <c r="D2104" s="10">
        <v>42980.442094907405</v>
      </c>
      <c r="E2104">
        <v>2321</v>
      </c>
      <c r="G2104">
        <v>5</v>
      </c>
      <c r="H2104">
        <v>0</v>
      </c>
      <c r="I2104">
        <v>1556</v>
      </c>
      <c r="J2104">
        <v>1304054</v>
      </c>
      <c r="K2104">
        <v>0</v>
      </c>
      <c r="L2104">
        <v>0.9</v>
      </c>
      <c r="M2104">
        <v>880</v>
      </c>
      <c r="N2104">
        <v>1030</v>
      </c>
      <c r="O2104">
        <v>42</v>
      </c>
      <c r="P2104">
        <v>26</v>
      </c>
      <c r="Q2104">
        <v>36</v>
      </c>
      <c r="R2104">
        <v>0</v>
      </c>
      <c r="S2104">
        <v>5.7000000000000002E-2</v>
      </c>
      <c r="T2104">
        <v>303.33300000000003</v>
      </c>
      <c r="U2104">
        <v>0</v>
      </c>
      <c r="V2104">
        <v>0</v>
      </c>
      <c r="W2104">
        <v>1</v>
      </c>
      <c r="X2104">
        <v>0</v>
      </c>
      <c r="Y2104">
        <v>-1</v>
      </c>
      <c r="Z2104">
        <v>0</v>
      </c>
      <c r="AA2104">
        <v>95</v>
      </c>
      <c r="AB2104" t="s">
        <v>56</v>
      </c>
      <c r="AC2104">
        <v>45</v>
      </c>
      <c r="AD2104">
        <v>0.1</v>
      </c>
      <c r="AE2104" t="s">
        <v>50</v>
      </c>
      <c r="AF2104">
        <v>0.06</v>
      </c>
      <c r="AG2104">
        <v>0.2</v>
      </c>
      <c r="AH2104" t="s">
        <v>53</v>
      </c>
      <c r="AI2104">
        <v>0.05</v>
      </c>
      <c r="AK2104" s="16"/>
    </row>
    <row r="2105" spans="1:37" x14ac:dyDescent="0.25">
      <c r="A2105">
        <f t="shared" si="96"/>
        <v>2</v>
      </c>
      <c r="B2105">
        <f t="shared" si="97"/>
        <v>9</v>
      </c>
      <c r="C2105">
        <f t="shared" si="98"/>
        <v>2017</v>
      </c>
      <c r="D2105" s="10">
        <v>42980.442141203705</v>
      </c>
      <c r="E2105">
        <v>2322</v>
      </c>
      <c r="G2105">
        <v>5</v>
      </c>
      <c r="H2105">
        <v>0</v>
      </c>
      <c r="I2105">
        <v>1518</v>
      </c>
      <c r="J2105">
        <v>1305601</v>
      </c>
      <c r="K2105">
        <v>0</v>
      </c>
      <c r="L2105">
        <v>1.4</v>
      </c>
      <c r="M2105">
        <v>884</v>
      </c>
      <c r="N2105">
        <v>1550</v>
      </c>
      <c r="O2105">
        <v>16</v>
      </c>
      <c r="P2105">
        <v>35</v>
      </c>
      <c r="Q2105">
        <v>58</v>
      </c>
      <c r="R2105">
        <v>0</v>
      </c>
      <c r="S2105">
        <v>3.2000000000000001E-2</v>
      </c>
      <c r="T2105">
        <v>250</v>
      </c>
      <c r="U2105">
        <v>0</v>
      </c>
      <c r="V2105">
        <v>0</v>
      </c>
      <c r="W2105">
        <v>1</v>
      </c>
      <c r="X2105">
        <v>0</v>
      </c>
      <c r="Y2105">
        <v>-0.9</v>
      </c>
      <c r="Z2105">
        <v>0</v>
      </c>
      <c r="AA2105">
        <v>95</v>
      </c>
      <c r="AB2105" t="s">
        <v>56</v>
      </c>
      <c r="AC2105">
        <v>41</v>
      </c>
      <c r="AD2105">
        <v>0.1</v>
      </c>
      <c r="AE2105" t="s">
        <v>50</v>
      </c>
      <c r="AF2105">
        <v>0.04</v>
      </c>
      <c r="AG2105">
        <v>0.2</v>
      </c>
      <c r="AH2105" t="s">
        <v>53</v>
      </c>
      <c r="AI2105">
        <v>0.03</v>
      </c>
      <c r="AK2105" s="16"/>
    </row>
    <row r="2106" spans="1:37" x14ac:dyDescent="0.25">
      <c r="A2106">
        <f t="shared" si="96"/>
        <v>2</v>
      </c>
      <c r="B2106">
        <f t="shared" si="97"/>
        <v>9</v>
      </c>
      <c r="C2106">
        <f t="shared" si="98"/>
        <v>2017</v>
      </c>
      <c r="D2106" s="10">
        <v>42980.442141203705</v>
      </c>
      <c r="E2106">
        <v>2323</v>
      </c>
      <c r="G2106">
        <v>5</v>
      </c>
      <c r="H2106">
        <v>0</v>
      </c>
      <c r="I2106">
        <v>290</v>
      </c>
      <c r="J2106">
        <v>1305635</v>
      </c>
      <c r="K2106">
        <v>0</v>
      </c>
      <c r="L2106">
        <v>1.4</v>
      </c>
      <c r="M2106">
        <v>885</v>
      </c>
      <c r="N2106">
        <v>1545</v>
      </c>
      <c r="O2106">
        <v>26</v>
      </c>
      <c r="P2106">
        <v>42</v>
      </c>
      <c r="Q2106">
        <v>81</v>
      </c>
      <c r="R2106">
        <v>0</v>
      </c>
      <c r="S2106">
        <v>2.5000000000000001E-2</v>
      </c>
      <c r="T2106">
        <v>381.66699999999997</v>
      </c>
      <c r="U2106">
        <v>0</v>
      </c>
      <c r="V2106">
        <v>0</v>
      </c>
      <c r="W2106">
        <v>1</v>
      </c>
      <c r="X2106">
        <v>0</v>
      </c>
      <c r="Y2106">
        <v>-1.2</v>
      </c>
      <c r="Z2106">
        <v>30.9</v>
      </c>
      <c r="AA2106">
        <v>95</v>
      </c>
      <c r="AB2106" t="s">
        <v>56</v>
      </c>
      <c r="AC2106">
        <v>43</v>
      </c>
      <c r="AD2106">
        <v>0.1</v>
      </c>
      <c r="AE2106" t="s">
        <v>50</v>
      </c>
      <c r="AF2106">
        <v>0.04</v>
      </c>
      <c r="AG2106">
        <v>0.2</v>
      </c>
      <c r="AH2106" t="s">
        <v>53</v>
      </c>
      <c r="AI2106">
        <v>0.03</v>
      </c>
      <c r="AK2106" s="16"/>
    </row>
    <row r="2107" spans="1:37" x14ac:dyDescent="0.25">
      <c r="A2107">
        <f t="shared" si="96"/>
        <v>2</v>
      </c>
      <c r="B2107">
        <f t="shared" si="97"/>
        <v>9</v>
      </c>
      <c r="C2107">
        <f t="shared" si="98"/>
        <v>2017</v>
      </c>
      <c r="D2107" s="10">
        <v>42980.445347222223</v>
      </c>
      <c r="E2107">
        <v>2324</v>
      </c>
      <c r="G2107">
        <v>5</v>
      </c>
      <c r="H2107">
        <v>0</v>
      </c>
      <c r="I2107">
        <v>1572</v>
      </c>
      <c r="J2107">
        <v>1312091</v>
      </c>
      <c r="K2107">
        <v>0</v>
      </c>
      <c r="L2107">
        <v>2.1</v>
      </c>
      <c r="M2107">
        <v>939</v>
      </c>
      <c r="N2107">
        <v>2275</v>
      </c>
      <c r="O2107">
        <v>33</v>
      </c>
      <c r="P2107">
        <v>33</v>
      </c>
      <c r="Q2107">
        <v>92</v>
      </c>
      <c r="R2107">
        <v>0</v>
      </c>
      <c r="S2107">
        <v>2.8000000000000001E-2</v>
      </c>
      <c r="T2107">
        <v>273.33300000000003</v>
      </c>
      <c r="U2107">
        <v>0</v>
      </c>
      <c r="V2107">
        <v>0</v>
      </c>
      <c r="W2107">
        <v>1</v>
      </c>
      <c r="X2107">
        <v>0</v>
      </c>
      <c r="Y2107">
        <v>0.1</v>
      </c>
      <c r="Z2107">
        <v>0</v>
      </c>
      <c r="AA2107">
        <v>95</v>
      </c>
      <c r="AB2107" t="s">
        <v>56</v>
      </c>
      <c r="AC2107">
        <v>43</v>
      </c>
      <c r="AD2107">
        <v>0.1</v>
      </c>
      <c r="AE2107" t="s">
        <v>50</v>
      </c>
      <c r="AF2107">
        <v>0.04</v>
      </c>
      <c r="AG2107">
        <v>0.2</v>
      </c>
      <c r="AH2107" t="s">
        <v>53</v>
      </c>
      <c r="AI2107">
        <v>0.08</v>
      </c>
      <c r="AK2107" s="16"/>
    </row>
    <row r="2108" spans="1:37" x14ac:dyDescent="0.25">
      <c r="A2108">
        <f t="shared" si="96"/>
        <v>2</v>
      </c>
      <c r="B2108">
        <f t="shared" si="97"/>
        <v>9</v>
      </c>
      <c r="C2108">
        <f t="shared" si="98"/>
        <v>2017</v>
      </c>
      <c r="D2108" s="10">
        <v>42980.445347222223</v>
      </c>
      <c r="E2108">
        <v>2325</v>
      </c>
      <c r="G2108">
        <v>5</v>
      </c>
      <c r="H2108">
        <v>0</v>
      </c>
      <c r="I2108">
        <v>226</v>
      </c>
      <c r="J2108">
        <v>1312123</v>
      </c>
      <c r="K2108">
        <v>0</v>
      </c>
      <c r="L2108">
        <v>2.1</v>
      </c>
      <c r="M2108">
        <v>934</v>
      </c>
      <c r="N2108">
        <v>2269</v>
      </c>
      <c r="O2108">
        <v>39</v>
      </c>
      <c r="P2108">
        <v>52</v>
      </c>
      <c r="Q2108">
        <v>117</v>
      </c>
      <c r="R2108">
        <v>0</v>
      </c>
      <c r="S2108">
        <v>2.8000000000000001E-2</v>
      </c>
      <c r="T2108">
        <v>296.66699999999997</v>
      </c>
      <c r="U2108">
        <v>0</v>
      </c>
      <c r="V2108">
        <v>0</v>
      </c>
      <c r="W2108">
        <v>1</v>
      </c>
      <c r="X2108">
        <v>0</v>
      </c>
      <c r="Y2108">
        <v>0.3</v>
      </c>
      <c r="Z2108">
        <v>31</v>
      </c>
      <c r="AA2108">
        <v>95</v>
      </c>
      <c r="AB2108" t="s">
        <v>56</v>
      </c>
      <c r="AC2108">
        <v>47</v>
      </c>
      <c r="AD2108">
        <v>0.1</v>
      </c>
      <c r="AE2108" t="s">
        <v>50</v>
      </c>
      <c r="AF2108">
        <v>0.05</v>
      </c>
      <c r="AG2108">
        <v>0.2</v>
      </c>
      <c r="AH2108" t="s">
        <v>53</v>
      </c>
      <c r="AI2108">
        <v>7.0000000000000007E-2</v>
      </c>
      <c r="AK2108" s="16"/>
    </row>
    <row r="2109" spans="1:37" x14ac:dyDescent="0.25">
      <c r="A2109">
        <f t="shared" si="96"/>
        <v>2</v>
      </c>
      <c r="B2109">
        <f t="shared" si="97"/>
        <v>9</v>
      </c>
      <c r="C2109">
        <f t="shared" si="98"/>
        <v>2017</v>
      </c>
      <c r="D2109" s="10">
        <v>42980.447962962964</v>
      </c>
      <c r="E2109">
        <v>2326</v>
      </c>
      <c r="G2109">
        <v>5</v>
      </c>
      <c r="H2109">
        <v>0</v>
      </c>
      <c r="I2109">
        <v>309</v>
      </c>
      <c r="J2109">
        <v>1317263</v>
      </c>
      <c r="K2109">
        <v>0</v>
      </c>
      <c r="L2109">
        <v>1</v>
      </c>
      <c r="M2109">
        <v>953</v>
      </c>
      <c r="N2109">
        <v>1092</v>
      </c>
      <c r="O2109">
        <v>28</v>
      </c>
      <c r="P2109">
        <v>53</v>
      </c>
      <c r="Q2109">
        <v>65</v>
      </c>
      <c r="R2109">
        <v>0</v>
      </c>
      <c r="S2109">
        <v>4.8000000000000001E-2</v>
      </c>
      <c r="T2109">
        <v>223.333</v>
      </c>
      <c r="U2109">
        <v>0</v>
      </c>
      <c r="V2109">
        <v>0</v>
      </c>
      <c r="W2109">
        <v>1</v>
      </c>
      <c r="X2109">
        <v>0</v>
      </c>
      <c r="Y2109">
        <v>0.2</v>
      </c>
      <c r="Z2109">
        <v>30</v>
      </c>
      <c r="AA2109">
        <v>95</v>
      </c>
      <c r="AB2109" t="s">
        <v>56</v>
      </c>
      <c r="AC2109">
        <v>57</v>
      </c>
      <c r="AD2109">
        <v>0.1</v>
      </c>
      <c r="AE2109" t="s">
        <v>50</v>
      </c>
      <c r="AF2109">
        <v>0.06</v>
      </c>
      <c r="AG2109">
        <v>0.2</v>
      </c>
      <c r="AH2109" t="s">
        <v>53</v>
      </c>
      <c r="AI2109">
        <v>0.05</v>
      </c>
      <c r="AK2109" s="16"/>
    </row>
    <row r="2110" spans="1:37" x14ac:dyDescent="0.25">
      <c r="A2110">
        <f t="shared" si="96"/>
        <v>2</v>
      </c>
      <c r="B2110">
        <f t="shared" si="97"/>
        <v>9</v>
      </c>
      <c r="C2110">
        <f t="shared" si="98"/>
        <v>2017</v>
      </c>
      <c r="D2110" s="10">
        <v>42980.447962962964</v>
      </c>
      <c r="E2110">
        <v>2327</v>
      </c>
      <c r="G2110">
        <v>5</v>
      </c>
      <c r="H2110">
        <v>0</v>
      </c>
      <c r="I2110">
        <v>1482</v>
      </c>
      <c r="J2110">
        <v>1317243</v>
      </c>
      <c r="K2110">
        <v>0</v>
      </c>
      <c r="L2110">
        <v>1</v>
      </c>
      <c r="M2110">
        <v>954</v>
      </c>
      <c r="N2110">
        <v>1099</v>
      </c>
      <c r="O2110">
        <v>51</v>
      </c>
      <c r="P2110">
        <v>31</v>
      </c>
      <c r="Q2110">
        <v>35</v>
      </c>
      <c r="R2110">
        <v>0</v>
      </c>
      <c r="S2110">
        <v>3.4000000000000002E-2</v>
      </c>
      <c r="T2110">
        <v>235</v>
      </c>
      <c r="U2110">
        <v>0</v>
      </c>
      <c r="V2110">
        <v>0</v>
      </c>
      <c r="W2110">
        <v>1</v>
      </c>
      <c r="X2110">
        <v>0</v>
      </c>
      <c r="Y2110">
        <v>-0.4</v>
      </c>
      <c r="Z2110">
        <v>0</v>
      </c>
      <c r="AA2110">
        <v>95</v>
      </c>
      <c r="AB2110" t="s">
        <v>56</v>
      </c>
      <c r="AC2110">
        <v>42</v>
      </c>
      <c r="AD2110">
        <v>0.1</v>
      </c>
      <c r="AE2110" t="s">
        <v>50</v>
      </c>
      <c r="AF2110">
        <v>0.04</v>
      </c>
      <c r="AG2110">
        <v>0.2</v>
      </c>
      <c r="AH2110" t="s">
        <v>53</v>
      </c>
      <c r="AI2110">
        <v>0.05</v>
      </c>
      <c r="AK2110" s="16"/>
    </row>
    <row r="2111" spans="1:37" x14ac:dyDescent="0.25">
      <c r="A2111">
        <f t="shared" si="96"/>
        <v>2</v>
      </c>
      <c r="B2111">
        <f t="shared" si="97"/>
        <v>9</v>
      </c>
      <c r="C2111">
        <f t="shared" si="98"/>
        <v>2017</v>
      </c>
      <c r="D2111" s="10">
        <v>42980.44798611111</v>
      </c>
      <c r="E2111">
        <v>2328</v>
      </c>
      <c r="G2111">
        <v>5</v>
      </c>
      <c r="H2111">
        <v>0</v>
      </c>
      <c r="I2111">
        <v>352</v>
      </c>
      <c r="J2111">
        <v>1318546</v>
      </c>
      <c r="K2111">
        <v>0</v>
      </c>
      <c r="L2111">
        <v>1</v>
      </c>
      <c r="M2111">
        <v>958</v>
      </c>
      <c r="N2111">
        <v>1088</v>
      </c>
      <c r="O2111">
        <v>46</v>
      </c>
      <c r="P2111">
        <v>40</v>
      </c>
      <c r="Q2111">
        <v>99</v>
      </c>
      <c r="R2111">
        <v>0</v>
      </c>
      <c r="S2111">
        <v>2.9000000000000001E-2</v>
      </c>
      <c r="T2111">
        <v>405</v>
      </c>
      <c r="U2111">
        <v>0</v>
      </c>
      <c r="V2111">
        <v>0</v>
      </c>
      <c r="W2111">
        <v>1</v>
      </c>
      <c r="X2111">
        <v>0</v>
      </c>
      <c r="Y2111">
        <v>0.3</v>
      </c>
      <c r="Z2111">
        <v>29.9</v>
      </c>
      <c r="AA2111">
        <v>95</v>
      </c>
      <c r="AB2111" t="s">
        <v>56</v>
      </c>
      <c r="AC2111">
        <v>61</v>
      </c>
      <c r="AD2111">
        <v>0.1</v>
      </c>
      <c r="AE2111" t="s">
        <v>50</v>
      </c>
      <c r="AF2111">
        <v>0.03</v>
      </c>
      <c r="AG2111">
        <v>0.2</v>
      </c>
      <c r="AH2111" t="s">
        <v>53</v>
      </c>
      <c r="AI2111">
        <v>7.0000000000000007E-2</v>
      </c>
      <c r="AK2111" s="16"/>
    </row>
    <row r="2112" spans="1:37" x14ac:dyDescent="0.25">
      <c r="A2112">
        <f t="shared" si="96"/>
        <v>2</v>
      </c>
      <c r="B2112">
        <f t="shared" si="97"/>
        <v>9</v>
      </c>
      <c r="C2112">
        <f t="shared" si="98"/>
        <v>2017</v>
      </c>
      <c r="D2112" s="10">
        <v>42980.44798611111</v>
      </c>
      <c r="E2112">
        <v>2329</v>
      </c>
      <c r="G2112">
        <v>5</v>
      </c>
      <c r="H2112">
        <v>0</v>
      </c>
      <c r="I2112">
        <v>1431</v>
      </c>
      <c r="J2112">
        <v>1318520</v>
      </c>
      <c r="K2112">
        <v>0</v>
      </c>
      <c r="L2112">
        <v>1</v>
      </c>
      <c r="M2112">
        <v>955</v>
      </c>
      <c r="N2112">
        <v>1096</v>
      </c>
      <c r="O2112">
        <v>38</v>
      </c>
      <c r="P2112">
        <v>42</v>
      </c>
      <c r="Q2112">
        <v>73</v>
      </c>
      <c r="R2112">
        <v>0</v>
      </c>
      <c r="S2112">
        <v>4.7E-2</v>
      </c>
      <c r="T2112">
        <v>343.33300000000003</v>
      </c>
      <c r="U2112">
        <v>0</v>
      </c>
      <c r="V2112">
        <v>0</v>
      </c>
      <c r="W2112">
        <v>1</v>
      </c>
      <c r="X2112">
        <v>0</v>
      </c>
      <c r="Y2112">
        <v>0</v>
      </c>
      <c r="Z2112">
        <v>0</v>
      </c>
      <c r="AA2112">
        <v>95</v>
      </c>
      <c r="AB2112" t="s">
        <v>56</v>
      </c>
      <c r="AC2112">
        <v>50</v>
      </c>
      <c r="AD2112">
        <v>0.1</v>
      </c>
      <c r="AE2112" t="s">
        <v>50</v>
      </c>
      <c r="AF2112">
        <v>7.0000000000000007E-2</v>
      </c>
      <c r="AG2112">
        <v>0.2</v>
      </c>
      <c r="AH2112" t="s">
        <v>53</v>
      </c>
      <c r="AI2112">
        <v>0.06</v>
      </c>
      <c r="AK2112" s="16"/>
    </row>
    <row r="2113" spans="1:37" x14ac:dyDescent="0.25">
      <c r="A2113">
        <f t="shared" si="96"/>
        <v>2</v>
      </c>
      <c r="B2113">
        <f t="shared" si="97"/>
        <v>9</v>
      </c>
      <c r="C2113">
        <f t="shared" si="98"/>
        <v>2017</v>
      </c>
      <c r="D2113" s="10">
        <v>42980.450590277775</v>
      </c>
      <c r="E2113">
        <v>2331</v>
      </c>
      <c r="G2113">
        <v>5</v>
      </c>
      <c r="H2113">
        <v>0</v>
      </c>
      <c r="I2113">
        <v>217</v>
      </c>
      <c r="J2113">
        <v>1328398</v>
      </c>
      <c r="K2113">
        <v>0</v>
      </c>
      <c r="L2113">
        <v>2.1</v>
      </c>
      <c r="M2113">
        <v>1061</v>
      </c>
      <c r="N2113">
        <v>2026</v>
      </c>
      <c r="O2113">
        <v>78</v>
      </c>
      <c r="P2113">
        <v>63</v>
      </c>
      <c r="Q2113">
        <v>69</v>
      </c>
      <c r="R2113">
        <v>0</v>
      </c>
      <c r="S2113">
        <v>2.8000000000000001E-2</v>
      </c>
      <c r="T2113">
        <v>260</v>
      </c>
      <c r="U2113">
        <v>0</v>
      </c>
      <c r="V2113">
        <v>0</v>
      </c>
      <c r="W2113">
        <v>1</v>
      </c>
      <c r="X2113">
        <v>0</v>
      </c>
      <c r="Y2113">
        <v>-0.7</v>
      </c>
      <c r="Z2113">
        <v>30.3</v>
      </c>
      <c r="AA2113">
        <v>95</v>
      </c>
      <c r="AB2113" t="s">
        <v>56</v>
      </c>
      <c r="AC2113">
        <v>51</v>
      </c>
      <c r="AD2113">
        <v>0.1</v>
      </c>
      <c r="AE2113" t="s">
        <v>50</v>
      </c>
      <c r="AF2113">
        <v>7.0000000000000007E-2</v>
      </c>
      <c r="AG2113">
        <v>0.2</v>
      </c>
      <c r="AH2113" t="s">
        <v>53</v>
      </c>
      <c r="AI2113">
        <v>0.08</v>
      </c>
      <c r="AK2113" s="16"/>
    </row>
    <row r="2114" spans="1:37" x14ac:dyDescent="0.25">
      <c r="A2114">
        <f t="shared" si="96"/>
        <v>2</v>
      </c>
      <c r="B2114">
        <f t="shared" si="97"/>
        <v>9</v>
      </c>
      <c r="C2114">
        <f t="shared" si="98"/>
        <v>2017</v>
      </c>
      <c r="D2114" s="10">
        <v>42980.450590277775</v>
      </c>
      <c r="E2114">
        <v>2330</v>
      </c>
      <c r="G2114">
        <v>5</v>
      </c>
      <c r="H2114">
        <v>0</v>
      </c>
      <c r="I2114">
        <v>1452</v>
      </c>
      <c r="J2114">
        <v>1328376</v>
      </c>
      <c r="K2114">
        <v>0</v>
      </c>
      <c r="L2114">
        <v>2.2000000000000002</v>
      </c>
      <c r="M2114">
        <v>1062</v>
      </c>
      <c r="N2114">
        <v>2031</v>
      </c>
      <c r="O2114">
        <v>57</v>
      </c>
      <c r="P2114">
        <v>29</v>
      </c>
      <c r="Q2114">
        <v>62</v>
      </c>
      <c r="R2114">
        <v>0</v>
      </c>
      <c r="S2114">
        <v>2.7E-2</v>
      </c>
      <c r="T2114">
        <v>278.33300000000003</v>
      </c>
      <c r="U2114">
        <v>0</v>
      </c>
      <c r="V2114">
        <v>0</v>
      </c>
      <c r="W2114">
        <v>1</v>
      </c>
      <c r="X2114">
        <v>0</v>
      </c>
      <c r="Y2114">
        <v>-0.3</v>
      </c>
      <c r="Z2114">
        <v>0</v>
      </c>
      <c r="AA2114">
        <v>95</v>
      </c>
      <c r="AB2114" t="s">
        <v>56</v>
      </c>
      <c r="AC2114">
        <v>41</v>
      </c>
      <c r="AD2114">
        <v>0.1</v>
      </c>
      <c r="AE2114" t="s">
        <v>50</v>
      </c>
      <c r="AF2114">
        <v>0.03</v>
      </c>
      <c r="AG2114">
        <v>0.2</v>
      </c>
      <c r="AH2114" t="s">
        <v>53</v>
      </c>
      <c r="AI2114">
        <v>0.05</v>
      </c>
      <c r="AK2114" s="16"/>
    </row>
    <row r="2115" spans="1:37" x14ac:dyDescent="0.25">
      <c r="A2115">
        <f t="shared" ref="A2115:A2178" si="99">DAY(D2115)</f>
        <v>2</v>
      </c>
      <c r="B2115">
        <f t="shared" ref="B2115:B2178" si="100">MONTH(D2115)</f>
        <v>9</v>
      </c>
      <c r="C2115">
        <f t="shared" ref="C2115:C2178" si="101">YEAR(D2115)</f>
        <v>2017</v>
      </c>
      <c r="D2115" s="10">
        <v>42980.453194444446</v>
      </c>
      <c r="E2115">
        <v>2332</v>
      </c>
      <c r="G2115">
        <v>5</v>
      </c>
      <c r="H2115">
        <v>0</v>
      </c>
      <c r="I2115">
        <v>157</v>
      </c>
      <c r="J2115">
        <v>1334428</v>
      </c>
      <c r="K2115">
        <v>0</v>
      </c>
      <c r="L2115">
        <v>2.4</v>
      </c>
      <c r="M2115">
        <v>1155</v>
      </c>
      <c r="N2115">
        <v>2036</v>
      </c>
      <c r="O2115">
        <v>59</v>
      </c>
      <c r="P2115">
        <v>66</v>
      </c>
      <c r="Q2115">
        <v>81</v>
      </c>
      <c r="R2115">
        <v>0</v>
      </c>
      <c r="S2115">
        <v>3.5999999999999997E-2</v>
      </c>
      <c r="T2115">
        <v>268.33300000000003</v>
      </c>
      <c r="U2115">
        <v>0</v>
      </c>
      <c r="V2115">
        <v>0</v>
      </c>
      <c r="W2115">
        <v>1</v>
      </c>
      <c r="X2115">
        <v>0</v>
      </c>
      <c r="Y2115">
        <v>2.4</v>
      </c>
      <c r="Z2115">
        <v>54.9</v>
      </c>
      <c r="AA2115">
        <v>95</v>
      </c>
      <c r="AB2115" t="s">
        <v>56</v>
      </c>
      <c r="AC2115">
        <v>69</v>
      </c>
      <c r="AD2115">
        <v>0.1</v>
      </c>
      <c r="AE2115" t="s">
        <v>50</v>
      </c>
      <c r="AF2115">
        <v>7.0000000000000007E-2</v>
      </c>
      <c r="AG2115">
        <v>0.2</v>
      </c>
      <c r="AH2115" t="s">
        <v>53</v>
      </c>
      <c r="AI2115">
        <v>0.08</v>
      </c>
      <c r="AK2115" s="16"/>
    </row>
    <row r="2116" spans="1:37" x14ac:dyDescent="0.25">
      <c r="A2116">
        <f t="shared" si="99"/>
        <v>2</v>
      </c>
      <c r="B2116">
        <f t="shared" si="100"/>
        <v>9</v>
      </c>
      <c r="C2116">
        <f t="shared" si="101"/>
        <v>2017</v>
      </c>
      <c r="D2116" s="10">
        <v>42980.45585648148</v>
      </c>
      <c r="E2116">
        <v>2333</v>
      </c>
      <c r="G2116">
        <v>5</v>
      </c>
      <c r="H2116">
        <v>0</v>
      </c>
      <c r="I2116">
        <v>2278</v>
      </c>
      <c r="J2116">
        <v>1345569</v>
      </c>
      <c r="K2116">
        <v>0</v>
      </c>
      <c r="L2116">
        <v>0.1</v>
      </c>
      <c r="M2116">
        <v>257</v>
      </c>
      <c r="N2116">
        <v>313</v>
      </c>
      <c r="O2116">
        <v>45</v>
      </c>
      <c r="P2116">
        <v>0</v>
      </c>
      <c r="Q2116">
        <v>57</v>
      </c>
      <c r="R2116">
        <v>0</v>
      </c>
      <c r="S2116">
        <v>0</v>
      </c>
      <c r="T2116">
        <v>0</v>
      </c>
      <c r="U2116">
        <v>2010101</v>
      </c>
      <c r="V2116">
        <v>0</v>
      </c>
      <c r="W2116">
        <v>1</v>
      </c>
      <c r="X2116">
        <v>0</v>
      </c>
      <c r="Y2116">
        <v>2</v>
      </c>
      <c r="Z2116">
        <v>0</v>
      </c>
      <c r="AA2116">
        <v>95</v>
      </c>
      <c r="AB2116" t="s">
        <v>56</v>
      </c>
      <c r="AC2116">
        <v>221</v>
      </c>
      <c r="AD2116">
        <v>0.1</v>
      </c>
      <c r="AE2116" t="s">
        <v>50</v>
      </c>
      <c r="AF2116">
        <v>0</v>
      </c>
      <c r="AG2116">
        <v>0.2</v>
      </c>
      <c r="AH2116" t="s">
        <v>53</v>
      </c>
      <c r="AI2116">
        <v>0.04</v>
      </c>
      <c r="AK2116" s="16"/>
    </row>
    <row r="2117" spans="1:37" x14ac:dyDescent="0.25">
      <c r="A2117">
        <f t="shared" si="99"/>
        <v>2</v>
      </c>
      <c r="B2117">
        <f t="shared" si="100"/>
        <v>9</v>
      </c>
      <c r="C2117">
        <f t="shared" si="101"/>
        <v>2017</v>
      </c>
      <c r="D2117" s="10">
        <v>42980.467974537038</v>
      </c>
      <c r="E2117">
        <v>2334</v>
      </c>
      <c r="G2117">
        <v>5</v>
      </c>
      <c r="H2117">
        <v>0</v>
      </c>
      <c r="I2117">
        <v>218</v>
      </c>
      <c r="J2117">
        <v>1357317</v>
      </c>
      <c r="K2117">
        <v>0</v>
      </c>
      <c r="L2117">
        <v>2.1</v>
      </c>
      <c r="M2117">
        <v>1082</v>
      </c>
      <c r="N2117">
        <v>1901</v>
      </c>
      <c r="O2117">
        <v>93</v>
      </c>
      <c r="P2117">
        <v>51</v>
      </c>
      <c r="Q2117">
        <v>147</v>
      </c>
      <c r="R2117">
        <v>0</v>
      </c>
      <c r="S2117">
        <v>3.1E-2</v>
      </c>
      <c r="T2117">
        <v>276.66699999999997</v>
      </c>
      <c r="U2117">
        <v>0</v>
      </c>
      <c r="V2117">
        <v>0</v>
      </c>
      <c r="W2117">
        <v>1</v>
      </c>
      <c r="X2117">
        <v>0</v>
      </c>
      <c r="Y2117">
        <v>0.1</v>
      </c>
      <c r="Z2117">
        <v>30.1</v>
      </c>
      <c r="AA2117">
        <v>95</v>
      </c>
      <c r="AB2117" t="s">
        <v>56</v>
      </c>
      <c r="AC2117">
        <v>62</v>
      </c>
      <c r="AD2117">
        <v>0.1</v>
      </c>
      <c r="AE2117" t="s">
        <v>50</v>
      </c>
      <c r="AF2117">
        <v>0.04</v>
      </c>
      <c r="AG2117">
        <v>0.2</v>
      </c>
      <c r="AH2117" t="s">
        <v>53</v>
      </c>
      <c r="AI2117">
        <v>0.09</v>
      </c>
      <c r="AK2117" s="16"/>
    </row>
    <row r="2118" spans="1:37" x14ac:dyDescent="0.25">
      <c r="A2118">
        <f t="shared" si="99"/>
        <v>2</v>
      </c>
      <c r="B2118">
        <f t="shared" si="100"/>
        <v>9</v>
      </c>
      <c r="C2118">
        <f t="shared" si="101"/>
        <v>2017</v>
      </c>
      <c r="D2118" s="10">
        <v>42980.467974537038</v>
      </c>
      <c r="E2118">
        <v>2335</v>
      </c>
      <c r="G2118">
        <v>5</v>
      </c>
      <c r="H2118">
        <v>0</v>
      </c>
      <c r="I2118">
        <v>1411</v>
      </c>
      <c r="J2118">
        <v>1357286</v>
      </c>
      <c r="K2118">
        <v>0</v>
      </c>
      <c r="L2118">
        <v>2.1</v>
      </c>
      <c r="M2118">
        <v>1117</v>
      </c>
      <c r="N2118">
        <v>1911</v>
      </c>
      <c r="O2118">
        <v>93</v>
      </c>
      <c r="P2118">
        <v>28</v>
      </c>
      <c r="Q2118">
        <v>116</v>
      </c>
      <c r="R2118">
        <v>0</v>
      </c>
      <c r="S2118">
        <v>2.3E-2</v>
      </c>
      <c r="T2118">
        <v>280</v>
      </c>
      <c r="U2118">
        <v>0</v>
      </c>
      <c r="V2118">
        <v>0</v>
      </c>
      <c r="W2118">
        <v>1</v>
      </c>
      <c r="X2118">
        <v>0</v>
      </c>
      <c r="Y2118">
        <v>-1.1000000000000001</v>
      </c>
      <c r="Z2118">
        <v>1037.5</v>
      </c>
      <c r="AA2118">
        <v>95</v>
      </c>
      <c r="AB2118" t="s">
        <v>56</v>
      </c>
      <c r="AC2118">
        <v>55</v>
      </c>
      <c r="AD2118">
        <v>0.1</v>
      </c>
      <c r="AE2118" t="s">
        <v>50</v>
      </c>
      <c r="AF2118">
        <v>0.04</v>
      </c>
      <c r="AG2118">
        <v>0.2</v>
      </c>
      <c r="AH2118" t="s">
        <v>53</v>
      </c>
      <c r="AI2118">
        <v>7.0000000000000007E-2</v>
      </c>
      <c r="AK2118" s="16"/>
    </row>
    <row r="2119" spans="1:37" x14ac:dyDescent="0.25">
      <c r="A2119">
        <f t="shared" si="99"/>
        <v>2</v>
      </c>
      <c r="B2119">
        <f t="shared" si="100"/>
        <v>9</v>
      </c>
      <c r="C2119">
        <f t="shared" si="101"/>
        <v>2017</v>
      </c>
      <c r="D2119" s="10">
        <v>42980.470763888887</v>
      </c>
      <c r="E2119">
        <v>2336</v>
      </c>
      <c r="G2119">
        <v>5</v>
      </c>
      <c r="H2119">
        <v>0</v>
      </c>
      <c r="I2119">
        <v>184</v>
      </c>
      <c r="J2119">
        <v>1363597</v>
      </c>
      <c r="K2119">
        <v>0</v>
      </c>
      <c r="L2119">
        <v>2.5</v>
      </c>
      <c r="M2119">
        <v>1090</v>
      </c>
      <c r="N2119">
        <v>2294</v>
      </c>
      <c r="O2119">
        <v>48</v>
      </c>
      <c r="P2119">
        <v>55</v>
      </c>
      <c r="Q2119">
        <v>138</v>
      </c>
      <c r="R2119">
        <v>0</v>
      </c>
      <c r="S2119">
        <v>3.7999999999999999E-2</v>
      </c>
      <c r="T2119">
        <v>286.66699999999997</v>
      </c>
      <c r="U2119">
        <v>0</v>
      </c>
      <c r="V2119">
        <v>0</v>
      </c>
      <c r="W2119">
        <v>1</v>
      </c>
      <c r="X2119">
        <v>0</v>
      </c>
      <c r="Y2119">
        <v>-0.1</v>
      </c>
      <c r="Z2119">
        <v>30.7</v>
      </c>
      <c r="AA2119">
        <v>95</v>
      </c>
      <c r="AB2119" t="s">
        <v>56</v>
      </c>
      <c r="AC2119">
        <v>50</v>
      </c>
      <c r="AD2119">
        <v>0.1</v>
      </c>
      <c r="AE2119" t="s">
        <v>50</v>
      </c>
      <c r="AF2119">
        <v>7.0000000000000007E-2</v>
      </c>
      <c r="AG2119">
        <v>0.2</v>
      </c>
      <c r="AH2119" t="s">
        <v>53</v>
      </c>
      <c r="AI2119">
        <v>0.11</v>
      </c>
      <c r="AK2119" s="16"/>
    </row>
    <row r="2120" spans="1:37" x14ac:dyDescent="0.25">
      <c r="A2120">
        <f t="shared" si="99"/>
        <v>2</v>
      </c>
      <c r="B2120">
        <f t="shared" si="100"/>
        <v>9</v>
      </c>
      <c r="C2120">
        <f t="shared" si="101"/>
        <v>2017</v>
      </c>
      <c r="D2120" s="10">
        <v>42980.470763888887</v>
      </c>
      <c r="E2120">
        <v>2337</v>
      </c>
      <c r="G2120">
        <v>5</v>
      </c>
      <c r="H2120">
        <v>0</v>
      </c>
      <c r="I2120">
        <v>1407</v>
      </c>
      <c r="J2120">
        <v>1363571</v>
      </c>
      <c r="K2120">
        <v>0</v>
      </c>
      <c r="L2120">
        <v>2.5</v>
      </c>
      <c r="M2120">
        <v>1093</v>
      </c>
      <c r="N2120">
        <v>2296</v>
      </c>
      <c r="O2120">
        <v>47</v>
      </c>
      <c r="P2120">
        <v>36</v>
      </c>
      <c r="Q2120">
        <v>92</v>
      </c>
      <c r="R2120">
        <v>0</v>
      </c>
      <c r="S2120">
        <v>2.4E-2</v>
      </c>
      <c r="T2120">
        <v>276.66699999999997</v>
      </c>
      <c r="U2120">
        <v>0</v>
      </c>
      <c r="V2120">
        <v>0</v>
      </c>
      <c r="W2120">
        <v>1</v>
      </c>
      <c r="X2120">
        <v>0</v>
      </c>
      <c r="Y2120">
        <v>-0.6</v>
      </c>
      <c r="Z2120">
        <v>1037.5</v>
      </c>
      <c r="AA2120">
        <v>95</v>
      </c>
      <c r="AB2120" t="s">
        <v>56</v>
      </c>
      <c r="AC2120">
        <v>43</v>
      </c>
      <c r="AD2120">
        <v>0.1</v>
      </c>
      <c r="AE2120" t="s">
        <v>50</v>
      </c>
      <c r="AF2120">
        <v>0.04</v>
      </c>
      <c r="AG2120">
        <v>0.2</v>
      </c>
      <c r="AH2120" t="s">
        <v>53</v>
      </c>
      <c r="AI2120">
        <v>7.0000000000000007E-2</v>
      </c>
      <c r="AK2120" s="16"/>
    </row>
    <row r="2121" spans="1:37" x14ac:dyDescent="0.25">
      <c r="A2121">
        <f t="shared" si="99"/>
        <v>2</v>
      </c>
      <c r="B2121">
        <f t="shared" si="100"/>
        <v>9</v>
      </c>
      <c r="C2121">
        <f t="shared" si="101"/>
        <v>2017</v>
      </c>
      <c r="D2121" s="10">
        <v>42980.473437499997</v>
      </c>
      <c r="E2121">
        <v>2339</v>
      </c>
      <c r="G2121">
        <v>5</v>
      </c>
      <c r="H2121">
        <v>0</v>
      </c>
      <c r="I2121">
        <v>198</v>
      </c>
      <c r="J2121">
        <v>1369452</v>
      </c>
      <c r="K2121">
        <v>0</v>
      </c>
      <c r="L2121">
        <v>2.5</v>
      </c>
      <c r="M2121">
        <v>1087</v>
      </c>
      <c r="N2121">
        <v>2295</v>
      </c>
      <c r="O2121">
        <v>57</v>
      </c>
      <c r="P2121">
        <v>50</v>
      </c>
      <c r="Q2121">
        <v>130</v>
      </c>
      <c r="R2121">
        <v>0</v>
      </c>
      <c r="S2121">
        <v>3.5999999999999997E-2</v>
      </c>
      <c r="T2121">
        <v>275</v>
      </c>
      <c r="U2121">
        <v>0</v>
      </c>
      <c r="V2121">
        <v>0</v>
      </c>
      <c r="W2121">
        <v>1</v>
      </c>
      <c r="X2121">
        <v>0</v>
      </c>
      <c r="Y2121">
        <v>-0.2</v>
      </c>
      <c r="Z2121">
        <v>30.6</v>
      </c>
      <c r="AA2121">
        <v>95</v>
      </c>
      <c r="AB2121" t="s">
        <v>56</v>
      </c>
      <c r="AC2121">
        <v>48</v>
      </c>
      <c r="AD2121">
        <v>0.1</v>
      </c>
      <c r="AE2121" t="s">
        <v>50</v>
      </c>
      <c r="AF2121">
        <v>0.06</v>
      </c>
      <c r="AG2121">
        <v>0.2</v>
      </c>
      <c r="AH2121" t="s">
        <v>53</v>
      </c>
      <c r="AI2121">
        <v>0.09</v>
      </c>
      <c r="AK2121" s="16"/>
    </row>
    <row r="2122" spans="1:37" x14ac:dyDescent="0.25">
      <c r="A2122">
        <f t="shared" si="99"/>
        <v>2</v>
      </c>
      <c r="B2122">
        <f t="shared" si="100"/>
        <v>9</v>
      </c>
      <c r="C2122">
        <f t="shared" si="101"/>
        <v>2017</v>
      </c>
      <c r="D2122" s="10">
        <v>42980.473437499997</v>
      </c>
      <c r="E2122">
        <v>2338</v>
      </c>
      <c r="G2122">
        <v>5</v>
      </c>
      <c r="H2122">
        <v>0</v>
      </c>
      <c r="I2122">
        <v>1441</v>
      </c>
      <c r="J2122">
        <v>1369439</v>
      </c>
      <c r="K2122">
        <v>0</v>
      </c>
      <c r="L2122">
        <v>2.6</v>
      </c>
      <c r="M2122">
        <v>1118</v>
      </c>
      <c r="N2122">
        <v>2316</v>
      </c>
      <c r="O2122">
        <v>57</v>
      </c>
      <c r="P2122">
        <v>37</v>
      </c>
      <c r="Q2122">
        <v>162</v>
      </c>
      <c r="R2122">
        <v>0</v>
      </c>
      <c r="S2122">
        <v>2.4E-2</v>
      </c>
      <c r="T2122">
        <v>210</v>
      </c>
      <c r="U2122">
        <v>0</v>
      </c>
      <c r="V2122">
        <v>0</v>
      </c>
      <c r="W2122">
        <v>1</v>
      </c>
      <c r="X2122">
        <v>0</v>
      </c>
      <c r="Y2122">
        <v>-0.2</v>
      </c>
      <c r="Z2122">
        <v>1037.5</v>
      </c>
      <c r="AA2122">
        <v>95</v>
      </c>
      <c r="AB2122" t="s">
        <v>56</v>
      </c>
      <c r="AC2122">
        <v>44</v>
      </c>
      <c r="AD2122">
        <v>0.1</v>
      </c>
      <c r="AE2122" t="s">
        <v>50</v>
      </c>
      <c r="AF2122">
        <v>0.05</v>
      </c>
      <c r="AG2122">
        <v>0.2</v>
      </c>
      <c r="AH2122" t="s">
        <v>53</v>
      </c>
      <c r="AI2122">
        <v>0.09</v>
      </c>
      <c r="AK2122" s="16"/>
    </row>
    <row r="2123" spans="1:37" x14ac:dyDescent="0.25">
      <c r="A2123">
        <f t="shared" si="99"/>
        <v>2</v>
      </c>
      <c r="B2123">
        <f t="shared" si="100"/>
        <v>9</v>
      </c>
      <c r="C2123">
        <f t="shared" si="101"/>
        <v>2017</v>
      </c>
      <c r="D2123" s="10">
        <v>42980.476145833331</v>
      </c>
      <c r="E2123">
        <v>2341</v>
      </c>
      <c r="G2123">
        <v>5</v>
      </c>
      <c r="H2123">
        <v>0</v>
      </c>
      <c r="I2123">
        <v>157</v>
      </c>
      <c r="J2123">
        <v>1375377</v>
      </c>
      <c r="K2123">
        <v>0</v>
      </c>
      <c r="L2123">
        <v>2.6</v>
      </c>
      <c r="M2123">
        <v>1113</v>
      </c>
      <c r="N2123">
        <v>2294</v>
      </c>
      <c r="O2123">
        <v>37</v>
      </c>
      <c r="P2123">
        <v>73</v>
      </c>
      <c r="Q2123">
        <v>142</v>
      </c>
      <c r="R2123">
        <v>0</v>
      </c>
      <c r="S2123">
        <v>4.4999999999999998E-2</v>
      </c>
      <c r="T2123">
        <v>270</v>
      </c>
      <c r="U2123">
        <v>0</v>
      </c>
      <c r="V2123">
        <v>0</v>
      </c>
      <c r="W2123">
        <v>1</v>
      </c>
      <c r="X2123">
        <v>0</v>
      </c>
      <c r="Y2123">
        <v>0.3</v>
      </c>
      <c r="Z2123">
        <v>31.1</v>
      </c>
      <c r="AA2123">
        <v>95</v>
      </c>
      <c r="AB2123" t="s">
        <v>56</v>
      </c>
      <c r="AC2123">
        <v>54</v>
      </c>
      <c r="AD2123">
        <v>0.1</v>
      </c>
      <c r="AE2123" t="s">
        <v>50</v>
      </c>
      <c r="AF2123">
        <v>0.08</v>
      </c>
      <c r="AG2123">
        <v>0.2</v>
      </c>
      <c r="AH2123" t="s">
        <v>53</v>
      </c>
      <c r="AI2123">
        <v>0.1</v>
      </c>
      <c r="AK2123" s="16"/>
    </row>
    <row r="2124" spans="1:37" x14ac:dyDescent="0.25">
      <c r="A2124">
        <f t="shared" si="99"/>
        <v>2</v>
      </c>
      <c r="B2124">
        <f t="shared" si="100"/>
        <v>9</v>
      </c>
      <c r="C2124">
        <f t="shared" si="101"/>
        <v>2017</v>
      </c>
      <c r="D2124" s="10">
        <v>42980.476145833331</v>
      </c>
      <c r="E2124">
        <v>2340</v>
      </c>
      <c r="G2124">
        <v>5</v>
      </c>
      <c r="H2124">
        <v>0</v>
      </c>
      <c r="I2124">
        <v>1443</v>
      </c>
      <c r="J2124">
        <v>1375339</v>
      </c>
      <c r="K2124">
        <v>0</v>
      </c>
      <c r="L2124">
        <v>2.6</v>
      </c>
      <c r="M2124">
        <v>1116</v>
      </c>
      <c r="N2124">
        <v>2298</v>
      </c>
      <c r="O2124">
        <v>44</v>
      </c>
      <c r="P2124">
        <v>34</v>
      </c>
      <c r="Q2124">
        <v>119</v>
      </c>
      <c r="R2124">
        <v>0</v>
      </c>
      <c r="S2124">
        <v>0.03</v>
      </c>
      <c r="T2124">
        <v>280</v>
      </c>
      <c r="U2124">
        <v>0</v>
      </c>
      <c r="V2124">
        <v>0</v>
      </c>
      <c r="W2124">
        <v>1</v>
      </c>
      <c r="X2124">
        <v>0</v>
      </c>
      <c r="Y2124">
        <v>-0.1</v>
      </c>
      <c r="Z2124">
        <v>1037.5</v>
      </c>
      <c r="AA2124">
        <v>95</v>
      </c>
      <c r="AB2124" t="s">
        <v>56</v>
      </c>
      <c r="AC2124">
        <v>43</v>
      </c>
      <c r="AD2124">
        <v>0.1</v>
      </c>
      <c r="AE2124" t="s">
        <v>50</v>
      </c>
      <c r="AF2124">
        <v>0.04</v>
      </c>
      <c r="AG2124">
        <v>0.2</v>
      </c>
      <c r="AH2124" t="s">
        <v>53</v>
      </c>
      <c r="AI2124">
        <v>0.08</v>
      </c>
      <c r="AK2124" s="16"/>
    </row>
    <row r="2125" spans="1:37" x14ac:dyDescent="0.25">
      <c r="A2125">
        <f t="shared" si="99"/>
        <v>2</v>
      </c>
      <c r="B2125">
        <f t="shared" si="100"/>
        <v>9</v>
      </c>
      <c r="C2125">
        <f t="shared" si="101"/>
        <v>2017</v>
      </c>
      <c r="D2125" s="10">
        <v>42980.479027777779</v>
      </c>
      <c r="E2125">
        <v>2342</v>
      </c>
      <c r="G2125">
        <v>5</v>
      </c>
      <c r="H2125">
        <v>0</v>
      </c>
      <c r="I2125">
        <v>187</v>
      </c>
      <c r="J2125">
        <v>1381198</v>
      </c>
      <c r="K2125">
        <v>0</v>
      </c>
      <c r="L2125">
        <v>2.5</v>
      </c>
      <c r="M2125">
        <v>1088</v>
      </c>
      <c r="N2125">
        <v>2296</v>
      </c>
      <c r="O2125">
        <v>39</v>
      </c>
      <c r="P2125">
        <v>57</v>
      </c>
      <c r="Q2125">
        <v>117</v>
      </c>
      <c r="R2125">
        <v>0</v>
      </c>
      <c r="S2125">
        <v>3.3000000000000002E-2</v>
      </c>
      <c r="T2125">
        <v>281.66699999999997</v>
      </c>
      <c r="U2125">
        <v>0</v>
      </c>
      <c r="V2125">
        <v>0</v>
      </c>
      <c r="W2125">
        <v>1</v>
      </c>
      <c r="X2125">
        <v>0</v>
      </c>
      <c r="Y2125">
        <v>0.4</v>
      </c>
      <c r="Z2125">
        <v>31</v>
      </c>
      <c r="AA2125">
        <v>95</v>
      </c>
      <c r="AB2125" t="s">
        <v>56</v>
      </c>
      <c r="AC2125">
        <v>47</v>
      </c>
      <c r="AD2125">
        <v>0.1</v>
      </c>
      <c r="AE2125" t="s">
        <v>50</v>
      </c>
      <c r="AF2125">
        <v>0.06</v>
      </c>
      <c r="AG2125">
        <v>0.2</v>
      </c>
      <c r="AH2125" t="s">
        <v>53</v>
      </c>
      <c r="AI2125">
        <v>0.08</v>
      </c>
      <c r="AK2125" s="16"/>
    </row>
    <row r="2126" spans="1:37" x14ac:dyDescent="0.25">
      <c r="A2126">
        <f t="shared" si="99"/>
        <v>2</v>
      </c>
      <c r="B2126">
        <f t="shared" si="100"/>
        <v>9</v>
      </c>
      <c r="C2126">
        <f t="shared" si="101"/>
        <v>2017</v>
      </c>
      <c r="D2126" s="10">
        <v>42980.479027777779</v>
      </c>
      <c r="E2126">
        <v>2343</v>
      </c>
      <c r="G2126">
        <v>5</v>
      </c>
      <c r="H2126">
        <v>0</v>
      </c>
      <c r="I2126">
        <v>1446</v>
      </c>
      <c r="J2126">
        <v>1381148</v>
      </c>
      <c r="K2126">
        <v>0</v>
      </c>
      <c r="L2126">
        <v>2.6</v>
      </c>
      <c r="M2126">
        <v>1113</v>
      </c>
      <c r="N2126">
        <v>2296</v>
      </c>
      <c r="O2126">
        <v>53</v>
      </c>
      <c r="P2126">
        <v>39</v>
      </c>
      <c r="Q2126">
        <v>118</v>
      </c>
      <c r="R2126">
        <v>0</v>
      </c>
      <c r="S2126">
        <v>2.9000000000000001E-2</v>
      </c>
      <c r="T2126">
        <v>260</v>
      </c>
      <c r="U2126">
        <v>0</v>
      </c>
      <c r="V2126">
        <v>0</v>
      </c>
      <c r="W2126">
        <v>1</v>
      </c>
      <c r="X2126">
        <v>0</v>
      </c>
      <c r="Y2126">
        <v>-0.4</v>
      </c>
      <c r="Z2126">
        <v>1037.5</v>
      </c>
      <c r="AA2126">
        <v>95</v>
      </c>
      <c r="AB2126" t="s">
        <v>56</v>
      </c>
      <c r="AC2126">
        <v>46</v>
      </c>
      <c r="AD2126">
        <v>0.1</v>
      </c>
      <c r="AE2126" t="s">
        <v>50</v>
      </c>
      <c r="AF2126">
        <v>0.04</v>
      </c>
      <c r="AG2126">
        <v>0.2</v>
      </c>
      <c r="AH2126" t="s">
        <v>53</v>
      </c>
      <c r="AI2126">
        <v>0.09</v>
      </c>
      <c r="AK2126" s="16"/>
    </row>
    <row r="2127" spans="1:37" x14ac:dyDescent="0.25">
      <c r="A2127">
        <f t="shared" si="99"/>
        <v>2</v>
      </c>
      <c r="B2127">
        <f t="shared" si="100"/>
        <v>9</v>
      </c>
      <c r="C2127">
        <f t="shared" si="101"/>
        <v>2017</v>
      </c>
      <c r="D2127" s="10">
        <v>42980.48228009259</v>
      </c>
      <c r="E2127">
        <v>2345</v>
      </c>
      <c r="G2127">
        <v>5</v>
      </c>
      <c r="H2127">
        <v>0</v>
      </c>
      <c r="I2127">
        <v>1406</v>
      </c>
      <c r="J2127">
        <v>1387143</v>
      </c>
      <c r="K2127">
        <v>0</v>
      </c>
      <c r="L2127">
        <v>2.5</v>
      </c>
      <c r="M2127">
        <v>1088</v>
      </c>
      <c r="N2127">
        <v>2300</v>
      </c>
      <c r="O2127">
        <v>51</v>
      </c>
      <c r="P2127">
        <v>40</v>
      </c>
      <c r="Q2127">
        <v>131</v>
      </c>
      <c r="R2127">
        <v>0</v>
      </c>
      <c r="S2127">
        <v>2.5000000000000001E-2</v>
      </c>
      <c r="T2127">
        <v>363.33300000000003</v>
      </c>
      <c r="U2127">
        <v>0</v>
      </c>
      <c r="V2127">
        <v>0</v>
      </c>
      <c r="W2127">
        <v>1</v>
      </c>
      <c r="X2127">
        <v>0</v>
      </c>
      <c r="Y2127">
        <v>-0.1</v>
      </c>
      <c r="Z2127">
        <v>1037.5</v>
      </c>
      <c r="AA2127">
        <v>95</v>
      </c>
      <c r="AB2127" t="s">
        <v>56</v>
      </c>
      <c r="AC2127">
        <v>45</v>
      </c>
      <c r="AD2127">
        <v>0.1</v>
      </c>
      <c r="AE2127" t="s">
        <v>50</v>
      </c>
      <c r="AF2127">
        <v>0.06</v>
      </c>
      <c r="AG2127">
        <v>0.2</v>
      </c>
      <c r="AH2127" t="s">
        <v>53</v>
      </c>
      <c r="AI2127">
        <v>0.1</v>
      </c>
      <c r="AK2127" s="16"/>
    </row>
    <row r="2128" spans="1:37" x14ac:dyDescent="0.25">
      <c r="A2128">
        <f t="shared" si="99"/>
        <v>2</v>
      </c>
      <c r="B2128">
        <f t="shared" si="100"/>
        <v>9</v>
      </c>
      <c r="C2128">
        <f t="shared" si="101"/>
        <v>2017</v>
      </c>
      <c r="D2128" s="10">
        <v>42980.48228009259</v>
      </c>
      <c r="E2128">
        <v>2344</v>
      </c>
      <c r="G2128">
        <v>5</v>
      </c>
      <c r="H2128">
        <v>0</v>
      </c>
      <c r="I2128">
        <v>219</v>
      </c>
      <c r="J2128">
        <v>1387192</v>
      </c>
      <c r="K2128">
        <v>0</v>
      </c>
      <c r="L2128">
        <v>2.5</v>
      </c>
      <c r="M2128">
        <v>1087</v>
      </c>
      <c r="N2128">
        <v>2298</v>
      </c>
      <c r="O2128">
        <v>73</v>
      </c>
      <c r="P2128">
        <v>55</v>
      </c>
      <c r="Q2128">
        <v>155</v>
      </c>
      <c r="R2128">
        <v>0</v>
      </c>
      <c r="S2128">
        <v>2.8000000000000001E-2</v>
      </c>
      <c r="T2128">
        <v>250</v>
      </c>
      <c r="U2128">
        <v>0</v>
      </c>
      <c r="V2128">
        <v>0</v>
      </c>
      <c r="W2128">
        <v>1</v>
      </c>
      <c r="X2128">
        <v>0</v>
      </c>
      <c r="Y2128">
        <v>0.1</v>
      </c>
      <c r="Z2128">
        <v>31.2</v>
      </c>
      <c r="AA2128">
        <v>95</v>
      </c>
      <c r="AB2128" t="s">
        <v>56</v>
      </c>
      <c r="AC2128">
        <v>53</v>
      </c>
      <c r="AD2128">
        <v>0.1</v>
      </c>
      <c r="AE2128" t="s">
        <v>50</v>
      </c>
      <c r="AF2128">
        <v>0.04</v>
      </c>
      <c r="AG2128">
        <v>0.2</v>
      </c>
      <c r="AH2128" t="s">
        <v>53</v>
      </c>
      <c r="AI2128">
        <v>0.08</v>
      </c>
      <c r="AK2128" s="16"/>
    </row>
    <row r="2129" spans="1:37" x14ac:dyDescent="0.25">
      <c r="A2129">
        <f t="shared" si="99"/>
        <v>2</v>
      </c>
      <c r="B2129">
        <f t="shared" si="100"/>
        <v>9</v>
      </c>
      <c r="C2129">
        <f t="shared" si="101"/>
        <v>2017</v>
      </c>
      <c r="D2129" s="10">
        <v>42980.484988425924</v>
      </c>
      <c r="E2129">
        <v>2346</v>
      </c>
      <c r="G2129">
        <v>5</v>
      </c>
      <c r="H2129">
        <v>0</v>
      </c>
      <c r="I2129">
        <v>193</v>
      </c>
      <c r="J2129">
        <v>1393210</v>
      </c>
      <c r="K2129">
        <v>0</v>
      </c>
      <c r="L2129">
        <v>2.5</v>
      </c>
      <c r="M2129">
        <v>1087</v>
      </c>
      <c r="N2129">
        <v>2293</v>
      </c>
      <c r="O2129">
        <v>68</v>
      </c>
      <c r="P2129">
        <v>43</v>
      </c>
      <c r="Q2129">
        <v>142</v>
      </c>
      <c r="R2129">
        <v>0</v>
      </c>
      <c r="S2129">
        <v>2.9000000000000001E-2</v>
      </c>
      <c r="T2129">
        <v>256.66699999999997</v>
      </c>
      <c r="U2129">
        <v>0</v>
      </c>
      <c r="V2129">
        <v>0</v>
      </c>
      <c r="W2129">
        <v>1</v>
      </c>
      <c r="X2129">
        <v>0</v>
      </c>
      <c r="Y2129">
        <v>-0.4</v>
      </c>
      <c r="Z2129">
        <v>31.5</v>
      </c>
      <c r="AA2129">
        <v>95</v>
      </c>
      <c r="AB2129" t="s">
        <v>56</v>
      </c>
      <c r="AC2129">
        <v>50</v>
      </c>
      <c r="AD2129">
        <v>0.1</v>
      </c>
      <c r="AE2129" t="s">
        <v>50</v>
      </c>
      <c r="AF2129">
        <v>0.04</v>
      </c>
      <c r="AG2129">
        <v>0.2</v>
      </c>
      <c r="AH2129" t="s">
        <v>53</v>
      </c>
      <c r="AI2129">
        <v>0.08</v>
      </c>
      <c r="AK2129" s="16"/>
    </row>
    <row r="2130" spans="1:37" x14ac:dyDescent="0.25">
      <c r="A2130">
        <f t="shared" si="99"/>
        <v>2</v>
      </c>
      <c r="B2130">
        <f t="shared" si="100"/>
        <v>9</v>
      </c>
      <c r="C2130">
        <f t="shared" si="101"/>
        <v>2017</v>
      </c>
      <c r="D2130" s="10">
        <v>42980.484988425924</v>
      </c>
      <c r="E2130">
        <v>2347</v>
      </c>
      <c r="G2130">
        <v>5</v>
      </c>
      <c r="H2130">
        <v>0</v>
      </c>
      <c r="I2130">
        <v>1443</v>
      </c>
      <c r="J2130">
        <v>1393151</v>
      </c>
      <c r="K2130">
        <v>0</v>
      </c>
      <c r="L2130">
        <v>2.6</v>
      </c>
      <c r="M2130">
        <v>1114</v>
      </c>
      <c r="N2130">
        <v>2294</v>
      </c>
      <c r="O2130">
        <v>25</v>
      </c>
      <c r="P2130">
        <v>36</v>
      </c>
      <c r="Q2130">
        <v>128</v>
      </c>
      <c r="R2130">
        <v>0</v>
      </c>
      <c r="S2130">
        <v>2.1000000000000001E-2</v>
      </c>
      <c r="T2130">
        <v>326.66699999999997</v>
      </c>
      <c r="U2130">
        <v>0</v>
      </c>
      <c r="V2130">
        <v>0</v>
      </c>
      <c r="W2130">
        <v>1</v>
      </c>
      <c r="X2130">
        <v>0</v>
      </c>
      <c r="Y2130">
        <v>-0.1</v>
      </c>
      <c r="Z2130">
        <v>1037.5</v>
      </c>
      <c r="AA2130">
        <v>95</v>
      </c>
      <c r="AB2130" t="s">
        <v>56</v>
      </c>
      <c r="AC2130">
        <v>44</v>
      </c>
      <c r="AD2130">
        <v>0.1</v>
      </c>
      <c r="AE2130" t="s">
        <v>50</v>
      </c>
      <c r="AF2130">
        <v>0.05</v>
      </c>
      <c r="AG2130">
        <v>0.2</v>
      </c>
      <c r="AH2130" t="s">
        <v>53</v>
      </c>
      <c r="AI2130">
        <v>0.09</v>
      </c>
      <c r="AK2130" s="16"/>
    </row>
    <row r="2131" spans="1:37" x14ac:dyDescent="0.25">
      <c r="A2131">
        <f t="shared" si="99"/>
        <v>3</v>
      </c>
      <c r="B2131">
        <f t="shared" si="100"/>
        <v>9</v>
      </c>
      <c r="C2131">
        <f t="shared" si="101"/>
        <v>2017</v>
      </c>
      <c r="D2131" s="10">
        <v>42981.94908564815</v>
      </c>
      <c r="E2131">
        <v>2348</v>
      </c>
      <c r="G2131">
        <v>5</v>
      </c>
      <c r="H2131">
        <v>0</v>
      </c>
      <c r="I2131">
        <v>1891</v>
      </c>
      <c r="J2131">
        <v>1415719</v>
      </c>
      <c r="K2131">
        <v>0</v>
      </c>
      <c r="L2131">
        <v>0.4</v>
      </c>
      <c r="M2131">
        <v>499</v>
      </c>
      <c r="N2131">
        <v>861</v>
      </c>
      <c r="O2131">
        <v>98</v>
      </c>
      <c r="P2131">
        <v>65</v>
      </c>
      <c r="Q2131">
        <v>57</v>
      </c>
      <c r="R2131">
        <v>0</v>
      </c>
      <c r="S2131">
        <v>4.2000000000000003E-2</v>
      </c>
      <c r="T2131">
        <v>160</v>
      </c>
      <c r="U2131">
        <v>0</v>
      </c>
      <c r="V2131">
        <v>0</v>
      </c>
      <c r="W2131">
        <v>1</v>
      </c>
      <c r="X2131">
        <v>0</v>
      </c>
      <c r="Y2131">
        <v>2.8</v>
      </c>
      <c r="Z2131">
        <v>0</v>
      </c>
      <c r="AA2131">
        <v>95</v>
      </c>
      <c r="AB2131" t="s">
        <v>56</v>
      </c>
      <c r="AC2131">
        <v>66</v>
      </c>
      <c r="AD2131">
        <v>0.1</v>
      </c>
      <c r="AE2131" t="s">
        <v>50</v>
      </c>
      <c r="AF2131">
        <v>0.04</v>
      </c>
      <c r="AG2131">
        <v>0.2</v>
      </c>
      <c r="AH2131" t="s">
        <v>53</v>
      </c>
      <c r="AI2131">
        <v>0.05</v>
      </c>
      <c r="AK2131" s="16"/>
    </row>
    <row r="2132" spans="1:37" x14ac:dyDescent="0.25">
      <c r="A2132">
        <f t="shared" si="99"/>
        <v>3</v>
      </c>
      <c r="B2132">
        <f t="shared" si="100"/>
        <v>9</v>
      </c>
      <c r="C2132">
        <f t="shared" si="101"/>
        <v>2017</v>
      </c>
      <c r="D2132" s="10">
        <v>42981.94908564815</v>
      </c>
      <c r="E2132">
        <v>2349</v>
      </c>
      <c r="G2132">
        <v>5</v>
      </c>
      <c r="H2132">
        <v>0</v>
      </c>
      <c r="I2132">
        <v>257</v>
      </c>
      <c r="J2132">
        <v>1415877</v>
      </c>
      <c r="K2132">
        <v>0</v>
      </c>
      <c r="L2132">
        <v>0.4</v>
      </c>
      <c r="M2132">
        <v>497</v>
      </c>
      <c r="N2132">
        <v>855</v>
      </c>
      <c r="O2132">
        <v>41</v>
      </c>
      <c r="P2132">
        <v>59</v>
      </c>
      <c r="Q2132">
        <v>89</v>
      </c>
      <c r="R2132">
        <v>0</v>
      </c>
      <c r="S2132">
        <v>5.6000000000000001E-2</v>
      </c>
      <c r="T2132">
        <v>253.333</v>
      </c>
      <c r="U2132">
        <v>0</v>
      </c>
      <c r="V2132">
        <v>0</v>
      </c>
      <c r="W2132">
        <v>1</v>
      </c>
      <c r="X2132">
        <v>0</v>
      </c>
      <c r="Y2132">
        <v>-2</v>
      </c>
      <c r="Z2132">
        <v>22</v>
      </c>
      <c r="AA2132">
        <v>95</v>
      </c>
      <c r="AB2132" t="s">
        <v>56</v>
      </c>
      <c r="AC2132">
        <v>64</v>
      </c>
      <c r="AD2132">
        <v>0.1</v>
      </c>
      <c r="AE2132" t="s">
        <v>50</v>
      </c>
      <c r="AF2132">
        <v>7.0000000000000007E-2</v>
      </c>
      <c r="AG2132">
        <v>0.2</v>
      </c>
      <c r="AH2132" t="s">
        <v>53</v>
      </c>
      <c r="AI2132">
        <v>0.1</v>
      </c>
      <c r="AK2132" s="16"/>
    </row>
    <row r="2133" spans="1:37" x14ac:dyDescent="0.25">
      <c r="A2133">
        <f t="shared" si="99"/>
        <v>3</v>
      </c>
      <c r="B2133">
        <f t="shared" si="100"/>
        <v>9</v>
      </c>
      <c r="C2133">
        <f t="shared" si="101"/>
        <v>2017</v>
      </c>
      <c r="D2133" s="10">
        <v>42981.949131944442</v>
      </c>
      <c r="E2133">
        <v>2350</v>
      </c>
      <c r="G2133">
        <v>5</v>
      </c>
      <c r="H2133">
        <v>0</v>
      </c>
      <c r="I2133">
        <v>296</v>
      </c>
      <c r="J2133">
        <v>1417507</v>
      </c>
      <c r="K2133">
        <v>0</v>
      </c>
      <c r="L2133">
        <v>1</v>
      </c>
      <c r="M2133">
        <v>501</v>
      </c>
      <c r="N2133">
        <v>1926</v>
      </c>
      <c r="O2133">
        <v>55</v>
      </c>
      <c r="P2133">
        <v>50</v>
      </c>
      <c r="Q2133">
        <v>190</v>
      </c>
      <c r="R2133">
        <v>0</v>
      </c>
      <c r="S2133">
        <v>3.4000000000000002E-2</v>
      </c>
      <c r="T2133">
        <v>276.66699999999997</v>
      </c>
      <c r="U2133">
        <v>0</v>
      </c>
      <c r="V2133">
        <v>0</v>
      </c>
      <c r="W2133">
        <v>1</v>
      </c>
      <c r="X2133">
        <v>0</v>
      </c>
      <c r="Y2133">
        <v>-3.4</v>
      </c>
      <c r="Z2133">
        <v>23.8</v>
      </c>
      <c r="AA2133">
        <v>95</v>
      </c>
      <c r="AB2133" t="s">
        <v>56</v>
      </c>
      <c r="AC2133">
        <v>69</v>
      </c>
      <c r="AD2133">
        <v>0.1</v>
      </c>
      <c r="AE2133" t="s">
        <v>50</v>
      </c>
      <c r="AF2133">
        <v>0.05</v>
      </c>
      <c r="AG2133">
        <v>0.2</v>
      </c>
      <c r="AH2133" t="s">
        <v>53</v>
      </c>
      <c r="AI2133">
        <v>0.1</v>
      </c>
      <c r="AK2133" s="16"/>
    </row>
    <row r="2134" spans="1:37" x14ac:dyDescent="0.25">
      <c r="A2134">
        <f t="shared" si="99"/>
        <v>3</v>
      </c>
      <c r="B2134">
        <f t="shared" si="100"/>
        <v>9</v>
      </c>
      <c r="C2134">
        <f t="shared" si="101"/>
        <v>2017</v>
      </c>
      <c r="D2134" s="10">
        <v>42981.949131944442</v>
      </c>
      <c r="E2134">
        <v>2351</v>
      </c>
      <c r="G2134">
        <v>5</v>
      </c>
      <c r="H2134">
        <v>0</v>
      </c>
      <c r="I2134">
        <v>1873</v>
      </c>
      <c r="J2134">
        <v>1417417</v>
      </c>
      <c r="K2134">
        <v>0</v>
      </c>
      <c r="L2134">
        <v>1</v>
      </c>
      <c r="M2134">
        <v>500</v>
      </c>
      <c r="N2134">
        <v>1942</v>
      </c>
      <c r="O2134">
        <v>63</v>
      </c>
      <c r="P2134">
        <v>56</v>
      </c>
      <c r="Q2134">
        <v>23</v>
      </c>
      <c r="R2134">
        <v>0</v>
      </c>
      <c r="S2134">
        <v>1.7000000000000001E-2</v>
      </c>
      <c r="T2134">
        <v>173.333</v>
      </c>
      <c r="U2134">
        <v>0</v>
      </c>
      <c r="V2134">
        <v>0</v>
      </c>
      <c r="W2134">
        <v>1</v>
      </c>
      <c r="X2134">
        <v>0</v>
      </c>
      <c r="Y2134">
        <v>1.4</v>
      </c>
      <c r="Z2134">
        <v>0</v>
      </c>
      <c r="AA2134">
        <v>95</v>
      </c>
      <c r="AB2134" t="s">
        <v>56</v>
      </c>
      <c r="AC2134">
        <v>55</v>
      </c>
      <c r="AD2134">
        <v>0.1</v>
      </c>
      <c r="AE2134" t="s">
        <v>50</v>
      </c>
      <c r="AF2134">
        <v>0.05</v>
      </c>
      <c r="AG2134">
        <v>0.2</v>
      </c>
      <c r="AH2134" t="s">
        <v>53</v>
      </c>
      <c r="AI2134">
        <v>0.04</v>
      </c>
      <c r="AK2134" s="16"/>
    </row>
    <row r="2135" spans="1:37" x14ac:dyDescent="0.25">
      <c r="A2135">
        <f t="shared" si="99"/>
        <v>3</v>
      </c>
      <c r="B2135">
        <f t="shared" si="100"/>
        <v>9</v>
      </c>
      <c r="C2135">
        <f t="shared" si="101"/>
        <v>2017</v>
      </c>
      <c r="D2135" s="10">
        <v>42981.954293981478</v>
      </c>
      <c r="E2135">
        <v>2353</v>
      </c>
      <c r="G2135">
        <v>5</v>
      </c>
      <c r="H2135">
        <v>0</v>
      </c>
      <c r="I2135">
        <v>194</v>
      </c>
      <c r="J2135">
        <v>1424098</v>
      </c>
      <c r="K2135">
        <v>0</v>
      </c>
      <c r="L2135">
        <v>1.6</v>
      </c>
      <c r="M2135">
        <v>1035</v>
      </c>
      <c r="N2135">
        <v>1566</v>
      </c>
      <c r="O2135">
        <v>0</v>
      </c>
      <c r="P2135">
        <v>74</v>
      </c>
      <c r="Q2135">
        <v>159</v>
      </c>
      <c r="R2135">
        <v>0</v>
      </c>
      <c r="S2135">
        <v>4.5999999999999999E-2</v>
      </c>
      <c r="T2135">
        <v>246.667</v>
      </c>
      <c r="U2135">
        <v>0</v>
      </c>
      <c r="V2135">
        <v>0</v>
      </c>
      <c r="W2135">
        <v>1</v>
      </c>
      <c r="X2135">
        <v>0</v>
      </c>
      <c r="Y2135">
        <v>-0.9</v>
      </c>
      <c r="Z2135">
        <v>25.3</v>
      </c>
      <c r="AA2135">
        <v>95</v>
      </c>
      <c r="AB2135" t="s">
        <v>56</v>
      </c>
      <c r="AC2135">
        <v>79</v>
      </c>
      <c r="AD2135">
        <v>0.1</v>
      </c>
      <c r="AE2135" t="s">
        <v>50</v>
      </c>
      <c r="AF2135">
        <v>0.06</v>
      </c>
      <c r="AG2135">
        <v>0.2</v>
      </c>
      <c r="AH2135" t="s">
        <v>53</v>
      </c>
      <c r="AI2135">
        <v>0.1</v>
      </c>
      <c r="AK2135" s="16"/>
    </row>
    <row r="2136" spans="1:37" x14ac:dyDescent="0.25">
      <c r="A2136">
        <f t="shared" si="99"/>
        <v>3</v>
      </c>
      <c r="B2136">
        <f t="shared" si="100"/>
        <v>9</v>
      </c>
      <c r="C2136">
        <f t="shared" si="101"/>
        <v>2017</v>
      </c>
      <c r="D2136" s="10">
        <v>42981.954293981478</v>
      </c>
      <c r="E2136">
        <v>2352</v>
      </c>
      <c r="G2136">
        <v>5</v>
      </c>
      <c r="H2136">
        <v>0</v>
      </c>
      <c r="I2136">
        <v>1425</v>
      </c>
      <c r="J2136">
        <v>1424117</v>
      </c>
      <c r="K2136">
        <v>0</v>
      </c>
      <c r="L2136">
        <v>1.6</v>
      </c>
      <c r="M2136">
        <v>1036</v>
      </c>
      <c r="N2136">
        <v>1552</v>
      </c>
      <c r="O2136">
        <v>120</v>
      </c>
      <c r="P2136">
        <v>32</v>
      </c>
      <c r="Q2136">
        <v>60</v>
      </c>
      <c r="R2136">
        <v>0</v>
      </c>
      <c r="S2136">
        <v>2.9000000000000001E-2</v>
      </c>
      <c r="T2136">
        <v>318.33300000000003</v>
      </c>
      <c r="U2136">
        <v>0</v>
      </c>
      <c r="V2136">
        <v>0</v>
      </c>
      <c r="W2136">
        <v>1</v>
      </c>
      <c r="X2136">
        <v>0</v>
      </c>
      <c r="Y2136">
        <v>1.4</v>
      </c>
      <c r="Z2136">
        <v>0</v>
      </c>
      <c r="AA2136">
        <v>95</v>
      </c>
      <c r="AB2136" t="s">
        <v>56</v>
      </c>
      <c r="AC2136">
        <v>59</v>
      </c>
      <c r="AD2136">
        <v>0.1</v>
      </c>
      <c r="AE2136" t="s">
        <v>50</v>
      </c>
      <c r="AF2136">
        <v>0.06</v>
      </c>
      <c r="AG2136">
        <v>0.2</v>
      </c>
      <c r="AH2136" t="s">
        <v>53</v>
      </c>
      <c r="AI2136">
        <v>0.08</v>
      </c>
      <c r="AK2136" s="16"/>
    </row>
    <row r="2137" spans="1:37" x14ac:dyDescent="0.25">
      <c r="A2137">
        <f t="shared" si="99"/>
        <v>3</v>
      </c>
      <c r="B2137">
        <f t="shared" si="100"/>
        <v>9</v>
      </c>
      <c r="C2137">
        <f t="shared" si="101"/>
        <v>2017</v>
      </c>
      <c r="D2137" s="10">
        <v>42981.957974537036</v>
      </c>
      <c r="E2137">
        <v>2354</v>
      </c>
      <c r="G2137">
        <v>5</v>
      </c>
      <c r="H2137">
        <v>0</v>
      </c>
      <c r="I2137">
        <v>159</v>
      </c>
      <c r="J2137">
        <v>1430661</v>
      </c>
      <c r="K2137">
        <v>0</v>
      </c>
      <c r="L2137">
        <v>1.8</v>
      </c>
      <c r="M2137">
        <v>1129</v>
      </c>
      <c r="N2137">
        <v>1569</v>
      </c>
      <c r="O2137">
        <v>179</v>
      </c>
      <c r="P2137">
        <v>69</v>
      </c>
      <c r="Q2137">
        <v>138</v>
      </c>
      <c r="R2137">
        <v>0</v>
      </c>
      <c r="S2137">
        <v>4.7E-2</v>
      </c>
      <c r="T2137">
        <v>288.33300000000003</v>
      </c>
      <c r="U2137">
        <v>0</v>
      </c>
      <c r="V2137">
        <v>0</v>
      </c>
      <c r="W2137">
        <v>1</v>
      </c>
      <c r="X2137">
        <v>0</v>
      </c>
      <c r="Y2137">
        <v>1.5</v>
      </c>
      <c r="Z2137">
        <v>26.4</v>
      </c>
      <c r="AA2137">
        <v>95</v>
      </c>
      <c r="AB2137" t="s">
        <v>56</v>
      </c>
      <c r="AC2137">
        <v>86</v>
      </c>
      <c r="AD2137">
        <v>0.1</v>
      </c>
      <c r="AE2137" t="s">
        <v>50</v>
      </c>
      <c r="AF2137">
        <v>7.0000000000000007E-2</v>
      </c>
      <c r="AG2137">
        <v>0.2</v>
      </c>
      <c r="AH2137" t="s">
        <v>53</v>
      </c>
      <c r="AI2137">
        <v>0.12</v>
      </c>
      <c r="AK2137" s="16"/>
    </row>
    <row r="2138" spans="1:37" x14ac:dyDescent="0.25">
      <c r="A2138">
        <f t="shared" si="99"/>
        <v>3</v>
      </c>
      <c r="B2138">
        <f t="shared" si="100"/>
        <v>9</v>
      </c>
      <c r="C2138">
        <f t="shared" si="101"/>
        <v>2017</v>
      </c>
      <c r="D2138" s="10">
        <v>42981.957974537036</v>
      </c>
      <c r="E2138">
        <v>2355</v>
      </c>
      <c r="G2138">
        <v>5</v>
      </c>
      <c r="H2138">
        <v>0</v>
      </c>
      <c r="I2138">
        <v>1370</v>
      </c>
      <c r="J2138">
        <v>1430624</v>
      </c>
      <c r="K2138">
        <v>0</v>
      </c>
      <c r="L2138">
        <v>1.8</v>
      </c>
      <c r="M2138">
        <v>1132</v>
      </c>
      <c r="N2138">
        <v>1554</v>
      </c>
      <c r="O2138">
        <v>90</v>
      </c>
      <c r="P2138">
        <v>49</v>
      </c>
      <c r="Q2138">
        <v>148</v>
      </c>
      <c r="R2138">
        <v>0</v>
      </c>
      <c r="S2138">
        <v>3.9E-2</v>
      </c>
      <c r="T2138">
        <v>313.33300000000003</v>
      </c>
      <c r="U2138">
        <v>0</v>
      </c>
      <c r="V2138">
        <v>0</v>
      </c>
      <c r="W2138">
        <v>1</v>
      </c>
      <c r="X2138">
        <v>0</v>
      </c>
      <c r="Y2138">
        <v>3</v>
      </c>
      <c r="Z2138">
        <v>1037.5</v>
      </c>
      <c r="AA2138">
        <v>95</v>
      </c>
      <c r="AB2138" t="s">
        <v>56</v>
      </c>
      <c r="AC2138">
        <v>61</v>
      </c>
      <c r="AD2138">
        <v>0.1</v>
      </c>
      <c r="AE2138" t="s">
        <v>50</v>
      </c>
      <c r="AF2138">
        <v>0.05</v>
      </c>
      <c r="AG2138">
        <v>0.2</v>
      </c>
      <c r="AH2138" t="s">
        <v>53</v>
      </c>
      <c r="AI2138">
        <v>0.06</v>
      </c>
      <c r="AK2138" s="16"/>
    </row>
    <row r="2139" spans="1:37" x14ac:dyDescent="0.25">
      <c r="A2139">
        <f t="shared" si="99"/>
        <v>3</v>
      </c>
      <c r="B2139">
        <f t="shared" si="100"/>
        <v>9</v>
      </c>
      <c r="C2139">
        <f t="shared" si="101"/>
        <v>2017</v>
      </c>
      <c r="D2139" s="10">
        <v>42981.96497685185</v>
      </c>
      <c r="E2139">
        <v>2356</v>
      </c>
      <c r="G2139">
        <v>8</v>
      </c>
      <c r="H2139">
        <v>0</v>
      </c>
      <c r="I2139">
        <v>204</v>
      </c>
      <c r="J2139">
        <v>1437019</v>
      </c>
      <c r="K2139">
        <v>0</v>
      </c>
      <c r="L2139">
        <v>0.6</v>
      </c>
      <c r="M2139">
        <v>752</v>
      </c>
      <c r="N2139">
        <v>782</v>
      </c>
      <c r="O2139">
        <v>79</v>
      </c>
      <c r="P2139">
        <v>41</v>
      </c>
      <c r="Q2139">
        <v>24</v>
      </c>
      <c r="R2139">
        <v>0</v>
      </c>
      <c r="S2139">
        <v>5.3999999999999999E-2</v>
      </c>
      <c r="T2139">
        <v>0</v>
      </c>
      <c r="U2139">
        <v>0</v>
      </c>
      <c r="V2139">
        <v>0</v>
      </c>
      <c r="W2139">
        <v>1</v>
      </c>
      <c r="X2139">
        <v>0</v>
      </c>
      <c r="Y2139">
        <v>-0.2</v>
      </c>
      <c r="Z2139">
        <v>33.1</v>
      </c>
      <c r="AA2139">
        <v>95</v>
      </c>
      <c r="AB2139" t="s">
        <v>56</v>
      </c>
      <c r="AC2139">
        <v>60</v>
      </c>
      <c r="AD2139">
        <v>0.1</v>
      </c>
      <c r="AE2139" t="s">
        <v>50</v>
      </c>
      <c r="AF2139">
        <v>7.0000000000000007E-2</v>
      </c>
      <c r="AG2139">
        <v>0.2</v>
      </c>
      <c r="AH2139" t="s">
        <v>53</v>
      </c>
      <c r="AI2139">
        <v>0.08</v>
      </c>
      <c r="AK2139" s="16"/>
    </row>
    <row r="2140" spans="1:37" x14ac:dyDescent="0.25">
      <c r="A2140">
        <f t="shared" si="99"/>
        <v>3</v>
      </c>
      <c r="B2140">
        <f t="shared" si="100"/>
        <v>9</v>
      </c>
      <c r="C2140">
        <f t="shared" si="101"/>
        <v>2017</v>
      </c>
      <c r="D2140" s="10">
        <v>42981.964988425927</v>
      </c>
      <c r="E2140">
        <v>2357</v>
      </c>
      <c r="G2140">
        <v>8</v>
      </c>
      <c r="H2140">
        <v>0</v>
      </c>
      <c r="I2140">
        <v>2341</v>
      </c>
      <c r="J2140">
        <v>1437075</v>
      </c>
      <c r="K2140">
        <v>0</v>
      </c>
      <c r="L2140">
        <v>0.2</v>
      </c>
      <c r="M2140">
        <v>210</v>
      </c>
      <c r="N2140">
        <v>880</v>
      </c>
      <c r="O2140">
        <v>34</v>
      </c>
      <c r="P2140">
        <v>43</v>
      </c>
      <c r="Q2140">
        <v>71</v>
      </c>
      <c r="R2140">
        <v>0</v>
      </c>
      <c r="S2140">
        <v>2.8000000000000001E-2</v>
      </c>
      <c r="T2140">
        <v>366.66699999999997</v>
      </c>
      <c r="U2140">
        <v>0</v>
      </c>
      <c r="V2140">
        <v>0</v>
      </c>
      <c r="W2140">
        <v>1</v>
      </c>
      <c r="X2140">
        <v>0</v>
      </c>
      <c r="Y2140">
        <v>0.3</v>
      </c>
      <c r="Z2140">
        <v>0</v>
      </c>
      <c r="AA2140">
        <v>95</v>
      </c>
      <c r="AB2140" t="s">
        <v>56</v>
      </c>
      <c r="AC2140">
        <v>53</v>
      </c>
      <c r="AD2140">
        <v>0.1</v>
      </c>
      <c r="AE2140" t="s">
        <v>50</v>
      </c>
      <c r="AF2140">
        <v>0.03</v>
      </c>
      <c r="AG2140">
        <v>0.2</v>
      </c>
      <c r="AH2140" t="s">
        <v>53</v>
      </c>
      <c r="AI2140">
        <v>0.04</v>
      </c>
      <c r="AK2140" s="16"/>
    </row>
    <row r="2141" spans="1:37" x14ac:dyDescent="0.25">
      <c r="A2141">
        <f t="shared" si="99"/>
        <v>3</v>
      </c>
      <c r="B2141">
        <f t="shared" si="100"/>
        <v>9</v>
      </c>
      <c r="C2141">
        <f t="shared" si="101"/>
        <v>2017</v>
      </c>
      <c r="D2141" s="10">
        <v>42981.96503472222</v>
      </c>
      <c r="E2141">
        <v>2358</v>
      </c>
      <c r="G2141">
        <v>8</v>
      </c>
      <c r="H2141">
        <v>0</v>
      </c>
      <c r="I2141">
        <v>1347</v>
      </c>
      <c r="J2141">
        <v>1438127</v>
      </c>
      <c r="K2141">
        <v>0</v>
      </c>
      <c r="L2141">
        <v>2.1</v>
      </c>
      <c r="M2141">
        <v>855</v>
      </c>
      <c r="N2141">
        <v>2488</v>
      </c>
      <c r="O2141">
        <v>50</v>
      </c>
      <c r="P2141">
        <v>47</v>
      </c>
      <c r="Q2141">
        <v>47</v>
      </c>
      <c r="R2141">
        <v>0</v>
      </c>
      <c r="S2141">
        <v>4.3999999999999997E-2</v>
      </c>
      <c r="T2141">
        <v>311.66699999999997</v>
      </c>
      <c r="U2141">
        <v>0</v>
      </c>
      <c r="V2141">
        <v>0</v>
      </c>
      <c r="W2141">
        <v>1</v>
      </c>
      <c r="X2141">
        <v>0</v>
      </c>
      <c r="Y2141">
        <v>-1</v>
      </c>
      <c r="Z2141">
        <v>0</v>
      </c>
      <c r="AA2141">
        <v>95</v>
      </c>
      <c r="AB2141" t="s">
        <v>56</v>
      </c>
      <c r="AC2141">
        <v>43</v>
      </c>
      <c r="AD2141">
        <v>0.1</v>
      </c>
      <c r="AE2141" t="s">
        <v>50</v>
      </c>
      <c r="AF2141">
        <v>0.1</v>
      </c>
      <c r="AG2141">
        <v>0.2</v>
      </c>
      <c r="AH2141" t="s">
        <v>53</v>
      </c>
      <c r="AI2141">
        <v>0.05</v>
      </c>
      <c r="AK2141" s="16"/>
    </row>
    <row r="2142" spans="1:37" x14ac:dyDescent="0.25">
      <c r="A2142">
        <f t="shared" si="99"/>
        <v>3</v>
      </c>
      <c r="B2142">
        <f t="shared" si="100"/>
        <v>9</v>
      </c>
      <c r="C2142">
        <f t="shared" si="101"/>
        <v>2017</v>
      </c>
      <c r="D2142" s="10">
        <v>42981.965046296296</v>
      </c>
      <c r="E2142">
        <v>2359</v>
      </c>
      <c r="G2142">
        <v>8</v>
      </c>
      <c r="H2142">
        <v>0</v>
      </c>
      <c r="I2142">
        <v>221</v>
      </c>
      <c r="J2142">
        <v>1438855</v>
      </c>
      <c r="K2142">
        <v>0</v>
      </c>
      <c r="L2142">
        <v>2.1</v>
      </c>
      <c r="M2142">
        <v>859</v>
      </c>
      <c r="N2142">
        <v>2490</v>
      </c>
      <c r="O2142">
        <v>30</v>
      </c>
      <c r="P2142">
        <v>42</v>
      </c>
      <c r="Q2142">
        <v>64</v>
      </c>
      <c r="R2142">
        <v>0</v>
      </c>
      <c r="S2142">
        <v>3.2000000000000001E-2</v>
      </c>
      <c r="T2142">
        <v>313.33300000000003</v>
      </c>
      <c r="U2142">
        <v>0</v>
      </c>
      <c r="V2142">
        <v>0</v>
      </c>
      <c r="W2142">
        <v>1</v>
      </c>
      <c r="X2142">
        <v>0</v>
      </c>
      <c r="Y2142">
        <v>1.1000000000000001</v>
      </c>
      <c r="Z2142">
        <v>33.700000000000003</v>
      </c>
      <c r="AA2142">
        <v>95</v>
      </c>
      <c r="AB2142" t="s">
        <v>56</v>
      </c>
      <c r="AC2142">
        <v>43</v>
      </c>
      <c r="AD2142">
        <v>0.1</v>
      </c>
      <c r="AE2142" t="s">
        <v>50</v>
      </c>
      <c r="AF2142">
        <v>0.06</v>
      </c>
      <c r="AG2142">
        <v>0.2</v>
      </c>
      <c r="AH2142" t="s">
        <v>53</v>
      </c>
      <c r="AI2142">
        <v>0.04</v>
      </c>
      <c r="AK2142" s="16"/>
    </row>
    <row r="2143" spans="1:37" x14ac:dyDescent="0.25">
      <c r="A2143">
        <f t="shared" si="99"/>
        <v>3</v>
      </c>
      <c r="B2143">
        <f t="shared" si="100"/>
        <v>9</v>
      </c>
      <c r="C2143">
        <f t="shared" si="101"/>
        <v>2017</v>
      </c>
      <c r="D2143" s="10">
        <v>42981.971689814818</v>
      </c>
      <c r="E2143">
        <v>2360</v>
      </c>
      <c r="G2143">
        <v>8</v>
      </c>
      <c r="H2143">
        <v>0</v>
      </c>
      <c r="I2143">
        <v>1694</v>
      </c>
      <c r="J2143">
        <v>1445023</v>
      </c>
      <c r="K2143">
        <v>0</v>
      </c>
      <c r="L2143">
        <v>2.1</v>
      </c>
      <c r="M2143">
        <v>855</v>
      </c>
      <c r="N2143">
        <v>2496</v>
      </c>
      <c r="O2143">
        <v>30</v>
      </c>
      <c r="P2143">
        <v>32</v>
      </c>
      <c r="Q2143">
        <v>58</v>
      </c>
      <c r="R2143">
        <v>0</v>
      </c>
      <c r="S2143">
        <v>0.02</v>
      </c>
      <c r="T2143">
        <v>333.33300000000003</v>
      </c>
      <c r="U2143">
        <v>0</v>
      </c>
      <c r="V2143">
        <v>0</v>
      </c>
      <c r="W2143">
        <v>1</v>
      </c>
      <c r="X2143">
        <v>0</v>
      </c>
      <c r="Y2143">
        <v>0</v>
      </c>
      <c r="Z2143">
        <v>1037.5</v>
      </c>
      <c r="AA2143">
        <v>95</v>
      </c>
      <c r="AB2143" t="s">
        <v>56</v>
      </c>
      <c r="AC2143">
        <v>41</v>
      </c>
      <c r="AD2143">
        <v>0.1</v>
      </c>
      <c r="AE2143" t="s">
        <v>50</v>
      </c>
      <c r="AF2143">
        <v>0.03</v>
      </c>
      <c r="AG2143">
        <v>0.2</v>
      </c>
      <c r="AH2143" t="s">
        <v>53</v>
      </c>
      <c r="AI2143">
        <v>0.05</v>
      </c>
      <c r="AK2143" s="16"/>
    </row>
    <row r="2144" spans="1:37" x14ac:dyDescent="0.25">
      <c r="A2144">
        <f t="shared" si="99"/>
        <v>3</v>
      </c>
      <c r="B2144">
        <f t="shared" si="100"/>
        <v>9</v>
      </c>
      <c r="C2144">
        <f t="shared" si="101"/>
        <v>2017</v>
      </c>
      <c r="D2144" s="10">
        <v>42981.971689814818</v>
      </c>
      <c r="E2144">
        <v>2361</v>
      </c>
      <c r="G2144">
        <v>8</v>
      </c>
      <c r="H2144">
        <v>0</v>
      </c>
      <c r="I2144">
        <v>251</v>
      </c>
      <c r="J2144">
        <v>1445048</v>
      </c>
      <c r="K2144">
        <v>0</v>
      </c>
      <c r="L2144">
        <v>2.1</v>
      </c>
      <c r="M2144">
        <v>856</v>
      </c>
      <c r="N2144">
        <v>2495</v>
      </c>
      <c r="O2144">
        <v>40</v>
      </c>
      <c r="P2144">
        <v>29</v>
      </c>
      <c r="Q2144">
        <v>102</v>
      </c>
      <c r="R2144">
        <v>0</v>
      </c>
      <c r="S2144">
        <v>2.3E-2</v>
      </c>
      <c r="T2144">
        <v>336.66699999999997</v>
      </c>
      <c r="U2144">
        <v>0</v>
      </c>
      <c r="V2144">
        <v>0</v>
      </c>
      <c r="W2144">
        <v>1</v>
      </c>
      <c r="X2144">
        <v>0</v>
      </c>
      <c r="Y2144">
        <v>1.6</v>
      </c>
      <c r="Z2144">
        <v>33.200000000000003</v>
      </c>
      <c r="AA2144">
        <v>95</v>
      </c>
      <c r="AB2144" t="s">
        <v>56</v>
      </c>
      <c r="AC2144">
        <v>42</v>
      </c>
      <c r="AD2144">
        <v>0.1</v>
      </c>
      <c r="AE2144" t="s">
        <v>50</v>
      </c>
      <c r="AF2144">
        <v>0.05</v>
      </c>
      <c r="AG2144">
        <v>0.2</v>
      </c>
      <c r="AH2144" t="s">
        <v>53</v>
      </c>
      <c r="AI2144">
        <v>0.08</v>
      </c>
      <c r="AK2144" s="16"/>
    </row>
    <row r="2145" spans="1:37" x14ac:dyDescent="0.25">
      <c r="A2145">
        <f t="shared" si="99"/>
        <v>3</v>
      </c>
      <c r="B2145">
        <f t="shared" si="100"/>
        <v>9</v>
      </c>
      <c r="C2145">
        <f t="shared" si="101"/>
        <v>2017</v>
      </c>
      <c r="D2145" s="10">
        <v>42981.980555555558</v>
      </c>
      <c r="E2145">
        <v>2362</v>
      </c>
      <c r="G2145">
        <v>8</v>
      </c>
      <c r="H2145">
        <v>0</v>
      </c>
      <c r="I2145">
        <v>1679</v>
      </c>
      <c r="J2145">
        <v>1452002</v>
      </c>
      <c r="K2145">
        <v>0</v>
      </c>
      <c r="L2145">
        <v>2.1</v>
      </c>
      <c r="M2145">
        <v>855</v>
      </c>
      <c r="N2145">
        <v>2498</v>
      </c>
      <c r="O2145">
        <v>28</v>
      </c>
      <c r="P2145">
        <v>32</v>
      </c>
      <c r="Q2145">
        <v>56</v>
      </c>
      <c r="R2145">
        <v>0</v>
      </c>
      <c r="S2145">
        <v>1.7999999999999999E-2</v>
      </c>
      <c r="T2145">
        <v>243.333</v>
      </c>
      <c r="U2145">
        <v>0</v>
      </c>
      <c r="V2145">
        <v>0</v>
      </c>
      <c r="W2145">
        <v>1</v>
      </c>
      <c r="X2145">
        <v>0</v>
      </c>
      <c r="Y2145">
        <v>-0.5</v>
      </c>
      <c r="Z2145">
        <v>1037.5</v>
      </c>
      <c r="AA2145">
        <v>95</v>
      </c>
      <c r="AB2145" t="s">
        <v>56</v>
      </c>
      <c r="AC2145">
        <v>37</v>
      </c>
      <c r="AD2145">
        <v>0.1</v>
      </c>
      <c r="AE2145" t="s">
        <v>50</v>
      </c>
      <c r="AF2145">
        <v>0.03</v>
      </c>
      <c r="AG2145">
        <v>0.2</v>
      </c>
      <c r="AH2145" t="s">
        <v>53</v>
      </c>
      <c r="AI2145">
        <v>0.05</v>
      </c>
      <c r="AK2145" s="16"/>
    </row>
    <row r="2146" spans="1:37" x14ac:dyDescent="0.25">
      <c r="A2146">
        <f t="shared" si="99"/>
        <v>3</v>
      </c>
      <c r="B2146">
        <f t="shared" si="100"/>
        <v>9</v>
      </c>
      <c r="C2146">
        <f t="shared" si="101"/>
        <v>2017</v>
      </c>
      <c r="D2146" s="10">
        <v>42981.980555555558</v>
      </c>
      <c r="E2146">
        <v>2363</v>
      </c>
      <c r="G2146">
        <v>8</v>
      </c>
      <c r="H2146">
        <v>0</v>
      </c>
      <c r="I2146">
        <v>201</v>
      </c>
      <c r="J2146">
        <v>1452008</v>
      </c>
      <c r="K2146">
        <v>0</v>
      </c>
      <c r="L2146">
        <v>2.5</v>
      </c>
      <c r="M2146">
        <v>964</v>
      </c>
      <c r="N2146">
        <v>2564</v>
      </c>
      <c r="O2146">
        <v>53</v>
      </c>
      <c r="P2146">
        <v>39</v>
      </c>
      <c r="Q2146">
        <v>31</v>
      </c>
      <c r="R2146">
        <v>0</v>
      </c>
      <c r="S2146">
        <v>2.1999999999999999E-2</v>
      </c>
      <c r="T2146">
        <v>281.66699999999997</v>
      </c>
      <c r="U2146">
        <v>0</v>
      </c>
      <c r="V2146">
        <v>0</v>
      </c>
      <c r="W2146">
        <v>1</v>
      </c>
      <c r="X2146">
        <v>0</v>
      </c>
      <c r="Y2146">
        <v>0.1</v>
      </c>
      <c r="Z2146">
        <v>33.9</v>
      </c>
      <c r="AA2146">
        <v>95</v>
      </c>
      <c r="AB2146" t="s">
        <v>56</v>
      </c>
      <c r="AC2146">
        <v>35</v>
      </c>
      <c r="AD2146">
        <v>0.1</v>
      </c>
      <c r="AE2146" t="s">
        <v>50</v>
      </c>
      <c r="AF2146">
        <v>0.03</v>
      </c>
      <c r="AG2146">
        <v>0.2</v>
      </c>
      <c r="AH2146" t="s">
        <v>53</v>
      </c>
      <c r="AI2146">
        <v>0.02</v>
      </c>
      <c r="AK2146" s="16"/>
    </row>
    <row r="2147" spans="1:37" x14ac:dyDescent="0.25">
      <c r="A2147">
        <f t="shared" si="99"/>
        <v>3</v>
      </c>
      <c r="B2147">
        <f t="shared" si="100"/>
        <v>9</v>
      </c>
      <c r="C2147">
        <f t="shared" si="101"/>
        <v>2017</v>
      </c>
      <c r="D2147" s="10">
        <v>42981.987175925926</v>
      </c>
      <c r="E2147">
        <v>2364</v>
      </c>
      <c r="G2147">
        <v>8</v>
      </c>
      <c r="H2147">
        <v>0</v>
      </c>
      <c r="I2147">
        <v>1573</v>
      </c>
      <c r="J2147">
        <v>1459427</v>
      </c>
      <c r="K2147">
        <v>0</v>
      </c>
      <c r="L2147">
        <v>2.5</v>
      </c>
      <c r="M2147">
        <v>972</v>
      </c>
      <c r="N2147">
        <v>2560</v>
      </c>
      <c r="O2147">
        <v>21</v>
      </c>
      <c r="P2147">
        <v>24</v>
      </c>
      <c r="Q2147">
        <v>29</v>
      </c>
      <c r="R2147">
        <v>0</v>
      </c>
      <c r="S2147">
        <v>1.7000000000000001E-2</v>
      </c>
      <c r="T2147">
        <v>281.66699999999997</v>
      </c>
      <c r="U2147">
        <v>0</v>
      </c>
      <c r="V2147">
        <v>0</v>
      </c>
      <c r="W2147">
        <v>1</v>
      </c>
      <c r="X2147">
        <v>0</v>
      </c>
      <c r="Y2147">
        <v>0</v>
      </c>
      <c r="Z2147">
        <v>1037.5</v>
      </c>
      <c r="AA2147">
        <v>95</v>
      </c>
      <c r="AB2147" t="s">
        <v>56</v>
      </c>
      <c r="AC2147">
        <v>44</v>
      </c>
      <c r="AD2147">
        <v>0.1</v>
      </c>
      <c r="AE2147" t="s">
        <v>50</v>
      </c>
      <c r="AF2147">
        <v>0.03</v>
      </c>
      <c r="AG2147">
        <v>0.2</v>
      </c>
      <c r="AH2147" t="s">
        <v>53</v>
      </c>
      <c r="AI2147">
        <v>0.03</v>
      </c>
      <c r="AK2147" s="16"/>
    </row>
    <row r="2148" spans="1:37" x14ac:dyDescent="0.25">
      <c r="A2148">
        <f t="shared" si="99"/>
        <v>3</v>
      </c>
      <c r="B2148">
        <f t="shared" si="100"/>
        <v>9</v>
      </c>
      <c r="C2148">
        <f t="shared" si="101"/>
        <v>2017</v>
      </c>
      <c r="D2148" s="10">
        <v>42981.987175925926</v>
      </c>
      <c r="E2148">
        <v>2365</v>
      </c>
      <c r="G2148">
        <v>8</v>
      </c>
      <c r="H2148">
        <v>0</v>
      </c>
      <c r="I2148">
        <v>180</v>
      </c>
      <c r="J2148">
        <v>1459417</v>
      </c>
      <c r="K2148">
        <v>0</v>
      </c>
      <c r="L2148">
        <v>2.5</v>
      </c>
      <c r="M2148">
        <v>988</v>
      </c>
      <c r="N2148">
        <v>2577</v>
      </c>
      <c r="O2148">
        <v>36</v>
      </c>
      <c r="P2148">
        <v>31</v>
      </c>
      <c r="Q2148">
        <v>133</v>
      </c>
      <c r="R2148">
        <v>0</v>
      </c>
      <c r="S2148">
        <v>2.5000000000000001E-2</v>
      </c>
      <c r="T2148">
        <v>310</v>
      </c>
      <c r="U2148">
        <v>0</v>
      </c>
      <c r="V2148">
        <v>0</v>
      </c>
      <c r="W2148">
        <v>1</v>
      </c>
      <c r="X2148">
        <v>0</v>
      </c>
      <c r="Y2148">
        <v>0</v>
      </c>
      <c r="Z2148">
        <v>35.799999999999997</v>
      </c>
      <c r="AA2148">
        <v>95</v>
      </c>
      <c r="AB2148" t="s">
        <v>56</v>
      </c>
      <c r="AC2148">
        <v>40</v>
      </c>
      <c r="AD2148">
        <v>0.1</v>
      </c>
      <c r="AE2148" t="s">
        <v>50</v>
      </c>
      <c r="AF2148">
        <v>0.06</v>
      </c>
      <c r="AG2148">
        <v>0.2</v>
      </c>
      <c r="AH2148" t="s">
        <v>53</v>
      </c>
      <c r="AI2148">
        <v>0.09</v>
      </c>
      <c r="AK2148" s="16"/>
    </row>
    <row r="2149" spans="1:37" x14ac:dyDescent="0.25">
      <c r="A2149">
        <f t="shared" si="99"/>
        <v>3</v>
      </c>
      <c r="B2149">
        <f t="shared" si="100"/>
        <v>9</v>
      </c>
      <c r="C2149">
        <f t="shared" si="101"/>
        <v>2017</v>
      </c>
      <c r="D2149" s="10">
        <v>42981.993750000001</v>
      </c>
      <c r="E2149">
        <v>2367</v>
      </c>
      <c r="G2149">
        <v>8</v>
      </c>
      <c r="H2149">
        <v>0</v>
      </c>
      <c r="I2149">
        <v>1564</v>
      </c>
      <c r="J2149">
        <v>1466946</v>
      </c>
      <c r="K2149">
        <v>0</v>
      </c>
      <c r="L2149">
        <v>2.5</v>
      </c>
      <c r="M2149">
        <v>986</v>
      </c>
      <c r="N2149">
        <v>2579</v>
      </c>
      <c r="O2149">
        <v>62</v>
      </c>
      <c r="P2149">
        <v>32</v>
      </c>
      <c r="Q2149">
        <v>146</v>
      </c>
      <c r="R2149">
        <v>0</v>
      </c>
      <c r="S2149">
        <v>2.9000000000000001E-2</v>
      </c>
      <c r="T2149">
        <v>248.333</v>
      </c>
      <c r="U2149">
        <v>0</v>
      </c>
      <c r="V2149">
        <v>0</v>
      </c>
      <c r="W2149">
        <v>1</v>
      </c>
      <c r="X2149">
        <v>0</v>
      </c>
      <c r="Y2149">
        <v>-0.6</v>
      </c>
      <c r="Z2149">
        <v>1037.5</v>
      </c>
      <c r="AA2149">
        <v>95</v>
      </c>
      <c r="AB2149" t="s">
        <v>56</v>
      </c>
      <c r="AC2149">
        <v>44</v>
      </c>
      <c r="AD2149">
        <v>0.1</v>
      </c>
      <c r="AE2149" t="s">
        <v>50</v>
      </c>
      <c r="AF2149">
        <v>0.06</v>
      </c>
      <c r="AG2149">
        <v>0.2</v>
      </c>
      <c r="AH2149" t="s">
        <v>53</v>
      </c>
      <c r="AI2149">
        <v>0.1</v>
      </c>
      <c r="AK2149" s="16"/>
    </row>
    <row r="2150" spans="1:37" x14ac:dyDescent="0.25">
      <c r="A2150">
        <f t="shared" si="99"/>
        <v>3</v>
      </c>
      <c r="B2150">
        <f t="shared" si="100"/>
        <v>9</v>
      </c>
      <c r="C2150">
        <f t="shared" si="101"/>
        <v>2017</v>
      </c>
      <c r="D2150" s="10">
        <v>42981.993750000001</v>
      </c>
      <c r="E2150">
        <v>2366</v>
      </c>
      <c r="G2150">
        <v>8</v>
      </c>
      <c r="H2150">
        <v>0</v>
      </c>
      <c r="I2150">
        <v>180</v>
      </c>
      <c r="J2150">
        <v>1467019</v>
      </c>
      <c r="K2150">
        <v>0</v>
      </c>
      <c r="L2150">
        <v>2.5</v>
      </c>
      <c r="M2150">
        <v>992</v>
      </c>
      <c r="N2150">
        <v>2568</v>
      </c>
      <c r="O2150">
        <v>41</v>
      </c>
      <c r="P2150">
        <v>34</v>
      </c>
      <c r="Q2150">
        <v>33</v>
      </c>
      <c r="R2150">
        <v>0</v>
      </c>
      <c r="S2150">
        <v>2.4E-2</v>
      </c>
      <c r="T2150">
        <v>241.667</v>
      </c>
      <c r="U2150">
        <v>0</v>
      </c>
      <c r="V2150">
        <v>0</v>
      </c>
      <c r="W2150">
        <v>1</v>
      </c>
      <c r="X2150">
        <v>0</v>
      </c>
      <c r="Y2150">
        <v>0</v>
      </c>
      <c r="Z2150">
        <v>35.1</v>
      </c>
      <c r="AA2150">
        <v>95</v>
      </c>
      <c r="AB2150" t="s">
        <v>56</v>
      </c>
      <c r="AC2150">
        <v>36</v>
      </c>
      <c r="AD2150">
        <v>0.1</v>
      </c>
      <c r="AE2150" t="s">
        <v>50</v>
      </c>
      <c r="AF2150">
        <v>0.04</v>
      </c>
      <c r="AG2150">
        <v>0.2</v>
      </c>
      <c r="AH2150" t="s">
        <v>53</v>
      </c>
      <c r="AI2150">
        <v>0.03</v>
      </c>
      <c r="AK2150" s="16"/>
    </row>
    <row r="2151" spans="1:37" x14ac:dyDescent="0.25">
      <c r="A2151">
        <f t="shared" si="99"/>
        <v>4</v>
      </c>
      <c r="B2151">
        <f t="shared" si="100"/>
        <v>9</v>
      </c>
      <c r="C2151">
        <f t="shared" si="101"/>
        <v>2017</v>
      </c>
      <c r="D2151" s="10">
        <v>42982.000393518516</v>
      </c>
      <c r="E2151">
        <v>2368</v>
      </c>
      <c r="G2151">
        <v>8</v>
      </c>
      <c r="H2151">
        <v>0</v>
      </c>
      <c r="I2151">
        <v>200</v>
      </c>
      <c r="J2151">
        <v>1474322</v>
      </c>
      <c r="K2151">
        <v>0</v>
      </c>
      <c r="L2151">
        <v>2.5</v>
      </c>
      <c r="M2151">
        <v>968</v>
      </c>
      <c r="N2151">
        <v>2568</v>
      </c>
      <c r="O2151">
        <v>28</v>
      </c>
      <c r="P2151">
        <v>28</v>
      </c>
      <c r="Q2151">
        <v>45</v>
      </c>
      <c r="R2151">
        <v>0</v>
      </c>
      <c r="S2151">
        <v>1.9E-2</v>
      </c>
      <c r="T2151">
        <v>215</v>
      </c>
      <c r="U2151">
        <v>0</v>
      </c>
      <c r="V2151">
        <v>0</v>
      </c>
      <c r="W2151">
        <v>1</v>
      </c>
      <c r="X2151">
        <v>0</v>
      </c>
      <c r="Y2151">
        <v>-0.1</v>
      </c>
      <c r="Z2151">
        <v>35.299999999999997</v>
      </c>
      <c r="AA2151">
        <v>95</v>
      </c>
      <c r="AB2151" t="s">
        <v>56</v>
      </c>
      <c r="AC2151">
        <v>51</v>
      </c>
      <c r="AD2151">
        <v>0.1</v>
      </c>
      <c r="AE2151" t="s">
        <v>50</v>
      </c>
      <c r="AF2151">
        <v>0.03</v>
      </c>
      <c r="AG2151">
        <v>0.2</v>
      </c>
      <c r="AH2151" t="s">
        <v>53</v>
      </c>
      <c r="AI2151">
        <v>0.03</v>
      </c>
      <c r="AK2151" s="16"/>
    </row>
    <row r="2152" spans="1:37" x14ac:dyDescent="0.25">
      <c r="A2152">
        <f t="shared" si="99"/>
        <v>4</v>
      </c>
      <c r="B2152">
        <f t="shared" si="100"/>
        <v>9</v>
      </c>
      <c r="C2152">
        <f t="shared" si="101"/>
        <v>2017</v>
      </c>
      <c r="D2152" s="10">
        <v>42982.000393518516</v>
      </c>
      <c r="E2152">
        <v>2369</v>
      </c>
      <c r="G2152">
        <v>8</v>
      </c>
      <c r="H2152">
        <v>0</v>
      </c>
      <c r="I2152">
        <v>1381</v>
      </c>
      <c r="J2152">
        <v>1474307</v>
      </c>
      <c r="K2152">
        <v>0</v>
      </c>
      <c r="L2152">
        <v>2.9</v>
      </c>
      <c r="M2152">
        <v>1137</v>
      </c>
      <c r="N2152">
        <v>2580</v>
      </c>
      <c r="O2152">
        <v>36</v>
      </c>
      <c r="P2152">
        <v>27</v>
      </c>
      <c r="Q2152">
        <v>25</v>
      </c>
      <c r="R2152">
        <v>0</v>
      </c>
      <c r="S2152">
        <v>0.02</v>
      </c>
      <c r="T2152">
        <v>323.33300000000003</v>
      </c>
      <c r="U2152">
        <v>0</v>
      </c>
      <c r="V2152">
        <v>0</v>
      </c>
      <c r="W2152">
        <v>1</v>
      </c>
      <c r="X2152">
        <v>0</v>
      </c>
      <c r="Y2152">
        <v>-0.3</v>
      </c>
      <c r="Z2152">
        <v>0</v>
      </c>
      <c r="AA2152">
        <v>95</v>
      </c>
      <c r="AB2152" t="s">
        <v>56</v>
      </c>
      <c r="AC2152">
        <v>48</v>
      </c>
      <c r="AD2152">
        <v>0.1</v>
      </c>
      <c r="AE2152" t="s">
        <v>50</v>
      </c>
      <c r="AF2152">
        <v>0.04</v>
      </c>
      <c r="AG2152">
        <v>0.2</v>
      </c>
      <c r="AH2152" t="s">
        <v>53</v>
      </c>
      <c r="AI2152">
        <v>0.02</v>
      </c>
      <c r="AK2152" s="16"/>
    </row>
    <row r="2153" spans="1:37" x14ac:dyDescent="0.25">
      <c r="A2153">
        <f t="shared" si="99"/>
        <v>4</v>
      </c>
      <c r="B2153">
        <f t="shared" si="100"/>
        <v>9</v>
      </c>
      <c r="C2153">
        <f t="shared" si="101"/>
        <v>2017</v>
      </c>
      <c r="D2153" s="10">
        <v>42982.006851851853</v>
      </c>
      <c r="E2153">
        <v>2371</v>
      </c>
      <c r="G2153">
        <v>8</v>
      </c>
      <c r="H2153">
        <v>0</v>
      </c>
      <c r="I2153">
        <v>160</v>
      </c>
      <c r="J2153">
        <v>1481850</v>
      </c>
      <c r="K2153">
        <v>0</v>
      </c>
      <c r="L2153">
        <v>3</v>
      </c>
      <c r="M2153">
        <v>1160</v>
      </c>
      <c r="N2153">
        <v>2581</v>
      </c>
      <c r="O2153">
        <v>24</v>
      </c>
      <c r="P2153">
        <v>28</v>
      </c>
      <c r="Q2153">
        <v>160</v>
      </c>
      <c r="R2153">
        <v>0</v>
      </c>
      <c r="S2153">
        <v>2.7E-2</v>
      </c>
      <c r="T2153">
        <v>316.66699999999997</v>
      </c>
      <c r="U2153">
        <v>0</v>
      </c>
      <c r="V2153">
        <v>0</v>
      </c>
      <c r="W2153">
        <v>1</v>
      </c>
      <c r="X2153">
        <v>0</v>
      </c>
      <c r="Y2153">
        <v>-0.3</v>
      </c>
      <c r="Z2153">
        <v>36.700000000000003</v>
      </c>
      <c r="AA2153">
        <v>95</v>
      </c>
      <c r="AB2153" t="s">
        <v>56</v>
      </c>
      <c r="AC2153">
        <v>42</v>
      </c>
      <c r="AD2153">
        <v>0.1</v>
      </c>
      <c r="AE2153" t="s">
        <v>50</v>
      </c>
      <c r="AF2153">
        <v>7.0000000000000007E-2</v>
      </c>
      <c r="AG2153">
        <v>0.2</v>
      </c>
      <c r="AH2153" t="s">
        <v>53</v>
      </c>
      <c r="AI2153">
        <v>0.1</v>
      </c>
      <c r="AK2153" s="16"/>
    </row>
    <row r="2154" spans="1:37" x14ac:dyDescent="0.25">
      <c r="A2154">
        <f t="shared" si="99"/>
        <v>4</v>
      </c>
      <c r="B2154">
        <f t="shared" si="100"/>
        <v>9</v>
      </c>
      <c r="C2154">
        <f t="shared" si="101"/>
        <v>2017</v>
      </c>
      <c r="D2154" s="10">
        <v>42982.006851851853</v>
      </c>
      <c r="E2154">
        <v>2370</v>
      </c>
      <c r="G2154">
        <v>8</v>
      </c>
      <c r="H2154">
        <v>0</v>
      </c>
      <c r="I2154">
        <v>1424</v>
      </c>
      <c r="J2154">
        <v>1481837</v>
      </c>
      <c r="K2154">
        <v>0</v>
      </c>
      <c r="L2154">
        <v>2.9</v>
      </c>
      <c r="M2154">
        <v>1129</v>
      </c>
      <c r="N2154">
        <v>2578</v>
      </c>
      <c r="O2154">
        <v>41</v>
      </c>
      <c r="P2154">
        <v>29</v>
      </c>
      <c r="Q2154">
        <v>142</v>
      </c>
      <c r="R2154">
        <v>0</v>
      </c>
      <c r="S2154">
        <v>2.3E-2</v>
      </c>
      <c r="T2154">
        <v>301.66699999999997</v>
      </c>
      <c r="U2154">
        <v>0</v>
      </c>
      <c r="V2154">
        <v>0</v>
      </c>
      <c r="W2154">
        <v>1</v>
      </c>
      <c r="X2154">
        <v>0</v>
      </c>
      <c r="Y2154">
        <v>0</v>
      </c>
      <c r="Z2154">
        <v>1037.5</v>
      </c>
      <c r="AA2154">
        <v>95</v>
      </c>
      <c r="AB2154" t="s">
        <v>56</v>
      </c>
      <c r="AC2154">
        <v>38</v>
      </c>
      <c r="AD2154">
        <v>0.1</v>
      </c>
      <c r="AE2154" t="s">
        <v>50</v>
      </c>
      <c r="AF2154">
        <v>0.05</v>
      </c>
      <c r="AG2154">
        <v>0.2</v>
      </c>
      <c r="AH2154" t="s">
        <v>53</v>
      </c>
      <c r="AI2154">
        <v>0.06</v>
      </c>
      <c r="AK2154" s="16"/>
    </row>
    <row r="2155" spans="1:37" x14ac:dyDescent="0.25">
      <c r="A2155">
        <f t="shared" si="99"/>
        <v>4</v>
      </c>
      <c r="B2155">
        <f t="shared" si="100"/>
        <v>9</v>
      </c>
      <c r="C2155">
        <f t="shared" si="101"/>
        <v>2017</v>
      </c>
      <c r="D2155" s="10">
        <v>42982.009826388887</v>
      </c>
      <c r="E2155">
        <v>2373</v>
      </c>
      <c r="G2155">
        <v>4</v>
      </c>
      <c r="H2155">
        <v>0</v>
      </c>
      <c r="I2155">
        <v>1674</v>
      </c>
      <c r="J2155">
        <v>1488951</v>
      </c>
      <c r="K2155">
        <v>0</v>
      </c>
      <c r="L2155">
        <v>1.5</v>
      </c>
      <c r="M2155">
        <v>757</v>
      </c>
      <c r="N2155">
        <v>1944</v>
      </c>
      <c r="O2155">
        <v>91</v>
      </c>
      <c r="P2155">
        <v>48</v>
      </c>
      <c r="Q2155">
        <v>196</v>
      </c>
      <c r="R2155">
        <v>0</v>
      </c>
      <c r="S2155">
        <v>2.9000000000000001E-2</v>
      </c>
      <c r="T2155">
        <v>273.33300000000003</v>
      </c>
      <c r="U2155">
        <v>0</v>
      </c>
      <c r="V2155">
        <v>0</v>
      </c>
      <c r="W2155">
        <v>1</v>
      </c>
      <c r="X2155">
        <v>0</v>
      </c>
      <c r="Y2155">
        <v>0.7</v>
      </c>
      <c r="Z2155">
        <v>1037.5</v>
      </c>
      <c r="AA2155">
        <v>95</v>
      </c>
      <c r="AB2155" t="s">
        <v>56</v>
      </c>
      <c r="AC2155">
        <v>66</v>
      </c>
      <c r="AD2155">
        <v>0.1</v>
      </c>
      <c r="AE2155" t="s">
        <v>50</v>
      </c>
      <c r="AF2155">
        <v>0.1</v>
      </c>
      <c r="AG2155">
        <v>0.2</v>
      </c>
      <c r="AH2155" t="s">
        <v>53</v>
      </c>
      <c r="AI2155">
        <v>0.14000000000000001</v>
      </c>
      <c r="AK2155" s="16"/>
    </row>
    <row r="2156" spans="1:37" x14ac:dyDescent="0.25">
      <c r="A2156">
        <f t="shared" si="99"/>
        <v>4</v>
      </c>
      <c r="B2156">
        <f t="shared" si="100"/>
        <v>9</v>
      </c>
      <c r="C2156">
        <f t="shared" si="101"/>
        <v>2017</v>
      </c>
      <c r="D2156" s="10">
        <v>42982.009826388887</v>
      </c>
      <c r="E2156">
        <v>2372</v>
      </c>
      <c r="G2156">
        <v>4</v>
      </c>
      <c r="H2156">
        <v>0</v>
      </c>
      <c r="I2156">
        <v>171</v>
      </c>
      <c r="J2156">
        <v>1489028</v>
      </c>
      <c r="K2156">
        <v>0</v>
      </c>
      <c r="L2156">
        <v>1.5</v>
      </c>
      <c r="M2156">
        <v>757</v>
      </c>
      <c r="N2156">
        <v>1941</v>
      </c>
      <c r="O2156">
        <v>122</v>
      </c>
      <c r="P2156">
        <v>72</v>
      </c>
      <c r="Q2156">
        <v>212</v>
      </c>
      <c r="R2156">
        <v>0</v>
      </c>
      <c r="S2156">
        <v>4.8000000000000001E-2</v>
      </c>
      <c r="T2156">
        <v>270</v>
      </c>
      <c r="U2156">
        <v>0</v>
      </c>
      <c r="V2156">
        <v>0</v>
      </c>
      <c r="W2156">
        <v>1</v>
      </c>
      <c r="X2156">
        <v>0</v>
      </c>
      <c r="Y2156">
        <v>-0.6</v>
      </c>
      <c r="Z2156">
        <v>30.1</v>
      </c>
      <c r="AA2156">
        <v>95</v>
      </c>
      <c r="AB2156" t="s">
        <v>56</v>
      </c>
      <c r="AC2156">
        <v>80</v>
      </c>
      <c r="AD2156">
        <v>0.1</v>
      </c>
      <c r="AE2156" t="s">
        <v>50</v>
      </c>
      <c r="AF2156">
        <v>0.08</v>
      </c>
      <c r="AG2156">
        <v>0.2</v>
      </c>
      <c r="AH2156" t="s">
        <v>53</v>
      </c>
      <c r="AI2156">
        <v>0.13</v>
      </c>
      <c r="AK2156" s="16"/>
    </row>
    <row r="2157" spans="1:37" x14ac:dyDescent="0.25">
      <c r="A2157">
        <f t="shared" si="99"/>
        <v>4</v>
      </c>
      <c r="B2157">
        <f t="shared" si="100"/>
        <v>9</v>
      </c>
      <c r="C2157">
        <f t="shared" si="101"/>
        <v>2017</v>
      </c>
      <c r="D2157" s="10">
        <v>42982.012685185182</v>
      </c>
      <c r="E2157">
        <v>2375</v>
      </c>
      <c r="G2157">
        <v>4</v>
      </c>
      <c r="H2157">
        <v>0</v>
      </c>
      <c r="I2157">
        <v>1678</v>
      </c>
      <c r="J2157">
        <v>1496452</v>
      </c>
      <c r="K2157">
        <v>0</v>
      </c>
      <c r="L2157">
        <v>1.5</v>
      </c>
      <c r="M2157">
        <v>757</v>
      </c>
      <c r="N2157">
        <v>1939</v>
      </c>
      <c r="O2157">
        <v>73</v>
      </c>
      <c r="P2157">
        <v>40</v>
      </c>
      <c r="Q2157">
        <v>187</v>
      </c>
      <c r="R2157">
        <v>0</v>
      </c>
      <c r="S2157">
        <v>2.8000000000000001E-2</v>
      </c>
      <c r="T2157">
        <v>208.333</v>
      </c>
      <c r="U2157">
        <v>0</v>
      </c>
      <c r="V2157">
        <v>0</v>
      </c>
      <c r="W2157">
        <v>1</v>
      </c>
      <c r="X2157">
        <v>0</v>
      </c>
      <c r="Y2157">
        <v>0.9</v>
      </c>
      <c r="Z2157">
        <v>0</v>
      </c>
      <c r="AA2157">
        <v>95</v>
      </c>
      <c r="AB2157" t="s">
        <v>56</v>
      </c>
      <c r="AC2157">
        <v>52</v>
      </c>
      <c r="AD2157">
        <v>0.1</v>
      </c>
      <c r="AE2157" t="s">
        <v>50</v>
      </c>
      <c r="AF2157">
        <v>7.0000000000000007E-2</v>
      </c>
      <c r="AG2157">
        <v>0.2</v>
      </c>
      <c r="AH2157" t="s">
        <v>53</v>
      </c>
      <c r="AI2157">
        <v>0.13</v>
      </c>
      <c r="AK2157" s="16"/>
    </row>
    <row r="2158" spans="1:37" x14ac:dyDescent="0.25">
      <c r="A2158">
        <f t="shared" si="99"/>
        <v>4</v>
      </c>
      <c r="B2158">
        <f t="shared" si="100"/>
        <v>9</v>
      </c>
      <c r="C2158">
        <f t="shared" si="101"/>
        <v>2017</v>
      </c>
      <c r="D2158" s="10">
        <v>42982.012685185182</v>
      </c>
      <c r="E2158">
        <v>2374</v>
      </c>
      <c r="G2158">
        <v>4</v>
      </c>
      <c r="H2158">
        <v>0</v>
      </c>
      <c r="I2158">
        <v>187</v>
      </c>
      <c r="J2158">
        <v>1496485</v>
      </c>
      <c r="K2158">
        <v>0</v>
      </c>
      <c r="L2158">
        <v>1.5</v>
      </c>
      <c r="M2158">
        <v>757</v>
      </c>
      <c r="N2158">
        <v>1937</v>
      </c>
      <c r="O2158">
        <v>106</v>
      </c>
      <c r="P2158">
        <v>57</v>
      </c>
      <c r="Q2158">
        <v>245</v>
      </c>
      <c r="R2158">
        <v>0</v>
      </c>
      <c r="S2158">
        <v>4.2000000000000003E-2</v>
      </c>
      <c r="T2158">
        <v>218.333</v>
      </c>
      <c r="U2158">
        <v>0</v>
      </c>
      <c r="V2158">
        <v>0</v>
      </c>
      <c r="W2158">
        <v>1</v>
      </c>
      <c r="X2158">
        <v>0</v>
      </c>
      <c r="Y2158">
        <v>-0.4</v>
      </c>
      <c r="Z2158">
        <v>30.1</v>
      </c>
      <c r="AA2158">
        <v>95</v>
      </c>
      <c r="AB2158" t="s">
        <v>56</v>
      </c>
      <c r="AC2158">
        <v>71</v>
      </c>
      <c r="AD2158">
        <v>0.1</v>
      </c>
      <c r="AE2158" t="s">
        <v>50</v>
      </c>
      <c r="AF2158">
        <v>7.0000000000000007E-2</v>
      </c>
      <c r="AG2158">
        <v>0.2</v>
      </c>
      <c r="AH2158" t="s">
        <v>53</v>
      </c>
      <c r="AI2158">
        <v>0.1</v>
      </c>
      <c r="AK2158" s="16"/>
    </row>
    <row r="2159" spans="1:37" x14ac:dyDescent="0.25">
      <c r="A2159">
        <f t="shared" si="99"/>
        <v>4</v>
      </c>
      <c r="B2159">
        <f t="shared" si="100"/>
        <v>9</v>
      </c>
      <c r="C2159">
        <f t="shared" si="101"/>
        <v>2017</v>
      </c>
      <c r="D2159" s="10">
        <v>42982.015300925923</v>
      </c>
      <c r="E2159">
        <v>2377</v>
      </c>
      <c r="G2159">
        <v>4</v>
      </c>
      <c r="H2159">
        <v>0</v>
      </c>
      <c r="I2159">
        <v>158</v>
      </c>
      <c r="J2159">
        <v>1504005</v>
      </c>
      <c r="K2159">
        <v>0</v>
      </c>
      <c r="L2159">
        <v>1.5</v>
      </c>
      <c r="M2159">
        <v>782</v>
      </c>
      <c r="N2159">
        <v>1938</v>
      </c>
      <c r="O2159">
        <v>92</v>
      </c>
      <c r="P2159">
        <v>41</v>
      </c>
      <c r="Q2159">
        <v>135</v>
      </c>
      <c r="R2159">
        <v>0</v>
      </c>
      <c r="S2159">
        <v>3.5000000000000003E-2</v>
      </c>
      <c r="T2159">
        <v>253.333</v>
      </c>
      <c r="U2159">
        <v>0</v>
      </c>
      <c r="V2159">
        <v>0</v>
      </c>
      <c r="W2159">
        <v>1</v>
      </c>
      <c r="X2159">
        <v>0</v>
      </c>
      <c r="Y2159">
        <v>-0.8</v>
      </c>
      <c r="Z2159">
        <v>30.6</v>
      </c>
      <c r="AA2159">
        <v>95</v>
      </c>
      <c r="AB2159" t="s">
        <v>56</v>
      </c>
      <c r="AC2159">
        <v>65</v>
      </c>
      <c r="AD2159">
        <v>0.1</v>
      </c>
      <c r="AE2159" t="s">
        <v>50</v>
      </c>
      <c r="AF2159">
        <v>7.0000000000000007E-2</v>
      </c>
      <c r="AG2159">
        <v>0.2</v>
      </c>
      <c r="AH2159" t="s">
        <v>53</v>
      </c>
      <c r="AI2159">
        <v>0.13</v>
      </c>
      <c r="AK2159" s="16"/>
    </row>
    <row r="2160" spans="1:37" x14ac:dyDescent="0.25">
      <c r="A2160">
        <f t="shared" si="99"/>
        <v>4</v>
      </c>
      <c r="B2160">
        <f t="shared" si="100"/>
        <v>9</v>
      </c>
      <c r="C2160">
        <f t="shared" si="101"/>
        <v>2017</v>
      </c>
      <c r="D2160" s="10">
        <v>42982.015300925923</v>
      </c>
      <c r="E2160">
        <v>2376</v>
      </c>
      <c r="G2160">
        <v>4</v>
      </c>
      <c r="H2160">
        <v>0</v>
      </c>
      <c r="I2160">
        <v>1686</v>
      </c>
      <c r="J2160">
        <v>1503998</v>
      </c>
      <c r="K2160">
        <v>0</v>
      </c>
      <c r="L2160">
        <v>1.5</v>
      </c>
      <c r="M2160">
        <v>756</v>
      </c>
      <c r="N2160">
        <v>1941</v>
      </c>
      <c r="O2160">
        <v>77</v>
      </c>
      <c r="P2160">
        <v>50</v>
      </c>
      <c r="Q2160">
        <v>154</v>
      </c>
      <c r="R2160">
        <v>0</v>
      </c>
      <c r="S2160">
        <v>3.3000000000000002E-2</v>
      </c>
      <c r="T2160">
        <v>326.66699999999997</v>
      </c>
      <c r="U2160">
        <v>0</v>
      </c>
      <c r="V2160">
        <v>0</v>
      </c>
      <c r="W2160">
        <v>1</v>
      </c>
      <c r="X2160">
        <v>0</v>
      </c>
      <c r="Y2160">
        <v>-0.2</v>
      </c>
      <c r="Z2160">
        <v>1037.5</v>
      </c>
      <c r="AA2160">
        <v>95</v>
      </c>
      <c r="AB2160" t="s">
        <v>56</v>
      </c>
      <c r="AC2160">
        <v>57</v>
      </c>
      <c r="AD2160">
        <v>0.1</v>
      </c>
      <c r="AE2160" t="s">
        <v>50</v>
      </c>
      <c r="AF2160">
        <v>0.09</v>
      </c>
      <c r="AG2160">
        <v>0.2</v>
      </c>
      <c r="AH2160" t="s">
        <v>53</v>
      </c>
      <c r="AI2160">
        <v>0.11</v>
      </c>
      <c r="AK2160" s="16"/>
    </row>
    <row r="2161" spans="1:37" x14ac:dyDescent="0.25">
      <c r="A2161">
        <f t="shared" si="99"/>
        <v>4</v>
      </c>
      <c r="B2161">
        <f t="shared" si="100"/>
        <v>9</v>
      </c>
      <c r="C2161">
        <f t="shared" si="101"/>
        <v>2017</v>
      </c>
      <c r="D2161" s="10">
        <v>42982.017916666664</v>
      </c>
      <c r="E2161">
        <v>2378</v>
      </c>
      <c r="G2161">
        <v>4</v>
      </c>
      <c r="H2161">
        <v>0</v>
      </c>
      <c r="I2161">
        <v>1683</v>
      </c>
      <c r="J2161">
        <v>1511654</v>
      </c>
      <c r="K2161">
        <v>0</v>
      </c>
      <c r="L2161">
        <v>1.4</v>
      </c>
      <c r="M2161">
        <v>758</v>
      </c>
      <c r="N2161">
        <v>1906</v>
      </c>
      <c r="O2161">
        <v>63</v>
      </c>
      <c r="P2161">
        <v>46</v>
      </c>
      <c r="Q2161">
        <v>133</v>
      </c>
      <c r="R2161">
        <v>0</v>
      </c>
      <c r="S2161">
        <v>3.5999999999999997E-2</v>
      </c>
      <c r="T2161">
        <v>336.66699999999997</v>
      </c>
      <c r="U2161">
        <v>0</v>
      </c>
      <c r="V2161">
        <v>0</v>
      </c>
      <c r="W2161">
        <v>1</v>
      </c>
      <c r="X2161">
        <v>0</v>
      </c>
      <c r="Y2161">
        <v>-0.2</v>
      </c>
      <c r="Z2161">
        <v>1037.5</v>
      </c>
      <c r="AA2161">
        <v>95</v>
      </c>
      <c r="AB2161" t="s">
        <v>56</v>
      </c>
      <c r="AC2161">
        <v>51</v>
      </c>
      <c r="AD2161">
        <v>0.1</v>
      </c>
      <c r="AE2161" t="s">
        <v>50</v>
      </c>
      <c r="AF2161">
        <v>0.06</v>
      </c>
      <c r="AG2161">
        <v>0.2</v>
      </c>
      <c r="AH2161" t="s">
        <v>53</v>
      </c>
      <c r="AI2161">
        <v>0.1</v>
      </c>
      <c r="AK2161" s="16"/>
    </row>
    <row r="2162" spans="1:37" x14ac:dyDescent="0.25">
      <c r="A2162">
        <f t="shared" si="99"/>
        <v>4</v>
      </c>
      <c r="B2162">
        <f t="shared" si="100"/>
        <v>9</v>
      </c>
      <c r="C2162">
        <f t="shared" si="101"/>
        <v>2017</v>
      </c>
      <c r="D2162" s="10">
        <v>42982.017916666664</v>
      </c>
      <c r="E2162">
        <v>2379</v>
      </c>
      <c r="G2162">
        <v>4</v>
      </c>
      <c r="H2162">
        <v>0</v>
      </c>
      <c r="I2162">
        <v>181</v>
      </c>
      <c r="J2162">
        <v>1511737</v>
      </c>
      <c r="K2162">
        <v>0</v>
      </c>
      <c r="L2162">
        <v>1.4</v>
      </c>
      <c r="M2162">
        <v>759</v>
      </c>
      <c r="N2162">
        <v>1906</v>
      </c>
      <c r="O2162">
        <v>104</v>
      </c>
      <c r="P2162">
        <v>61</v>
      </c>
      <c r="Q2162">
        <v>133</v>
      </c>
      <c r="R2162">
        <v>0</v>
      </c>
      <c r="S2162">
        <v>4.3999999999999997E-2</v>
      </c>
      <c r="T2162">
        <v>330</v>
      </c>
      <c r="U2162">
        <v>0</v>
      </c>
      <c r="V2162">
        <v>0</v>
      </c>
      <c r="W2162">
        <v>1</v>
      </c>
      <c r="X2162">
        <v>0</v>
      </c>
      <c r="Y2162">
        <v>-1</v>
      </c>
      <c r="Z2162">
        <v>31.1</v>
      </c>
      <c r="AA2162">
        <v>95</v>
      </c>
      <c r="AB2162" t="s">
        <v>56</v>
      </c>
      <c r="AC2162">
        <v>71</v>
      </c>
      <c r="AD2162">
        <v>0.1</v>
      </c>
      <c r="AE2162" t="s">
        <v>50</v>
      </c>
      <c r="AF2162">
        <v>0.08</v>
      </c>
      <c r="AG2162">
        <v>0.2</v>
      </c>
      <c r="AH2162" t="s">
        <v>53</v>
      </c>
      <c r="AI2162">
        <v>0.1</v>
      </c>
      <c r="AK2162" s="16"/>
    </row>
    <row r="2163" spans="1:37" x14ac:dyDescent="0.25">
      <c r="A2163">
        <f t="shared" si="99"/>
        <v>4</v>
      </c>
      <c r="B2163">
        <f t="shared" si="100"/>
        <v>9</v>
      </c>
      <c r="C2163">
        <f t="shared" si="101"/>
        <v>2017</v>
      </c>
      <c r="D2163" s="10">
        <v>42982.020509259259</v>
      </c>
      <c r="E2163">
        <v>2380</v>
      </c>
      <c r="G2163">
        <v>4</v>
      </c>
      <c r="H2163">
        <v>0</v>
      </c>
      <c r="I2163">
        <v>1691</v>
      </c>
      <c r="J2163">
        <v>1519195</v>
      </c>
      <c r="K2163">
        <v>0</v>
      </c>
      <c r="L2163">
        <v>1.4</v>
      </c>
      <c r="M2163">
        <v>758</v>
      </c>
      <c r="N2163">
        <v>1909</v>
      </c>
      <c r="O2163">
        <v>59</v>
      </c>
      <c r="P2163">
        <v>35</v>
      </c>
      <c r="Q2163">
        <v>153</v>
      </c>
      <c r="R2163">
        <v>0</v>
      </c>
      <c r="S2163">
        <v>3.2000000000000001E-2</v>
      </c>
      <c r="T2163">
        <v>280</v>
      </c>
      <c r="U2163">
        <v>0</v>
      </c>
      <c r="V2163">
        <v>0</v>
      </c>
      <c r="W2163">
        <v>1</v>
      </c>
      <c r="X2163">
        <v>0</v>
      </c>
      <c r="Y2163">
        <v>0.1</v>
      </c>
      <c r="Z2163">
        <v>1037.5</v>
      </c>
      <c r="AA2163">
        <v>95</v>
      </c>
      <c r="AB2163" t="s">
        <v>56</v>
      </c>
      <c r="AC2163">
        <v>52</v>
      </c>
      <c r="AD2163">
        <v>0.1</v>
      </c>
      <c r="AE2163" t="s">
        <v>50</v>
      </c>
      <c r="AF2163">
        <v>0.08</v>
      </c>
      <c r="AG2163">
        <v>0.2</v>
      </c>
      <c r="AH2163" t="s">
        <v>53</v>
      </c>
      <c r="AI2163">
        <v>0.12</v>
      </c>
      <c r="AK2163" s="16"/>
    </row>
    <row r="2164" spans="1:37" x14ac:dyDescent="0.25">
      <c r="A2164">
        <f t="shared" si="99"/>
        <v>4</v>
      </c>
      <c r="B2164">
        <f t="shared" si="100"/>
        <v>9</v>
      </c>
      <c r="C2164">
        <f t="shared" si="101"/>
        <v>2017</v>
      </c>
      <c r="D2164" s="10">
        <v>42982.020509259259</v>
      </c>
      <c r="E2164">
        <v>2381</v>
      </c>
      <c r="G2164">
        <v>4</v>
      </c>
      <c r="H2164">
        <v>0</v>
      </c>
      <c r="I2164">
        <v>182</v>
      </c>
      <c r="J2164">
        <v>1519213</v>
      </c>
      <c r="K2164">
        <v>0</v>
      </c>
      <c r="L2164">
        <v>1.4</v>
      </c>
      <c r="M2164">
        <v>759</v>
      </c>
      <c r="N2164">
        <v>1908</v>
      </c>
      <c r="O2164">
        <v>68</v>
      </c>
      <c r="P2164">
        <v>57</v>
      </c>
      <c r="Q2164">
        <v>149</v>
      </c>
      <c r="R2164">
        <v>0</v>
      </c>
      <c r="S2164">
        <v>3.9E-2</v>
      </c>
      <c r="T2164">
        <v>183.333</v>
      </c>
      <c r="U2164">
        <v>0</v>
      </c>
      <c r="V2164">
        <v>0</v>
      </c>
      <c r="W2164">
        <v>1</v>
      </c>
      <c r="X2164">
        <v>0</v>
      </c>
      <c r="Y2164">
        <v>-0.9</v>
      </c>
      <c r="Z2164">
        <v>31.7</v>
      </c>
      <c r="AA2164">
        <v>95</v>
      </c>
      <c r="AB2164" t="s">
        <v>56</v>
      </c>
      <c r="AC2164">
        <v>58</v>
      </c>
      <c r="AD2164">
        <v>0.1</v>
      </c>
      <c r="AE2164" t="s">
        <v>50</v>
      </c>
      <c r="AF2164">
        <v>7.0000000000000007E-2</v>
      </c>
      <c r="AG2164">
        <v>0.2</v>
      </c>
      <c r="AH2164" t="s">
        <v>53</v>
      </c>
      <c r="AI2164">
        <v>0.08</v>
      </c>
      <c r="AK2164" s="16"/>
    </row>
    <row r="2165" spans="1:37" x14ac:dyDescent="0.25">
      <c r="A2165">
        <f t="shared" si="99"/>
        <v>4</v>
      </c>
      <c r="B2165">
        <f t="shared" si="100"/>
        <v>9</v>
      </c>
      <c r="C2165">
        <f t="shared" si="101"/>
        <v>2017</v>
      </c>
      <c r="D2165" s="10">
        <v>42982.023182870369</v>
      </c>
      <c r="E2165">
        <v>2382</v>
      </c>
      <c r="G2165">
        <v>4</v>
      </c>
      <c r="H2165">
        <v>0</v>
      </c>
      <c r="I2165">
        <v>172</v>
      </c>
      <c r="J2165">
        <v>1526983</v>
      </c>
      <c r="K2165">
        <v>0</v>
      </c>
      <c r="L2165">
        <v>1.4</v>
      </c>
      <c r="M2165">
        <v>758</v>
      </c>
      <c r="N2165">
        <v>1896</v>
      </c>
      <c r="O2165">
        <v>110</v>
      </c>
      <c r="P2165">
        <v>58</v>
      </c>
      <c r="Q2165">
        <v>181</v>
      </c>
      <c r="R2165">
        <v>0</v>
      </c>
      <c r="S2165">
        <v>4.8000000000000001E-2</v>
      </c>
      <c r="T2165">
        <v>208.333</v>
      </c>
      <c r="U2165">
        <v>0</v>
      </c>
      <c r="V2165">
        <v>0</v>
      </c>
      <c r="W2165">
        <v>1</v>
      </c>
      <c r="X2165">
        <v>0</v>
      </c>
      <c r="Y2165">
        <v>-0.2</v>
      </c>
      <c r="Z2165">
        <v>31.9</v>
      </c>
      <c r="AA2165">
        <v>95</v>
      </c>
      <c r="AB2165" t="s">
        <v>56</v>
      </c>
      <c r="AC2165">
        <v>71</v>
      </c>
      <c r="AD2165">
        <v>0.1</v>
      </c>
      <c r="AE2165" t="s">
        <v>50</v>
      </c>
      <c r="AF2165">
        <v>7.0000000000000007E-2</v>
      </c>
      <c r="AG2165">
        <v>0.2</v>
      </c>
      <c r="AH2165" t="s">
        <v>53</v>
      </c>
      <c r="AI2165">
        <v>0.13</v>
      </c>
      <c r="AK2165" s="16"/>
    </row>
    <row r="2166" spans="1:37" x14ac:dyDescent="0.25">
      <c r="A2166">
        <f t="shared" si="99"/>
        <v>4</v>
      </c>
      <c r="B2166">
        <f t="shared" si="100"/>
        <v>9</v>
      </c>
      <c r="C2166">
        <f t="shared" si="101"/>
        <v>2017</v>
      </c>
      <c r="D2166" s="10">
        <v>42982.023182870369</v>
      </c>
      <c r="E2166">
        <v>2383</v>
      </c>
      <c r="G2166">
        <v>4</v>
      </c>
      <c r="H2166">
        <v>0</v>
      </c>
      <c r="I2166">
        <v>1686</v>
      </c>
      <c r="J2166">
        <v>1526961</v>
      </c>
      <c r="K2166">
        <v>0</v>
      </c>
      <c r="L2166">
        <v>1.4</v>
      </c>
      <c r="M2166">
        <v>758</v>
      </c>
      <c r="N2166">
        <v>1905</v>
      </c>
      <c r="O2166">
        <v>51</v>
      </c>
      <c r="P2166">
        <v>47</v>
      </c>
      <c r="Q2166">
        <v>110</v>
      </c>
      <c r="R2166">
        <v>0</v>
      </c>
      <c r="S2166">
        <v>2.8000000000000001E-2</v>
      </c>
      <c r="T2166">
        <v>376.66699999999997</v>
      </c>
      <c r="U2166">
        <v>0</v>
      </c>
      <c r="V2166">
        <v>0</v>
      </c>
      <c r="W2166">
        <v>1</v>
      </c>
      <c r="X2166">
        <v>0</v>
      </c>
      <c r="Y2166">
        <v>-0.7</v>
      </c>
      <c r="Z2166">
        <v>1037.5</v>
      </c>
      <c r="AA2166">
        <v>95</v>
      </c>
      <c r="AB2166" t="s">
        <v>56</v>
      </c>
      <c r="AC2166">
        <v>46</v>
      </c>
      <c r="AD2166">
        <v>0.1</v>
      </c>
      <c r="AE2166" t="s">
        <v>50</v>
      </c>
      <c r="AF2166">
        <v>0.03</v>
      </c>
      <c r="AG2166">
        <v>0.2</v>
      </c>
      <c r="AH2166" t="s">
        <v>53</v>
      </c>
      <c r="AI2166">
        <v>7.0000000000000007E-2</v>
      </c>
      <c r="AK2166" s="16"/>
    </row>
    <row r="2167" spans="1:37" x14ac:dyDescent="0.25">
      <c r="A2167">
        <f t="shared" si="99"/>
        <v>4</v>
      </c>
      <c r="B2167">
        <f t="shared" si="100"/>
        <v>9</v>
      </c>
      <c r="C2167">
        <f t="shared" si="101"/>
        <v>2017</v>
      </c>
      <c r="D2167" s="10">
        <v>42982.025902777779</v>
      </c>
      <c r="E2167">
        <v>2385</v>
      </c>
      <c r="G2167">
        <v>4</v>
      </c>
      <c r="H2167">
        <v>0</v>
      </c>
      <c r="I2167">
        <v>1540</v>
      </c>
      <c r="J2167">
        <v>1534726</v>
      </c>
      <c r="K2167">
        <v>0</v>
      </c>
      <c r="L2167">
        <v>1.5</v>
      </c>
      <c r="M2167">
        <v>764</v>
      </c>
      <c r="N2167">
        <v>1936</v>
      </c>
      <c r="O2167">
        <v>72</v>
      </c>
      <c r="P2167">
        <v>44</v>
      </c>
      <c r="Q2167">
        <v>158</v>
      </c>
      <c r="R2167">
        <v>0</v>
      </c>
      <c r="S2167">
        <v>0.03</v>
      </c>
      <c r="T2167">
        <v>308.33300000000003</v>
      </c>
      <c r="U2167">
        <v>0</v>
      </c>
      <c r="V2167">
        <v>0</v>
      </c>
      <c r="W2167">
        <v>1</v>
      </c>
      <c r="X2167">
        <v>0</v>
      </c>
      <c r="Y2167">
        <v>-0.3</v>
      </c>
      <c r="Z2167">
        <v>1037.5</v>
      </c>
      <c r="AA2167">
        <v>95</v>
      </c>
      <c r="AB2167" t="s">
        <v>56</v>
      </c>
      <c r="AC2167">
        <v>60</v>
      </c>
      <c r="AD2167">
        <v>0.1</v>
      </c>
      <c r="AE2167" t="s">
        <v>50</v>
      </c>
      <c r="AF2167">
        <v>7.0000000000000007E-2</v>
      </c>
      <c r="AG2167">
        <v>0.2</v>
      </c>
      <c r="AH2167" t="s">
        <v>53</v>
      </c>
      <c r="AI2167">
        <v>0.11</v>
      </c>
      <c r="AK2167" s="16"/>
    </row>
    <row r="2168" spans="1:37" x14ac:dyDescent="0.25">
      <c r="A2168">
        <f t="shared" si="99"/>
        <v>4</v>
      </c>
      <c r="B2168">
        <f t="shared" si="100"/>
        <v>9</v>
      </c>
      <c r="C2168">
        <f t="shared" si="101"/>
        <v>2017</v>
      </c>
      <c r="D2168" s="10">
        <v>42982.025902777779</v>
      </c>
      <c r="E2168">
        <v>2384</v>
      </c>
      <c r="G2168">
        <v>4</v>
      </c>
      <c r="H2168">
        <v>0</v>
      </c>
      <c r="I2168">
        <v>248</v>
      </c>
      <c r="J2168">
        <v>1534778</v>
      </c>
      <c r="K2168">
        <v>0</v>
      </c>
      <c r="L2168">
        <v>1.5</v>
      </c>
      <c r="M2168">
        <v>762</v>
      </c>
      <c r="N2168">
        <v>1933</v>
      </c>
      <c r="O2168">
        <v>101</v>
      </c>
      <c r="P2168">
        <v>54</v>
      </c>
      <c r="Q2168">
        <v>164</v>
      </c>
      <c r="R2168">
        <v>0</v>
      </c>
      <c r="S2168">
        <v>3.7999999999999999E-2</v>
      </c>
      <c r="T2168">
        <v>270</v>
      </c>
      <c r="U2168">
        <v>0</v>
      </c>
      <c r="V2168">
        <v>0</v>
      </c>
      <c r="W2168">
        <v>1</v>
      </c>
      <c r="X2168">
        <v>0</v>
      </c>
      <c r="Y2168">
        <v>0.2</v>
      </c>
      <c r="Z2168">
        <v>32.4</v>
      </c>
      <c r="AA2168">
        <v>95</v>
      </c>
      <c r="AB2168" t="s">
        <v>56</v>
      </c>
      <c r="AC2168">
        <v>62</v>
      </c>
      <c r="AD2168">
        <v>0.1</v>
      </c>
      <c r="AE2168" t="s">
        <v>50</v>
      </c>
      <c r="AF2168">
        <v>0.06</v>
      </c>
      <c r="AG2168">
        <v>0.2</v>
      </c>
      <c r="AH2168" t="s">
        <v>53</v>
      </c>
      <c r="AI2168">
        <v>0.11</v>
      </c>
      <c r="AK2168" s="16"/>
    </row>
    <row r="2169" spans="1:37" x14ac:dyDescent="0.25">
      <c r="A2169">
        <f t="shared" si="99"/>
        <v>4</v>
      </c>
      <c r="B2169">
        <f t="shared" si="100"/>
        <v>9</v>
      </c>
      <c r="C2169">
        <f t="shared" si="101"/>
        <v>2017</v>
      </c>
      <c r="D2169" s="10">
        <v>42982.028483796297</v>
      </c>
      <c r="E2169">
        <v>2387</v>
      </c>
      <c r="G2169">
        <v>4</v>
      </c>
      <c r="H2169">
        <v>0</v>
      </c>
      <c r="I2169">
        <v>256</v>
      </c>
      <c r="J2169">
        <v>1542553</v>
      </c>
      <c r="K2169">
        <v>0</v>
      </c>
      <c r="L2169">
        <v>1.5</v>
      </c>
      <c r="M2169">
        <v>760</v>
      </c>
      <c r="N2169">
        <v>1933</v>
      </c>
      <c r="O2169">
        <v>111</v>
      </c>
      <c r="P2169">
        <v>58</v>
      </c>
      <c r="Q2169">
        <v>189</v>
      </c>
      <c r="R2169">
        <v>0</v>
      </c>
      <c r="S2169">
        <v>3.5999999999999997E-2</v>
      </c>
      <c r="T2169">
        <v>250</v>
      </c>
      <c r="U2169">
        <v>0</v>
      </c>
      <c r="V2169">
        <v>0</v>
      </c>
      <c r="W2169">
        <v>1</v>
      </c>
      <c r="X2169">
        <v>0</v>
      </c>
      <c r="Y2169">
        <v>-0.2</v>
      </c>
      <c r="Z2169">
        <v>32.4</v>
      </c>
      <c r="AA2169">
        <v>95</v>
      </c>
      <c r="AB2169" t="s">
        <v>56</v>
      </c>
      <c r="AC2169">
        <v>66</v>
      </c>
      <c r="AD2169">
        <v>0.1</v>
      </c>
      <c r="AE2169" t="s">
        <v>50</v>
      </c>
      <c r="AF2169">
        <v>0.08</v>
      </c>
      <c r="AG2169">
        <v>0.2</v>
      </c>
      <c r="AH2169" t="s">
        <v>53</v>
      </c>
      <c r="AI2169">
        <v>0.15</v>
      </c>
      <c r="AK2169" s="16"/>
    </row>
    <row r="2170" spans="1:37" x14ac:dyDescent="0.25">
      <c r="A2170">
        <f t="shared" si="99"/>
        <v>4</v>
      </c>
      <c r="B2170">
        <f t="shared" si="100"/>
        <v>9</v>
      </c>
      <c r="C2170">
        <f t="shared" si="101"/>
        <v>2017</v>
      </c>
      <c r="D2170" s="10">
        <v>42982.028483796297</v>
      </c>
      <c r="E2170">
        <v>2386</v>
      </c>
      <c r="G2170">
        <v>4</v>
      </c>
      <c r="H2170">
        <v>0</v>
      </c>
      <c r="I2170">
        <v>1602</v>
      </c>
      <c r="J2170">
        <v>1542522</v>
      </c>
      <c r="K2170">
        <v>0</v>
      </c>
      <c r="L2170">
        <v>1.5</v>
      </c>
      <c r="M2170">
        <v>762</v>
      </c>
      <c r="N2170">
        <v>1937</v>
      </c>
      <c r="O2170">
        <v>76</v>
      </c>
      <c r="P2170">
        <v>43</v>
      </c>
      <c r="Q2170">
        <v>158</v>
      </c>
      <c r="R2170">
        <v>0</v>
      </c>
      <c r="S2170">
        <v>3.2000000000000001E-2</v>
      </c>
      <c r="T2170">
        <v>288.33300000000003</v>
      </c>
      <c r="U2170">
        <v>0</v>
      </c>
      <c r="V2170">
        <v>0</v>
      </c>
      <c r="W2170">
        <v>1</v>
      </c>
      <c r="X2170">
        <v>0</v>
      </c>
      <c r="Y2170">
        <v>0.5</v>
      </c>
      <c r="Z2170">
        <v>1037.5</v>
      </c>
      <c r="AA2170">
        <v>95</v>
      </c>
      <c r="AB2170" t="s">
        <v>56</v>
      </c>
      <c r="AC2170">
        <v>51</v>
      </c>
      <c r="AD2170">
        <v>0.1</v>
      </c>
      <c r="AE2170" t="s">
        <v>50</v>
      </c>
      <c r="AF2170">
        <v>7.0000000000000007E-2</v>
      </c>
      <c r="AG2170">
        <v>0.2</v>
      </c>
      <c r="AH2170" t="s">
        <v>53</v>
      </c>
      <c r="AI2170">
        <v>0.12</v>
      </c>
      <c r="AK2170" s="16"/>
    </row>
    <row r="2171" spans="1:37" x14ac:dyDescent="0.25">
      <c r="A2171">
        <f t="shared" si="99"/>
        <v>4</v>
      </c>
      <c r="B2171">
        <f t="shared" si="100"/>
        <v>9</v>
      </c>
      <c r="C2171">
        <f t="shared" si="101"/>
        <v>2017</v>
      </c>
      <c r="D2171" s="10">
        <v>42982.031076388892</v>
      </c>
      <c r="E2171">
        <v>2388</v>
      </c>
      <c r="G2171">
        <v>4</v>
      </c>
      <c r="H2171">
        <v>0</v>
      </c>
      <c r="I2171">
        <v>1625</v>
      </c>
      <c r="J2171">
        <v>1550316</v>
      </c>
      <c r="K2171">
        <v>0</v>
      </c>
      <c r="L2171">
        <v>1.5</v>
      </c>
      <c r="M2171">
        <v>763</v>
      </c>
      <c r="N2171">
        <v>1934</v>
      </c>
      <c r="O2171">
        <v>72</v>
      </c>
      <c r="P2171">
        <v>35</v>
      </c>
      <c r="Q2171">
        <v>126</v>
      </c>
      <c r="R2171">
        <v>0</v>
      </c>
      <c r="S2171">
        <v>3.1E-2</v>
      </c>
      <c r="T2171">
        <v>338.33300000000003</v>
      </c>
      <c r="U2171">
        <v>0</v>
      </c>
      <c r="V2171">
        <v>0</v>
      </c>
      <c r="W2171">
        <v>1</v>
      </c>
      <c r="X2171">
        <v>0</v>
      </c>
      <c r="Y2171">
        <v>-0.4</v>
      </c>
      <c r="Z2171">
        <v>0</v>
      </c>
      <c r="AA2171">
        <v>95</v>
      </c>
      <c r="AB2171" t="s">
        <v>56</v>
      </c>
      <c r="AC2171">
        <v>51</v>
      </c>
      <c r="AD2171">
        <v>0.1</v>
      </c>
      <c r="AE2171" t="s">
        <v>50</v>
      </c>
      <c r="AF2171">
        <v>0.04</v>
      </c>
      <c r="AG2171">
        <v>0.2</v>
      </c>
      <c r="AH2171" t="s">
        <v>53</v>
      </c>
      <c r="AI2171">
        <v>0.09</v>
      </c>
      <c r="AK2171" s="16"/>
    </row>
    <row r="2172" spans="1:37" x14ac:dyDescent="0.25">
      <c r="A2172">
        <f t="shared" si="99"/>
        <v>4</v>
      </c>
      <c r="B2172">
        <f t="shared" si="100"/>
        <v>9</v>
      </c>
      <c r="C2172">
        <f t="shared" si="101"/>
        <v>2017</v>
      </c>
      <c r="D2172" s="10">
        <v>42982.031076388892</v>
      </c>
      <c r="E2172">
        <v>2389</v>
      </c>
      <c r="G2172">
        <v>4</v>
      </c>
      <c r="H2172">
        <v>0</v>
      </c>
      <c r="I2172">
        <v>242</v>
      </c>
      <c r="J2172">
        <v>1550337</v>
      </c>
      <c r="K2172">
        <v>0</v>
      </c>
      <c r="L2172">
        <v>1.5</v>
      </c>
      <c r="M2172">
        <v>762</v>
      </c>
      <c r="N2172">
        <v>1932</v>
      </c>
      <c r="O2172">
        <v>102</v>
      </c>
      <c r="P2172">
        <v>34</v>
      </c>
      <c r="Q2172">
        <v>170</v>
      </c>
      <c r="R2172">
        <v>0</v>
      </c>
      <c r="S2172">
        <v>2.9000000000000001E-2</v>
      </c>
      <c r="T2172">
        <v>290</v>
      </c>
      <c r="U2172">
        <v>0</v>
      </c>
      <c r="V2172">
        <v>0</v>
      </c>
      <c r="W2172">
        <v>1</v>
      </c>
      <c r="X2172">
        <v>0</v>
      </c>
      <c r="Y2172">
        <v>-0.2</v>
      </c>
      <c r="Z2172">
        <v>31.9</v>
      </c>
      <c r="AA2172">
        <v>95</v>
      </c>
      <c r="AB2172" t="s">
        <v>56</v>
      </c>
      <c r="AC2172">
        <v>65</v>
      </c>
      <c r="AD2172">
        <v>0.1</v>
      </c>
      <c r="AE2172" t="s">
        <v>50</v>
      </c>
      <c r="AF2172">
        <v>0.05</v>
      </c>
      <c r="AG2172">
        <v>0.2</v>
      </c>
      <c r="AH2172" t="s">
        <v>53</v>
      </c>
      <c r="AI2172">
        <v>0.1</v>
      </c>
      <c r="AK2172" s="16"/>
    </row>
    <row r="2173" spans="1:37" x14ac:dyDescent="0.25">
      <c r="A2173">
        <f t="shared" si="99"/>
        <v>4</v>
      </c>
      <c r="B2173">
        <f t="shared" si="100"/>
        <v>9</v>
      </c>
      <c r="C2173">
        <f t="shared" si="101"/>
        <v>2017</v>
      </c>
      <c r="D2173" s="10">
        <v>42982.033854166664</v>
      </c>
      <c r="E2173">
        <v>2390</v>
      </c>
      <c r="G2173">
        <v>4</v>
      </c>
      <c r="H2173">
        <v>0</v>
      </c>
      <c r="I2173">
        <v>201</v>
      </c>
      <c r="J2173">
        <v>1557049</v>
      </c>
      <c r="K2173">
        <v>0</v>
      </c>
      <c r="L2173">
        <v>1.5</v>
      </c>
      <c r="M2173">
        <v>766</v>
      </c>
      <c r="N2173">
        <v>1921</v>
      </c>
      <c r="O2173">
        <v>118</v>
      </c>
      <c r="P2173">
        <v>79</v>
      </c>
      <c r="Q2173">
        <v>50</v>
      </c>
      <c r="R2173">
        <v>0</v>
      </c>
      <c r="S2173">
        <v>4.4999999999999998E-2</v>
      </c>
      <c r="T2173">
        <v>368.33300000000003</v>
      </c>
      <c r="U2173">
        <v>0</v>
      </c>
      <c r="V2173">
        <v>0</v>
      </c>
      <c r="W2173">
        <v>1</v>
      </c>
      <c r="X2173">
        <v>0</v>
      </c>
      <c r="Y2173">
        <v>-0.1</v>
      </c>
      <c r="Z2173">
        <v>32.4</v>
      </c>
      <c r="AA2173">
        <v>95</v>
      </c>
      <c r="AB2173" t="s">
        <v>56</v>
      </c>
      <c r="AC2173">
        <v>63</v>
      </c>
      <c r="AD2173">
        <v>0.1</v>
      </c>
      <c r="AE2173" t="s">
        <v>50</v>
      </c>
      <c r="AF2173">
        <v>0.1</v>
      </c>
      <c r="AG2173">
        <v>0.2</v>
      </c>
      <c r="AH2173" t="s">
        <v>53</v>
      </c>
      <c r="AI2173">
        <v>0.14000000000000001</v>
      </c>
      <c r="AK2173" s="16"/>
    </row>
    <row r="2174" spans="1:37" x14ac:dyDescent="0.25">
      <c r="A2174">
        <f t="shared" si="99"/>
        <v>4</v>
      </c>
      <c r="B2174">
        <f t="shared" si="100"/>
        <v>9</v>
      </c>
      <c r="C2174">
        <f t="shared" si="101"/>
        <v>2017</v>
      </c>
      <c r="D2174" s="10">
        <v>42982.033854166664</v>
      </c>
      <c r="E2174">
        <v>2391</v>
      </c>
      <c r="G2174">
        <v>4</v>
      </c>
      <c r="H2174">
        <v>0</v>
      </c>
      <c r="I2174">
        <v>1597</v>
      </c>
      <c r="J2174">
        <v>1557013</v>
      </c>
      <c r="K2174">
        <v>0</v>
      </c>
      <c r="L2174">
        <v>1.5</v>
      </c>
      <c r="M2174">
        <v>770</v>
      </c>
      <c r="N2174">
        <v>1934</v>
      </c>
      <c r="O2174">
        <v>111</v>
      </c>
      <c r="P2174">
        <v>61</v>
      </c>
      <c r="Q2174">
        <v>33</v>
      </c>
      <c r="R2174">
        <v>0</v>
      </c>
      <c r="S2174">
        <v>5.7000000000000002E-2</v>
      </c>
      <c r="T2174">
        <v>261.66699999999997</v>
      </c>
      <c r="U2174">
        <v>0</v>
      </c>
      <c r="V2174">
        <v>0</v>
      </c>
      <c r="W2174">
        <v>1</v>
      </c>
      <c r="X2174">
        <v>0</v>
      </c>
      <c r="Y2174">
        <v>1.4</v>
      </c>
      <c r="Z2174">
        <v>1037.5</v>
      </c>
      <c r="AA2174">
        <v>95</v>
      </c>
      <c r="AB2174" t="s">
        <v>56</v>
      </c>
      <c r="AC2174">
        <v>52</v>
      </c>
      <c r="AD2174">
        <v>0.1</v>
      </c>
      <c r="AE2174" t="s">
        <v>50</v>
      </c>
      <c r="AF2174">
        <v>0.08</v>
      </c>
      <c r="AG2174">
        <v>0.2</v>
      </c>
      <c r="AH2174" t="s">
        <v>53</v>
      </c>
      <c r="AI2174">
        <v>0.08</v>
      </c>
      <c r="AK2174" s="16"/>
    </row>
    <row r="2175" spans="1:37" x14ac:dyDescent="0.25">
      <c r="A2175">
        <f t="shared" si="99"/>
        <v>4</v>
      </c>
      <c r="B2175">
        <f t="shared" si="100"/>
        <v>9</v>
      </c>
      <c r="C2175">
        <f t="shared" si="101"/>
        <v>2017</v>
      </c>
      <c r="D2175" s="10">
        <v>42982.034803240742</v>
      </c>
      <c r="E2175">
        <v>2392</v>
      </c>
      <c r="G2175">
        <v>4</v>
      </c>
      <c r="H2175">
        <v>0</v>
      </c>
      <c r="I2175">
        <v>1499</v>
      </c>
      <c r="J2175">
        <v>1559148</v>
      </c>
      <c r="K2175">
        <v>0</v>
      </c>
      <c r="L2175">
        <v>1.5</v>
      </c>
      <c r="M2175">
        <v>767</v>
      </c>
      <c r="N2175">
        <v>1927</v>
      </c>
      <c r="O2175">
        <v>53</v>
      </c>
      <c r="P2175">
        <v>54</v>
      </c>
      <c r="Q2175">
        <v>146</v>
      </c>
      <c r="R2175">
        <v>0</v>
      </c>
      <c r="S2175">
        <v>0.03</v>
      </c>
      <c r="T2175">
        <v>360</v>
      </c>
      <c r="U2175">
        <v>0</v>
      </c>
      <c r="V2175">
        <v>0</v>
      </c>
      <c r="W2175">
        <v>1</v>
      </c>
      <c r="X2175">
        <v>0</v>
      </c>
      <c r="Y2175">
        <v>-0.5</v>
      </c>
      <c r="Z2175">
        <v>1037.5</v>
      </c>
      <c r="AA2175">
        <v>95</v>
      </c>
      <c r="AB2175" t="s">
        <v>56</v>
      </c>
      <c r="AC2175">
        <v>57</v>
      </c>
      <c r="AD2175">
        <v>0.1</v>
      </c>
      <c r="AE2175" t="s">
        <v>50</v>
      </c>
      <c r="AF2175">
        <v>0.04</v>
      </c>
      <c r="AG2175">
        <v>0.2</v>
      </c>
      <c r="AH2175" t="s">
        <v>53</v>
      </c>
      <c r="AI2175">
        <v>0.11</v>
      </c>
      <c r="AK2175" s="16"/>
    </row>
    <row r="2176" spans="1:37" x14ac:dyDescent="0.25">
      <c r="A2176">
        <f t="shared" si="99"/>
        <v>4</v>
      </c>
      <c r="B2176">
        <f t="shared" si="100"/>
        <v>9</v>
      </c>
      <c r="C2176">
        <f t="shared" si="101"/>
        <v>2017</v>
      </c>
      <c r="D2176" s="10">
        <v>42982.034803240742</v>
      </c>
      <c r="E2176">
        <v>2393</v>
      </c>
      <c r="G2176">
        <v>4</v>
      </c>
      <c r="H2176">
        <v>0</v>
      </c>
      <c r="I2176">
        <v>457</v>
      </c>
      <c r="J2176">
        <v>1559179</v>
      </c>
      <c r="K2176">
        <v>0</v>
      </c>
      <c r="L2176">
        <v>1.5</v>
      </c>
      <c r="M2176">
        <v>768</v>
      </c>
      <c r="N2176">
        <v>1927</v>
      </c>
      <c r="O2176">
        <v>86</v>
      </c>
      <c r="P2176">
        <v>71</v>
      </c>
      <c r="Q2176">
        <v>250</v>
      </c>
      <c r="R2176">
        <v>0</v>
      </c>
      <c r="S2176">
        <v>0.04</v>
      </c>
      <c r="T2176">
        <v>176.667</v>
      </c>
      <c r="U2176">
        <v>0</v>
      </c>
      <c r="V2176">
        <v>0</v>
      </c>
      <c r="W2176">
        <v>1</v>
      </c>
      <c r="X2176">
        <v>0</v>
      </c>
      <c r="Y2176">
        <v>-1.2</v>
      </c>
      <c r="Z2176">
        <v>32.9</v>
      </c>
      <c r="AA2176">
        <v>95</v>
      </c>
      <c r="AB2176" t="s">
        <v>56</v>
      </c>
      <c r="AC2176">
        <v>88</v>
      </c>
      <c r="AD2176">
        <v>0.1</v>
      </c>
      <c r="AE2176" t="s">
        <v>50</v>
      </c>
      <c r="AF2176">
        <v>7.0000000000000007E-2</v>
      </c>
      <c r="AG2176">
        <v>0.2</v>
      </c>
      <c r="AH2176" t="s">
        <v>53</v>
      </c>
      <c r="AI2176">
        <v>0.19</v>
      </c>
      <c r="AK2176" s="16"/>
    </row>
    <row r="2177" spans="1:37" x14ac:dyDescent="0.25">
      <c r="A2177">
        <f t="shared" si="99"/>
        <v>4</v>
      </c>
      <c r="B2177">
        <f t="shared" si="100"/>
        <v>9</v>
      </c>
      <c r="C2177">
        <f t="shared" si="101"/>
        <v>2017</v>
      </c>
      <c r="D2177" s="10">
        <v>42982.036990740744</v>
      </c>
      <c r="E2177">
        <v>2394</v>
      </c>
      <c r="G2177">
        <v>4</v>
      </c>
      <c r="H2177">
        <v>0</v>
      </c>
      <c r="I2177">
        <v>1677</v>
      </c>
      <c r="J2177">
        <v>1566886</v>
      </c>
      <c r="K2177">
        <v>0</v>
      </c>
      <c r="L2177">
        <v>1.5</v>
      </c>
      <c r="M2177">
        <v>768</v>
      </c>
      <c r="N2177">
        <v>1930</v>
      </c>
      <c r="O2177">
        <v>71</v>
      </c>
      <c r="P2177">
        <v>46</v>
      </c>
      <c r="Q2177">
        <v>147</v>
      </c>
      <c r="R2177">
        <v>0</v>
      </c>
      <c r="S2177">
        <v>3.3000000000000002E-2</v>
      </c>
      <c r="T2177">
        <v>215</v>
      </c>
      <c r="U2177">
        <v>0</v>
      </c>
      <c r="V2177">
        <v>0</v>
      </c>
      <c r="W2177">
        <v>1</v>
      </c>
      <c r="X2177">
        <v>0</v>
      </c>
      <c r="Y2177">
        <v>0.3</v>
      </c>
      <c r="Z2177">
        <v>1037.5</v>
      </c>
      <c r="AA2177">
        <v>95</v>
      </c>
      <c r="AB2177" t="s">
        <v>56</v>
      </c>
      <c r="AC2177">
        <v>57</v>
      </c>
      <c r="AD2177">
        <v>0.1</v>
      </c>
      <c r="AE2177" t="s">
        <v>50</v>
      </c>
      <c r="AF2177">
        <v>0.06</v>
      </c>
      <c r="AG2177">
        <v>0.2</v>
      </c>
      <c r="AH2177" t="s">
        <v>53</v>
      </c>
      <c r="AI2177">
        <v>0.12</v>
      </c>
      <c r="AK2177" s="16"/>
    </row>
    <row r="2178" spans="1:37" x14ac:dyDescent="0.25">
      <c r="A2178">
        <f t="shared" si="99"/>
        <v>4</v>
      </c>
      <c r="B2178">
        <f t="shared" si="100"/>
        <v>9</v>
      </c>
      <c r="C2178">
        <f t="shared" si="101"/>
        <v>2017</v>
      </c>
      <c r="D2178" s="10">
        <v>42982.036990740744</v>
      </c>
      <c r="E2178">
        <v>2395</v>
      </c>
      <c r="G2178">
        <v>4</v>
      </c>
      <c r="H2178">
        <v>0</v>
      </c>
      <c r="I2178">
        <v>179</v>
      </c>
      <c r="J2178">
        <v>1566871</v>
      </c>
      <c r="K2178">
        <v>0</v>
      </c>
      <c r="L2178">
        <v>1.5</v>
      </c>
      <c r="M2178">
        <v>768</v>
      </c>
      <c r="N2178">
        <v>1925</v>
      </c>
      <c r="O2178">
        <v>108</v>
      </c>
      <c r="P2178">
        <v>56</v>
      </c>
      <c r="Q2178">
        <v>126</v>
      </c>
      <c r="R2178">
        <v>0</v>
      </c>
      <c r="S2178">
        <v>4.4999999999999998E-2</v>
      </c>
      <c r="T2178">
        <v>270</v>
      </c>
      <c r="U2178">
        <v>0</v>
      </c>
      <c r="V2178">
        <v>0</v>
      </c>
      <c r="W2178">
        <v>1</v>
      </c>
      <c r="X2178">
        <v>0</v>
      </c>
      <c r="Y2178">
        <v>-0.8</v>
      </c>
      <c r="Z2178">
        <v>31.9</v>
      </c>
      <c r="AA2178">
        <v>95</v>
      </c>
      <c r="AB2178" t="s">
        <v>56</v>
      </c>
      <c r="AC2178">
        <v>69</v>
      </c>
      <c r="AD2178">
        <v>0.1</v>
      </c>
      <c r="AE2178" t="s">
        <v>50</v>
      </c>
      <c r="AF2178">
        <v>0.08</v>
      </c>
      <c r="AG2178">
        <v>0.2</v>
      </c>
      <c r="AH2178" t="s">
        <v>53</v>
      </c>
      <c r="AI2178">
        <v>0.13</v>
      </c>
      <c r="AK2178" s="16"/>
    </row>
    <row r="2179" spans="1:37" x14ac:dyDescent="0.25">
      <c r="A2179">
        <f t="shared" ref="A2179:A2242" si="102">DAY(D2179)</f>
        <v>4</v>
      </c>
      <c r="B2179">
        <f t="shared" ref="B2179:B2242" si="103">MONTH(D2179)</f>
        <v>9</v>
      </c>
      <c r="C2179">
        <f t="shared" ref="C2179:C2242" si="104">YEAR(D2179)</f>
        <v>2017</v>
      </c>
      <c r="D2179" s="10">
        <v>42982.040300925924</v>
      </c>
      <c r="E2179">
        <v>2396</v>
      </c>
      <c r="G2179">
        <v>4</v>
      </c>
      <c r="H2179">
        <v>0</v>
      </c>
      <c r="I2179">
        <v>1604</v>
      </c>
      <c r="J2179">
        <v>1573627</v>
      </c>
      <c r="K2179">
        <v>0</v>
      </c>
      <c r="L2179">
        <v>1.5</v>
      </c>
      <c r="M2179">
        <v>777</v>
      </c>
      <c r="N2179">
        <v>1920</v>
      </c>
      <c r="O2179">
        <v>107</v>
      </c>
      <c r="P2179">
        <v>53</v>
      </c>
      <c r="Q2179">
        <v>30</v>
      </c>
      <c r="R2179">
        <v>0</v>
      </c>
      <c r="S2179">
        <v>5.5E-2</v>
      </c>
      <c r="T2179">
        <v>246.667</v>
      </c>
      <c r="U2179">
        <v>0</v>
      </c>
      <c r="V2179">
        <v>0</v>
      </c>
      <c r="W2179">
        <v>1</v>
      </c>
      <c r="X2179">
        <v>0</v>
      </c>
      <c r="Y2179">
        <v>-0.7</v>
      </c>
      <c r="Z2179">
        <v>1037.5</v>
      </c>
      <c r="AA2179">
        <v>95</v>
      </c>
      <c r="AB2179" t="s">
        <v>56</v>
      </c>
      <c r="AC2179">
        <v>52</v>
      </c>
      <c r="AD2179">
        <v>0.1</v>
      </c>
      <c r="AE2179" t="s">
        <v>50</v>
      </c>
      <c r="AF2179">
        <v>0.08</v>
      </c>
      <c r="AG2179">
        <v>0.2</v>
      </c>
      <c r="AH2179" t="s">
        <v>53</v>
      </c>
      <c r="AI2179">
        <v>0.08</v>
      </c>
      <c r="AK2179" s="16"/>
    </row>
    <row r="2180" spans="1:37" x14ac:dyDescent="0.25">
      <c r="A2180">
        <f t="shared" si="102"/>
        <v>4</v>
      </c>
      <c r="B2180">
        <f t="shared" si="103"/>
        <v>9</v>
      </c>
      <c r="C2180">
        <f t="shared" si="104"/>
        <v>2017</v>
      </c>
      <c r="D2180" s="10">
        <v>42982.040300925924</v>
      </c>
      <c r="E2180">
        <v>2397</v>
      </c>
      <c r="G2180">
        <v>4</v>
      </c>
      <c r="H2180">
        <v>0</v>
      </c>
      <c r="I2180">
        <v>248</v>
      </c>
      <c r="J2180">
        <v>1573661</v>
      </c>
      <c r="K2180">
        <v>0</v>
      </c>
      <c r="L2180">
        <v>1.5</v>
      </c>
      <c r="M2180">
        <v>777</v>
      </c>
      <c r="N2180">
        <v>1918</v>
      </c>
      <c r="O2180">
        <v>113</v>
      </c>
      <c r="P2180">
        <v>49</v>
      </c>
      <c r="Q2180">
        <v>60</v>
      </c>
      <c r="R2180">
        <v>0</v>
      </c>
      <c r="S2180">
        <v>3.9E-2</v>
      </c>
      <c r="T2180">
        <v>186.667</v>
      </c>
      <c r="U2180">
        <v>0</v>
      </c>
      <c r="V2180">
        <v>0</v>
      </c>
      <c r="W2180">
        <v>1</v>
      </c>
      <c r="X2180">
        <v>0</v>
      </c>
      <c r="Y2180">
        <v>0.5</v>
      </c>
      <c r="Z2180">
        <v>33.4</v>
      </c>
      <c r="AA2180">
        <v>95</v>
      </c>
      <c r="AB2180" t="s">
        <v>56</v>
      </c>
      <c r="AC2180">
        <v>60</v>
      </c>
      <c r="AD2180">
        <v>0.1</v>
      </c>
      <c r="AE2180" t="s">
        <v>50</v>
      </c>
      <c r="AF2180">
        <v>0.08</v>
      </c>
      <c r="AG2180">
        <v>0.2</v>
      </c>
      <c r="AH2180" t="s">
        <v>53</v>
      </c>
      <c r="AI2180">
        <v>0.12</v>
      </c>
      <c r="AK2180" s="16"/>
    </row>
    <row r="2181" spans="1:37" x14ac:dyDescent="0.25">
      <c r="A2181">
        <f t="shared" si="102"/>
        <v>4</v>
      </c>
      <c r="B2181">
        <f t="shared" si="103"/>
        <v>9</v>
      </c>
      <c r="C2181">
        <f t="shared" si="104"/>
        <v>2017</v>
      </c>
      <c r="D2181" s="10">
        <v>42982.040706018517</v>
      </c>
      <c r="E2181">
        <v>2398</v>
      </c>
      <c r="G2181">
        <v>4</v>
      </c>
      <c r="H2181">
        <v>0</v>
      </c>
      <c r="I2181">
        <v>1508</v>
      </c>
      <c r="J2181">
        <v>1575727</v>
      </c>
      <c r="K2181">
        <v>0</v>
      </c>
      <c r="L2181">
        <v>1.5</v>
      </c>
      <c r="M2181">
        <v>777</v>
      </c>
      <c r="N2181">
        <v>1923</v>
      </c>
      <c r="O2181">
        <v>43</v>
      </c>
      <c r="P2181">
        <v>51</v>
      </c>
      <c r="Q2181">
        <v>115</v>
      </c>
      <c r="R2181">
        <v>0</v>
      </c>
      <c r="S2181">
        <v>3.1E-2</v>
      </c>
      <c r="T2181">
        <v>261.66699999999997</v>
      </c>
      <c r="U2181">
        <v>0</v>
      </c>
      <c r="V2181">
        <v>0</v>
      </c>
      <c r="W2181">
        <v>1</v>
      </c>
      <c r="X2181">
        <v>0</v>
      </c>
      <c r="Y2181">
        <v>-1.1000000000000001</v>
      </c>
      <c r="Z2181">
        <v>1037.5</v>
      </c>
      <c r="AA2181">
        <v>95</v>
      </c>
      <c r="AB2181" t="s">
        <v>56</v>
      </c>
      <c r="AC2181">
        <v>54</v>
      </c>
      <c r="AD2181">
        <v>0.1</v>
      </c>
      <c r="AE2181" t="s">
        <v>50</v>
      </c>
      <c r="AF2181">
        <v>0.04</v>
      </c>
      <c r="AG2181">
        <v>0.2</v>
      </c>
      <c r="AH2181" t="s">
        <v>53</v>
      </c>
      <c r="AI2181">
        <v>7.0000000000000007E-2</v>
      </c>
      <c r="AK2181" s="16"/>
    </row>
    <row r="2182" spans="1:37" x14ac:dyDescent="0.25">
      <c r="A2182">
        <f t="shared" si="102"/>
        <v>4</v>
      </c>
      <c r="B2182">
        <f t="shared" si="103"/>
        <v>9</v>
      </c>
      <c r="C2182">
        <f t="shared" si="104"/>
        <v>2017</v>
      </c>
      <c r="D2182" s="10">
        <v>42982.040706018517</v>
      </c>
      <c r="E2182">
        <v>2399</v>
      </c>
      <c r="G2182">
        <v>4</v>
      </c>
      <c r="H2182">
        <v>0</v>
      </c>
      <c r="I2182">
        <v>478</v>
      </c>
      <c r="J2182">
        <v>1575742</v>
      </c>
      <c r="K2182">
        <v>0</v>
      </c>
      <c r="L2182">
        <v>1.5</v>
      </c>
      <c r="M2182">
        <v>776</v>
      </c>
      <c r="N2182">
        <v>1931</v>
      </c>
      <c r="O2182">
        <v>79</v>
      </c>
      <c r="P2182">
        <v>50</v>
      </c>
      <c r="Q2182">
        <v>196</v>
      </c>
      <c r="R2182">
        <v>0</v>
      </c>
      <c r="S2182">
        <v>3.5999999999999997E-2</v>
      </c>
      <c r="T2182">
        <v>278.33300000000003</v>
      </c>
      <c r="U2182">
        <v>0</v>
      </c>
      <c r="V2182">
        <v>0</v>
      </c>
      <c r="W2182">
        <v>1</v>
      </c>
      <c r="X2182">
        <v>0</v>
      </c>
      <c r="Y2182">
        <v>-1.3</v>
      </c>
      <c r="Z2182">
        <v>33.799999999999997</v>
      </c>
      <c r="AA2182">
        <v>95</v>
      </c>
      <c r="AB2182" t="s">
        <v>56</v>
      </c>
      <c r="AC2182">
        <v>72</v>
      </c>
      <c r="AD2182">
        <v>0.1</v>
      </c>
      <c r="AE2182" t="s">
        <v>50</v>
      </c>
      <c r="AF2182">
        <v>0.09</v>
      </c>
      <c r="AG2182">
        <v>0.2</v>
      </c>
      <c r="AH2182" t="s">
        <v>53</v>
      </c>
      <c r="AI2182">
        <v>0.11</v>
      </c>
      <c r="AK2182" s="16"/>
    </row>
    <row r="2183" spans="1:37" x14ac:dyDescent="0.25">
      <c r="A2183">
        <f t="shared" si="102"/>
        <v>4</v>
      </c>
      <c r="B2183">
        <f t="shared" si="103"/>
        <v>9</v>
      </c>
      <c r="C2183">
        <f t="shared" si="104"/>
        <v>2017</v>
      </c>
      <c r="D2183" s="10">
        <v>42982.043356481481</v>
      </c>
      <c r="E2183">
        <v>2401</v>
      </c>
      <c r="G2183">
        <v>4</v>
      </c>
      <c r="H2183">
        <v>0</v>
      </c>
      <c r="I2183">
        <v>1590</v>
      </c>
      <c r="J2183">
        <v>1583352</v>
      </c>
      <c r="K2183">
        <v>0</v>
      </c>
      <c r="L2183">
        <v>1.5</v>
      </c>
      <c r="M2183">
        <v>777</v>
      </c>
      <c r="N2183">
        <v>1923</v>
      </c>
      <c r="O2183">
        <v>42</v>
      </c>
      <c r="P2183">
        <v>42</v>
      </c>
      <c r="Q2183">
        <v>114</v>
      </c>
      <c r="R2183">
        <v>0</v>
      </c>
      <c r="S2183">
        <v>2.5000000000000001E-2</v>
      </c>
      <c r="T2183">
        <v>236.667</v>
      </c>
      <c r="U2183">
        <v>0</v>
      </c>
      <c r="V2183">
        <v>0</v>
      </c>
      <c r="W2183">
        <v>1</v>
      </c>
      <c r="X2183">
        <v>0</v>
      </c>
      <c r="Y2183">
        <v>-0.8</v>
      </c>
      <c r="Z2183">
        <v>1037.5</v>
      </c>
      <c r="AA2183">
        <v>95</v>
      </c>
      <c r="AB2183" t="s">
        <v>56</v>
      </c>
      <c r="AC2183">
        <v>47</v>
      </c>
      <c r="AD2183">
        <v>0.1</v>
      </c>
      <c r="AE2183" t="s">
        <v>50</v>
      </c>
      <c r="AF2183">
        <v>0.05</v>
      </c>
      <c r="AG2183">
        <v>0.2</v>
      </c>
      <c r="AH2183" t="s">
        <v>53</v>
      </c>
      <c r="AI2183">
        <v>0.09</v>
      </c>
      <c r="AK2183" s="16"/>
    </row>
    <row r="2184" spans="1:37" x14ac:dyDescent="0.25">
      <c r="A2184">
        <f t="shared" si="102"/>
        <v>4</v>
      </c>
      <c r="B2184">
        <f t="shared" si="103"/>
        <v>9</v>
      </c>
      <c r="C2184">
        <f t="shared" si="104"/>
        <v>2017</v>
      </c>
      <c r="D2184" s="10">
        <v>42982.043356481481</v>
      </c>
      <c r="E2184">
        <v>2400</v>
      </c>
      <c r="G2184">
        <v>4</v>
      </c>
      <c r="H2184">
        <v>0</v>
      </c>
      <c r="I2184">
        <v>267</v>
      </c>
      <c r="J2184">
        <v>1583415</v>
      </c>
      <c r="K2184">
        <v>0</v>
      </c>
      <c r="L2184">
        <v>1.5</v>
      </c>
      <c r="M2184">
        <v>776</v>
      </c>
      <c r="N2184">
        <v>1919</v>
      </c>
      <c r="O2184">
        <v>85</v>
      </c>
      <c r="P2184">
        <v>43</v>
      </c>
      <c r="Q2184">
        <v>181</v>
      </c>
      <c r="R2184">
        <v>0</v>
      </c>
      <c r="S2184">
        <v>3.9E-2</v>
      </c>
      <c r="T2184">
        <v>400</v>
      </c>
      <c r="U2184">
        <v>0</v>
      </c>
      <c r="V2184">
        <v>0</v>
      </c>
      <c r="W2184">
        <v>1</v>
      </c>
      <c r="X2184">
        <v>0</v>
      </c>
      <c r="Y2184">
        <v>-1</v>
      </c>
      <c r="Z2184">
        <v>32.700000000000003</v>
      </c>
      <c r="AA2184">
        <v>95</v>
      </c>
      <c r="AB2184" t="s">
        <v>56</v>
      </c>
      <c r="AC2184">
        <v>63</v>
      </c>
      <c r="AD2184">
        <v>0.1</v>
      </c>
      <c r="AE2184" t="s">
        <v>50</v>
      </c>
      <c r="AF2184">
        <v>0.06</v>
      </c>
      <c r="AG2184">
        <v>0.2</v>
      </c>
      <c r="AH2184" t="s">
        <v>53</v>
      </c>
      <c r="AI2184">
        <v>0.12</v>
      </c>
      <c r="AK2184" s="16"/>
    </row>
    <row r="2185" spans="1:37" x14ac:dyDescent="0.25">
      <c r="A2185">
        <f t="shared" si="102"/>
        <v>4</v>
      </c>
      <c r="B2185">
        <f t="shared" si="103"/>
        <v>9</v>
      </c>
      <c r="C2185">
        <f t="shared" si="104"/>
        <v>2017</v>
      </c>
      <c r="D2185" s="10">
        <v>42982.046261574076</v>
      </c>
      <c r="E2185">
        <v>2402</v>
      </c>
      <c r="G2185">
        <v>4</v>
      </c>
      <c r="H2185">
        <v>0</v>
      </c>
      <c r="I2185">
        <v>172</v>
      </c>
      <c r="J2185">
        <v>1590669</v>
      </c>
      <c r="K2185">
        <v>0</v>
      </c>
      <c r="L2185">
        <v>1.2</v>
      </c>
      <c r="M2185">
        <v>1096</v>
      </c>
      <c r="N2185">
        <v>1098</v>
      </c>
      <c r="O2185">
        <v>100</v>
      </c>
      <c r="P2185">
        <v>81</v>
      </c>
      <c r="Q2185">
        <v>98</v>
      </c>
      <c r="R2185">
        <v>0</v>
      </c>
      <c r="S2185">
        <v>8.6999999999999994E-2</v>
      </c>
      <c r="T2185">
        <v>366.66699999999997</v>
      </c>
      <c r="U2185">
        <v>0</v>
      </c>
      <c r="V2185">
        <v>0</v>
      </c>
      <c r="W2185">
        <v>1</v>
      </c>
      <c r="X2185">
        <v>0</v>
      </c>
      <c r="Y2185">
        <v>0.7</v>
      </c>
      <c r="Z2185">
        <v>33.1</v>
      </c>
      <c r="AA2185">
        <v>95</v>
      </c>
      <c r="AB2185" t="s">
        <v>56</v>
      </c>
      <c r="AC2185">
        <v>74</v>
      </c>
      <c r="AD2185">
        <v>0.1</v>
      </c>
      <c r="AE2185" t="s">
        <v>50</v>
      </c>
      <c r="AF2185">
        <v>0.1</v>
      </c>
      <c r="AG2185">
        <v>0.2</v>
      </c>
      <c r="AH2185" t="s">
        <v>53</v>
      </c>
      <c r="AI2185">
        <v>0.12</v>
      </c>
      <c r="AK2185" s="16"/>
    </row>
    <row r="2186" spans="1:37" x14ac:dyDescent="0.25">
      <c r="A2186">
        <f t="shared" si="102"/>
        <v>4</v>
      </c>
      <c r="B2186">
        <f t="shared" si="103"/>
        <v>9</v>
      </c>
      <c r="C2186">
        <f t="shared" si="104"/>
        <v>2017</v>
      </c>
      <c r="D2186" s="10">
        <v>42982.046284722222</v>
      </c>
      <c r="E2186">
        <v>2403</v>
      </c>
      <c r="G2186">
        <v>4</v>
      </c>
      <c r="H2186">
        <v>0</v>
      </c>
      <c r="I2186">
        <v>1292</v>
      </c>
      <c r="J2186">
        <v>1591159</v>
      </c>
      <c r="K2186">
        <v>0</v>
      </c>
      <c r="L2186">
        <v>2.4</v>
      </c>
      <c r="M2186">
        <v>1103</v>
      </c>
      <c r="N2186">
        <v>2165</v>
      </c>
      <c r="O2186">
        <v>72</v>
      </c>
      <c r="P2186">
        <v>182</v>
      </c>
      <c r="Q2186">
        <v>97</v>
      </c>
      <c r="R2186">
        <v>0</v>
      </c>
      <c r="S2186">
        <v>5.0999999999999997E-2</v>
      </c>
      <c r="T2186">
        <v>363.33300000000003</v>
      </c>
      <c r="U2186">
        <v>0</v>
      </c>
      <c r="V2186">
        <v>0</v>
      </c>
      <c r="W2186">
        <v>1</v>
      </c>
      <c r="X2186">
        <v>0</v>
      </c>
      <c r="Y2186">
        <v>-5.4</v>
      </c>
      <c r="Z2186">
        <v>0</v>
      </c>
      <c r="AA2186">
        <v>95</v>
      </c>
      <c r="AB2186" t="s">
        <v>56</v>
      </c>
      <c r="AC2186">
        <v>64</v>
      </c>
      <c r="AD2186">
        <v>0.1</v>
      </c>
      <c r="AE2186" t="s">
        <v>50</v>
      </c>
      <c r="AF2186">
        <v>0.08</v>
      </c>
      <c r="AG2186">
        <v>0.2</v>
      </c>
      <c r="AH2186" t="s">
        <v>53</v>
      </c>
      <c r="AI2186">
        <v>0.1</v>
      </c>
      <c r="AK2186" s="16"/>
    </row>
    <row r="2187" spans="1:37" x14ac:dyDescent="0.25">
      <c r="A2187">
        <f t="shared" si="102"/>
        <v>4</v>
      </c>
      <c r="B2187">
        <f t="shared" si="103"/>
        <v>9</v>
      </c>
      <c r="C2187">
        <f t="shared" si="104"/>
        <v>2017</v>
      </c>
      <c r="D2187" s="10">
        <v>42982.046284722222</v>
      </c>
      <c r="E2187">
        <v>2404</v>
      </c>
      <c r="G2187">
        <v>4</v>
      </c>
      <c r="H2187">
        <v>0</v>
      </c>
      <c r="I2187">
        <v>185</v>
      </c>
      <c r="J2187">
        <v>1591953</v>
      </c>
      <c r="K2187">
        <v>0</v>
      </c>
      <c r="L2187">
        <v>1.2</v>
      </c>
      <c r="M2187">
        <v>1097</v>
      </c>
      <c r="N2187">
        <v>1102</v>
      </c>
      <c r="O2187">
        <v>78</v>
      </c>
      <c r="P2187">
        <v>42</v>
      </c>
      <c r="Q2187">
        <v>146</v>
      </c>
      <c r="R2187">
        <v>0</v>
      </c>
      <c r="S2187">
        <v>4.4999999999999998E-2</v>
      </c>
      <c r="T2187">
        <v>400</v>
      </c>
      <c r="U2187">
        <v>0</v>
      </c>
      <c r="V2187">
        <v>0</v>
      </c>
      <c r="W2187">
        <v>1</v>
      </c>
      <c r="X2187">
        <v>0</v>
      </c>
      <c r="Y2187">
        <v>-0.7</v>
      </c>
      <c r="Z2187">
        <v>32.9</v>
      </c>
      <c r="AA2187">
        <v>95</v>
      </c>
      <c r="AB2187" t="s">
        <v>56</v>
      </c>
      <c r="AC2187">
        <v>79</v>
      </c>
      <c r="AD2187">
        <v>0.1</v>
      </c>
      <c r="AE2187" t="s">
        <v>50</v>
      </c>
      <c r="AF2187">
        <v>0.05</v>
      </c>
      <c r="AG2187">
        <v>0.2</v>
      </c>
      <c r="AH2187" t="s">
        <v>53</v>
      </c>
      <c r="AI2187">
        <v>0.08</v>
      </c>
      <c r="AK2187" s="16"/>
    </row>
    <row r="2188" spans="1:37" x14ac:dyDescent="0.25">
      <c r="A2188">
        <f t="shared" si="102"/>
        <v>4</v>
      </c>
      <c r="B2188">
        <f t="shared" si="103"/>
        <v>9</v>
      </c>
      <c r="C2188">
        <f t="shared" si="104"/>
        <v>2017</v>
      </c>
      <c r="D2188" s="10">
        <v>42982.049039351848</v>
      </c>
      <c r="E2188">
        <v>2405</v>
      </c>
      <c r="G2188">
        <v>4</v>
      </c>
      <c r="H2188">
        <v>0</v>
      </c>
      <c r="I2188">
        <v>1619</v>
      </c>
      <c r="J2188">
        <v>1598766</v>
      </c>
      <c r="K2188">
        <v>0</v>
      </c>
      <c r="L2188">
        <v>0.7</v>
      </c>
      <c r="M2188">
        <v>792</v>
      </c>
      <c r="N2188">
        <v>861</v>
      </c>
      <c r="O2188">
        <v>51</v>
      </c>
      <c r="P2188">
        <v>55</v>
      </c>
      <c r="Q2188">
        <v>86</v>
      </c>
      <c r="R2188">
        <v>0</v>
      </c>
      <c r="S2188">
        <v>6.3E-2</v>
      </c>
      <c r="T2188">
        <v>228.333</v>
      </c>
      <c r="U2188">
        <v>0</v>
      </c>
      <c r="V2188">
        <v>0</v>
      </c>
      <c r="W2188">
        <v>1</v>
      </c>
      <c r="X2188">
        <v>0</v>
      </c>
      <c r="Y2188">
        <v>1.6</v>
      </c>
      <c r="Z2188">
        <v>0</v>
      </c>
      <c r="AA2188">
        <v>95</v>
      </c>
      <c r="AB2188" t="s">
        <v>56</v>
      </c>
      <c r="AC2188">
        <v>53</v>
      </c>
      <c r="AD2188">
        <v>0.1</v>
      </c>
      <c r="AE2188" t="s">
        <v>50</v>
      </c>
      <c r="AF2188">
        <v>7.0000000000000007E-2</v>
      </c>
      <c r="AG2188">
        <v>0.2</v>
      </c>
      <c r="AH2188" t="s">
        <v>53</v>
      </c>
      <c r="AI2188">
        <v>0.1</v>
      </c>
      <c r="AK2188" s="16"/>
    </row>
    <row r="2189" spans="1:37" x14ac:dyDescent="0.25">
      <c r="A2189">
        <f t="shared" si="102"/>
        <v>4</v>
      </c>
      <c r="B2189">
        <f t="shared" si="103"/>
        <v>9</v>
      </c>
      <c r="C2189">
        <f t="shared" si="104"/>
        <v>2017</v>
      </c>
      <c r="D2189" s="10">
        <v>42982.049039351848</v>
      </c>
      <c r="E2189">
        <v>2406</v>
      </c>
      <c r="G2189">
        <v>4</v>
      </c>
      <c r="H2189">
        <v>0</v>
      </c>
      <c r="I2189">
        <v>173</v>
      </c>
      <c r="J2189">
        <v>1598941</v>
      </c>
      <c r="K2189">
        <v>0</v>
      </c>
      <c r="L2189">
        <v>1</v>
      </c>
      <c r="M2189">
        <v>791</v>
      </c>
      <c r="N2189">
        <v>1203</v>
      </c>
      <c r="O2189">
        <v>114</v>
      </c>
      <c r="P2189">
        <v>69</v>
      </c>
      <c r="Q2189">
        <v>89</v>
      </c>
      <c r="R2189">
        <v>0</v>
      </c>
      <c r="S2189">
        <v>8.4000000000000005E-2</v>
      </c>
      <c r="T2189">
        <v>315</v>
      </c>
      <c r="U2189">
        <v>0</v>
      </c>
      <c r="V2189">
        <v>0</v>
      </c>
      <c r="W2189">
        <v>1</v>
      </c>
      <c r="X2189">
        <v>0</v>
      </c>
      <c r="Y2189">
        <v>0.6</v>
      </c>
      <c r="Z2189">
        <v>33.299999999999997</v>
      </c>
      <c r="AA2189">
        <v>95</v>
      </c>
      <c r="AB2189" t="s">
        <v>56</v>
      </c>
      <c r="AC2189">
        <v>68</v>
      </c>
      <c r="AD2189">
        <v>0.1</v>
      </c>
      <c r="AE2189" t="s">
        <v>50</v>
      </c>
      <c r="AF2189">
        <v>0.1</v>
      </c>
      <c r="AG2189">
        <v>0.2</v>
      </c>
      <c r="AH2189" t="s">
        <v>53</v>
      </c>
      <c r="AI2189">
        <v>0.15</v>
      </c>
      <c r="AK2189" s="16"/>
    </row>
    <row r="2190" spans="1:37" x14ac:dyDescent="0.25">
      <c r="A2190">
        <f t="shared" si="102"/>
        <v>4</v>
      </c>
      <c r="B2190">
        <f t="shared" si="103"/>
        <v>9</v>
      </c>
      <c r="C2190">
        <f t="shared" si="104"/>
        <v>2017</v>
      </c>
      <c r="D2190" s="10">
        <v>42982.049062500002</v>
      </c>
      <c r="E2190">
        <v>2407</v>
      </c>
      <c r="G2190">
        <v>4</v>
      </c>
      <c r="H2190">
        <v>0</v>
      </c>
      <c r="I2190">
        <v>968</v>
      </c>
      <c r="J2190">
        <v>1599867</v>
      </c>
      <c r="K2190">
        <v>0</v>
      </c>
      <c r="L2190">
        <v>0.5</v>
      </c>
      <c r="M2190">
        <v>610</v>
      </c>
      <c r="N2190">
        <v>793</v>
      </c>
      <c r="O2190">
        <v>205</v>
      </c>
      <c r="P2190">
        <v>64</v>
      </c>
      <c r="Q2190">
        <v>181</v>
      </c>
      <c r="R2190">
        <v>0</v>
      </c>
      <c r="S2190">
        <v>4.4999999999999998E-2</v>
      </c>
      <c r="T2190">
        <v>228.333</v>
      </c>
      <c r="U2190">
        <v>2010101</v>
      </c>
      <c r="V2190">
        <v>0</v>
      </c>
      <c r="W2190">
        <v>1</v>
      </c>
      <c r="X2190">
        <v>0</v>
      </c>
      <c r="Y2190">
        <v>7.5</v>
      </c>
      <c r="Z2190">
        <v>0</v>
      </c>
      <c r="AA2190">
        <v>95</v>
      </c>
      <c r="AB2190" t="s">
        <v>56</v>
      </c>
      <c r="AC2190">
        <v>193</v>
      </c>
      <c r="AD2190">
        <v>0.1</v>
      </c>
      <c r="AE2190" t="s">
        <v>50</v>
      </c>
      <c r="AF2190">
        <v>0.11</v>
      </c>
      <c r="AG2190">
        <v>0.2</v>
      </c>
      <c r="AH2190" t="s">
        <v>53</v>
      </c>
      <c r="AI2190">
        <v>0.18</v>
      </c>
      <c r="AK2190" s="16"/>
    </row>
    <row r="2191" spans="1:37" x14ac:dyDescent="0.25">
      <c r="A2191">
        <f t="shared" si="102"/>
        <v>4</v>
      </c>
      <c r="B2191">
        <f t="shared" si="103"/>
        <v>9</v>
      </c>
      <c r="C2191">
        <f t="shared" si="104"/>
        <v>2017</v>
      </c>
      <c r="D2191" s="10">
        <v>42982.049062500002</v>
      </c>
      <c r="E2191">
        <v>2408</v>
      </c>
      <c r="G2191">
        <v>4</v>
      </c>
      <c r="H2191">
        <v>0</v>
      </c>
      <c r="I2191">
        <v>1664</v>
      </c>
      <c r="J2191">
        <v>1599968</v>
      </c>
      <c r="K2191">
        <v>0</v>
      </c>
      <c r="L2191">
        <v>1</v>
      </c>
      <c r="M2191">
        <v>793</v>
      </c>
      <c r="N2191">
        <v>1212</v>
      </c>
      <c r="O2191">
        <v>83</v>
      </c>
      <c r="P2191">
        <v>51</v>
      </c>
      <c r="Q2191">
        <v>112</v>
      </c>
      <c r="R2191">
        <v>0</v>
      </c>
      <c r="S2191">
        <v>0.05</v>
      </c>
      <c r="T2191">
        <v>336.66699999999997</v>
      </c>
      <c r="U2191">
        <v>0</v>
      </c>
      <c r="V2191">
        <v>0</v>
      </c>
      <c r="W2191">
        <v>1</v>
      </c>
      <c r="X2191">
        <v>0</v>
      </c>
      <c r="Y2191">
        <v>2.4</v>
      </c>
      <c r="Z2191">
        <v>0</v>
      </c>
      <c r="AA2191">
        <v>95</v>
      </c>
      <c r="AB2191" t="s">
        <v>56</v>
      </c>
      <c r="AC2191">
        <v>62</v>
      </c>
      <c r="AD2191">
        <v>0.1</v>
      </c>
      <c r="AE2191" t="s">
        <v>50</v>
      </c>
      <c r="AF2191">
        <v>0.08</v>
      </c>
      <c r="AG2191">
        <v>0.2</v>
      </c>
      <c r="AH2191" t="s">
        <v>53</v>
      </c>
      <c r="AI2191">
        <v>0.11</v>
      </c>
      <c r="AK2191" s="16"/>
    </row>
    <row r="2192" spans="1:37" x14ac:dyDescent="0.25">
      <c r="A2192">
        <f t="shared" si="102"/>
        <v>4</v>
      </c>
      <c r="B2192">
        <f t="shared" si="103"/>
        <v>9</v>
      </c>
      <c r="C2192">
        <f t="shared" si="104"/>
        <v>2017</v>
      </c>
      <c r="D2192" s="10">
        <v>42982.049062500002</v>
      </c>
      <c r="E2192">
        <v>2409</v>
      </c>
      <c r="G2192">
        <v>4</v>
      </c>
      <c r="H2192">
        <v>0</v>
      </c>
      <c r="I2192">
        <v>173</v>
      </c>
      <c r="J2192">
        <v>1600298</v>
      </c>
      <c r="K2192">
        <v>0</v>
      </c>
      <c r="L2192">
        <v>0.8</v>
      </c>
      <c r="M2192">
        <v>788</v>
      </c>
      <c r="N2192">
        <v>964</v>
      </c>
      <c r="O2192">
        <v>68</v>
      </c>
      <c r="P2192">
        <v>68</v>
      </c>
      <c r="Q2192">
        <v>142</v>
      </c>
      <c r="R2192">
        <v>0</v>
      </c>
      <c r="S2192">
        <v>6.9000000000000006E-2</v>
      </c>
      <c r="T2192">
        <v>383.33300000000003</v>
      </c>
      <c r="U2192">
        <v>0</v>
      </c>
      <c r="V2192">
        <v>0</v>
      </c>
      <c r="W2192">
        <v>1</v>
      </c>
      <c r="X2192">
        <v>0</v>
      </c>
      <c r="Y2192">
        <v>-0.9</v>
      </c>
      <c r="Z2192">
        <v>33</v>
      </c>
      <c r="AA2192">
        <v>95</v>
      </c>
      <c r="AB2192" t="s">
        <v>56</v>
      </c>
      <c r="AC2192">
        <v>85</v>
      </c>
      <c r="AD2192">
        <v>0.1</v>
      </c>
      <c r="AE2192" t="s">
        <v>50</v>
      </c>
      <c r="AF2192">
        <v>0.08</v>
      </c>
      <c r="AG2192">
        <v>0.2</v>
      </c>
      <c r="AH2192" t="s">
        <v>53</v>
      </c>
      <c r="AI2192">
        <v>0.1</v>
      </c>
      <c r="AK2192" s="16"/>
    </row>
    <row r="2193" spans="1:37" x14ac:dyDescent="0.25">
      <c r="A2193">
        <f t="shared" si="102"/>
        <v>4</v>
      </c>
      <c r="B2193">
        <f t="shared" si="103"/>
        <v>9</v>
      </c>
      <c r="C2193">
        <f t="shared" si="104"/>
        <v>2017</v>
      </c>
      <c r="D2193" s="10">
        <v>42982.052152777775</v>
      </c>
      <c r="E2193">
        <v>2410</v>
      </c>
      <c r="G2193">
        <v>4</v>
      </c>
      <c r="H2193">
        <v>0</v>
      </c>
      <c r="I2193">
        <v>159</v>
      </c>
      <c r="J2193">
        <v>1608309</v>
      </c>
      <c r="K2193">
        <v>0</v>
      </c>
      <c r="L2193">
        <v>2.2000000000000002</v>
      </c>
      <c r="M2193">
        <v>1102</v>
      </c>
      <c r="N2193">
        <v>1981</v>
      </c>
      <c r="O2193">
        <v>151</v>
      </c>
      <c r="P2193">
        <v>58</v>
      </c>
      <c r="Q2193">
        <v>176</v>
      </c>
      <c r="R2193">
        <v>0</v>
      </c>
      <c r="S2193">
        <v>0.04</v>
      </c>
      <c r="T2193">
        <v>265</v>
      </c>
      <c r="U2193">
        <v>0</v>
      </c>
      <c r="V2193">
        <v>0</v>
      </c>
      <c r="W2193">
        <v>1</v>
      </c>
      <c r="X2193">
        <v>0</v>
      </c>
      <c r="Y2193">
        <v>-0.7</v>
      </c>
      <c r="Z2193">
        <v>33.799999999999997</v>
      </c>
      <c r="AA2193">
        <v>95</v>
      </c>
      <c r="AB2193" t="s">
        <v>56</v>
      </c>
      <c r="AC2193">
        <v>84</v>
      </c>
      <c r="AD2193">
        <v>0.1</v>
      </c>
      <c r="AE2193" t="s">
        <v>50</v>
      </c>
      <c r="AF2193">
        <v>0.06</v>
      </c>
      <c r="AG2193">
        <v>0.2</v>
      </c>
      <c r="AH2193" t="s">
        <v>53</v>
      </c>
      <c r="AI2193">
        <v>0.16</v>
      </c>
      <c r="AK2193" s="16"/>
    </row>
    <row r="2194" spans="1:37" x14ac:dyDescent="0.25">
      <c r="A2194">
        <f t="shared" si="102"/>
        <v>4</v>
      </c>
      <c r="B2194">
        <f t="shared" si="103"/>
        <v>9</v>
      </c>
      <c r="C2194">
        <f t="shared" si="104"/>
        <v>2017</v>
      </c>
      <c r="D2194" s="10">
        <v>42982.052152777775</v>
      </c>
      <c r="E2194">
        <v>2411</v>
      </c>
      <c r="G2194">
        <v>4</v>
      </c>
      <c r="H2194">
        <v>0</v>
      </c>
      <c r="I2194">
        <v>1373</v>
      </c>
      <c r="J2194">
        <v>1608260</v>
      </c>
      <c r="K2194">
        <v>0</v>
      </c>
      <c r="L2194">
        <v>2.1</v>
      </c>
      <c r="M2194">
        <v>1070</v>
      </c>
      <c r="N2194">
        <v>1982</v>
      </c>
      <c r="O2194">
        <v>110</v>
      </c>
      <c r="P2194">
        <v>46</v>
      </c>
      <c r="Q2194">
        <v>166</v>
      </c>
      <c r="R2194">
        <v>0</v>
      </c>
      <c r="S2194">
        <v>3.3000000000000002E-2</v>
      </c>
      <c r="T2194">
        <v>220</v>
      </c>
      <c r="U2194">
        <v>0</v>
      </c>
      <c r="V2194">
        <v>0</v>
      </c>
      <c r="W2194">
        <v>1</v>
      </c>
      <c r="X2194">
        <v>0</v>
      </c>
      <c r="Y2194">
        <v>0.3</v>
      </c>
      <c r="Z2194">
        <v>1037.5</v>
      </c>
      <c r="AA2194">
        <v>95</v>
      </c>
      <c r="AB2194" t="s">
        <v>56</v>
      </c>
      <c r="AC2194">
        <v>67</v>
      </c>
      <c r="AD2194">
        <v>0.1</v>
      </c>
      <c r="AE2194" t="s">
        <v>50</v>
      </c>
      <c r="AF2194">
        <v>0.06</v>
      </c>
      <c r="AG2194">
        <v>0.2</v>
      </c>
      <c r="AH2194" t="s">
        <v>53</v>
      </c>
      <c r="AI2194">
        <v>0.12</v>
      </c>
      <c r="AK2194" s="16"/>
    </row>
    <row r="2195" spans="1:37" x14ac:dyDescent="0.25">
      <c r="A2195">
        <f t="shared" si="102"/>
        <v>4</v>
      </c>
      <c r="B2195">
        <f t="shared" si="103"/>
        <v>9</v>
      </c>
      <c r="C2195">
        <f t="shared" si="104"/>
        <v>2017</v>
      </c>
      <c r="D2195" s="10">
        <v>42982.05777777778</v>
      </c>
      <c r="E2195">
        <v>2413</v>
      </c>
      <c r="G2195">
        <v>5</v>
      </c>
      <c r="H2195">
        <v>0</v>
      </c>
      <c r="I2195">
        <v>183</v>
      </c>
      <c r="J2195">
        <v>1616974</v>
      </c>
      <c r="K2195">
        <v>0</v>
      </c>
      <c r="L2195">
        <v>1.5</v>
      </c>
      <c r="M2195">
        <v>757</v>
      </c>
      <c r="N2195">
        <v>1936</v>
      </c>
      <c r="O2195">
        <v>76</v>
      </c>
      <c r="P2195">
        <v>56</v>
      </c>
      <c r="Q2195">
        <v>116</v>
      </c>
      <c r="R2195">
        <v>0</v>
      </c>
      <c r="S2195">
        <v>0.04</v>
      </c>
      <c r="T2195">
        <v>200</v>
      </c>
      <c r="U2195">
        <v>0</v>
      </c>
      <c r="V2195">
        <v>0</v>
      </c>
      <c r="W2195">
        <v>1</v>
      </c>
      <c r="X2195">
        <v>0</v>
      </c>
      <c r="Y2195">
        <v>-1.4</v>
      </c>
      <c r="Z2195">
        <v>32.299999999999997</v>
      </c>
      <c r="AA2195">
        <v>95</v>
      </c>
      <c r="AB2195" t="s">
        <v>56</v>
      </c>
      <c r="AC2195">
        <v>57</v>
      </c>
      <c r="AD2195">
        <v>0.1</v>
      </c>
      <c r="AE2195" t="s">
        <v>50</v>
      </c>
      <c r="AF2195">
        <v>0.05</v>
      </c>
      <c r="AG2195">
        <v>0.2</v>
      </c>
      <c r="AH2195" t="s">
        <v>53</v>
      </c>
      <c r="AI2195">
        <v>7.0000000000000007E-2</v>
      </c>
      <c r="AK2195" s="16"/>
    </row>
    <row r="2196" spans="1:37" x14ac:dyDescent="0.25">
      <c r="A2196">
        <f t="shared" si="102"/>
        <v>4</v>
      </c>
      <c r="B2196">
        <f t="shared" si="103"/>
        <v>9</v>
      </c>
      <c r="C2196">
        <f t="shared" si="104"/>
        <v>2017</v>
      </c>
      <c r="D2196" s="10">
        <v>42982.05777777778</v>
      </c>
      <c r="E2196">
        <v>2412</v>
      </c>
      <c r="G2196">
        <v>5</v>
      </c>
      <c r="H2196">
        <v>0</v>
      </c>
      <c r="I2196">
        <v>1723</v>
      </c>
      <c r="J2196">
        <v>1616980</v>
      </c>
      <c r="K2196">
        <v>0</v>
      </c>
      <c r="L2196">
        <v>1.5</v>
      </c>
      <c r="M2196">
        <v>759</v>
      </c>
      <c r="N2196">
        <v>1942</v>
      </c>
      <c r="O2196">
        <v>82</v>
      </c>
      <c r="P2196">
        <v>35</v>
      </c>
      <c r="Q2196">
        <v>89</v>
      </c>
      <c r="R2196">
        <v>0</v>
      </c>
      <c r="S2196">
        <v>2.1000000000000001E-2</v>
      </c>
      <c r="T2196">
        <v>231.667</v>
      </c>
      <c r="U2196">
        <v>0</v>
      </c>
      <c r="V2196">
        <v>0</v>
      </c>
      <c r="W2196">
        <v>1</v>
      </c>
      <c r="X2196">
        <v>0</v>
      </c>
      <c r="Y2196">
        <v>-0.1</v>
      </c>
      <c r="Z2196">
        <v>1037.5</v>
      </c>
      <c r="AA2196">
        <v>95</v>
      </c>
      <c r="AB2196" t="s">
        <v>56</v>
      </c>
      <c r="AC2196">
        <v>50</v>
      </c>
      <c r="AD2196">
        <v>0.1</v>
      </c>
      <c r="AE2196" t="s">
        <v>50</v>
      </c>
      <c r="AF2196">
        <v>0.04</v>
      </c>
      <c r="AG2196">
        <v>0.2</v>
      </c>
      <c r="AH2196" t="s">
        <v>53</v>
      </c>
      <c r="AI2196">
        <v>0.06</v>
      </c>
      <c r="AK2196" s="16"/>
    </row>
    <row r="2197" spans="1:37" x14ac:dyDescent="0.25">
      <c r="A2197">
        <f t="shared" si="102"/>
        <v>4</v>
      </c>
      <c r="B2197">
        <f t="shared" si="103"/>
        <v>9</v>
      </c>
      <c r="C2197">
        <f t="shared" si="104"/>
        <v>2017</v>
      </c>
      <c r="D2197" s="10">
        <v>42982.06113425926</v>
      </c>
      <c r="E2197">
        <v>2414</v>
      </c>
      <c r="G2197">
        <v>5</v>
      </c>
      <c r="H2197">
        <v>0</v>
      </c>
      <c r="I2197">
        <v>171</v>
      </c>
      <c r="J2197">
        <v>1622942</v>
      </c>
      <c r="K2197">
        <v>0</v>
      </c>
      <c r="L2197">
        <v>1.5</v>
      </c>
      <c r="M2197">
        <v>756</v>
      </c>
      <c r="N2197">
        <v>1939</v>
      </c>
      <c r="O2197">
        <v>41</v>
      </c>
      <c r="P2197">
        <v>63</v>
      </c>
      <c r="Q2197">
        <v>50</v>
      </c>
      <c r="R2197">
        <v>0</v>
      </c>
      <c r="S2197">
        <v>3.5999999999999997E-2</v>
      </c>
      <c r="T2197">
        <v>271.66699999999997</v>
      </c>
      <c r="U2197">
        <v>0</v>
      </c>
      <c r="V2197">
        <v>0</v>
      </c>
      <c r="W2197">
        <v>1</v>
      </c>
      <c r="X2197">
        <v>0</v>
      </c>
      <c r="Y2197">
        <v>-1.5</v>
      </c>
      <c r="Z2197">
        <v>32.1</v>
      </c>
      <c r="AA2197">
        <v>95</v>
      </c>
      <c r="AB2197" t="s">
        <v>56</v>
      </c>
      <c r="AC2197">
        <v>48</v>
      </c>
      <c r="AD2197">
        <v>0.1</v>
      </c>
      <c r="AE2197" t="s">
        <v>50</v>
      </c>
      <c r="AF2197">
        <v>0.05</v>
      </c>
      <c r="AG2197">
        <v>0.2</v>
      </c>
      <c r="AH2197" t="s">
        <v>53</v>
      </c>
      <c r="AI2197">
        <v>0.04</v>
      </c>
      <c r="AK2197" s="16"/>
    </row>
    <row r="2198" spans="1:37" x14ac:dyDescent="0.25">
      <c r="A2198">
        <f t="shared" si="102"/>
        <v>4</v>
      </c>
      <c r="B2198">
        <f t="shared" si="103"/>
        <v>9</v>
      </c>
      <c r="C2198">
        <f t="shared" si="104"/>
        <v>2017</v>
      </c>
      <c r="D2198" s="10">
        <v>42982.06113425926</v>
      </c>
      <c r="E2198">
        <v>2415</v>
      </c>
      <c r="G2198">
        <v>5</v>
      </c>
      <c r="H2198">
        <v>0</v>
      </c>
      <c r="I2198">
        <v>1729</v>
      </c>
      <c r="J2198">
        <v>1622901</v>
      </c>
      <c r="K2198">
        <v>0</v>
      </c>
      <c r="L2198">
        <v>1.5</v>
      </c>
      <c r="M2198">
        <v>756</v>
      </c>
      <c r="N2198">
        <v>1944</v>
      </c>
      <c r="O2198">
        <v>45</v>
      </c>
      <c r="P2198">
        <v>48</v>
      </c>
      <c r="Q2198">
        <v>32</v>
      </c>
      <c r="R2198">
        <v>0</v>
      </c>
      <c r="S2198">
        <v>4.8000000000000001E-2</v>
      </c>
      <c r="T2198">
        <v>238.333</v>
      </c>
      <c r="U2198">
        <v>0</v>
      </c>
      <c r="V2198">
        <v>0</v>
      </c>
      <c r="W2198">
        <v>1</v>
      </c>
      <c r="X2198">
        <v>0</v>
      </c>
      <c r="Y2198">
        <v>-0.1</v>
      </c>
      <c r="Z2198">
        <v>0</v>
      </c>
      <c r="AA2198">
        <v>95</v>
      </c>
      <c r="AB2198" t="s">
        <v>56</v>
      </c>
      <c r="AC2198">
        <v>46</v>
      </c>
      <c r="AD2198">
        <v>0.1</v>
      </c>
      <c r="AE2198" t="s">
        <v>50</v>
      </c>
      <c r="AF2198">
        <v>0.06</v>
      </c>
      <c r="AG2198">
        <v>0.2</v>
      </c>
      <c r="AH2198" t="s">
        <v>53</v>
      </c>
      <c r="AI2198">
        <v>0.05</v>
      </c>
      <c r="AK2198" s="16"/>
    </row>
    <row r="2199" spans="1:37" x14ac:dyDescent="0.25">
      <c r="A2199">
        <f t="shared" si="102"/>
        <v>4</v>
      </c>
      <c r="B2199">
        <f t="shared" si="103"/>
        <v>9</v>
      </c>
      <c r="C2199">
        <f t="shared" si="104"/>
        <v>2017</v>
      </c>
      <c r="D2199" s="10">
        <v>42982.062372685185</v>
      </c>
      <c r="E2199">
        <v>2416</v>
      </c>
      <c r="G2199">
        <v>5</v>
      </c>
      <c r="H2199">
        <v>0</v>
      </c>
      <c r="I2199">
        <v>530</v>
      </c>
      <c r="J2199">
        <v>1625013</v>
      </c>
      <c r="K2199">
        <v>0</v>
      </c>
      <c r="L2199">
        <v>1.4</v>
      </c>
      <c r="M2199">
        <v>760</v>
      </c>
      <c r="N2199">
        <v>1900</v>
      </c>
      <c r="O2199">
        <v>64</v>
      </c>
      <c r="P2199">
        <v>55</v>
      </c>
      <c r="Q2199">
        <v>115</v>
      </c>
      <c r="R2199">
        <v>0</v>
      </c>
      <c r="S2199">
        <v>3.3000000000000002E-2</v>
      </c>
      <c r="T2199">
        <v>258.33300000000003</v>
      </c>
      <c r="U2199">
        <v>0</v>
      </c>
      <c r="V2199">
        <v>0</v>
      </c>
      <c r="W2199">
        <v>1</v>
      </c>
      <c r="X2199">
        <v>0</v>
      </c>
      <c r="Y2199">
        <v>-1.6</v>
      </c>
      <c r="Z2199">
        <v>32.5</v>
      </c>
      <c r="AA2199">
        <v>95</v>
      </c>
      <c r="AB2199" t="s">
        <v>56</v>
      </c>
      <c r="AC2199">
        <v>57</v>
      </c>
      <c r="AD2199">
        <v>0.1</v>
      </c>
      <c r="AE2199" t="s">
        <v>50</v>
      </c>
      <c r="AF2199">
        <v>0.06</v>
      </c>
      <c r="AG2199">
        <v>0.2</v>
      </c>
      <c r="AH2199" t="s">
        <v>53</v>
      </c>
      <c r="AI2199">
        <v>0.08</v>
      </c>
      <c r="AK2199" s="16"/>
    </row>
    <row r="2200" spans="1:37" x14ac:dyDescent="0.25">
      <c r="A2200">
        <f t="shared" si="102"/>
        <v>4</v>
      </c>
      <c r="B2200">
        <f t="shared" si="103"/>
        <v>9</v>
      </c>
      <c r="C2200">
        <f t="shared" si="104"/>
        <v>2017</v>
      </c>
      <c r="D2200" s="10">
        <v>42982.062372685185</v>
      </c>
      <c r="E2200">
        <v>2417</v>
      </c>
      <c r="G2200">
        <v>5</v>
      </c>
      <c r="H2200">
        <v>0</v>
      </c>
      <c r="I2200">
        <v>1542</v>
      </c>
      <c r="J2200">
        <v>1624956</v>
      </c>
      <c r="K2200">
        <v>0</v>
      </c>
      <c r="L2200">
        <v>1.4</v>
      </c>
      <c r="M2200">
        <v>758</v>
      </c>
      <c r="N2200">
        <v>1908</v>
      </c>
      <c r="O2200">
        <v>40</v>
      </c>
      <c r="P2200">
        <v>34</v>
      </c>
      <c r="Q2200">
        <v>80</v>
      </c>
      <c r="R2200">
        <v>0</v>
      </c>
      <c r="S2200">
        <v>3.2000000000000001E-2</v>
      </c>
      <c r="T2200">
        <v>271.66699999999997</v>
      </c>
      <c r="U2200">
        <v>0</v>
      </c>
      <c r="V2200">
        <v>0</v>
      </c>
      <c r="W2200">
        <v>1</v>
      </c>
      <c r="X2200">
        <v>0</v>
      </c>
      <c r="Y2200">
        <v>0.3</v>
      </c>
      <c r="Z2200">
        <v>1037.5</v>
      </c>
      <c r="AA2200">
        <v>95</v>
      </c>
      <c r="AB2200" t="s">
        <v>56</v>
      </c>
      <c r="AC2200">
        <v>48</v>
      </c>
      <c r="AD2200">
        <v>0.1</v>
      </c>
      <c r="AE2200" t="s">
        <v>50</v>
      </c>
      <c r="AF2200">
        <v>0.04</v>
      </c>
      <c r="AG2200">
        <v>0.2</v>
      </c>
      <c r="AH2200" t="s">
        <v>53</v>
      </c>
      <c r="AI2200">
        <v>0.06</v>
      </c>
      <c r="AK2200" s="16"/>
    </row>
    <row r="2201" spans="1:37" x14ac:dyDescent="0.25">
      <c r="A2201">
        <f t="shared" si="102"/>
        <v>4</v>
      </c>
      <c r="B2201">
        <f t="shared" si="103"/>
        <v>9</v>
      </c>
      <c r="C2201">
        <f t="shared" si="104"/>
        <v>2017</v>
      </c>
      <c r="D2201" s="10">
        <v>42982.064768518518</v>
      </c>
      <c r="E2201">
        <v>2418</v>
      </c>
      <c r="G2201">
        <v>5</v>
      </c>
      <c r="H2201">
        <v>0</v>
      </c>
      <c r="I2201">
        <v>1713</v>
      </c>
      <c r="J2201">
        <v>1631664</v>
      </c>
      <c r="K2201">
        <v>0</v>
      </c>
      <c r="L2201">
        <v>1.4</v>
      </c>
      <c r="M2201">
        <v>758</v>
      </c>
      <c r="N2201">
        <v>1904</v>
      </c>
      <c r="O2201">
        <v>72</v>
      </c>
      <c r="P2201">
        <v>46</v>
      </c>
      <c r="Q2201">
        <v>37</v>
      </c>
      <c r="R2201">
        <v>0</v>
      </c>
      <c r="S2201">
        <v>4.1000000000000002E-2</v>
      </c>
      <c r="T2201">
        <v>236.667</v>
      </c>
      <c r="U2201">
        <v>0</v>
      </c>
      <c r="V2201">
        <v>0</v>
      </c>
      <c r="W2201">
        <v>1</v>
      </c>
      <c r="X2201">
        <v>0</v>
      </c>
      <c r="Y2201">
        <v>0.9</v>
      </c>
      <c r="Z2201">
        <v>0</v>
      </c>
      <c r="AA2201">
        <v>95</v>
      </c>
      <c r="AB2201" t="s">
        <v>56</v>
      </c>
      <c r="AC2201">
        <v>46</v>
      </c>
      <c r="AD2201">
        <v>0.1</v>
      </c>
      <c r="AE2201" t="s">
        <v>50</v>
      </c>
      <c r="AF2201">
        <v>0.06</v>
      </c>
      <c r="AG2201">
        <v>0.2</v>
      </c>
      <c r="AH2201" t="s">
        <v>53</v>
      </c>
      <c r="AI2201">
        <v>0.05</v>
      </c>
      <c r="AK2201" s="16"/>
    </row>
    <row r="2202" spans="1:37" x14ac:dyDescent="0.25">
      <c r="A2202">
        <f t="shared" si="102"/>
        <v>4</v>
      </c>
      <c r="B2202">
        <f t="shared" si="103"/>
        <v>9</v>
      </c>
      <c r="C2202">
        <f t="shared" si="104"/>
        <v>2017</v>
      </c>
      <c r="D2202" s="10">
        <v>42982.064768518518</v>
      </c>
      <c r="E2202">
        <v>2419</v>
      </c>
      <c r="G2202">
        <v>5</v>
      </c>
      <c r="H2202">
        <v>0</v>
      </c>
      <c r="I2202">
        <v>162</v>
      </c>
      <c r="J2202">
        <v>1631653</v>
      </c>
      <c r="K2202">
        <v>0</v>
      </c>
      <c r="L2202">
        <v>1.5</v>
      </c>
      <c r="M2202">
        <v>765</v>
      </c>
      <c r="N2202">
        <v>1903</v>
      </c>
      <c r="O2202">
        <v>44</v>
      </c>
      <c r="P2202">
        <v>50</v>
      </c>
      <c r="Q2202">
        <v>39</v>
      </c>
      <c r="R2202">
        <v>0</v>
      </c>
      <c r="S2202">
        <v>3.7999999999999999E-2</v>
      </c>
      <c r="T2202">
        <v>215</v>
      </c>
      <c r="U2202">
        <v>0</v>
      </c>
      <c r="V2202">
        <v>0</v>
      </c>
      <c r="W2202">
        <v>1</v>
      </c>
      <c r="X2202">
        <v>0</v>
      </c>
      <c r="Y2202">
        <v>0.6</v>
      </c>
      <c r="Z2202">
        <v>32.299999999999997</v>
      </c>
      <c r="AA2202">
        <v>95</v>
      </c>
      <c r="AB2202" t="s">
        <v>56</v>
      </c>
      <c r="AC2202">
        <v>48</v>
      </c>
      <c r="AD2202">
        <v>0.1</v>
      </c>
      <c r="AE2202" t="s">
        <v>50</v>
      </c>
      <c r="AF2202">
        <v>0.06</v>
      </c>
      <c r="AG2202">
        <v>0.2</v>
      </c>
      <c r="AH2202" t="s">
        <v>53</v>
      </c>
      <c r="AI2202">
        <v>0.05</v>
      </c>
      <c r="AK2202" s="16"/>
    </row>
    <row r="2203" spans="1:37" x14ac:dyDescent="0.25">
      <c r="A2203">
        <f t="shared" si="102"/>
        <v>4</v>
      </c>
      <c r="B2203">
        <f t="shared" si="103"/>
        <v>9</v>
      </c>
      <c r="C2203">
        <f t="shared" si="104"/>
        <v>2017</v>
      </c>
      <c r="D2203" s="10">
        <v>42982.06585648148</v>
      </c>
      <c r="E2203">
        <v>2420</v>
      </c>
      <c r="G2203">
        <v>5</v>
      </c>
      <c r="H2203">
        <v>0</v>
      </c>
      <c r="I2203">
        <v>1616</v>
      </c>
      <c r="J2203">
        <v>1633741</v>
      </c>
      <c r="K2203">
        <v>0</v>
      </c>
      <c r="L2203">
        <v>1.5</v>
      </c>
      <c r="M2203">
        <v>761</v>
      </c>
      <c r="N2203">
        <v>1939</v>
      </c>
      <c r="O2203">
        <v>28</v>
      </c>
      <c r="P2203">
        <v>34</v>
      </c>
      <c r="Q2203">
        <v>51</v>
      </c>
      <c r="R2203">
        <v>0</v>
      </c>
      <c r="S2203">
        <v>0.03</v>
      </c>
      <c r="T2203">
        <v>298.33300000000003</v>
      </c>
      <c r="U2203">
        <v>0</v>
      </c>
      <c r="V2203">
        <v>0</v>
      </c>
      <c r="W2203">
        <v>1</v>
      </c>
      <c r="X2203">
        <v>0</v>
      </c>
      <c r="Y2203">
        <v>-0.5</v>
      </c>
      <c r="Z2203">
        <v>1037.5</v>
      </c>
      <c r="AA2203">
        <v>95</v>
      </c>
      <c r="AB2203" t="s">
        <v>56</v>
      </c>
      <c r="AC2203">
        <v>46</v>
      </c>
      <c r="AD2203">
        <v>0.1</v>
      </c>
      <c r="AE2203" t="s">
        <v>50</v>
      </c>
      <c r="AF2203">
        <v>0.04</v>
      </c>
      <c r="AG2203">
        <v>0.2</v>
      </c>
      <c r="AH2203" t="s">
        <v>53</v>
      </c>
      <c r="AI2203">
        <v>0.04</v>
      </c>
      <c r="AK2203" s="16"/>
    </row>
    <row r="2204" spans="1:37" x14ac:dyDescent="0.25">
      <c r="A2204">
        <f t="shared" si="102"/>
        <v>4</v>
      </c>
      <c r="B2204">
        <f t="shared" si="103"/>
        <v>9</v>
      </c>
      <c r="C2204">
        <f t="shared" si="104"/>
        <v>2017</v>
      </c>
      <c r="D2204" s="10">
        <v>42982.06585648148</v>
      </c>
      <c r="E2204">
        <v>2421</v>
      </c>
      <c r="G2204">
        <v>5</v>
      </c>
      <c r="H2204">
        <v>0</v>
      </c>
      <c r="I2204">
        <v>506</v>
      </c>
      <c r="J2204">
        <v>1633748</v>
      </c>
      <c r="K2204">
        <v>0</v>
      </c>
      <c r="L2204">
        <v>1.5</v>
      </c>
      <c r="M2204">
        <v>763</v>
      </c>
      <c r="N2204">
        <v>1933</v>
      </c>
      <c r="O2204">
        <v>37</v>
      </c>
      <c r="P2204">
        <v>43</v>
      </c>
      <c r="Q2204">
        <v>118</v>
      </c>
      <c r="R2204">
        <v>0</v>
      </c>
      <c r="S2204">
        <v>2.8000000000000001E-2</v>
      </c>
      <c r="T2204">
        <v>280</v>
      </c>
      <c r="U2204">
        <v>0</v>
      </c>
      <c r="V2204">
        <v>0</v>
      </c>
      <c r="W2204">
        <v>1</v>
      </c>
      <c r="X2204">
        <v>0</v>
      </c>
      <c r="Y2204">
        <v>-1.5</v>
      </c>
      <c r="Z2204">
        <v>33</v>
      </c>
      <c r="AA2204">
        <v>95</v>
      </c>
      <c r="AB2204" t="s">
        <v>56</v>
      </c>
      <c r="AC2204">
        <v>51</v>
      </c>
      <c r="AD2204">
        <v>0.1</v>
      </c>
      <c r="AE2204" t="s">
        <v>50</v>
      </c>
      <c r="AF2204">
        <v>0.05</v>
      </c>
      <c r="AG2204">
        <v>0.2</v>
      </c>
      <c r="AH2204" t="s">
        <v>53</v>
      </c>
      <c r="AI2204">
        <v>7.0000000000000007E-2</v>
      </c>
      <c r="AK2204" s="16"/>
    </row>
    <row r="2205" spans="1:37" x14ac:dyDescent="0.25">
      <c r="A2205">
        <f t="shared" si="102"/>
        <v>4</v>
      </c>
      <c r="B2205">
        <f t="shared" si="103"/>
        <v>9</v>
      </c>
      <c r="C2205">
        <f t="shared" si="104"/>
        <v>2017</v>
      </c>
      <c r="D2205" s="10">
        <v>42982.06826388889</v>
      </c>
      <c r="E2205">
        <v>2422</v>
      </c>
      <c r="G2205">
        <v>5</v>
      </c>
      <c r="H2205">
        <v>0</v>
      </c>
      <c r="I2205">
        <v>210</v>
      </c>
      <c r="J2205">
        <v>1639812</v>
      </c>
      <c r="K2205">
        <v>0</v>
      </c>
      <c r="L2205">
        <v>1.5</v>
      </c>
      <c r="M2205">
        <v>759</v>
      </c>
      <c r="N2205">
        <v>1931</v>
      </c>
      <c r="O2205">
        <v>33</v>
      </c>
      <c r="P2205">
        <v>68</v>
      </c>
      <c r="Q2205">
        <v>21</v>
      </c>
      <c r="R2205">
        <v>0</v>
      </c>
      <c r="S2205">
        <v>3.5999999999999997E-2</v>
      </c>
      <c r="T2205">
        <v>238.333</v>
      </c>
      <c r="U2205">
        <v>0</v>
      </c>
      <c r="V2205">
        <v>0</v>
      </c>
      <c r="W2205">
        <v>1</v>
      </c>
      <c r="X2205">
        <v>0</v>
      </c>
      <c r="Y2205">
        <v>-0.3</v>
      </c>
      <c r="Z2205">
        <v>32.200000000000003</v>
      </c>
      <c r="AA2205">
        <v>95</v>
      </c>
      <c r="AB2205" t="s">
        <v>56</v>
      </c>
      <c r="AC2205">
        <v>46</v>
      </c>
      <c r="AD2205">
        <v>0.1</v>
      </c>
      <c r="AE2205" t="s">
        <v>50</v>
      </c>
      <c r="AF2205">
        <v>0.06</v>
      </c>
      <c r="AG2205">
        <v>0.2</v>
      </c>
      <c r="AH2205" t="s">
        <v>53</v>
      </c>
      <c r="AI2205">
        <v>0.04</v>
      </c>
      <c r="AK2205" s="16"/>
    </row>
    <row r="2206" spans="1:37" x14ac:dyDescent="0.25">
      <c r="A2206">
        <f t="shared" si="102"/>
        <v>4</v>
      </c>
      <c r="B2206">
        <f t="shared" si="103"/>
        <v>9</v>
      </c>
      <c r="C2206">
        <f t="shared" si="104"/>
        <v>2017</v>
      </c>
      <c r="D2206" s="10">
        <v>42982.06826388889</v>
      </c>
      <c r="E2206">
        <v>2423</v>
      </c>
      <c r="G2206">
        <v>5</v>
      </c>
      <c r="H2206">
        <v>0</v>
      </c>
      <c r="I2206">
        <v>1721</v>
      </c>
      <c r="J2206">
        <v>1639776</v>
      </c>
      <c r="K2206">
        <v>0</v>
      </c>
      <c r="L2206">
        <v>1.5</v>
      </c>
      <c r="M2206">
        <v>761</v>
      </c>
      <c r="N2206">
        <v>1936</v>
      </c>
      <c r="O2206">
        <v>43</v>
      </c>
      <c r="P2206">
        <v>55</v>
      </c>
      <c r="Q2206">
        <v>23</v>
      </c>
      <c r="R2206">
        <v>0</v>
      </c>
      <c r="S2206">
        <v>0.05</v>
      </c>
      <c r="T2206">
        <v>245</v>
      </c>
      <c r="U2206">
        <v>0</v>
      </c>
      <c r="V2206">
        <v>0</v>
      </c>
      <c r="W2206">
        <v>1</v>
      </c>
      <c r="X2206">
        <v>0</v>
      </c>
      <c r="Y2206">
        <v>0.2</v>
      </c>
      <c r="Z2206">
        <v>1037.5</v>
      </c>
      <c r="AA2206">
        <v>95</v>
      </c>
      <c r="AB2206" t="s">
        <v>56</v>
      </c>
      <c r="AC2206">
        <v>46</v>
      </c>
      <c r="AD2206">
        <v>0.1</v>
      </c>
      <c r="AE2206" t="s">
        <v>50</v>
      </c>
      <c r="AF2206">
        <v>7.0000000000000007E-2</v>
      </c>
      <c r="AG2206">
        <v>0.2</v>
      </c>
      <c r="AH2206" t="s">
        <v>53</v>
      </c>
      <c r="AI2206">
        <v>0.04</v>
      </c>
      <c r="AK2206" s="16"/>
    </row>
    <row r="2207" spans="1:37" x14ac:dyDescent="0.25">
      <c r="A2207">
        <f t="shared" si="102"/>
        <v>4</v>
      </c>
      <c r="B2207">
        <f t="shared" si="103"/>
        <v>9</v>
      </c>
      <c r="C2207">
        <f t="shared" si="104"/>
        <v>2017</v>
      </c>
      <c r="D2207" s="10">
        <v>42982.069421296299</v>
      </c>
      <c r="E2207">
        <v>2425</v>
      </c>
      <c r="G2207">
        <v>5</v>
      </c>
      <c r="H2207">
        <v>0</v>
      </c>
      <c r="I2207">
        <v>1553</v>
      </c>
      <c r="J2207">
        <v>1641887</v>
      </c>
      <c r="K2207">
        <v>0</v>
      </c>
      <c r="L2207">
        <v>1.5</v>
      </c>
      <c r="M2207">
        <v>766</v>
      </c>
      <c r="N2207">
        <v>1933</v>
      </c>
      <c r="O2207">
        <v>47</v>
      </c>
      <c r="P2207">
        <v>27</v>
      </c>
      <c r="Q2207">
        <v>72</v>
      </c>
      <c r="R2207">
        <v>0</v>
      </c>
      <c r="S2207">
        <v>2.9000000000000001E-2</v>
      </c>
      <c r="T2207">
        <v>300</v>
      </c>
      <c r="U2207">
        <v>0</v>
      </c>
      <c r="V2207">
        <v>0</v>
      </c>
      <c r="W2207">
        <v>1</v>
      </c>
      <c r="X2207">
        <v>0</v>
      </c>
      <c r="Y2207">
        <v>-0.3</v>
      </c>
      <c r="Z2207">
        <v>1037.5</v>
      </c>
      <c r="AA2207">
        <v>95</v>
      </c>
      <c r="AB2207" t="s">
        <v>56</v>
      </c>
      <c r="AC2207">
        <v>51</v>
      </c>
      <c r="AD2207">
        <v>0.1</v>
      </c>
      <c r="AE2207" t="s">
        <v>50</v>
      </c>
      <c r="AF2207">
        <v>0.04</v>
      </c>
      <c r="AG2207">
        <v>0.2</v>
      </c>
      <c r="AH2207" t="s">
        <v>53</v>
      </c>
      <c r="AI2207">
        <v>0.06</v>
      </c>
      <c r="AK2207" s="16"/>
    </row>
    <row r="2208" spans="1:37" x14ac:dyDescent="0.25">
      <c r="A2208">
        <f t="shared" si="102"/>
        <v>4</v>
      </c>
      <c r="B2208">
        <f t="shared" si="103"/>
        <v>9</v>
      </c>
      <c r="C2208">
        <f t="shared" si="104"/>
        <v>2017</v>
      </c>
      <c r="D2208" s="10">
        <v>42982.069421296299</v>
      </c>
      <c r="E2208">
        <v>2424</v>
      </c>
      <c r="G2208">
        <v>5</v>
      </c>
      <c r="H2208">
        <v>0</v>
      </c>
      <c r="I2208">
        <v>458</v>
      </c>
      <c r="J2208">
        <v>1641929</v>
      </c>
      <c r="K2208">
        <v>0</v>
      </c>
      <c r="L2208">
        <v>1.5</v>
      </c>
      <c r="M2208">
        <v>768</v>
      </c>
      <c r="N2208">
        <v>1927</v>
      </c>
      <c r="O2208">
        <v>59</v>
      </c>
      <c r="P2208">
        <v>39</v>
      </c>
      <c r="Q2208">
        <v>71</v>
      </c>
      <c r="R2208">
        <v>0</v>
      </c>
      <c r="S2208">
        <v>2.7E-2</v>
      </c>
      <c r="T2208">
        <v>308.33300000000003</v>
      </c>
      <c r="U2208">
        <v>0</v>
      </c>
      <c r="V2208">
        <v>0</v>
      </c>
      <c r="W2208">
        <v>1</v>
      </c>
      <c r="X2208">
        <v>0</v>
      </c>
      <c r="Y2208">
        <v>-2.8</v>
      </c>
      <c r="Z2208">
        <v>32.700000000000003</v>
      </c>
      <c r="AA2208">
        <v>95</v>
      </c>
      <c r="AB2208" t="s">
        <v>56</v>
      </c>
      <c r="AC2208">
        <v>50</v>
      </c>
      <c r="AD2208">
        <v>0.1</v>
      </c>
      <c r="AE2208" t="s">
        <v>50</v>
      </c>
      <c r="AF2208">
        <v>0.05</v>
      </c>
      <c r="AG2208">
        <v>0.2</v>
      </c>
      <c r="AH2208" t="s">
        <v>53</v>
      </c>
      <c r="AI2208">
        <v>0.06</v>
      </c>
      <c r="AK2208" s="16"/>
    </row>
    <row r="2209" spans="1:37" x14ac:dyDescent="0.25">
      <c r="A2209">
        <f t="shared" si="102"/>
        <v>4</v>
      </c>
      <c r="B2209">
        <f t="shared" si="103"/>
        <v>9</v>
      </c>
      <c r="C2209">
        <f t="shared" si="104"/>
        <v>2017</v>
      </c>
      <c r="D2209" s="10">
        <v>42982.071712962963</v>
      </c>
      <c r="E2209">
        <v>2427</v>
      </c>
      <c r="G2209">
        <v>5</v>
      </c>
      <c r="H2209">
        <v>0</v>
      </c>
      <c r="I2209">
        <v>200</v>
      </c>
      <c r="J2209">
        <v>1648630</v>
      </c>
      <c r="K2209">
        <v>0</v>
      </c>
      <c r="L2209">
        <v>1.5</v>
      </c>
      <c r="M2209">
        <v>766</v>
      </c>
      <c r="N2209">
        <v>1913</v>
      </c>
      <c r="O2209">
        <v>56</v>
      </c>
      <c r="P2209">
        <v>35</v>
      </c>
      <c r="Q2209">
        <v>34</v>
      </c>
      <c r="R2209">
        <v>0</v>
      </c>
      <c r="S2209">
        <v>2.3E-2</v>
      </c>
      <c r="T2209">
        <v>183.333</v>
      </c>
      <c r="U2209">
        <v>0</v>
      </c>
      <c r="V2209">
        <v>0</v>
      </c>
      <c r="W2209">
        <v>1</v>
      </c>
      <c r="X2209">
        <v>0</v>
      </c>
      <c r="Y2209">
        <v>-0.1</v>
      </c>
      <c r="Z2209">
        <v>32.1</v>
      </c>
      <c r="AA2209">
        <v>95</v>
      </c>
      <c r="AB2209" t="s">
        <v>56</v>
      </c>
      <c r="AC2209">
        <v>42</v>
      </c>
      <c r="AD2209">
        <v>0.1</v>
      </c>
      <c r="AE2209" t="s">
        <v>50</v>
      </c>
      <c r="AF2209">
        <v>0.04</v>
      </c>
      <c r="AG2209">
        <v>0.2</v>
      </c>
      <c r="AH2209" t="s">
        <v>53</v>
      </c>
      <c r="AI2209">
        <v>0.06</v>
      </c>
      <c r="AK2209" s="16"/>
    </row>
    <row r="2210" spans="1:37" x14ac:dyDescent="0.25">
      <c r="A2210">
        <f t="shared" si="102"/>
        <v>4</v>
      </c>
      <c r="B2210">
        <f t="shared" si="103"/>
        <v>9</v>
      </c>
      <c r="C2210">
        <f t="shared" si="104"/>
        <v>2017</v>
      </c>
      <c r="D2210" s="10">
        <v>42982.071712962963</v>
      </c>
      <c r="E2210">
        <v>2426</v>
      </c>
      <c r="G2210">
        <v>5</v>
      </c>
      <c r="H2210">
        <v>0</v>
      </c>
      <c r="I2210">
        <v>1711</v>
      </c>
      <c r="J2210">
        <v>1648648</v>
      </c>
      <c r="K2210">
        <v>0</v>
      </c>
      <c r="L2210">
        <v>1.5</v>
      </c>
      <c r="M2210">
        <v>768</v>
      </c>
      <c r="N2210">
        <v>1929</v>
      </c>
      <c r="O2210">
        <v>58</v>
      </c>
      <c r="P2210">
        <v>40</v>
      </c>
      <c r="Q2210">
        <v>37</v>
      </c>
      <c r="R2210">
        <v>0</v>
      </c>
      <c r="S2210">
        <v>4.2000000000000003E-2</v>
      </c>
      <c r="T2210">
        <v>351.66699999999997</v>
      </c>
      <c r="U2210">
        <v>0</v>
      </c>
      <c r="V2210">
        <v>0</v>
      </c>
      <c r="W2210">
        <v>1</v>
      </c>
      <c r="X2210">
        <v>0</v>
      </c>
      <c r="Y2210">
        <v>0.4</v>
      </c>
      <c r="Z2210">
        <v>1037.5</v>
      </c>
      <c r="AA2210">
        <v>95</v>
      </c>
      <c r="AB2210" t="s">
        <v>56</v>
      </c>
      <c r="AC2210">
        <v>46</v>
      </c>
      <c r="AD2210">
        <v>0.1</v>
      </c>
      <c r="AE2210" t="s">
        <v>50</v>
      </c>
      <c r="AF2210">
        <v>0.05</v>
      </c>
      <c r="AG2210">
        <v>0.2</v>
      </c>
      <c r="AH2210" t="s">
        <v>53</v>
      </c>
      <c r="AI2210">
        <v>0.05</v>
      </c>
      <c r="AK2210" s="16"/>
    </row>
    <row r="2211" spans="1:37" x14ac:dyDescent="0.25">
      <c r="A2211">
        <f t="shared" si="102"/>
        <v>4</v>
      </c>
      <c r="B2211">
        <f t="shared" si="103"/>
        <v>9</v>
      </c>
      <c r="C2211">
        <f t="shared" si="104"/>
        <v>2017</v>
      </c>
      <c r="D2211" s="10">
        <v>42982.07304398148</v>
      </c>
      <c r="E2211">
        <v>2428</v>
      </c>
      <c r="G2211">
        <v>5</v>
      </c>
      <c r="H2211">
        <v>0</v>
      </c>
      <c r="I2211">
        <v>1674</v>
      </c>
      <c r="J2211">
        <v>1650705</v>
      </c>
      <c r="K2211">
        <v>0</v>
      </c>
      <c r="L2211">
        <v>1.5</v>
      </c>
      <c r="M2211">
        <v>781</v>
      </c>
      <c r="N2211">
        <v>1915</v>
      </c>
      <c r="O2211">
        <v>45</v>
      </c>
      <c r="P2211">
        <v>28</v>
      </c>
      <c r="Q2211">
        <v>70</v>
      </c>
      <c r="R2211">
        <v>0</v>
      </c>
      <c r="S2211">
        <v>3.3000000000000002E-2</v>
      </c>
      <c r="T2211">
        <v>283.33300000000003</v>
      </c>
      <c r="U2211">
        <v>0</v>
      </c>
      <c r="V2211">
        <v>0</v>
      </c>
      <c r="W2211">
        <v>1</v>
      </c>
      <c r="X2211">
        <v>0</v>
      </c>
      <c r="Y2211">
        <v>-0.2</v>
      </c>
      <c r="Z2211">
        <v>1037.5</v>
      </c>
      <c r="AA2211">
        <v>95</v>
      </c>
      <c r="AB2211" t="s">
        <v>56</v>
      </c>
      <c r="AC2211">
        <v>45</v>
      </c>
      <c r="AD2211">
        <v>0.1</v>
      </c>
      <c r="AE2211" t="s">
        <v>50</v>
      </c>
      <c r="AF2211">
        <v>0.05</v>
      </c>
      <c r="AG2211">
        <v>0.2</v>
      </c>
      <c r="AH2211" t="s">
        <v>53</v>
      </c>
      <c r="AI2211">
        <v>0.05</v>
      </c>
      <c r="AK2211" s="16"/>
    </row>
    <row r="2212" spans="1:37" x14ac:dyDescent="0.25">
      <c r="A2212">
        <f t="shared" si="102"/>
        <v>4</v>
      </c>
      <c r="B2212">
        <f t="shared" si="103"/>
        <v>9</v>
      </c>
      <c r="C2212">
        <f t="shared" si="104"/>
        <v>2017</v>
      </c>
      <c r="D2212" s="10">
        <v>42982.07304398148</v>
      </c>
      <c r="E2212">
        <v>2429</v>
      </c>
      <c r="G2212">
        <v>5</v>
      </c>
      <c r="H2212">
        <v>0</v>
      </c>
      <c r="I2212">
        <v>316</v>
      </c>
      <c r="J2212">
        <v>1650708</v>
      </c>
      <c r="K2212">
        <v>0</v>
      </c>
      <c r="L2212">
        <v>1.5</v>
      </c>
      <c r="M2212">
        <v>777</v>
      </c>
      <c r="N2212">
        <v>1920</v>
      </c>
      <c r="O2212">
        <v>48</v>
      </c>
      <c r="P2212">
        <v>34</v>
      </c>
      <c r="Q2212">
        <v>72</v>
      </c>
      <c r="R2212">
        <v>0</v>
      </c>
      <c r="S2212">
        <v>0.02</v>
      </c>
      <c r="T2212">
        <v>278.33300000000003</v>
      </c>
      <c r="U2212">
        <v>0</v>
      </c>
      <c r="V2212">
        <v>0</v>
      </c>
      <c r="W2212">
        <v>1</v>
      </c>
      <c r="X2212">
        <v>0</v>
      </c>
      <c r="Y2212">
        <v>-1.5</v>
      </c>
      <c r="Z2212">
        <v>32.299999999999997</v>
      </c>
      <c r="AA2212">
        <v>95</v>
      </c>
      <c r="AB2212" t="s">
        <v>56</v>
      </c>
      <c r="AC2212">
        <v>48</v>
      </c>
      <c r="AD2212">
        <v>0.1</v>
      </c>
      <c r="AE2212" t="s">
        <v>50</v>
      </c>
      <c r="AF2212">
        <v>7.0000000000000007E-2</v>
      </c>
      <c r="AG2212">
        <v>0.2</v>
      </c>
      <c r="AH2212" t="s">
        <v>53</v>
      </c>
      <c r="AI2212">
        <v>0.08</v>
      </c>
      <c r="AK2212" s="16"/>
    </row>
    <row r="2213" spans="1:37" x14ac:dyDescent="0.25">
      <c r="A2213">
        <f t="shared" si="102"/>
        <v>4</v>
      </c>
      <c r="B2213">
        <f t="shared" si="103"/>
        <v>9</v>
      </c>
      <c r="C2213">
        <f t="shared" si="104"/>
        <v>2017</v>
      </c>
      <c r="D2213" s="10">
        <v>42982.075358796297</v>
      </c>
      <c r="E2213">
        <v>2430</v>
      </c>
      <c r="G2213">
        <v>5</v>
      </c>
      <c r="H2213">
        <v>0</v>
      </c>
      <c r="I2213">
        <v>1705</v>
      </c>
      <c r="J2213">
        <v>1661404</v>
      </c>
      <c r="K2213">
        <v>0</v>
      </c>
      <c r="L2213">
        <v>1.5</v>
      </c>
      <c r="M2213">
        <v>777</v>
      </c>
      <c r="N2213">
        <v>1916</v>
      </c>
      <c r="O2213">
        <v>55</v>
      </c>
      <c r="P2213">
        <v>36</v>
      </c>
      <c r="Q2213">
        <v>80</v>
      </c>
      <c r="R2213">
        <v>0</v>
      </c>
      <c r="S2213">
        <v>3.1E-2</v>
      </c>
      <c r="T2213">
        <v>271.66699999999997</v>
      </c>
      <c r="U2213">
        <v>0</v>
      </c>
      <c r="V2213">
        <v>0</v>
      </c>
      <c r="W2213">
        <v>1</v>
      </c>
      <c r="X2213">
        <v>0</v>
      </c>
      <c r="Y2213">
        <v>0.1</v>
      </c>
      <c r="Z2213">
        <v>1037.5</v>
      </c>
      <c r="AA2213">
        <v>95</v>
      </c>
      <c r="AB2213" t="s">
        <v>56</v>
      </c>
      <c r="AC2213">
        <v>45</v>
      </c>
      <c r="AD2213">
        <v>0.1</v>
      </c>
      <c r="AE2213" t="s">
        <v>50</v>
      </c>
      <c r="AF2213">
        <v>7.0000000000000007E-2</v>
      </c>
      <c r="AG2213">
        <v>0.2</v>
      </c>
      <c r="AH2213" t="s">
        <v>53</v>
      </c>
      <c r="AI2213">
        <v>7.0000000000000007E-2</v>
      </c>
      <c r="AK2213" s="16"/>
    </row>
    <row r="2214" spans="1:37" x14ac:dyDescent="0.25">
      <c r="A2214">
        <f t="shared" si="102"/>
        <v>4</v>
      </c>
      <c r="B2214">
        <f t="shared" si="103"/>
        <v>9</v>
      </c>
      <c r="C2214">
        <f t="shared" si="104"/>
        <v>2017</v>
      </c>
      <c r="D2214" s="10">
        <v>42982.075358796297</v>
      </c>
      <c r="E2214">
        <v>2431</v>
      </c>
      <c r="G2214">
        <v>5</v>
      </c>
      <c r="H2214">
        <v>0</v>
      </c>
      <c r="I2214">
        <v>159</v>
      </c>
      <c r="J2214">
        <v>1661424</v>
      </c>
      <c r="K2214">
        <v>0</v>
      </c>
      <c r="L2214">
        <v>1.5</v>
      </c>
      <c r="M2214">
        <v>797</v>
      </c>
      <c r="N2214">
        <v>1912</v>
      </c>
      <c r="O2214">
        <v>60</v>
      </c>
      <c r="P2214">
        <v>50</v>
      </c>
      <c r="Q2214">
        <v>87</v>
      </c>
      <c r="R2214">
        <v>0</v>
      </c>
      <c r="S2214">
        <v>2.8000000000000001E-2</v>
      </c>
      <c r="T2214">
        <v>321.66699999999997</v>
      </c>
      <c r="U2214">
        <v>0</v>
      </c>
      <c r="V2214">
        <v>0</v>
      </c>
      <c r="W2214">
        <v>1</v>
      </c>
      <c r="X2214">
        <v>0</v>
      </c>
      <c r="Y2214">
        <v>0.1</v>
      </c>
      <c r="Z2214">
        <v>31</v>
      </c>
      <c r="AA2214">
        <v>95</v>
      </c>
      <c r="AB2214" t="s">
        <v>56</v>
      </c>
      <c r="AC2214">
        <v>52</v>
      </c>
      <c r="AD2214">
        <v>0.1</v>
      </c>
      <c r="AE2214" t="s">
        <v>50</v>
      </c>
      <c r="AF2214">
        <v>0.06</v>
      </c>
      <c r="AG2214">
        <v>0.2</v>
      </c>
      <c r="AH2214" t="s">
        <v>53</v>
      </c>
      <c r="AI2214">
        <v>0.06</v>
      </c>
      <c r="AK2214" s="16"/>
    </row>
    <row r="2215" spans="1:37" x14ac:dyDescent="0.25">
      <c r="A2215">
        <f t="shared" si="102"/>
        <v>4</v>
      </c>
      <c r="B2215">
        <f t="shared" si="103"/>
        <v>9</v>
      </c>
      <c r="C2215">
        <f t="shared" si="104"/>
        <v>2017</v>
      </c>
      <c r="D2215" s="10">
        <v>42982.07880787037</v>
      </c>
      <c r="E2215">
        <v>2432</v>
      </c>
      <c r="G2215">
        <v>5</v>
      </c>
      <c r="H2215">
        <v>0</v>
      </c>
      <c r="I2215">
        <v>163</v>
      </c>
      <c r="J2215">
        <v>1667821</v>
      </c>
      <c r="K2215">
        <v>0</v>
      </c>
      <c r="L2215">
        <v>1.2</v>
      </c>
      <c r="M2215">
        <v>1108</v>
      </c>
      <c r="N2215">
        <v>1098</v>
      </c>
      <c r="O2215">
        <v>78</v>
      </c>
      <c r="P2215">
        <v>32</v>
      </c>
      <c r="Q2215">
        <v>41</v>
      </c>
      <c r="R2215">
        <v>0</v>
      </c>
      <c r="S2215">
        <v>2.7E-2</v>
      </c>
      <c r="T2215">
        <v>265</v>
      </c>
      <c r="U2215">
        <v>0</v>
      </c>
      <c r="V2215">
        <v>0</v>
      </c>
      <c r="W2215">
        <v>1</v>
      </c>
      <c r="X2215">
        <v>0</v>
      </c>
      <c r="Y2215">
        <v>-0.3</v>
      </c>
      <c r="Z2215">
        <v>38.299999999999997</v>
      </c>
      <c r="AA2215">
        <v>95</v>
      </c>
      <c r="AB2215" t="s">
        <v>56</v>
      </c>
      <c r="AC2215">
        <v>56</v>
      </c>
      <c r="AD2215">
        <v>0.1</v>
      </c>
      <c r="AE2215" t="s">
        <v>50</v>
      </c>
      <c r="AF2215">
        <v>0.06</v>
      </c>
      <c r="AG2215">
        <v>0.2</v>
      </c>
      <c r="AH2215" t="s">
        <v>53</v>
      </c>
      <c r="AI2215">
        <v>0.09</v>
      </c>
      <c r="AK2215" s="16"/>
    </row>
    <row r="2216" spans="1:37" x14ac:dyDescent="0.25">
      <c r="A2216">
        <f t="shared" si="102"/>
        <v>4</v>
      </c>
      <c r="B2216">
        <f t="shared" si="103"/>
        <v>9</v>
      </c>
      <c r="C2216">
        <f t="shared" si="104"/>
        <v>2017</v>
      </c>
      <c r="D2216" s="10">
        <v>42982.07880787037</v>
      </c>
      <c r="E2216">
        <v>2433</v>
      </c>
      <c r="G2216">
        <v>5</v>
      </c>
      <c r="H2216">
        <v>0</v>
      </c>
      <c r="I2216">
        <v>1391</v>
      </c>
      <c r="J2216">
        <v>1667764</v>
      </c>
      <c r="K2216">
        <v>0</v>
      </c>
      <c r="L2216">
        <v>1.2</v>
      </c>
      <c r="M2216">
        <v>1100</v>
      </c>
      <c r="N2216">
        <v>1101</v>
      </c>
      <c r="O2216">
        <v>27</v>
      </c>
      <c r="P2216">
        <v>33</v>
      </c>
      <c r="Q2216">
        <v>21</v>
      </c>
      <c r="R2216">
        <v>0</v>
      </c>
      <c r="S2216">
        <v>3.2000000000000001E-2</v>
      </c>
      <c r="T2216">
        <v>265</v>
      </c>
      <c r="U2216">
        <v>0</v>
      </c>
      <c r="V2216">
        <v>0</v>
      </c>
      <c r="W2216">
        <v>1</v>
      </c>
      <c r="X2216">
        <v>0</v>
      </c>
      <c r="Y2216">
        <v>0.1</v>
      </c>
      <c r="Z2216">
        <v>0</v>
      </c>
      <c r="AA2216">
        <v>95</v>
      </c>
      <c r="AB2216" t="s">
        <v>56</v>
      </c>
      <c r="AC2216">
        <v>44</v>
      </c>
      <c r="AD2216">
        <v>0.1</v>
      </c>
      <c r="AE2216" t="s">
        <v>50</v>
      </c>
      <c r="AF2216">
        <v>0.03</v>
      </c>
      <c r="AG2216">
        <v>0.2</v>
      </c>
      <c r="AH2216" t="s">
        <v>53</v>
      </c>
      <c r="AI2216">
        <v>0.03</v>
      </c>
      <c r="AK2216" s="16"/>
    </row>
    <row r="2217" spans="1:37" x14ac:dyDescent="0.25">
      <c r="A2217">
        <f t="shared" si="102"/>
        <v>4</v>
      </c>
      <c r="B2217">
        <f t="shared" si="103"/>
        <v>9</v>
      </c>
      <c r="C2217">
        <f t="shared" si="104"/>
        <v>2017</v>
      </c>
      <c r="D2217" s="10">
        <v>42982.078831018516</v>
      </c>
      <c r="E2217">
        <v>2434</v>
      </c>
      <c r="G2217">
        <v>5</v>
      </c>
      <c r="H2217">
        <v>0</v>
      </c>
      <c r="I2217">
        <v>2255</v>
      </c>
      <c r="J2217">
        <v>1668945</v>
      </c>
      <c r="K2217">
        <v>0</v>
      </c>
      <c r="L2217">
        <v>0.2</v>
      </c>
      <c r="M2217">
        <v>258</v>
      </c>
      <c r="N2217">
        <v>865</v>
      </c>
      <c r="O2217">
        <v>33</v>
      </c>
      <c r="P2217">
        <v>31</v>
      </c>
      <c r="Q2217">
        <v>49</v>
      </c>
      <c r="R2217">
        <v>0</v>
      </c>
      <c r="S2217">
        <v>1.7000000000000001E-2</v>
      </c>
      <c r="T2217">
        <v>290</v>
      </c>
      <c r="U2217">
        <v>0</v>
      </c>
      <c r="V2217">
        <v>0</v>
      </c>
      <c r="W2217">
        <v>1</v>
      </c>
      <c r="X2217">
        <v>0</v>
      </c>
      <c r="Y2217">
        <v>0.1</v>
      </c>
      <c r="Z2217">
        <v>0</v>
      </c>
      <c r="AA2217">
        <v>95</v>
      </c>
      <c r="AB2217" t="s">
        <v>56</v>
      </c>
      <c r="AC2217">
        <v>40</v>
      </c>
      <c r="AD2217">
        <v>0.1</v>
      </c>
      <c r="AE2217" t="s">
        <v>50</v>
      </c>
      <c r="AF2217">
        <v>0.02</v>
      </c>
      <c r="AG2217">
        <v>0.2</v>
      </c>
      <c r="AH2217" t="s">
        <v>53</v>
      </c>
      <c r="AI2217">
        <v>0.03</v>
      </c>
      <c r="AK2217" s="16"/>
    </row>
    <row r="2218" spans="1:37" x14ac:dyDescent="0.25">
      <c r="A2218">
        <f t="shared" si="102"/>
        <v>4</v>
      </c>
      <c r="B2218">
        <f t="shared" si="103"/>
        <v>9</v>
      </c>
      <c r="C2218">
        <f t="shared" si="104"/>
        <v>2017</v>
      </c>
      <c r="D2218" s="10">
        <v>42982.078831018516</v>
      </c>
      <c r="E2218">
        <v>2436</v>
      </c>
      <c r="G2218">
        <v>5</v>
      </c>
      <c r="H2218">
        <v>0</v>
      </c>
      <c r="I2218">
        <v>1886</v>
      </c>
      <c r="J2218">
        <v>1668949</v>
      </c>
      <c r="K2218">
        <v>0</v>
      </c>
      <c r="L2218">
        <v>0.2</v>
      </c>
      <c r="M2218">
        <v>252</v>
      </c>
      <c r="N2218">
        <v>934</v>
      </c>
      <c r="O2218">
        <v>50</v>
      </c>
      <c r="P2218">
        <v>34</v>
      </c>
      <c r="Q2218">
        <v>47</v>
      </c>
      <c r="R2218">
        <v>0</v>
      </c>
      <c r="S2218">
        <v>0.03</v>
      </c>
      <c r="T2218">
        <v>256.66699999999997</v>
      </c>
      <c r="U2218">
        <v>0</v>
      </c>
      <c r="V2218">
        <v>0</v>
      </c>
      <c r="W2218">
        <v>1</v>
      </c>
      <c r="X2218">
        <v>0</v>
      </c>
      <c r="Y2218">
        <v>-3.2</v>
      </c>
      <c r="Z2218">
        <v>0</v>
      </c>
      <c r="AA2218">
        <v>95</v>
      </c>
      <c r="AB2218" t="s">
        <v>56</v>
      </c>
      <c r="AC2218">
        <v>48</v>
      </c>
      <c r="AD2218">
        <v>0.1</v>
      </c>
      <c r="AE2218" t="s">
        <v>50</v>
      </c>
      <c r="AF2218">
        <v>0.05</v>
      </c>
      <c r="AG2218">
        <v>0.2</v>
      </c>
      <c r="AH2218" t="s">
        <v>53</v>
      </c>
      <c r="AI2218">
        <v>0.06</v>
      </c>
      <c r="AK2218" s="16"/>
    </row>
    <row r="2219" spans="1:37" x14ac:dyDescent="0.25">
      <c r="A2219">
        <f t="shared" si="102"/>
        <v>4</v>
      </c>
      <c r="B2219">
        <f t="shared" si="103"/>
        <v>9</v>
      </c>
      <c r="C2219">
        <f t="shared" si="104"/>
        <v>2017</v>
      </c>
      <c r="D2219" s="10">
        <v>42982.078831018516</v>
      </c>
      <c r="E2219">
        <v>2435</v>
      </c>
      <c r="G2219">
        <v>5</v>
      </c>
      <c r="H2219">
        <v>0</v>
      </c>
      <c r="I2219">
        <v>489</v>
      </c>
      <c r="J2219">
        <v>1669005</v>
      </c>
      <c r="K2219">
        <v>0</v>
      </c>
      <c r="L2219">
        <v>0.6</v>
      </c>
      <c r="M2219">
        <v>606</v>
      </c>
      <c r="N2219">
        <v>924</v>
      </c>
      <c r="O2219">
        <v>37</v>
      </c>
      <c r="P2219">
        <v>33</v>
      </c>
      <c r="Q2219">
        <v>64</v>
      </c>
      <c r="R2219">
        <v>0</v>
      </c>
      <c r="S2219">
        <v>4.1000000000000002E-2</v>
      </c>
      <c r="T2219">
        <v>273.33300000000003</v>
      </c>
      <c r="U2219">
        <v>0</v>
      </c>
      <c r="V2219">
        <v>0</v>
      </c>
      <c r="W2219">
        <v>1</v>
      </c>
      <c r="X2219">
        <v>0</v>
      </c>
      <c r="Y2219">
        <v>0.7</v>
      </c>
      <c r="Z2219">
        <v>37.200000000000003</v>
      </c>
      <c r="AA2219">
        <v>95</v>
      </c>
      <c r="AB2219" t="s">
        <v>56</v>
      </c>
      <c r="AC2219">
        <v>49</v>
      </c>
      <c r="AD2219">
        <v>0.1</v>
      </c>
      <c r="AE2219" t="s">
        <v>50</v>
      </c>
      <c r="AF2219">
        <v>0.05</v>
      </c>
      <c r="AG2219">
        <v>0.2</v>
      </c>
      <c r="AH2219" t="s">
        <v>53</v>
      </c>
      <c r="AI2219">
        <v>0.05</v>
      </c>
      <c r="AK2219" s="16"/>
    </row>
    <row r="2220" spans="1:37" x14ac:dyDescent="0.25">
      <c r="A2220">
        <f t="shared" si="102"/>
        <v>4</v>
      </c>
      <c r="B2220">
        <f t="shared" si="103"/>
        <v>9</v>
      </c>
      <c r="C2220">
        <f t="shared" si="104"/>
        <v>2017</v>
      </c>
      <c r="D2220" s="10">
        <v>42982.078865740739</v>
      </c>
      <c r="E2220">
        <v>2437</v>
      </c>
      <c r="G2220">
        <v>5</v>
      </c>
      <c r="H2220">
        <v>0</v>
      </c>
      <c r="I2220">
        <v>1611</v>
      </c>
      <c r="J2220">
        <v>1670030</v>
      </c>
      <c r="K2220">
        <v>0</v>
      </c>
      <c r="L2220">
        <v>0.7</v>
      </c>
      <c r="M2220">
        <v>801</v>
      </c>
      <c r="N2220">
        <v>877</v>
      </c>
      <c r="O2220">
        <v>38</v>
      </c>
      <c r="P2220">
        <v>33</v>
      </c>
      <c r="Q2220">
        <v>64</v>
      </c>
      <c r="R2220">
        <v>0</v>
      </c>
      <c r="S2220">
        <v>2.8000000000000001E-2</v>
      </c>
      <c r="T2220">
        <v>288.33300000000003</v>
      </c>
      <c r="U2220">
        <v>0</v>
      </c>
      <c r="V2220">
        <v>0</v>
      </c>
      <c r="W2220">
        <v>1</v>
      </c>
      <c r="X2220">
        <v>0</v>
      </c>
      <c r="Y2220">
        <v>-1.2</v>
      </c>
      <c r="Z2220">
        <v>0</v>
      </c>
      <c r="AA2220">
        <v>95</v>
      </c>
      <c r="AB2220" t="s">
        <v>56</v>
      </c>
      <c r="AC2220">
        <v>46</v>
      </c>
      <c r="AD2220">
        <v>0.1</v>
      </c>
      <c r="AE2220" t="s">
        <v>50</v>
      </c>
      <c r="AF2220">
        <v>0.03</v>
      </c>
      <c r="AG2220">
        <v>0.2</v>
      </c>
      <c r="AH2220" t="s">
        <v>53</v>
      </c>
      <c r="AI2220">
        <v>0.04</v>
      </c>
      <c r="AK2220" s="16"/>
    </row>
    <row r="2221" spans="1:37" x14ac:dyDescent="0.25">
      <c r="A2221">
        <f t="shared" si="102"/>
        <v>4</v>
      </c>
      <c r="B2221">
        <f t="shared" si="103"/>
        <v>9</v>
      </c>
      <c r="C2221">
        <f t="shared" si="104"/>
        <v>2017</v>
      </c>
      <c r="D2221" s="10">
        <v>42982.078865740739</v>
      </c>
      <c r="E2221">
        <v>2438</v>
      </c>
      <c r="G2221">
        <v>5</v>
      </c>
      <c r="H2221">
        <v>0</v>
      </c>
      <c r="I2221">
        <v>359</v>
      </c>
      <c r="J2221">
        <v>1670083</v>
      </c>
      <c r="K2221">
        <v>0</v>
      </c>
      <c r="L2221">
        <v>0.7</v>
      </c>
      <c r="M2221">
        <v>802</v>
      </c>
      <c r="N2221">
        <v>931</v>
      </c>
      <c r="O2221">
        <v>73</v>
      </c>
      <c r="P2221">
        <v>64</v>
      </c>
      <c r="Q2221">
        <v>94</v>
      </c>
      <c r="R2221">
        <v>0</v>
      </c>
      <c r="S2221">
        <v>5.7000000000000002E-2</v>
      </c>
      <c r="T2221">
        <v>283.33300000000003</v>
      </c>
      <c r="U2221">
        <v>0</v>
      </c>
      <c r="V2221">
        <v>0</v>
      </c>
      <c r="W2221">
        <v>1</v>
      </c>
      <c r="X2221">
        <v>0</v>
      </c>
      <c r="Y2221">
        <v>-1.7</v>
      </c>
      <c r="Z2221">
        <v>37.700000000000003</v>
      </c>
      <c r="AA2221">
        <v>95</v>
      </c>
      <c r="AB2221" t="s">
        <v>56</v>
      </c>
      <c r="AC2221">
        <v>70</v>
      </c>
      <c r="AD2221">
        <v>0.1</v>
      </c>
      <c r="AE2221" t="s">
        <v>50</v>
      </c>
      <c r="AF2221">
        <v>0.08</v>
      </c>
      <c r="AG2221">
        <v>0.2</v>
      </c>
      <c r="AH2221" t="s">
        <v>53</v>
      </c>
      <c r="AI2221">
        <v>0.06</v>
      </c>
      <c r="AK2221" s="16"/>
    </row>
    <row r="2222" spans="1:37" x14ac:dyDescent="0.25">
      <c r="A2222">
        <f t="shared" si="102"/>
        <v>4</v>
      </c>
      <c r="B2222">
        <f t="shared" si="103"/>
        <v>9</v>
      </c>
      <c r="C2222">
        <f t="shared" si="104"/>
        <v>2017</v>
      </c>
      <c r="D2222" s="10">
        <v>42982.094942129632</v>
      </c>
      <c r="E2222">
        <v>2439</v>
      </c>
      <c r="G2222">
        <v>5</v>
      </c>
      <c r="H2222">
        <v>0</v>
      </c>
      <c r="I2222">
        <v>2023</v>
      </c>
      <c r="J2222">
        <v>1677151</v>
      </c>
      <c r="K2222">
        <v>0</v>
      </c>
      <c r="L2222">
        <v>0.5</v>
      </c>
      <c r="M2222">
        <v>531</v>
      </c>
      <c r="N2222">
        <v>983</v>
      </c>
      <c r="O2222">
        <v>83</v>
      </c>
      <c r="P2222">
        <v>33</v>
      </c>
      <c r="Q2222">
        <v>74</v>
      </c>
      <c r="R2222">
        <v>0</v>
      </c>
      <c r="S2222">
        <v>4.3999999999999997E-2</v>
      </c>
      <c r="T2222">
        <v>290</v>
      </c>
      <c r="U2222">
        <v>0</v>
      </c>
      <c r="V2222">
        <v>0</v>
      </c>
      <c r="W2222">
        <v>1</v>
      </c>
      <c r="X2222">
        <v>0</v>
      </c>
      <c r="Y2222">
        <v>0.6</v>
      </c>
      <c r="Z2222">
        <v>0</v>
      </c>
      <c r="AA2222">
        <v>95</v>
      </c>
      <c r="AB2222" t="s">
        <v>56</v>
      </c>
      <c r="AC2222">
        <v>62</v>
      </c>
      <c r="AD2222">
        <v>0.1</v>
      </c>
      <c r="AE2222" t="s">
        <v>50</v>
      </c>
      <c r="AF2222">
        <v>0.05</v>
      </c>
      <c r="AG2222">
        <v>0.2</v>
      </c>
      <c r="AH2222" t="s">
        <v>53</v>
      </c>
      <c r="AI2222">
        <v>0.06</v>
      </c>
      <c r="AK2222" s="16"/>
    </row>
    <row r="2223" spans="1:37" x14ac:dyDescent="0.25">
      <c r="A2223">
        <f t="shared" si="102"/>
        <v>4</v>
      </c>
      <c r="B2223">
        <f t="shared" si="103"/>
        <v>9</v>
      </c>
      <c r="C2223">
        <f t="shared" si="104"/>
        <v>2017</v>
      </c>
      <c r="D2223" s="10">
        <v>42982.094942129632</v>
      </c>
      <c r="E2223">
        <v>2440</v>
      </c>
      <c r="G2223">
        <v>5</v>
      </c>
      <c r="H2223">
        <v>0</v>
      </c>
      <c r="I2223">
        <v>1370</v>
      </c>
      <c r="J2223">
        <v>1677190</v>
      </c>
      <c r="K2223">
        <v>0</v>
      </c>
      <c r="L2223">
        <v>0.5</v>
      </c>
      <c r="M2223">
        <v>505</v>
      </c>
      <c r="N2223">
        <v>1001</v>
      </c>
      <c r="O2223">
        <v>120</v>
      </c>
      <c r="P2223">
        <v>85</v>
      </c>
      <c r="Q2223">
        <v>394</v>
      </c>
      <c r="R2223">
        <v>0</v>
      </c>
      <c r="S2223">
        <v>5.5E-2</v>
      </c>
      <c r="T2223">
        <v>243.333</v>
      </c>
      <c r="U2223">
        <v>0</v>
      </c>
      <c r="V2223">
        <v>0</v>
      </c>
      <c r="W2223">
        <v>1</v>
      </c>
      <c r="X2223">
        <v>0</v>
      </c>
      <c r="Y2223">
        <v>0</v>
      </c>
      <c r="Z2223">
        <v>0</v>
      </c>
      <c r="AA2223">
        <v>95</v>
      </c>
      <c r="AB2223" t="s">
        <v>56</v>
      </c>
      <c r="AC2223">
        <v>69</v>
      </c>
      <c r="AD2223">
        <v>0.1</v>
      </c>
      <c r="AE2223" t="s">
        <v>50</v>
      </c>
      <c r="AF2223">
        <v>0.06</v>
      </c>
      <c r="AG2223">
        <v>0.2</v>
      </c>
      <c r="AH2223" t="s">
        <v>53</v>
      </c>
      <c r="AI2223">
        <v>0.1</v>
      </c>
      <c r="AK2223" s="16"/>
    </row>
    <row r="2224" spans="1:37" x14ac:dyDescent="0.25">
      <c r="A2224">
        <f t="shared" si="102"/>
        <v>4</v>
      </c>
      <c r="B2224">
        <f t="shared" si="103"/>
        <v>9</v>
      </c>
      <c r="C2224">
        <f t="shared" si="104"/>
        <v>2017</v>
      </c>
      <c r="D2224" s="10">
        <v>42982.094965277778</v>
      </c>
      <c r="E2224">
        <v>2441</v>
      </c>
      <c r="G2224">
        <v>5</v>
      </c>
      <c r="H2224">
        <v>0</v>
      </c>
      <c r="I2224">
        <v>174</v>
      </c>
      <c r="J2224">
        <v>1677725</v>
      </c>
      <c r="K2224">
        <v>0</v>
      </c>
      <c r="L2224">
        <v>2</v>
      </c>
      <c r="M2224">
        <v>1076</v>
      </c>
      <c r="N2224">
        <v>1878</v>
      </c>
      <c r="O2224">
        <v>99</v>
      </c>
      <c r="P2224">
        <v>66</v>
      </c>
      <c r="Q2224">
        <v>114</v>
      </c>
      <c r="R2224">
        <v>0</v>
      </c>
      <c r="S2224">
        <v>0.04</v>
      </c>
      <c r="T2224">
        <v>208.333</v>
      </c>
      <c r="U2224">
        <v>0</v>
      </c>
      <c r="V2224">
        <v>0</v>
      </c>
      <c r="W2224">
        <v>1</v>
      </c>
      <c r="X2224">
        <v>0</v>
      </c>
      <c r="Y2224">
        <v>0.5</v>
      </c>
      <c r="Z2224">
        <v>30.1</v>
      </c>
      <c r="AA2224">
        <v>95</v>
      </c>
      <c r="AB2224" t="s">
        <v>56</v>
      </c>
      <c r="AC2224">
        <v>61</v>
      </c>
      <c r="AD2224">
        <v>0.1</v>
      </c>
      <c r="AE2224" t="s">
        <v>50</v>
      </c>
      <c r="AF2224">
        <v>7.0000000000000007E-2</v>
      </c>
      <c r="AG2224">
        <v>0.2</v>
      </c>
      <c r="AH2224" t="s">
        <v>53</v>
      </c>
      <c r="AI2224">
        <v>0.09</v>
      </c>
      <c r="AK2224" s="16"/>
    </row>
    <row r="2225" spans="1:37" x14ac:dyDescent="0.25">
      <c r="A2225">
        <f t="shared" si="102"/>
        <v>4</v>
      </c>
      <c r="B2225">
        <f t="shared" si="103"/>
        <v>9</v>
      </c>
      <c r="C2225">
        <f t="shared" si="104"/>
        <v>2017</v>
      </c>
      <c r="D2225" s="10">
        <v>42982.094976851855</v>
      </c>
      <c r="E2225">
        <v>2442</v>
      </c>
      <c r="G2225">
        <v>5</v>
      </c>
      <c r="H2225">
        <v>0</v>
      </c>
      <c r="I2225">
        <v>1644</v>
      </c>
      <c r="J2225">
        <v>1678650</v>
      </c>
      <c r="K2225">
        <v>0</v>
      </c>
      <c r="L2225">
        <v>1.3</v>
      </c>
      <c r="M2225">
        <v>784</v>
      </c>
      <c r="N2225">
        <v>1645</v>
      </c>
      <c r="O2225">
        <v>52</v>
      </c>
      <c r="P2225">
        <v>43</v>
      </c>
      <c r="Q2225">
        <v>154</v>
      </c>
      <c r="R2225">
        <v>0</v>
      </c>
      <c r="S2225">
        <v>3.1E-2</v>
      </c>
      <c r="T2225">
        <v>363.33300000000003</v>
      </c>
      <c r="U2225">
        <v>0</v>
      </c>
      <c r="V2225">
        <v>0</v>
      </c>
      <c r="W2225">
        <v>1</v>
      </c>
      <c r="X2225">
        <v>0</v>
      </c>
      <c r="Y2225">
        <v>0.3</v>
      </c>
      <c r="Z2225">
        <v>1037.5</v>
      </c>
      <c r="AA2225">
        <v>95</v>
      </c>
      <c r="AB2225" t="s">
        <v>56</v>
      </c>
      <c r="AC2225">
        <v>51</v>
      </c>
      <c r="AD2225">
        <v>0.1</v>
      </c>
      <c r="AE2225" t="s">
        <v>50</v>
      </c>
      <c r="AF2225">
        <v>0.04</v>
      </c>
      <c r="AG2225">
        <v>0.2</v>
      </c>
      <c r="AH2225" t="s">
        <v>53</v>
      </c>
      <c r="AI2225">
        <v>0.12</v>
      </c>
      <c r="AK2225" s="16"/>
    </row>
    <row r="2226" spans="1:37" x14ac:dyDescent="0.25">
      <c r="A2226">
        <f t="shared" si="102"/>
        <v>4</v>
      </c>
      <c r="B2226">
        <f t="shared" si="103"/>
        <v>9</v>
      </c>
      <c r="C2226">
        <f t="shared" si="104"/>
        <v>2017</v>
      </c>
      <c r="D2226" s="10">
        <v>42982.098796296297</v>
      </c>
      <c r="E2226">
        <v>2444</v>
      </c>
      <c r="G2226">
        <v>5</v>
      </c>
      <c r="H2226">
        <v>0</v>
      </c>
      <c r="I2226">
        <v>159</v>
      </c>
      <c r="J2226">
        <v>1684858</v>
      </c>
      <c r="K2226">
        <v>0</v>
      </c>
      <c r="L2226">
        <v>1.3</v>
      </c>
      <c r="M2226">
        <v>808</v>
      </c>
      <c r="N2226">
        <v>1649</v>
      </c>
      <c r="O2226">
        <v>44</v>
      </c>
      <c r="P2226">
        <v>54</v>
      </c>
      <c r="Q2226">
        <v>51</v>
      </c>
      <c r="R2226">
        <v>0</v>
      </c>
      <c r="S2226">
        <v>3.1E-2</v>
      </c>
      <c r="T2226">
        <v>171.667</v>
      </c>
      <c r="U2226">
        <v>0</v>
      </c>
      <c r="V2226">
        <v>0</v>
      </c>
      <c r="W2226">
        <v>1</v>
      </c>
      <c r="X2226">
        <v>0</v>
      </c>
      <c r="Y2226">
        <v>1.9</v>
      </c>
      <c r="Z2226">
        <v>30.9</v>
      </c>
      <c r="AA2226">
        <v>95</v>
      </c>
      <c r="AB2226" t="s">
        <v>56</v>
      </c>
      <c r="AC2226">
        <v>51</v>
      </c>
      <c r="AD2226">
        <v>0.1</v>
      </c>
      <c r="AE2226" t="s">
        <v>50</v>
      </c>
      <c r="AF2226">
        <v>0.04</v>
      </c>
      <c r="AG2226">
        <v>0.2</v>
      </c>
      <c r="AH2226" t="s">
        <v>53</v>
      </c>
      <c r="AI2226">
        <v>0.05</v>
      </c>
      <c r="AK2226" s="16"/>
    </row>
    <row r="2227" spans="1:37" x14ac:dyDescent="0.25">
      <c r="A2227">
        <f t="shared" si="102"/>
        <v>4</v>
      </c>
      <c r="B2227">
        <f t="shared" si="103"/>
        <v>9</v>
      </c>
      <c r="C2227">
        <f t="shared" si="104"/>
        <v>2017</v>
      </c>
      <c r="D2227" s="10">
        <v>42982.098796296297</v>
      </c>
      <c r="E2227">
        <v>2443</v>
      </c>
      <c r="G2227">
        <v>5</v>
      </c>
      <c r="H2227">
        <v>0</v>
      </c>
      <c r="I2227">
        <v>1723</v>
      </c>
      <c r="J2227">
        <v>1684831</v>
      </c>
      <c r="K2227">
        <v>0</v>
      </c>
      <c r="L2227">
        <v>1.3</v>
      </c>
      <c r="M2227">
        <v>790</v>
      </c>
      <c r="N2227">
        <v>1650</v>
      </c>
      <c r="O2227">
        <v>89</v>
      </c>
      <c r="P2227">
        <v>53</v>
      </c>
      <c r="Q2227">
        <v>34</v>
      </c>
      <c r="R2227">
        <v>0</v>
      </c>
      <c r="S2227">
        <v>4.1000000000000002E-2</v>
      </c>
      <c r="T2227">
        <v>251.667</v>
      </c>
      <c r="U2227">
        <v>0</v>
      </c>
      <c r="V2227">
        <v>0</v>
      </c>
      <c r="W2227">
        <v>1</v>
      </c>
      <c r="X2227">
        <v>0</v>
      </c>
      <c r="Y2227">
        <v>0</v>
      </c>
      <c r="Z2227">
        <v>1037.5</v>
      </c>
      <c r="AA2227">
        <v>95</v>
      </c>
      <c r="AB2227" t="s">
        <v>56</v>
      </c>
      <c r="AC2227">
        <v>53</v>
      </c>
      <c r="AD2227">
        <v>0.1</v>
      </c>
      <c r="AE2227" t="s">
        <v>50</v>
      </c>
      <c r="AF2227">
        <v>0.05</v>
      </c>
      <c r="AG2227">
        <v>0.2</v>
      </c>
      <c r="AH2227" t="s">
        <v>53</v>
      </c>
      <c r="AI2227">
        <v>0.06</v>
      </c>
      <c r="AK2227" s="16"/>
    </row>
    <row r="2228" spans="1:37" x14ac:dyDescent="0.25">
      <c r="A2228">
        <f t="shared" si="102"/>
        <v>4</v>
      </c>
      <c r="B2228">
        <f t="shared" si="103"/>
        <v>9</v>
      </c>
      <c r="C2228">
        <f t="shared" si="104"/>
        <v>2017</v>
      </c>
      <c r="D2228" s="10">
        <v>42982.09883101852</v>
      </c>
      <c r="E2228">
        <v>2445</v>
      </c>
      <c r="G2228">
        <v>5</v>
      </c>
      <c r="H2228">
        <v>0</v>
      </c>
      <c r="I2228">
        <v>1497</v>
      </c>
      <c r="J2228">
        <v>1686349</v>
      </c>
      <c r="K2228">
        <v>0</v>
      </c>
      <c r="L2228">
        <v>0.8</v>
      </c>
      <c r="M2228">
        <v>907</v>
      </c>
      <c r="N2228">
        <v>881</v>
      </c>
      <c r="O2228">
        <v>49</v>
      </c>
      <c r="P2228">
        <v>34</v>
      </c>
      <c r="Q2228">
        <v>75</v>
      </c>
      <c r="R2228">
        <v>0</v>
      </c>
      <c r="S2228">
        <v>3.9E-2</v>
      </c>
      <c r="T2228">
        <v>296.66699999999997</v>
      </c>
      <c r="U2228">
        <v>0</v>
      </c>
      <c r="V2228">
        <v>0</v>
      </c>
      <c r="W2228">
        <v>1</v>
      </c>
      <c r="X2228">
        <v>0</v>
      </c>
      <c r="Y2228">
        <v>-0.4</v>
      </c>
      <c r="Z2228">
        <v>0</v>
      </c>
      <c r="AA2228">
        <v>95</v>
      </c>
      <c r="AB2228" t="s">
        <v>56</v>
      </c>
      <c r="AC2228">
        <v>51</v>
      </c>
      <c r="AD2228">
        <v>0.1</v>
      </c>
      <c r="AE2228" t="s">
        <v>50</v>
      </c>
      <c r="AF2228">
        <v>0.04</v>
      </c>
      <c r="AG2228">
        <v>0.2</v>
      </c>
      <c r="AH2228" t="s">
        <v>53</v>
      </c>
      <c r="AI2228">
        <v>7.0000000000000007E-2</v>
      </c>
      <c r="AK2228" s="16"/>
    </row>
    <row r="2229" spans="1:37" x14ac:dyDescent="0.25">
      <c r="A2229">
        <f t="shared" si="102"/>
        <v>4</v>
      </c>
      <c r="B2229">
        <f t="shared" si="103"/>
        <v>9</v>
      </c>
      <c r="C2229">
        <f t="shared" si="104"/>
        <v>2017</v>
      </c>
      <c r="D2229" s="10">
        <v>42982.098854166667</v>
      </c>
      <c r="E2229">
        <v>2446</v>
      </c>
      <c r="G2229">
        <v>5</v>
      </c>
      <c r="H2229">
        <v>0</v>
      </c>
      <c r="I2229">
        <v>189</v>
      </c>
      <c r="J2229">
        <v>1686700</v>
      </c>
      <c r="K2229">
        <v>0</v>
      </c>
      <c r="L2229">
        <v>1.3</v>
      </c>
      <c r="M2229">
        <v>785</v>
      </c>
      <c r="N2229">
        <v>1655</v>
      </c>
      <c r="O2229">
        <v>46</v>
      </c>
      <c r="P2229">
        <v>56</v>
      </c>
      <c r="Q2229">
        <v>173</v>
      </c>
      <c r="R2229">
        <v>0</v>
      </c>
      <c r="S2229">
        <v>5.8000000000000003E-2</v>
      </c>
      <c r="T2229">
        <v>281.66699999999997</v>
      </c>
      <c r="U2229">
        <v>0</v>
      </c>
      <c r="V2229">
        <v>0</v>
      </c>
      <c r="W2229">
        <v>1</v>
      </c>
      <c r="X2229">
        <v>0</v>
      </c>
      <c r="Y2229">
        <v>-1</v>
      </c>
      <c r="Z2229">
        <v>30.8</v>
      </c>
      <c r="AA2229">
        <v>95</v>
      </c>
      <c r="AB2229" t="s">
        <v>56</v>
      </c>
      <c r="AC2229">
        <v>70</v>
      </c>
      <c r="AD2229">
        <v>0.1</v>
      </c>
      <c r="AE2229" t="s">
        <v>50</v>
      </c>
      <c r="AF2229">
        <v>7.0000000000000007E-2</v>
      </c>
      <c r="AG2229">
        <v>0.2</v>
      </c>
      <c r="AH2229" t="s">
        <v>53</v>
      </c>
      <c r="AI2229">
        <v>0.11</v>
      </c>
      <c r="AK2229" s="16"/>
    </row>
    <row r="2230" spans="1:37" x14ac:dyDescent="0.25">
      <c r="A2230">
        <f t="shared" si="102"/>
        <v>4</v>
      </c>
      <c r="B2230">
        <f t="shared" si="103"/>
        <v>9</v>
      </c>
      <c r="C2230">
        <f t="shared" si="104"/>
        <v>2017</v>
      </c>
      <c r="D2230" s="10">
        <v>42982.098865740743</v>
      </c>
      <c r="E2230">
        <v>2447</v>
      </c>
      <c r="G2230">
        <v>5</v>
      </c>
      <c r="H2230">
        <v>0</v>
      </c>
      <c r="I2230">
        <v>1499</v>
      </c>
      <c r="J2230">
        <v>1687389</v>
      </c>
      <c r="K2230">
        <v>0</v>
      </c>
      <c r="L2230">
        <v>0.8</v>
      </c>
      <c r="M2230">
        <v>911</v>
      </c>
      <c r="N2230">
        <v>887</v>
      </c>
      <c r="O2230">
        <v>51</v>
      </c>
      <c r="P2230">
        <v>50</v>
      </c>
      <c r="Q2230">
        <v>164</v>
      </c>
      <c r="R2230">
        <v>0</v>
      </c>
      <c r="S2230">
        <v>0.06</v>
      </c>
      <c r="T2230">
        <v>290</v>
      </c>
      <c r="U2230">
        <v>0</v>
      </c>
      <c r="V2230">
        <v>0</v>
      </c>
      <c r="W2230">
        <v>1</v>
      </c>
      <c r="X2230">
        <v>0</v>
      </c>
      <c r="Y2230">
        <v>-1.4</v>
      </c>
      <c r="Z2230">
        <v>0</v>
      </c>
      <c r="AA2230">
        <v>95</v>
      </c>
      <c r="AB2230" t="s">
        <v>56</v>
      </c>
      <c r="AC2230">
        <v>85</v>
      </c>
      <c r="AD2230">
        <v>0.1</v>
      </c>
      <c r="AE2230" t="s">
        <v>50</v>
      </c>
      <c r="AF2230">
        <v>0.06</v>
      </c>
      <c r="AG2230">
        <v>0.2</v>
      </c>
      <c r="AH2230" t="s">
        <v>53</v>
      </c>
      <c r="AI2230">
        <v>0.11</v>
      </c>
      <c r="AK2230" s="16"/>
    </row>
    <row r="2231" spans="1:37" x14ac:dyDescent="0.25">
      <c r="A2231">
        <f t="shared" si="102"/>
        <v>4</v>
      </c>
      <c r="B2231">
        <f t="shared" si="103"/>
        <v>9</v>
      </c>
      <c r="C2231">
        <f t="shared" si="104"/>
        <v>2017</v>
      </c>
      <c r="D2231" s="10">
        <v>42982.102534722224</v>
      </c>
      <c r="E2231">
        <v>2448</v>
      </c>
      <c r="G2231">
        <v>5</v>
      </c>
      <c r="H2231">
        <v>0</v>
      </c>
      <c r="I2231">
        <v>178</v>
      </c>
      <c r="J2231">
        <v>1695368</v>
      </c>
      <c r="K2231">
        <v>0</v>
      </c>
      <c r="L2231">
        <v>1.6</v>
      </c>
      <c r="M2231">
        <v>974</v>
      </c>
      <c r="N2231">
        <v>1669</v>
      </c>
      <c r="O2231">
        <v>87</v>
      </c>
      <c r="P2231">
        <v>47</v>
      </c>
      <c r="Q2231">
        <v>35</v>
      </c>
      <c r="R2231">
        <v>0</v>
      </c>
      <c r="S2231">
        <v>0.04</v>
      </c>
      <c r="T2231">
        <v>393.33300000000003</v>
      </c>
      <c r="U2231">
        <v>0</v>
      </c>
      <c r="V2231">
        <v>0</v>
      </c>
      <c r="W2231">
        <v>1</v>
      </c>
      <c r="X2231">
        <v>0</v>
      </c>
      <c r="Y2231">
        <v>0.5</v>
      </c>
      <c r="Z2231">
        <v>32</v>
      </c>
      <c r="AA2231">
        <v>95</v>
      </c>
      <c r="AB2231" t="s">
        <v>56</v>
      </c>
      <c r="AC2231">
        <v>48</v>
      </c>
      <c r="AD2231">
        <v>0.1</v>
      </c>
      <c r="AE2231" t="s">
        <v>50</v>
      </c>
      <c r="AF2231">
        <v>0.06</v>
      </c>
      <c r="AG2231">
        <v>0.2</v>
      </c>
      <c r="AH2231" t="s">
        <v>53</v>
      </c>
      <c r="AI2231">
        <v>0.09</v>
      </c>
      <c r="AK2231" s="16"/>
    </row>
    <row r="2232" spans="1:37" x14ac:dyDescent="0.25">
      <c r="A2232">
        <f t="shared" si="102"/>
        <v>4</v>
      </c>
      <c r="B2232">
        <f t="shared" si="103"/>
        <v>9</v>
      </c>
      <c r="C2232">
        <f t="shared" si="104"/>
        <v>2017</v>
      </c>
      <c r="D2232" s="10">
        <v>42982.102534722224</v>
      </c>
      <c r="E2232">
        <v>2449</v>
      </c>
      <c r="G2232">
        <v>5</v>
      </c>
      <c r="H2232">
        <v>0</v>
      </c>
      <c r="I2232">
        <v>1520</v>
      </c>
      <c r="J2232">
        <v>1695313</v>
      </c>
      <c r="K2232">
        <v>0</v>
      </c>
      <c r="L2232">
        <v>1.6</v>
      </c>
      <c r="M2232">
        <v>973</v>
      </c>
      <c r="N2232">
        <v>1674</v>
      </c>
      <c r="O2232">
        <v>41</v>
      </c>
      <c r="P2232">
        <v>44</v>
      </c>
      <c r="Q2232">
        <v>27</v>
      </c>
      <c r="R2232">
        <v>0</v>
      </c>
      <c r="S2232">
        <v>5.0999999999999997E-2</v>
      </c>
      <c r="T2232">
        <v>286.66699999999997</v>
      </c>
      <c r="U2232">
        <v>0</v>
      </c>
      <c r="V2232">
        <v>0</v>
      </c>
      <c r="W2232">
        <v>1</v>
      </c>
      <c r="X2232">
        <v>0</v>
      </c>
      <c r="Y2232">
        <v>-0.1</v>
      </c>
      <c r="Z2232">
        <v>0</v>
      </c>
      <c r="AA2232">
        <v>95</v>
      </c>
      <c r="AB2232" t="s">
        <v>56</v>
      </c>
      <c r="AC2232">
        <v>42</v>
      </c>
      <c r="AD2232">
        <v>0.1</v>
      </c>
      <c r="AE2232" t="s">
        <v>50</v>
      </c>
      <c r="AF2232">
        <v>0.06</v>
      </c>
      <c r="AG2232">
        <v>0.2</v>
      </c>
      <c r="AH2232" t="s">
        <v>53</v>
      </c>
      <c r="AI2232">
        <v>0.04</v>
      </c>
      <c r="AK2232" s="16"/>
    </row>
    <row r="2233" spans="1:37" x14ac:dyDescent="0.25">
      <c r="A2233">
        <f t="shared" si="102"/>
        <v>4</v>
      </c>
      <c r="B2233">
        <f t="shared" si="103"/>
        <v>9</v>
      </c>
      <c r="C2233">
        <f t="shared" si="104"/>
        <v>2017</v>
      </c>
      <c r="D2233" s="10">
        <v>42982.102581018517</v>
      </c>
      <c r="E2233">
        <v>2451</v>
      </c>
      <c r="G2233">
        <v>5</v>
      </c>
      <c r="H2233">
        <v>0</v>
      </c>
      <c r="I2233">
        <v>1497</v>
      </c>
      <c r="J2233">
        <v>1697155</v>
      </c>
      <c r="K2233">
        <v>0</v>
      </c>
      <c r="L2233">
        <v>1.6</v>
      </c>
      <c r="M2233">
        <v>974</v>
      </c>
      <c r="N2233">
        <v>1677</v>
      </c>
      <c r="O2233">
        <v>39</v>
      </c>
      <c r="P2233">
        <v>24</v>
      </c>
      <c r="Q2233">
        <v>109</v>
      </c>
      <c r="R2233">
        <v>0</v>
      </c>
      <c r="S2233">
        <v>1.7000000000000001E-2</v>
      </c>
      <c r="T2233">
        <v>283.33300000000003</v>
      </c>
      <c r="U2233">
        <v>0</v>
      </c>
      <c r="V2233">
        <v>0</v>
      </c>
      <c r="W2233">
        <v>1</v>
      </c>
      <c r="X2233">
        <v>0</v>
      </c>
      <c r="Y2233">
        <v>0.2</v>
      </c>
      <c r="Z2233">
        <v>0</v>
      </c>
      <c r="AA2233">
        <v>95</v>
      </c>
      <c r="AB2233" t="s">
        <v>56</v>
      </c>
      <c r="AC2233">
        <v>49</v>
      </c>
      <c r="AD2233">
        <v>0.1</v>
      </c>
      <c r="AE2233" t="s">
        <v>50</v>
      </c>
      <c r="AF2233">
        <v>0.02</v>
      </c>
      <c r="AG2233">
        <v>0.2</v>
      </c>
      <c r="AH2233" t="s">
        <v>53</v>
      </c>
      <c r="AI2233">
        <v>0.09</v>
      </c>
      <c r="AK2233" s="16"/>
    </row>
    <row r="2234" spans="1:37" x14ac:dyDescent="0.25">
      <c r="A2234">
        <f t="shared" si="102"/>
        <v>4</v>
      </c>
      <c r="B2234">
        <f t="shared" si="103"/>
        <v>9</v>
      </c>
      <c r="C2234">
        <f t="shared" si="104"/>
        <v>2017</v>
      </c>
      <c r="D2234" s="10">
        <v>42982.102581018517</v>
      </c>
      <c r="E2234">
        <v>2450</v>
      </c>
      <c r="G2234">
        <v>5</v>
      </c>
      <c r="H2234">
        <v>0</v>
      </c>
      <c r="I2234">
        <v>243</v>
      </c>
      <c r="J2234">
        <v>1697221</v>
      </c>
      <c r="K2234">
        <v>0</v>
      </c>
      <c r="L2234">
        <v>1.6</v>
      </c>
      <c r="M2234">
        <v>975</v>
      </c>
      <c r="N2234">
        <v>1669</v>
      </c>
      <c r="O2234">
        <v>41</v>
      </c>
      <c r="P2234">
        <v>36</v>
      </c>
      <c r="Q2234">
        <v>133</v>
      </c>
      <c r="R2234">
        <v>0</v>
      </c>
      <c r="S2234">
        <v>0.02</v>
      </c>
      <c r="T2234">
        <v>191.667</v>
      </c>
      <c r="U2234">
        <v>0</v>
      </c>
      <c r="V2234">
        <v>0</v>
      </c>
      <c r="W2234">
        <v>1</v>
      </c>
      <c r="X2234">
        <v>0</v>
      </c>
      <c r="Y2234">
        <v>-0.5</v>
      </c>
      <c r="Z2234">
        <v>31.9</v>
      </c>
      <c r="AA2234">
        <v>95</v>
      </c>
      <c r="AB2234" t="s">
        <v>56</v>
      </c>
      <c r="AC2234">
        <v>49</v>
      </c>
      <c r="AD2234">
        <v>0.1</v>
      </c>
      <c r="AE2234" t="s">
        <v>50</v>
      </c>
      <c r="AF2234">
        <v>0.03</v>
      </c>
      <c r="AG2234">
        <v>0.2</v>
      </c>
      <c r="AH2234" t="s">
        <v>53</v>
      </c>
      <c r="AI2234">
        <v>0.09</v>
      </c>
      <c r="AK2234" s="16"/>
    </row>
    <row r="2235" spans="1:37" x14ac:dyDescent="0.25">
      <c r="A2235">
        <f t="shared" si="102"/>
        <v>4</v>
      </c>
      <c r="B2235">
        <f t="shared" si="103"/>
        <v>9</v>
      </c>
      <c r="C2235">
        <f t="shared" si="104"/>
        <v>2017</v>
      </c>
      <c r="D2235" s="10">
        <v>42982.106874999998</v>
      </c>
      <c r="E2235">
        <v>2453</v>
      </c>
      <c r="G2235">
        <v>5</v>
      </c>
      <c r="H2235">
        <v>0</v>
      </c>
      <c r="I2235">
        <v>1498</v>
      </c>
      <c r="J2235">
        <v>1703209</v>
      </c>
      <c r="K2235">
        <v>0</v>
      </c>
      <c r="L2235">
        <v>1.6</v>
      </c>
      <c r="M2235">
        <v>981</v>
      </c>
      <c r="N2235">
        <v>1673</v>
      </c>
      <c r="O2235">
        <v>57</v>
      </c>
      <c r="P2235">
        <v>51</v>
      </c>
      <c r="Q2235">
        <v>15</v>
      </c>
      <c r="R2235">
        <v>0</v>
      </c>
      <c r="S2235">
        <v>4.2000000000000003E-2</v>
      </c>
      <c r="T2235">
        <v>276.66699999999997</v>
      </c>
      <c r="U2235">
        <v>0</v>
      </c>
      <c r="V2235">
        <v>0</v>
      </c>
      <c r="W2235">
        <v>1</v>
      </c>
      <c r="X2235">
        <v>0</v>
      </c>
      <c r="Y2235">
        <v>-0.2</v>
      </c>
      <c r="Z2235">
        <v>1037.5</v>
      </c>
      <c r="AA2235">
        <v>95</v>
      </c>
      <c r="AB2235" t="s">
        <v>56</v>
      </c>
      <c r="AC2235">
        <v>47</v>
      </c>
      <c r="AD2235">
        <v>0.1</v>
      </c>
      <c r="AE2235" t="s">
        <v>50</v>
      </c>
      <c r="AF2235">
        <v>0.08</v>
      </c>
      <c r="AG2235">
        <v>0.2</v>
      </c>
      <c r="AH2235" t="s">
        <v>53</v>
      </c>
      <c r="AI2235">
        <v>0.06</v>
      </c>
      <c r="AK2235" s="16"/>
    </row>
    <row r="2236" spans="1:37" x14ac:dyDescent="0.25">
      <c r="A2236">
        <f t="shared" si="102"/>
        <v>4</v>
      </c>
      <c r="B2236">
        <f t="shared" si="103"/>
        <v>9</v>
      </c>
      <c r="C2236">
        <f t="shared" si="104"/>
        <v>2017</v>
      </c>
      <c r="D2236" s="10">
        <v>42982.106874999998</v>
      </c>
      <c r="E2236">
        <v>2452</v>
      </c>
      <c r="G2236">
        <v>5</v>
      </c>
      <c r="H2236">
        <v>0</v>
      </c>
      <c r="I2236">
        <v>158</v>
      </c>
      <c r="J2236">
        <v>1703237</v>
      </c>
      <c r="K2236">
        <v>0</v>
      </c>
      <c r="L2236">
        <v>1.7</v>
      </c>
      <c r="M2236">
        <v>1003</v>
      </c>
      <c r="N2236">
        <v>1668</v>
      </c>
      <c r="O2236">
        <v>42</v>
      </c>
      <c r="P2236">
        <v>45</v>
      </c>
      <c r="Q2236">
        <v>53</v>
      </c>
      <c r="R2236">
        <v>0</v>
      </c>
      <c r="S2236">
        <v>2.8000000000000001E-2</v>
      </c>
      <c r="T2236">
        <v>268.33300000000003</v>
      </c>
      <c r="U2236">
        <v>0</v>
      </c>
      <c r="V2236">
        <v>0</v>
      </c>
      <c r="W2236">
        <v>1</v>
      </c>
      <c r="X2236">
        <v>0</v>
      </c>
      <c r="Y2236">
        <v>1.4</v>
      </c>
      <c r="Z2236">
        <v>33.1</v>
      </c>
      <c r="AA2236">
        <v>95</v>
      </c>
      <c r="AB2236" t="s">
        <v>56</v>
      </c>
      <c r="AC2236">
        <v>48</v>
      </c>
      <c r="AD2236">
        <v>0.1</v>
      </c>
      <c r="AE2236" t="s">
        <v>50</v>
      </c>
      <c r="AF2236">
        <v>0.04</v>
      </c>
      <c r="AG2236">
        <v>0.2</v>
      </c>
      <c r="AH2236" t="s">
        <v>53</v>
      </c>
      <c r="AI2236">
        <v>0.06</v>
      </c>
      <c r="AK2236" s="16"/>
    </row>
    <row r="2237" spans="1:37" x14ac:dyDescent="0.25">
      <c r="A2237">
        <f t="shared" si="102"/>
        <v>4</v>
      </c>
      <c r="B2237">
        <f t="shared" si="103"/>
        <v>9</v>
      </c>
      <c r="C2237">
        <f t="shared" si="104"/>
        <v>2017</v>
      </c>
      <c r="D2237" s="10">
        <v>42982.106909722221</v>
      </c>
      <c r="E2237">
        <v>2454</v>
      </c>
      <c r="G2237">
        <v>5</v>
      </c>
      <c r="H2237">
        <v>0</v>
      </c>
      <c r="I2237">
        <v>1735</v>
      </c>
      <c r="J2237">
        <v>1705021</v>
      </c>
      <c r="K2237">
        <v>0</v>
      </c>
      <c r="L2237">
        <v>0.9</v>
      </c>
      <c r="M2237">
        <v>727</v>
      </c>
      <c r="N2237">
        <v>1273</v>
      </c>
      <c r="O2237">
        <v>40</v>
      </c>
      <c r="P2237">
        <v>30</v>
      </c>
      <c r="Q2237">
        <v>90</v>
      </c>
      <c r="R2237">
        <v>0</v>
      </c>
      <c r="S2237">
        <v>0.03</v>
      </c>
      <c r="T2237">
        <v>271.66699999999997</v>
      </c>
      <c r="U2237">
        <v>0</v>
      </c>
      <c r="V2237">
        <v>0</v>
      </c>
      <c r="W2237">
        <v>1</v>
      </c>
      <c r="X2237">
        <v>0</v>
      </c>
      <c r="Y2237">
        <v>-0.5</v>
      </c>
      <c r="Z2237">
        <v>0</v>
      </c>
      <c r="AA2237">
        <v>95</v>
      </c>
      <c r="AB2237" t="s">
        <v>56</v>
      </c>
      <c r="AC2237">
        <v>55</v>
      </c>
      <c r="AD2237">
        <v>0.1</v>
      </c>
      <c r="AE2237" t="s">
        <v>50</v>
      </c>
      <c r="AF2237">
        <v>0.05</v>
      </c>
      <c r="AG2237">
        <v>0.2</v>
      </c>
      <c r="AH2237" t="s">
        <v>53</v>
      </c>
      <c r="AI2237">
        <v>0.06</v>
      </c>
      <c r="AK2237" s="16"/>
    </row>
    <row r="2238" spans="1:37" x14ac:dyDescent="0.25">
      <c r="A2238">
        <f t="shared" si="102"/>
        <v>4</v>
      </c>
      <c r="B2238">
        <f t="shared" si="103"/>
        <v>9</v>
      </c>
      <c r="C2238">
        <f t="shared" si="104"/>
        <v>2017</v>
      </c>
      <c r="D2238" s="10">
        <v>42982.107835648145</v>
      </c>
      <c r="E2238">
        <v>2455</v>
      </c>
      <c r="G2238">
        <v>5</v>
      </c>
      <c r="H2238">
        <v>0</v>
      </c>
      <c r="I2238">
        <v>864</v>
      </c>
      <c r="J2238">
        <v>1705252</v>
      </c>
      <c r="K2238">
        <v>0</v>
      </c>
      <c r="L2238">
        <v>1.4</v>
      </c>
      <c r="M2238">
        <v>731</v>
      </c>
      <c r="N2238">
        <v>1929</v>
      </c>
      <c r="O2238">
        <v>126</v>
      </c>
      <c r="P2238">
        <v>65</v>
      </c>
      <c r="Q2238">
        <v>166</v>
      </c>
      <c r="R2238">
        <v>0</v>
      </c>
      <c r="S2238">
        <v>3.3000000000000002E-2</v>
      </c>
      <c r="T2238">
        <v>316.66699999999997</v>
      </c>
      <c r="U2238">
        <v>0</v>
      </c>
      <c r="V2238">
        <v>0</v>
      </c>
      <c r="W2238">
        <v>1</v>
      </c>
      <c r="X2238">
        <v>0</v>
      </c>
      <c r="Y2238">
        <v>-1.8</v>
      </c>
      <c r="Z2238">
        <v>0</v>
      </c>
      <c r="AA2238">
        <v>95</v>
      </c>
      <c r="AB2238" t="s">
        <v>56</v>
      </c>
      <c r="AC2238">
        <v>62</v>
      </c>
      <c r="AD2238">
        <v>0.1</v>
      </c>
      <c r="AE2238" t="s">
        <v>50</v>
      </c>
      <c r="AF2238">
        <v>0.05</v>
      </c>
      <c r="AG2238">
        <v>0.2</v>
      </c>
      <c r="AH2238" t="s">
        <v>53</v>
      </c>
      <c r="AI2238">
        <v>0.12</v>
      </c>
      <c r="AK2238" s="16"/>
    </row>
    <row r="2239" spans="1:37" x14ac:dyDescent="0.25">
      <c r="A2239">
        <f t="shared" si="102"/>
        <v>4</v>
      </c>
      <c r="B2239">
        <f t="shared" si="103"/>
        <v>9</v>
      </c>
      <c r="C2239">
        <f t="shared" si="104"/>
        <v>2017</v>
      </c>
      <c r="D2239" s="10">
        <v>42982.107835648145</v>
      </c>
      <c r="E2239">
        <v>2456</v>
      </c>
      <c r="G2239">
        <v>5</v>
      </c>
      <c r="H2239">
        <v>0</v>
      </c>
      <c r="I2239">
        <v>275</v>
      </c>
      <c r="J2239">
        <v>1705305</v>
      </c>
      <c r="K2239">
        <v>0</v>
      </c>
      <c r="L2239">
        <v>0.6</v>
      </c>
      <c r="M2239">
        <v>285</v>
      </c>
      <c r="N2239">
        <v>2092</v>
      </c>
      <c r="O2239">
        <v>64</v>
      </c>
      <c r="P2239">
        <v>51</v>
      </c>
      <c r="Q2239">
        <v>216</v>
      </c>
      <c r="R2239">
        <v>0</v>
      </c>
      <c r="S2239">
        <v>3.3000000000000002E-2</v>
      </c>
      <c r="T2239">
        <v>258.33300000000003</v>
      </c>
      <c r="U2239">
        <v>0</v>
      </c>
      <c r="V2239">
        <v>0</v>
      </c>
      <c r="W2239">
        <v>1</v>
      </c>
      <c r="X2239">
        <v>0</v>
      </c>
      <c r="Y2239">
        <v>-0.5</v>
      </c>
      <c r="Z2239">
        <v>0</v>
      </c>
      <c r="AA2239">
        <v>95</v>
      </c>
      <c r="AB2239" t="s">
        <v>56</v>
      </c>
      <c r="AC2239">
        <v>53</v>
      </c>
      <c r="AD2239">
        <v>0.1</v>
      </c>
      <c r="AE2239" t="s">
        <v>50</v>
      </c>
      <c r="AF2239">
        <v>0.08</v>
      </c>
      <c r="AG2239">
        <v>0.2</v>
      </c>
      <c r="AH2239" t="s">
        <v>53</v>
      </c>
      <c r="AI2239">
        <v>0.14000000000000001</v>
      </c>
      <c r="AK2239" s="16"/>
    </row>
    <row r="2240" spans="1:37" x14ac:dyDescent="0.25">
      <c r="A2240">
        <f t="shared" si="102"/>
        <v>4</v>
      </c>
      <c r="B2240">
        <f t="shared" si="103"/>
        <v>9</v>
      </c>
      <c r="C2240">
        <f t="shared" si="104"/>
        <v>2017</v>
      </c>
      <c r="D2240" s="10">
        <v>42982.111145833333</v>
      </c>
      <c r="E2240">
        <v>2457</v>
      </c>
      <c r="G2240">
        <v>5</v>
      </c>
      <c r="H2240">
        <v>0</v>
      </c>
      <c r="I2240">
        <v>1657</v>
      </c>
      <c r="J2240">
        <v>1713475</v>
      </c>
      <c r="K2240">
        <v>0</v>
      </c>
      <c r="L2240">
        <v>0.7</v>
      </c>
      <c r="M2240">
        <v>794</v>
      </c>
      <c r="N2240">
        <v>864</v>
      </c>
      <c r="O2240">
        <v>41</v>
      </c>
      <c r="P2240">
        <v>30</v>
      </c>
      <c r="Q2240">
        <v>64</v>
      </c>
      <c r="R2240">
        <v>0</v>
      </c>
      <c r="S2240">
        <v>3.5000000000000003E-2</v>
      </c>
      <c r="T2240">
        <v>286.66699999999997</v>
      </c>
      <c r="U2240">
        <v>0</v>
      </c>
      <c r="V2240">
        <v>0</v>
      </c>
      <c r="W2240">
        <v>1</v>
      </c>
      <c r="X2240">
        <v>0</v>
      </c>
      <c r="Y2240">
        <v>-1.4</v>
      </c>
      <c r="Z2240">
        <v>0</v>
      </c>
      <c r="AA2240">
        <v>95</v>
      </c>
      <c r="AB2240" t="s">
        <v>56</v>
      </c>
      <c r="AC2240">
        <v>49</v>
      </c>
      <c r="AD2240">
        <v>0.1</v>
      </c>
      <c r="AE2240" t="s">
        <v>50</v>
      </c>
      <c r="AF2240">
        <v>0.04</v>
      </c>
      <c r="AG2240">
        <v>0.2</v>
      </c>
      <c r="AH2240" t="s">
        <v>53</v>
      </c>
      <c r="AI2240">
        <v>0.06</v>
      </c>
      <c r="AK2240" s="16"/>
    </row>
    <row r="2241" spans="1:37" x14ac:dyDescent="0.25">
      <c r="A2241">
        <f t="shared" si="102"/>
        <v>4</v>
      </c>
      <c r="B2241">
        <f t="shared" si="103"/>
        <v>9</v>
      </c>
      <c r="C2241">
        <f t="shared" si="104"/>
        <v>2017</v>
      </c>
      <c r="D2241" s="10">
        <v>42982.111168981479</v>
      </c>
      <c r="E2241">
        <v>2458</v>
      </c>
      <c r="G2241">
        <v>5</v>
      </c>
      <c r="H2241">
        <v>0</v>
      </c>
      <c r="I2241">
        <v>1660</v>
      </c>
      <c r="J2241">
        <v>1714464</v>
      </c>
      <c r="K2241">
        <v>0</v>
      </c>
      <c r="L2241">
        <v>0.7</v>
      </c>
      <c r="M2241">
        <v>791</v>
      </c>
      <c r="N2241">
        <v>857</v>
      </c>
      <c r="O2241">
        <v>64</v>
      </c>
      <c r="P2241">
        <v>34</v>
      </c>
      <c r="Q2241">
        <v>121</v>
      </c>
      <c r="R2241">
        <v>0</v>
      </c>
      <c r="S2241">
        <v>0.04</v>
      </c>
      <c r="T2241">
        <v>271.66699999999997</v>
      </c>
      <c r="U2241">
        <v>0</v>
      </c>
      <c r="V2241">
        <v>0</v>
      </c>
      <c r="W2241">
        <v>1</v>
      </c>
      <c r="X2241">
        <v>0</v>
      </c>
      <c r="Y2241">
        <v>0.2</v>
      </c>
      <c r="Z2241">
        <v>0</v>
      </c>
      <c r="AA2241">
        <v>95</v>
      </c>
      <c r="AB2241" t="s">
        <v>56</v>
      </c>
      <c r="AC2241">
        <v>68</v>
      </c>
      <c r="AD2241">
        <v>0.1</v>
      </c>
      <c r="AE2241" t="s">
        <v>50</v>
      </c>
      <c r="AF2241">
        <v>0.04</v>
      </c>
      <c r="AG2241">
        <v>0.2</v>
      </c>
      <c r="AH2241" t="s">
        <v>53</v>
      </c>
      <c r="AI2241">
        <v>0.08</v>
      </c>
      <c r="AK2241" s="16"/>
    </row>
    <row r="2242" spans="1:37" x14ac:dyDescent="0.25">
      <c r="A2242">
        <f t="shared" si="102"/>
        <v>4</v>
      </c>
      <c r="B2242">
        <f t="shared" si="103"/>
        <v>9</v>
      </c>
      <c r="C2242">
        <f t="shared" si="104"/>
        <v>2017</v>
      </c>
      <c r="D2242" s="10">
        <v>42982.111168981479</v>
      </c>
      <c r="E2242">
        <v>2459</v>
      </c>
      <c r="G2242">
        <v>5</v>
      </c>
      <c r="H2242">
        <v>0</v>
      </c>
      <c r="I2242">
        <v>176</v>
      </c>
      <c r="J2242">
        <v>1714081</v>
      </c>
      <c r="K2242">
        <v>0</v>
      </c>
      <c r="L2242">
        <v>2.4</v>
      </c>
      <c r="M2242">
        <v>1171</v>
      </c>
      <c r="N2242">
        <v>2020</v>
      </c>
      <c r="O2242">
        <v>110</v>
      </c>
      <c r="P2242">
        <v>47</v>
      </c>
      <c r="Q2242">
        <v>198</v>
      </c>
      <c r="R2242">
        <v>0</v>
      </c>
      <c r="S2242">
        <v>4.2999999999999997E-2</v>
      </c>
      <c r="T2242">
        <v>288.33300000000003</v>
      </c>
      <c r="U2242">
        <v>0</v>
      </c>
      <c r="V2242">
        <v>0</v>
      </c>
      <c r="W2242">
        <v>1</v>
      </c>
      <c r="X2242">
        <v>0</v>
      </c>
      <c r="Y2242">
        <v>-0.4</v>
      </c>
      <c r="Z2242">
        <v>31.2</v>
      </c>
      <c r="AA2242">
        <v>95</v>
      </c>
      <c r="AB2242" t="s">
        <v>56</v>
      </c>
      <c r="AC2242">
        <v>59</v>
      </c>
      <c r="AD2242">
        <v>0.1</v>
      </c>
      <c r="AE2242" t="s">
        <v>50</v>
      </c>
      <c r="AF2242">
        <v>7.0000000000000007E-2</v>
      </c>
      <c r="AG2242">
        <v>0.2</v>
      </c>
      <c r="AH2242" t="s">
        <v>53</v>
      </c>
      <c r="AI2242">
        <v>0.15</v>
      </c>
      <c r="AK2242" s="16"/>
    </row>
    <row r="2243" spans="1:37" x14ac:dyDescent="0.25">
      <c r="A2243">
        <f t="shared" ref="A2243:A2306" si="105">DAY(D2243)</f>
        <v>4</v>
      </c>
      <c r="B2243">
        <f t="shared" ref="B2243:B2306" si="106">MONTH(D2243)</f>
        <v>9</v>
      </c>
      <c r="C2243">
        <f t="shared" ref="C2243:C2306" si="107">YEAR(D2243)</f>
        <v>2017</v>
      </c>
      <c r="D2243" s="10">
        <v>42982.114594907405</v>
      </c>
      <c r="E2243">
        <v>2461</v>
      </c>
      <c r="G2243">
        <v>5</v>
      </c>
      <c r="H2243">
        <v>0</v>
      </c>
      <c r="I2243">
        <v>1625</v>
      </c>
      <c r="J2243">
        <v>1720603</v>
      </c>
      <c r="K2243">
        <v>0</v>
      </c>
      <c r="L2243">
        <v>0.7</v>
      </c>
      <c r="M2243">
        <v>793</v>
      </c>
      <c r="N2243">
        <v>859</v>
      </c>
      <c r="O2243">
        <v>56</v>
      </c>
      <c r="P2243">
        <v>36</v>
      </c>
      <c r="Q2243">
        <v>43</v>
      </c>
      <c r="R2243">
        <v>0</v>
      </c>
      <c r="S2243">
        <v>3.7999999999999999E-2</v>
      </c>
      <c r="T2243">
        <v>0</v>
      </c>
      <c r="U2243">
        <v>0</v>
      </c>
      <c r="V2243">
        <v>0</v>
      </c>
      <c r="W2243">
        <v>1</v>
      </c>
      <c r="X2243">
        <v>0</v>
      </c>
      <c r="Y2243">
        <v>-2.2999999999999998</v>
      </c>
      <c r="Z2243">
        <v>0</v>
      </c>
      <c r="AA2243">
        <v>95</v>
      </c>
      <c r="AB2243" t="s">
        <v>56</v>
      </c>
      <c r="AC2243">
        <v>49</v>
      </c>
      <c r="AD2243">
        <v>0.1</v>
      </c>
      <c r="AE2243" t="s">
        <v>50</v>
      </c>
      <c r="AF2243">
        <v>0.04</v>
      </c>
      <c r="AG2243">
        <v>0.2</v>
      </c>
      <c r="AH2243" t="s">
        <v>53</v>
      </c>
      <c r="AI2243">
        <v>0.04</v>
      </c>
      <c r="AK2243" s="16"/>
    </row>
    <row r="2244" spans="1:37" x14ac:dyDescent="0.25">
      <c r="A2244">
        <f t="shared" si="105"/>
        <v>4</v>
      </c>
      <c r="B2244">
        <f t="shared" si="106"/>
        <v>9</v>
      </c>
      <c r="C2244">
        <f t="shared" si="107"/>
        <v>2017</v>
      </c>
      <c r="D2244" s="10">
        <v>42982.114594907405</v>
      </c>
      <c r="E2244">
        <v>2460</v>
      </c>
      <c r="G2244">
        <v>5</v>
      </c>
      <c r="H2244">
        <v>0</v>
      </c>
      <c r="I2244">
        <v>375</v>
      </c>
      <c r="J2244">
        <v>1720638</v>
      </c>
      <c r="K2244">
        <v>0</v>
      </c>
      <c r="L2244">
        <v>0.7</v>
      </c>
      <c r="M2244">
        <v>796</v>
      </c>
      <c r="N2244">
        <v>853</v>
      </c>
      <c r="O2244">
        <v>90</v>
      </c>
      <c r="P2244">
        <v>63</v>
      </c>
      <c r="Q2244">
        <v>52</v>
      </c>
      <c r="R2244">
        <v>0</v>
      </c>
      <c r="S2244">
        <v>9.8000000000000004E-2</v>
      </c>
      <c r="T2244">
        <v>0</v>
      </c>
      <c r="U2244">
        <v>0</v>
      </c>
      <c r="V2244">
        <v>0</v>
      </c>
      <c r="W2244">
        <v>1</v>
      </c>
      <c r="X2244">
        <v>0</v>
      </c>
      <c r="Y2244">
        <v>1.2</v>
      </c>
      <c r="Z2244">
        <v>31.8</v>
      </c>
      <c r="AA2244">
        <v>95</v>
      </c>
      <c r="AB2244" t="s">
        <v>56</v>
      </c>
      <c r="AC2244">
        <v>61</v>
      </c>
      <c r="AD2244">
        <v>0.1</v>
      </c>
      <c r="AE2244" t="s">
        <v>50</v>
      </c>
      <c r="AF2244">
        <v>0.1</v>
      </c>
      <c r="AG2244">
        <v>0.2</v>
      </c>
      <c r="AH2244" t="s">
        <v>53</v>
      </c>
      <c r="AI2244">
        <v>0.12</v>
      </c>
      <c r="AK2244" s="16"/>
    </row>
    <row r="2245" spans="1:37" x14ac:dyDescent="0.25">
      <c r="A2245">
        <f t="shared" si="105"/>
        <v>4</v>
      </c>
      <c r="B2245">
        <f t="shared" si="106"/>
        <v>9</v>
      </c>
      <c r="C2245">
        <f t="shared" si="107"/>
        <v>2017</v>
      </c>
      <c r="D2245" s="10">
        <v>42982.114629629628</v>
      </c>
      <c r="E2245">
        <v>2462</v>
      </c>
      <c r="G2245">
        <v>5</v>
      </c>
      <c r="H2245">
        <v>0</v>
      </c>
      <c r="I2245">
        <v>453</v>
      </c>
      <c r="J2245">
        <v>1721881</v>
      </c>
      <c r="K2245">
        <v>0</v>
      </c>
      <c r="L2245">
        <v>1</v>
      </c>
      <c r="M2245">
        <v>793</v>
      </c>
      <c r="N2245">
        <v>1207</v>
      </c>
      <c r="O2245">
        <v>65</v>
      </c>
      <c r="P2245">
        <v>37</v>
      </c>
      <c r="Q2245">
        <v>48</v>
      </c>
      <c r="R2245">
        <v>0</v>
      </c>
      <c r="S2245">
        <v>2.4E-2</v>
      </c>
      <c r="T2245">
        <v>153.333</v>
      </c>
      <c r="U2245">
        <v>0</v>
      </c>
      <c r="V2245">
        <v>0</v>
      </c>
      <c r="W2245">
        <v>1</v>
      </c>
      <c r="X2245">
        <v>0</v>
      </c>
      <c r="Y2245">
        <v>-1.6</v>
      </c>
      <c r="Z2245">
        <v>31.8</v>
      </c>
      <c r="AA2245">
        <v>95</v>
      </c>
      <c r="AB2245" t="s">
        <v>56</v>
      </c>
      <c r="AC2245">
        <v>46</v>
      </c>
      <c r="AD2245">
        <v>0.1</v>
      </c>
      <c r="AE2245" t="s">
        <v>50</v>
      </c>
      <c r="AF2245">
        <v>0.03</v>
      </c>
      <c r="AG2245">
        <v>0.2</v>
      </c>
      <c r="AH2245" t="s">
        <v>53</v>
      </c>
      <c r="AI2245">
        <v>0.08</v>
      </c>
      <c r="AK2245" s="16"/>
    </row>
    <row r="2246" spans="1:37" x14ac:dyDescent="0.25">
      <c r="A2246">
        <f t="shared" si="105"/>
        <v>4</v>
      </c>
      <c r="B2246">
        <f t="shared" si="106"/>
        <v>9</v>
      </c>
      <c r="C2246">
        <f t="shared" si="107"/>
        <v>2017</v>
      </c>
      <c r="D2246" s="10">
        <v>42982.114629629628</v>
      </c>
      <c r="E2246">
        <v>2463</v>
      </c>
      <c r="G2246">
        <v>5</v>
      </c>
      <c r="H2246">
        <v>0</v>
      </c>
      <c r="I2246">
        <v>1627</v>
      </c>
      <c r="J2246">
        <v>1721821</v>
      </c>
      <c r="K2246">
        <v>0</v>
      </c>
      <c r="L2246">
        <v>1</v>
      </c>
      <c r="M2246">
        <v>794</v>
      </c>
      <c r="N2246">
        <v>1212</v>
      </c>
      <c r="O2246">
        <v>49</v>
      </c>
      <c r="P2246">
        <v>30</v>
      </c>
      <c r="Q2246">
        <v>20</v>
      </c>
      <c r="R2246">
        <v>0</v>
      </c>
      <c r="S2246">
        <v>2.5999999999999999E-2</v>
      </c>
      <c r="T2246">
        <v>390</v>
      </c>
      <c r="U2246">
        <v>0</v>
      </c>
      <c r="V2246">
        <v>0</v>
      </c>
      <c r="W2246">
        <v>1</v>
      </c>
      <c r="X2246">
        <v>0</v>
      </c>
      <c r="Y2246">
        <v>-0.1</v>
      </c>
      <c r="Z2246">
        <v>0</v>
      </c>
      <c r="AA2246">
        <v>95</v>
      </c>
      <c r="AB2246" t="s">
        <v>56</v>
      </c>
      <c r="AC2246">
        <v>43</v>
      </c>
      <c r="AD2246">
        <v>0.1</v>
      </c>
      <c r="AE2246" t="s">
        <v>50</v>
      </c>
      <c r="AF2246">
        <v>0.03</v>
      </c>
      <c r="AG2246">
        <v>0.2</v>
      </c>
      <c r="AH2246" t="s">
        <v>53</v>
      </c>
      <c r="AI2246">
        <v>7.0000000000000007E-2</v>
      </c>
      <c r="AK2246" s="16"/>
    </row>
    <row r="2247" spans="1:37" x14ac:dyDescent="0.25">
      <c r="A2247">
        <f t="shared" si="105"/>
        <v>4</v>
      </c>
      <c r="B2247">
        <f t="shared" si="106"/>
        <v>9</v>
      </c>
      <c r="C2247">
        <f t="shared" si="107"/>
        <v>2017</v>
      </c>
      <c r="D2247" s="10">
        <v>42982.114652777775</v>
      </c>
      <c r="E2247">
        <v>2464</v>
      </c>
      <c r="G2247">
        <v>5</v>
      </c>
      <c r="H2247">
        <v>0</v>
      </c>
      <c r="I2247">
        <v>174</v>
      </c>
      <c r="J2247">
        <v>1723035</v>
      </c>
      <c r="K2247">
        <v>0</v>
      </c>
      <c r="L2247">
        <v>0.5</v>
      </c>
      <c r="M2247">
        <v>617</v>
      </c>
      <c r="N2247">
        <v>748</v>
      </c>
      <c r="O2247">
        <v>60</v>
      </c>
      <c r="P2247">
        <v>37</v>
      </c>
      <c r="Q2247">
        <v>77</v>
      </c>
      <c r="R2247">
        <v>0</v>
      </c>
      <c r="S2247">
        <v>4.5999999999999999E-2</v>
      </c>
      <c r="T2247">
        <v>0</v>
      </c>
      <c r="U2247">
        <v>0</v>
      </c>
      <c r="V2247">
        <v>0</v>
      </c>
      <c r="W2247">
        <v>1</v>
      </c>
      <c r="X2247">
        <v>0</v>
      </c>
      <c r="Y2247">
        <v>-0.4</v>
      </c>
      <c r="Z2247">
        <v>29.9</v>
      </c>
      <c r="AA2247">
        <v>95</v>
      </c>
      <c r="AB2247" t="s">
        <v>56</v>
      </c>
      <c r="AC2247">
        <v>59</v>
      </c>
      <c r="AD2247">
        <v>0.1</v>
      </c>
      <c r="AE2247" t="s">
        <v>50</v>
      </c>
      <c r="AF2247">
        <v>0.05</v>
      </c>
      <c r="AG2247">
        <v>0.2</v>
      </c>
      <c r="AH2247" t="s">
        <v>53</v>
      </c>
      <c r="AI2247">
        <v>0.04</v>
      </c>
      <c r="AK2247" s="16"/>
    </row>
    <row r="2248" spans="1:37" x14ac:dyDescent="0.25">
      <c r="A2248">
        <f t="shared" si="105"/>
        <v>4</v>
      </c>
      <c r="B2248">
        <f t="shared" si="106"/>
        <v>9</v>
      </c>
      <c r="C2248">
        <f t="shared" si="107"/>
        <v>2017</v>
      </c>
      <c r="D2248" s="10">
        <v>42982.114664351851</v>
      </c>
      <c r="E2248">
        <v>2465</v>
      </c>
      <c r="G2248">
        <v>5</v>
      </c>
      <c r="H2248">
        <v>0</v>
      </c>
      <c r="I2248">
        <v>1723</v>
      </c>
      <c r="J2248">
        <v>1723179</v>
      </c>
      <c r="K2248">
        <v>0</v>
      </c>
      <c r="L2248">
        <v>1</v>
      </c>
      <c r="M2248">
        <v>796</v>
      </c>
      <c r="N2248">
        <v>1212</v>
      </c>
      <c r="O2248">
        <v>29</v>
      </c>
      <c r="P2248">
        <v>29</v>
      </c>
      <c r="Q2248">
        <v>117</v>
      </c>
      <c r="R2248">
        <v>0</v>
      </c>
      <c r="S2248">
        <v>1.9E-2</v>
      </c>
      <c r="T2248">
        <v>180</v>
      </c>
      <c r="U2248">
        <v>0</v>
      </c>
      <c r="V2248">
        <v>0</v>
      </c>
      <c r="W2248">
        <v>1</v>
      </c>
      <c r="X2248">
        <v>0</v>
      </c>
      <c r="Y2248">
        <v>-0.4</v>
      </c>
      <c r="Z2248">
        <v>0</v>
      </c>
      <c r="AA2248">
        <v>95</v>
      </c>
      <c r="AB2248" t="s">
        <v>56</v>
      </c>
      <c r="AC2248">
        <v>64</v>
      </c>
      <c r="AD2248">
        <v>0.1</v>
      </c>
      <c r="AE2248" t="s">
        <v>50</v>
      </c>
      <c r="AF2248">
        <v>0.03</v>
      </c>
      <c r="AG2248">
        <v>0.2</v>
      </c>
      <c r="AH2248" t="s">
        <v>53</v>
      </c>
      <c r="AI2248">
        <v>7.0000000000000007E-2</v>
      </c>
      <c r="AK2248" s="16"/>
    </row>
    <row r="2249" spans="1:37" x14ac:dyDescent="0.25">
      <c r="A2249">
        <f t="shared" si="105"/>
        <v>4</v>
      </c>
      <c r="B2249">
        <f t="shared" si="106"/>
        <v>9</v>
      </c>
      <c r="C2249">
        <f t="shared" si="107"/>
        <v>2017</v>
      </c>
      <c r="D2249" s="10">
        <v>42982.114675925928</v>
      </c>
      <c r="E2249">
        <v>2466</v>
      </c>
      <c r="G2249">
        <v>5</v>
      </c>
      <c r="H2249">
        <v>0</v>
      </c>
      <c r="I2249">
        <v>863</v>
      </c>
      <c r="J2249">
        <v>1723200</v>
      </c>
      <c r="K2249">
        <v>0</v>
      </c>
      <c r="L2249">
        <v>1</v>
      </c>
      <c r="M2249">
        <v>795</v>
      </c>
      <c r="N2249">
        <v>1248</v>
      </c>
      <c r="O2249">
        <v>49</v>
      </c>
      <c r="P2249">
        <v>39</v>
      </c>
      <c r="Q2249">
        <v>122</v>
      </c>
      <c r="R2249">
        <v>0</v>
      </c>
      <c r="S2249">
        <v>4.3999999999999997E-2</v>
      </c>
      <c r="T2249">
        <v>263.33300000000003</v>
      </c>
      <c r="U2249">
        <v>0</v>
      </c>
      <c r="V2249">
        <v>0</v>
      </c>
      <c r="W2249">
        <v>1</v>
      </c>
      <c r="X2249">
        <v>0</v>
      </c>
      <c r="Y2249">
        <v>-0.9</v>
      </c>
      <c r="Z2249">
        <v>0</v>
      </c>
      <c r="AA2249">
        <v>95</v>
      </c>
      <c r="AB2249" t="s">
        <v>56</v>
      </c>
      <c r="AC2249">
        <v>55</v>
      </c>
      <c r="AD2249">
        <v>0.1</v>
      </c>
      <c r="AE2249" t="s">
        <v>50</v>
      </c>
      <c r="AF2249">
        <v>0.06</v>
      </c>
      <c r="AG2249">
        <v>0.2</v>
      </c>
      <c r="AH2249" t="s">
        <v>53</v>
      </c>
      <c r="AI2249">
        <v>0.09</v>
      </c>
      <c r="AK2249" s="16"/>
    </row>
    <row r="2250" spans="1:37" x14ac:dyDescent="0.25">
      <c r="A2250">
        <f t="shared" si="105"/>
        <v>4</v>
      </c>
      <c r="B2250">
        <f t="shared" si="106"/>
        <v>9</v>
      </c>
      <c r="C2250">
        <f t="shared" si="107"/>
        <v>2017</v>
      </c>
      <c r="D2250" s="10">
        <v>42982.115023148152</v>
      </c>
      <c r="E2250">
        <v>2467</v>
      </c>
      <c r="G2250">
        <v>5</v>
      </c>
      <c r="H2250">
        <v>0</v>
      </c>
      <c r="I2250">
        <v>202</v>
      </c>
      <c r="J2250">
        <v>1723932</v>
      </c>
      <c r="K2250">
        <v>0</v>
      </c>
      <c r="L2250">
        <v>0.5</v>
      </c>
      <c r="M2250">
        <v>612</v>
      </c>
      <c r="N2250">
        <v>745</v>
      </c>
      <c r="O2250">
        <v>84</v>
      </c>
      <c r="P2250">
        <v>52</v>
      </c>
      <c r="Q2250">
        <v>104</v>
      </c>
      <c r="R2250">
        <v>0</v>
      </c>
      <c r="S2250">
        <v>0</v>
      </c>
      <c r="T2250">
        <v>198.333</v>
      </c>
      <c r="U2250">
        <v>0</v>
      </c>
      <c r="V2250">
        <v>0</v>
      </c>
      <c r="W2250">
        <v>1</v>
      </c>
      <c r="X2250">
        <v>0</v>
      </c>
      <c r="Y2250">
        <v>0.9</v>
      </c>
      <c r="Z2250">
        <v>30.2</v>
      </c>
      <c r="AA2250">
        <v>95</v>
      </c>
      <c r="AB2250" t="s">
        <v>56</v>
      </c>
      <c r="AC2250">
        <v>69</v>
      </c>
      <c r="AD2250">
        <v>0.1</v>
      </c>
      <c r="AE2250" t="s">
        <v>50</v>
      </c>
      <c r="AF2250">
        <v>0.04</v>
      </c>
      <c r="AG2250">
        <v>0.2</v>
      </c>
      <c r="AH2250" t="s">
        <v>53</v>
      </c>
      <c r="AI2250">
        <v>0.06</v>
      </c>
      <c r="AK2250" s="16"/>
    </row>
    <row r="2251" spans="1:37" x14ac:dyDescent="0.25">
      <c r="A2251">
        <f t="shared" si="105"/>
        <v>4</v>
      </c>
      <c r="B2251">
        <f t="shared" si="106"/>
        <v>9</v>
      </c>
      <c r="C2251">
        <f t="shared" si="107"/>
        <v>2017</v>
      </c>
      <c r="D2251" s="10">
        <v>42982.120752314811</v>
      </c>
      <c r="E2251">
        <v>2468</v>
      </c>
      <c r="G2251">
        <v>5</v>
      </c>
      <c r="H2251">
        <v>0</v>
      </c>
      <c r="I2251">
        <v>164</v>
      </c>
      <c r="J2251">
        <v>1733388</v>
      </c>
      <c r="K2251">
        <v>0</v>
      </c>
      <c r="L2251">
        <v>2.1</v>
      </c>
      <c r="M2251">
        <v>1071</v>
      </c>
      <c r="N2251">
        <v>1977</v>
      </c>
      <c r="O2251">
        <v>108</v>
      </c>
      <c r="P2251">
        <v>53</v>
      </c>
      <c r="Q2251">
        <v>146</v>
      </c>
      <c r="R2251">
        <v>0</v>
      </c>
      <c r="S2251">
        <v>3.2000000000000001E-2</v>
      </c>
      <c r="T2251">
        <v>238.333</v>
      </c>
      <c r="U2251">
        <v>0</v>
      </c>
      <c r="V2251">
        <v>0</v>
      </c>
      <c r="W2251">
        <v>1</v>
      </c>
      <c r="X2251">
        <v>0</v>
      </c>
      <c r="Y2251">
        <v>-0.4</v>
      </c>
      <c r="Z2251">
        <v>31.1</v>
      </c>
      <c r="AA2251">
        <v>95</v>
      </c>
      <c r="AB2251" t="s">
        <v>56</v>
      </c>
      <c r="AC2251">
        <v>59</v>
      </c>
      <c r="AD2251">
        <v>0.1</v>
      </c>
      <c r="AE2251" t="s">
        <v>50</v>
      </c>
      <c r="AF2251">
        <v>0.08</v>
      </c>
      <c r="AG2251">
        <v>0.2</v>
      </c>
      <c r="AH2251" t="s">
        <v>53</v>
      </c>
      <c r="AI2251">
        <v>0.12</v>
      </c>
      <c r="AK2251" s="16"/>
    </row>
    <row r="2252" spans="1:37" x14ac:dyDescent="0.25">
      <c r="A2252">
        <f t="shared" si="105"/>
        <v>4</v>
      </c>
      <c r="B2252">
        <f t="shared" si="106"/>
        <v>9</v>
      </c>
      <c r="C2252">
        <f t="shared" si="107"/>
        <v>2017</v>
      </c>
      <c r="D2252" s="10">
        <v>42982.120752314811</v>
      </c>
      <c r="E2252">
        <v>2469</v>
      </c>
      <c r="G2252">
        <v>5</v>
      </c>
      <c r="H2252">
        <v>0</v>
      </c>
      <c r="I2252">
        <v>1408</v>
      </c>
      <c r="J2252">
        <v>1733306</v>
      </c>
      <c r="K2252">
        <v>0</v>
      </c>
      <c r="L2252">
        <v>2.1</v>
      </c>
      <c r="M2252">
        <v>1081</v>
      </c>
      <c r="N2252">
        <v>1985</v>
      </c>
      <c r="O2252">
        <v>41</v>
      </c>
      <c r="P2252">
        <v>36</v>
      </c>
      <c r="Q2252">
        <v>134</v>
      </c>
      <c r="R2252">
        <v>0</v>
      </c>
      <c r="S2252">
        <v>2.8000000000000001E-2</v>
      </c>
      <c r="T2252">
        <v>250</v>
      </c>
      <c r="U2252">
        <v>0</v>
      </c>
      <c r="V2252">
        <v>0</v>
      </c>
      <c r="W2252">
        <v>1</v>
      </c>
      <c r="X2252">
        <v>0</v>
      </c>
      <c r="Y2252">
        <v>1.3</v>
      </c>
      <c r="Z2252">
        <v>1037.5</v>
      </c>
      <c r="AA2252">
        <v>95</v>
      </c>
      <c r="AB2252" t="s">
        <v>56</v>
      </c>
      <c r="AC2252">
        <v>50</v>
      </c>
      <c r="AD2252">
        <v>0.1</v>
      </c>
      <c r="AE2252" t="s">
        <v>50</v>
      </c>
      <c r="AF2252">
        <v>0.05</v>
      </c>
      <c r="AG2252">
        <v>0.2</v>
      </c>
      <c r="AH2252" t="s">
        <v>53</v>
      </c>
      <c r="AI2252">
        <v>0.1</v>
      </c>
      <c r="AK2252" s="16"/>
    </row>
    <row r="2253" spans="1:37" x14ac:dyDescent="0.25">
      <c r="A2253">
        <f t="shared" si="105"/>
        <v>4</v>
      </c>
      <c r="B2253">
        <f t="shared" si="106"/>
        <v>9</v>
      </c>
      <c r="C2253">
        <f t="shared" si="107"/>
        <v>2017</v>
      </c>
      <c r="D2253" s="10">
        <v>42982.123657407406</v>
      </c>
      <c r="E2253">
        <v>2471</v>
      </c>
      <c r="G2253">
        <v>5</v>
      </c>
      <c r="H2253">
        <v>0</v>
      </c>
      <c r="I2253">
        <v>1500</v>
      </c>
      <c r="J2253">
        <v>1744132</v>
      </c>
      <c r="K2253">
        <v>0</v>
      </c>
      <c r="L2253">
        <v>2</v>
      </c>
      <c r="M2253">
        <v>987</v>
      </c>
      <c r="N2253">
        <v>1982</v>
      </c>
      <c r="O2253">
        <v>88</v>
      </c>
      <c r="P2253">
        <v>32</v>
      </c>
      <c r="Q2253">
        <v>127</v>
      </c>
      <c r="R2253">
        <v>0</v>
      </c>
      <c r="S2253">
        <v>2.9000000000000001E-2</v>
      </c>
      <c r="T2253">
        <v>223.333</v>
      </c>
      <c r="U2253">
        <v>0</v>
      </c>
      <c r="V2253">
        <v>0</v>
      </c>
      <c r="W2253">
        <v>1</v>
      </c>
      <c r="X2253">
        <v>0</v>
      </c>
      <c r="Y2253">
        <v>-1.1000000000000001</v>
      </c>
      <c r="Z2253">
        <v>1037.5</v>
      </c>
      <c r="AA2253">
        <v>95</v>
      </c>
      <c r="AB2253" t="s">
        <v>56</v>
      </c>
      <c r="AC2253">
        <v>52</v>
      </c>
      <c r="AD2253">
        <v>0.1</v>
      </c>
      <c r="AE2253" t="s">
        <v>50</v>
      </c>
      <c r="AF2253">
        <v>0.05</v>
      </c>
      <c r="AG2253">
        <v>0.2</v>
      </c>
      <c r="AH2253" t="s">
        <v>53</v>
      </c>
      <c r="AI2253">
        <v>0.1</v>
      </c>
      <c r="AK2253" s="16"/>
    </row>
    <row r="2254" spans="1:37" x14ac:dyDescent="0.25">
      <c r="A2254">
        <f t="shared" si="105"/>
        <v>4</v>
      </c>
      <c r="B2254">
        <f t="shared" si="106"/>
        <v>9</v>
      </c>
      <c r="C2254">
        <f t="shared" si="107"/>
        <v>2017</v>
      </c>
      <c r="D2254" s="10">
        <v>42982.123657407406</v>
      </c>
      <c r="E2254">
        <v>2470</v>
      </c>
      <c r="G2254">
        <v>5</v>
      </c>
      <c r="H2254">
        <v>0</v>
      </c>
      <c r="I2254">
        <v>159</v>
      </c>
      <c r="J2254">
        <v>1744187</v>
      </c>
      <c r="K2254">
        <v>0</v>
      </c>
      <c r="L2254">
        <v>2</v>
      </c>
      <c r="M2254">
        <v>1005</v>
      </c>
      <c r="N2254">
        <v>2022</v>
      </c>
      <c r="O2254">
        <v>121</v>
      </c>
      <c r="P2254">
        <v>51</v>
      </c>
      <c r="Q2254">
        <v>108</v>
      </c>
      <c r="R2254">
        <v>0</v>
      </c>
      <c r="S2254">
        <v>3.1E-2</v>
      </c>
      <c r="T2254">
        <v>431.66699999999997</v>
      </c>
      <c r="U2254">
        <v>0</v>
      </c>
      <c r="V2254">
        <v>0</v>
      </c>
      <c r="W2254">
        <v>1</v>
      </c>
      <c r="X2254">
        <v>0</v>
      </c>
      <c r="Y2254">
        <v>0.4</v>
      </c>
      <c r="Z2254">
        <v>31.1</v>
      </c>
      <c r="AA2254">
        <v>95</v>
      </c>
      <c r="AB2254" t="s">
        <v>56</v>
      </c>
      <c r="AC2254">
        <v>59</v>
      </c>
      <c r="AD2254">
        <v>0.1</v>
      </c>
      <c r="AE2254" t="s">
        <v>50</v>
      </c>
      <c r="AF2254">
        <v>0.08</v>
      </c>
      <c r="AG2254">
        <v>0.2</v>
      </c>
      <c r="AH2254" t="s">
        <v>53</v>
      </c>
      <c r="AI2254">
        <v>0.12</v>
      </c>
      <c r="AK2254" s="16"/>
    </row>
    <row r="2255" spans="1:37" x14ac:dyDescent="0.25">
      <c r="A2255">
        <f t="shared" si="105"/>
        <v>4</v>
      </c>
      <c r="B2255">
        <f t="shared" si="106"/>
        <v>9</v>
      </c>
      <c r="C2255">
        <f t="shared" si="107"/>
        <v>2017</v>
      </c>
      <c r="D2255" s="10">
        <v>42982.126319444447</v>
      </c>
      <c r="E2255">
        <v>2472</v>
      </c>
      <c r="G2255">
        <v>5</v>
      </c>
      <c r="H2255">
        <v>0</v>
      </c>
      <c r="I2255">
        <v>182</v>
      </c>
      <c r="J2255">
        <v>1752718</v>
      </c>
      <c r="K2255">
        <v>0</v>
      </c>
      <c r="L2255">
        <v>2</v>
      </c>
      <c r="M2255">
        <v>982</v>
      </c>
      <c r="N2255">
        <v>2018</v>
      </c>
      <c r="O2255">
        <v>110</v>
      </c>
      <c r="P2255">
        <v>36</v>
      </c>
      <c r="Q2255">
        <v>121</v>
      </c>
      <c r="R2255">
        <v>0</v>
      </c>
      <c r="S2255">
        <v>3.2000000000000001E-2</v>
      </c>
      <c r="T2255">
        <v>251.667</v>
      </c>
      <c r="U2255">
        <v>0</v>
      </c>
      <c r="V2255">
        <v>0</v>
      </c>
      <c r="W2255">
        <v>1</v>
      </c>
      <c r="X2255">
        <v>0</v>
      </c>
      <c r="Y2255">
        <v>0.5</v>
      </c>
      <c r="Z2255">
        <v>31.6</v>
      </c>
      <c r="AA2255">
        <v>95</v>
      </c>
      <c r="AB2255" t="s">
        <v>56</v>
      </c>
      <c r="AC2255">
        <v>54</v>
      </c>
      <c r="AD2255">
        <v>0.1</v>
      </c>
      <c r="AE2255" t="s">
        <v>50</v>
      </c>
      <c r="AF2255">
        <v>0.08</v>
      </c>
      <c r="AG2255">
        <v>0.2</v>
      </c>
      <c r="AH2255" t="s">
        <v>53</v>
      </c>
      <c r="AI2255">
        <v>0.12</v>
      </c>
      <c r="AK2255" s="16"/>
    </row>
    <row r="2256" spans="1:37" x14ac:dyDescent="0.25">
      <c r="A2256">
        <f t="shared" si="105"/>
        <v>4</v>
      </c>
      <c r="B2256">
        <f t="shared" si="106"/>
        <v>9</v>
      </c>
      <c r="C2256">
        <f t="shared" si="107"/>
        <v>2017</v>
      </c>
      <c r="D2256" s="10">
        <v>42982.126319444447</v>
      </c>
      <c r="E2256">
        <v>2473</v>
      </c>
      <c r="G2256">
        <v>5</v>
      </c>
      <c r="H2256">
        <v>0</v>
      </c>
      <c r="I2256">
        <v>1502</v>
      </c>
      <c r="J2256">
        <v>1752662</v>
      </c>
      <c r="K2256">
        <v>0</v>
      </c>
      <c r="L2256">
        <v>2</v>
      </c>
      <c r="M2256">
        <v>982</v>
      </c>
      <c r="N2256">
        <v>2025</v>
      </c>
      <c r="O2256">
        <v>59</v>
      </c>
      <c r="P2256">
        <v>26</v>
      </c>
      <c r="Q2256">
        <v>116</v>
      </c>
      <c r="R2256">
        <v>0</v>
      </c>
      <c r="S2256">
        <v>2.9000000000000001E-2</v>
      </c>
      <c r="T2256">
        <v>270</v>
      </c>
      <c r="U2256">
        <v>0</v>
      </c>
      <c r="V2256">
        <v>0</v>
      </c>
      <c r="W2256">
        <v>1</v>
      </c>
      <c r="X2256">
        <v>0</v>
      </c>
      <c r="Y2256">
        <v>-0.1</v>
      </c>
      <c r="Z2256">
        <v>1037.5</v>
      </c>
      <c r="AA2256">
        <v>95</v>
      </c>
      <c r="AB2256" t="s">
        <v>56</v>
      </c>
      <c r="AC2256">
        <v>50</v>
      </c>
      <c r="AD2256">
        <v>0.1</v>
      </c>
      <c r="AE2256" t="s">
        <v>50</v>
      </c>
      <c r="AF2256">
        <v>0.03</v>
      </c>
      <c r="AG2256">
        <v>0.2</v>
      </c>
      <c r="AH2256" t="s">
        <v>53</v>
      </c>
      <c r="AI2256">
        <v>0.08</v>
      </c>
      <c r="AK2256" s="16"/>
    </row>
    <row r="2257" spans="1:37" x14ac:dyDescent="0.25">
      <c r="A2257">
        <f t="shared" si="105"/>
        <v>4</v>
      </c>
      <c r="B2257">
        <f t="shared" si="106"/>
        <v>9</v>
      </c>
      <c r="C2257">
        <f t="shared" si="107"/>
        <v>2017</v>
      </c>
      <c r="D2257" s="10">
        <v>42982.154537037037</v>
      </c>
      <c r="E2257">
        <v>2474</v>
      </c>
      <c r="G2257">
        <v>5</v>
      </c>
      <c r="H2257">
        <v>0</v>
      </c>
      <c r="I2257">
        <v>1767</v>
      </c>
      <c r="J2257">
        <v>1759714</v>
      </c>
      <c r="K2257">
        <v>0</v>
      </c>
      <c r="L2257">
        <v>0.9</v>
      </c>
      <c r="M2257">
        <v>730</v>
      </c>
      <c r="N2257">
        <v>1272</v>
      </c>
      <c r="O2257">
        <v>0</v>
      </c>
      <c r="P2257">
        <v>0</v>
      </c>
      <c r="Q2257">
        <v>0</v>
      </c>
      <c r="R2257">
        <v>0</v>
      </c>
      <c r="S2257">
        <v>0</v>
      </c>
      <c r="T2257">
        <v>73.332999999999998</v>
      </c>
      <c r="U2257">
        <v>0</v>
      </c>
      <c r="V2257">
        <v>0</v>
      </c>
      <c r="W2257">
        <v>1</v>
      </c>
      <c r="X2257">
        <v>0</v>
      </c>
      <c r="Y2257">
        <v>-2.8</v>
      </c>
      <c r="Z2257">
        <v>0</v>
      </c>
      <c r="AK2257" s="16"/>
    </row>
    <row r="2258" spans="1:37" x14ac:dyDescent="0.25">
      <c r="A2258">
        <f t="shared" si="105"/>
        <v>4</v>
      </c>
      <c r="B2258">
        <f t="shared" si="106"/>
        <v>9</v>
      </c>
      <c r="C2258">
        <f t="shared" si="107"/>
        <v>2017</v>
      </c>
      <c r="D2258" s="10">
        <v>42982.154548611114</v>
      </c>
      <c r="E2258">
        <v>2475</v>
      </c>
      <c r="G2258">
        <v>5</v>
      </c>
      <c r="H2258">
        <v>0</v>
      </c>
      <c r="I2258">
        <v>158</v>
      </c>
      <c r="J2258">
        <v>1760084</v>
      </c>
      <c r="K2258">
        <v>0</v>
      </c>
      <c r="L2258">
        <v>1.4</v>
      </c>
      <c r="M2258">
        <v>762</v>
      </c>
      <c r="N2258">
        <v>1892</v>
      </c>
      <c r="O2258">
        <v>0</v>
      </c>
      <c r="P2258">
        <v>0</v>
      </c>
      <c r="Q2258">
        <v>0</v>
      </c>
      <c r="R2258">
        <v>0</v>
      </c>
      <c r="S2258">
        <v>0</v>
      </c>
      <c r="T2258">
        <v>73.332999999999998</v>
      </c>
      <c r="U2258">
        <v>0</v>
      </c>
      <c r="V2258">
        <v>0</v>
      </c>
      <c r="W2258">
        <v>1</v>
      </c>
      <c r="X2258">
        <v>0</v>
      </c>
      <c r="Y2258">
        <v>-0.7</v>
      </c>
      <c r="Z2258">
        <v>0</v>
      </c>
      <c r="AK2258" s="16"/>
    </row>
    <row r="2259" spans="1:37" x14ac:dyDescent="0.25">
      <c r="A2259">
        <f t="shared" si="105"/>
        <v>4</v>
      </c>
      <c r="B2259">
        <f t="shared" si="106"/>
        <v>9</v>
      </c>
      <c r="C2259">
        <f t="shared" si="107"/>
        <v>2017</v>
      </c>
      <c r="D2259" s="10">
        <v>42982.158738425926</v>
      </c>
      <c r="E2259">
        <v>2476</v>
      </c>
      <c r="G2259">
        <v>5</v>
      </c>
      <c r="H2259">
        <v>0</v>
      </c>
      <c r="I2259">
        <v>1782</v>
      </c>
      <c r="J2259">
        <v>1768826</v>
      </c>
      <c r="K2259">
        <v>0</v>
      </c>
      <c r="L2259">
        <v>0.7</v>
      </c>
      <c r="M2259">
        <v>535</v>
      </c>
      <c r="N2259">
        <v>1393</v>
      </c>
      <c r="O2259">
        <v>84</v>
      </c>
      <c r="P2259">
        <v>74</v>
      </c>
      <c r="Q2259">
        <v>23</v>
      </c>
      <c r="R2259">
        <v>0</v>
      </c>
      <c r="S2259">
        <v>5.1999999999999998E-2</v>
      </c>
      <c r="T2259">
        <v>250</v>
      </c>
      <c r="U2259">
        <v>0</v>
      </c>
      <c r="V2259">
        <v>0</v>
      </c>
      <c r="W2259">
        <v>1</v>
      </c>
      <c r="X2259">
        <v>0</v>
      </c>
      <c r="Y2259">
        <v>-0.5</v>
      </c>
      <c r="Z2259">
        <v>0</v>
      </c>
      <c r="AA2259">
        <v>95</v>
      </c>
      <c r="AB2259" t="s">
        <v>56</v>
      </c>
      <c r="AC2259">
        <v>59</v>
      </c>
      <c r="AD2259">
        <v>0.1</v>
      </c>
      <c r="AE2259" t="s">
        <v>50</v>
      </c>
      <c r="AF2259">
        <v>7.0000000000000007E-2</v>
      </c>
      <c r="AG2259">
        <v>0.2</v>
      </c>
      <c r="AH2259" t="s">
        <v>53</v>
      </c>
      <c r="AI2259">
        <v>7.0000000000000007E-2</v>
      </c>
      <c r="AK2259" s="16"/>
    </row>
    <row r="2260" spans="1:37" x14ac:dyDescent="0.25">
      <c r="A2260">
        <f t="shared" si="105"/>
        <v>4</v>
      </c>
      <c r="B2260">
        <f t="shared" si="106"/>
        <v>9</v>
      </c>
      <c r="C2260">
        <f t="shared" si="107"/>
        <v>2017</v>
      </c>
      <c r="D2260" s="10">
        <v>42982.158738425926</v>
      </c>
      <c r="E2260">
        <v>2477</v>
      </c>
      <c r="G2260">
        <v>5</v>
      </c>
      <c r="H2260">
        <v>0</v>
      </c>
      <c r="I2260">
        <v>253</v>
      </c>
      <c r="J2260">
        <v>1768921</v>
      </c>
      <c r="K2260">
        <v>0</v>
      </c>
      <c r="L2260">
        <v>0.7</v>
      </c>
      <c r="M2260">
        <v>537</v>
      </c>
      <c r="N2260">
        <v>1380</v>
      </c>
      <c r="O2260">
        <v>106</v>
      </c>
      <c r="P2260">
        <v>63</v>
      </c>
      <c r="Q2260">
        <v>51</v>
      </c>
      <c r="R2260">
        <v>0</v>
      </c>
      <c r="S2260">
        <v>4.5999999999999999E-2</v>
      </c>
      <c r="T2260">
        <v>246.667</v>
      </c>
      <c r="U2260">
        <v>0</v>
      </c>
      <c r="V2260">
        <v>0</v>
      </c>
      <c r="W2260">
        <v>1</v>
      </c>
      <c r="X2260">
        <v>0</v>
      </c>
      <c r="Y2260">
        <v>2.1</v>
      </c>
      <c r="Z2260">
        <v>28.1</v>
      </c>
      <c r="AA2260">
        <v>95</v>
      </c>
      <c r="AB2260" t="s">
        <v>56</v>
      </c>
      <c r="AC2260">
        <v>59</v>
      </c>
      <c r="AD2260">
        <v>0.1</v>
      </c>
      <c r="AE2260" t="s">
        <v>50</v>
      </c>
      <c r="AF2260">
        <v>0.05</v>
      </c>
      <c r="AG2260">
        <v>0.2</v>
      </c>
      <c r="AH2260" t="s">
        <v>53</v>
      </c>
      <c r="AI2260">
        <v>0.08</v>
      </c>
      <c r="AK2260" s="16"/>
    </row>
    <row r="2261" spans="1:37" x14ac:dyDescent="0.25">
      <c r="A2261">
        <f t="shared" si="105"/>
        <v>4</v>
      </c>
      <c r="B2261">
        <f t="shared" si="106"/>
        <v>9</v>
      </c>
      <c r="C2261">
        <f t="shared" si="107"/>
        <v>2017</v>
      </c>
      <c r="D2261" s="10">
        <v>42982.158784722225</v>
      </c>
      <c r="E2261">
        <v>2478</v>
      </c>
      <c r="G2261">
        <v>5</v>
      </c>
      <c r="H2261">
        <v>0</v>
      </c>
      <c r="I2261">
        <v>377</v>
      </c>
      <c r="J2261">
        <v>1770751</v>
      </c>
      <c r="K2261">
        <v>0</v>
      </c>
      <c r="L2261">
        <v>1.1000000000000001</v>
      </c>
      <c r="M2261">
        <v>602</v>
      </c>
      <c r="N2261">
        <v>1869</v>
      </c>
      <c r="O2261">
        <v>63</v>
      </c>
      <c r="P2261">
        <v>55</v>
      </c>
      <c r="Q2261">
        <v>102</v>
      </c>
      <c r="R2261">
        <v>0</v>
      </c>
      <c r="S2261">
        <v>0.03</v>
      </c>
      <c r="T2261">
        <v>221.667</v>
      </c>
      <c r="U2261">
        <v>0</v>
      </c>
      <c r="V2261">
        <v>0</v>
      </c>
      <c r="W2261">
        <v>1</v>
      </c>
      <c r="X2261">
        <v>0</v>
      </c>
      <c r="Y2261">
        <v>0.2</v>
      </c>
      <c r="Z2261">
        <v>29.5</v>
      </c>
      <c r="AA2261">
        <v>95</v>
      </c>
      <c r="AB2261" t="s">
        <v>56</v>
      </c>
      <c r="AC2261">
        <v>54</v>
      </c>
      <c r="AD2261">
        <v>0.1</v>
      </c>
      <c r="AE2261" t="s">
        <v>50</v>
      </c>
      <c r="AF2261">
        <v>0.04</v>
      </c>
      <c r="AG2261">
        <v>0.2</v>
      </c>
      <c r="AH2261" t="s">
        <v>53</v>
      </c>
      <c r="AI2261">
        <v>0.06</v>
      </c>
      <c r="AK2261" s="16"/>
    </row>
    <row r="2262" spans="1:37" x14ac:dyDescent="0.25">
      <c r="A2262">
        <f t="shared" si="105"/>
        <v>4</v>
      </c>
      <c r="B2262">
        <f t="shared" si="106"/>
        <v>9</v>
      </c>
      <c r="C2262">
        <f t="shared" si="107"/>
        <v>2017</v>
      </c>
      <c r="D2262" s="10">
        <v>42982.159247685187</v>
      </c>
      <c r="E2262">
        <v>2479</v>
      </c>
      <c r="G2262">
        <v>5</v>
      </c>
      <c r="H2262">
        <v>0</v>
      </c>
      <c r="I2262">
        <v>1226</v>
      </c>
      <c r="J2262">
        <v>1770932</v>
      </c>
      <c r="K2262">
        <v>0</v>
      </c>
      <c r="L2262">
        <v>1.3</v>
      </c>
      <c r="M2262">
        <v>576</v>
      </c>
      <c r="N2262">
        <v>2291</v>
      </c>
      <c r="O2262">
        <v>91</v>
      </c>
      <c r="P2262">
        <v>56</v>
      </c>
      <c r="Q2262">
        <v>148</v>
      </c>
      <c r="R2262">
        <v>0</v>
      </c>
      <c r="S2262">
        <v>2.5999999999999999E-2</v>
      </c>
      <c r="T2262">
        <v>231.667</v>
      </c>
      <c r="U2262">
        <v>0</v>
      </c>
      <c r="V2262">
        <v>0</v>
      </c>
      <c r="W2262">
        <v>1</v>
      </c>
      <c r="X2262">
        <v>0</v>
      </c>
      <c r="Y2262">
        <v>-1.6</v>
      </c>
      <c r="Z2262">
        <v>0</v>
      </c>
      <c r="AA2262">
        <v>95</v>
      </c>
      <c r="AB2262" t="s">
        <v>56</v>
      </c>
      <c r="AC2262">
        <v>53</v>
      </c>
      <c r="AD2262">
        <v>0.1</v>
      </c>
      <c r="AE2262" t="s">
        <v>50</v>
      </c>
      <c r="AF2262">
        <v>0.05</v>
      </c>
      <c r="AG2262">
        <v>0.2</v>
      </c>
      <c r="AH2262" t="s">
        <v>53</v>
      </c>
      <c r="AI2262">
        <v>0.1</v>
      </c>
      <c r="AK2262" s="16"/>
    </row>
    <row r="2263" spans="1:37" x14ac:dyDescent="0.25">
      <c r="A2263">
        <f t="shared" si="105"/>
        <v>4</v>
      </c>
      <c r="B2263">
        <f t="shared" si="106"/>
        <v>9</v>
      </c>
      <c r="C2263">
        <f t="shared" si="107"/>
        <v>2017</v>
      </c>
      <c r="D2263" s="10">
        <v>42982.159247685187</v>
      </c>
      <c r="E2263">
        <v>2480</v>
      </c>
      <c r="G2263">
        <v>5</v>
      </c>
      <c r="H2263">
        <v>0</v>
      </c>
      <c r="I2263">
        <v>1949</v>
      </c>
      <c r="J2263">
        <v>1770860</v>
      </c>
      <c r="K2263">
        <v>0</v>
      </c>
      <c r="L2263">
        <v>1.3</v>
      </c>
      <c r="M2263">
        <v>574</v>
      </c>
      <c r="N2263">
        <v>2260</v>
      </c>
      <c r="O2263">
        <v>75</v>
      </c>
      <c r="P2263">
        <v>47</v>
      </c>
      <c r="Q2263">
        <v>132</v>
      </c>
      <c r="R2263">
        <v>0</v>
      </c>
      <c r="S2263">
        <v>0.03</v>
      </c>
      <c r="T2263">
        <v>270</v>
      </c>
      <c r="U2263">
        <v>0</v>
      </c>
      <c r="V2263">
        <v>0</v>
      </c>
      <c r="W2263">
        <v>1</v>
      </c>
      <c r="X2263">
        <v>0</v>
      </c>
      <c r="Y2263">
        <v>0.1</v>
      </c>
      <c r="Z2263">
        <v>1037.5</v>
      </c>
      <c r="AA2263">
        <v>95</v>
      </c>
      <c r="AB2263" t="s">
        <v>56</v>
      </c>
      <c r="AC2263">
        <v>58</v>
      </c>
      <c r="AD2263">
        <v>0.1</v>
      </c>
      <c r="AE2263" t="s">
        <v>50</v>
      </c>
      <c r="AF2263">
        <v>0.1</v>
      </c>
      <c r="AG2263">
        <v>0.2</v>
      </c>
      <c r="AH2263" t="s">
        <v>53</v>
      </c>
      <c r="AI2263">
        <v>0.11</v>
      </c>
      <c r="AK2263" s="16"/>
    </row>
    <row r="2264" spans="1:37" x14ac:dyDescent="0.25">
      <c r="A2264">
        <f t="shared" si="105"/>
        <v>4</v>
      </c>
      <c r="B2264">
        <f t="shared" si="106"/>
        <v>9</v>
      </c>
      <c r="C2264">
        <f t="shared" si="107"/>
        <v>2017</v>
      </c>
      <c r="D2264" s="10">
        <v>42982.163078703707</v>
      </c>
      <c r="E2264">
        <v>2481</v>
      </c>
      <c r="G2264">
        <v>5</v>
      </c>
      <c r="H2264">
        <v>0</v>
      </c>
      <c r="I2264">
        <v>1879</v>
      </c>
      <c r="J2264">
        <v>1779494</v>
      </c>
      <c r="K2264">
        <v>0</v>
      </c>
      <c r="L2264">
        <v>1.1000000000000001</v>
      </c>
      <c r="M2264">
        <v>603</v>
      </c>
      <c r="N2264">
        <v>1876</v>
      </c>
      <c r="O2264">
        <v>117</v>
      </c>
      <c r="P2264">
        <v>38</v>
      </c>
      <c r="Q2264">
        <v>107</v>
      </c>
      <c r="R2264">
        <v>0</v>
      </c>
      <c r="S2264">
        <v>0.03</v>
      </c>
      <c r="T2264">
        <v>220</v>
      </c>
      <c r="U2264">
        <v>0</v>
      </c>
      <c r="V2264">
        <v>0</v>
      </c>
      <c r="W2264">
        <v>1</v>
      </c>
      <c r="X2264">
        <v>0</v>
      </c>
      <c r="Y2264">
        <v>-1.2</v>
      </c>
      <c r="Z2264">
        <v>1037.5</v>
      </c>
      <c r="AA2264">
        <v>95</v>
      </c>
      <c r="AB2264" t="s">
        <v>56</v>
      </c>
      <c r="AC2264">
        <v>53</v>
      </c>
      <c r="AD2264">
        <v>0.1</v>
      </c>
      <c r="AE2264" t="s">
        <v>50</v>
      </c>
      <c r="AF2264">
        <v>0.05</v>
      </c>
      <c r="AG2264">
        <v>0.2</v>
      </c>
      <c r="AH2264" t="s">
        <v>53</v>
      </c>
      <c r="AI2264">
        <v>0.08</v>
      </c>
      <c r="AK2264" s="16"/>
    </row>
    <row r="2265" spans="1:37" x14ac:dyDescent="0.25">
      <c r="A2265">
        <f t="shared" si="105"/>
        <v>4</v>
      </c>
      <c r="B2265">
        <f t="shared" si="106"/>
        <v>9</v>
      </c>
      <c r="C2265">
        <f t="shared" si="107"/>
        <v>2017</v>
      </c>
      <c r="D2265" s="10">
        <v>42982.163078703707</v>
      </c>
      <c r="E2265">
        <v>2482</v>
      </c>
      <c r="G2265">
        <v>5</v>
      </c>
      <c r="H2265">
        <v>0</v>
      </c>
      <c r="I2265">
        <v>188</v>
      </c>
      <c r="J2265">
        <v>1779605</v>
      </c>
      <c r="K2265">
        <v>0</v>
      </c>
      <c r="L2265">
        <v>1.3</v>
      </c>
      <c r="M2265">
        <v>636</v>
      </c>
      <c r="N2265">
        <v>2024</v>
      </c>
      <c r="O2265">
        <v>153</v>
      </c>
      <c r="P2265">
        <v>65</v>
      </c>
      <c r="Q2265">
        <v>210</v>
      </c>
      <c r="R2265">
        <v>0</v>
      </c>
      <c r="S2265">
        <v>4.4999999999999998E-2</v>
      </c>
      <c r="T2265">
        <v>356.66699999999997</v>
      </c>
      <c r="U2265">
        <v>0</v>
      </c>
      <c r="V2265">
        <v>0</v>
      </c>
      <c r="W2265">
        <v>1</v>
      </c>
      <c r="X2265">
        <v>0</v>
      </c>
      <c r="Y2265">
        <v>-0.3</v>
      </c>
      <c r="Z2265">
        <v>29.6</v>
      </c>
      <c r="AA2265">
        <v>95</v>
      </c>
      <c r="AB2265" t="s">
        <v>56</v>
      </c>
      <c r="AC2265">
        <v>73</v>
      </c>
      <c r="AD2265">
        <v>0.1</v>
      </c>
      <c r="AE2265" t="s">
        <v>50</v>
      </c>
      <c r="AF2265">
        <v>7.0000000000000007E-2</v>
      </c>
      <c r="AG2265">
        <v>0.2</v>
      </c>
      <c r="AH2265" t="s">
        <v>53</v>
      </c>
      <c r="AI2265">
        <v>0.13</v>
      </c>
      <c r="AK2265" s="16"/>
    </row>
    <row r="2266" spans="1:37" x14ac:dyDescent="0.25">
      <c r="A2266">
        <f t="shared" si="105"/>
        <v>4</v>
      </c>
      <c r="B2266">
        <f t="shared" si="106"/>
        <v>9</v>
      </c>
      <c r="C2266">
        <f t="shared" si="107"/>
        <v>2017</v>
      </c>
      <c r="D2266" s="10">
        <v>42982.163078703707</v>
      </c>
      <c r="E2266">
        <v>2483</v>
      </c>
      <c r="G2266">
        <v>5</v>
      </c>
      <c r="H2266">
        <v>0</v>
      </c>
      <c r="I2266">
        <v>1016</v>
      </c>
      <c r="J2266">
        <v>1779560</v>
      </c>
      <c r="K2266">
        <v>0</v>
      </c>
      <c r="L2266">
        <v>1.3</v>
      </c>
      <c r="M2266">
        <v>636</v>
      </c>
      <c r="N2266">
        <v>2062</v>
      </c>
      <c r="O2266">
        <v>102</v>
      </c>
      <c r="P2266">
        <v>51</v>
      </c>
      <c r="Q2266">
        <v>160</v>
      </c>
      <c r="R2266">
        <v>0</v>
      </c>
      <c r="S2266">
        <v>3.2000000000000001E-2</v>
      </c>
      <c r="T2266">
        <v>275</v>
      </c>
      <c r="U2266">
        <v>0</v>
      </c>
      <c r="V2266">
        <v>0</v>
      </c>
      <c r="W2266">
        <v>1</v>
      </c>
      <c r="X2266">
        <v>0</v>
      </c>
      <c r="Y2266">
        <v>-1.1000000000000001</v>
      </c>
      <c r="Z2266">
        <v>0</v>
      </c>
      <c r="AA2266">
        <v>95</v>
      </c>
      <c r="AB2266" t="s">
        <v>56</v>
      </c>
      <c r="AC2266">
        <v>77</v>
      </c>
      <c r="AD2266">
        <v>0.1</v>
      </c>
      <c r="AE2266" t="s">
        <v>50</v>
      </c>
      <c r="AF2266">
        <v>0.06</v>
      </c>
      <c r="AG2266">
        <v>0.2</v>
      </c>
      <c r="AH2266" t="s">
        <v>53</v>
      </c>
      <c r="AI2266">
        <v>0.17</v>
      </c>
      <c r="AK2266" s="16"/>
    </row>
    <row r="2267" spans="1:37" x14ac:dyDescent="0.25">
      <c r="A2267">
        <f t="shared" si="105"/>
        <v>4</v>
      </c>
      <c r="B2267">
        <f t="shared" si="106"/>
        <v>9</v>
      </c>
      <c r="C2267">
        <f t="shared" si="107"/>
        <v>2017</v>
      </c>
      <c r="D2267" s="10">
        <v>42982.165752314817</v>
      </c>
      <c r="E2267">
        <v>2484</v>
      </c>
      <c r="G2267">
        <v>5</v>
      </c>
      <c r="H2267">
        <v>0</v>
      </c>
      <c r="I2267">
        <v>194</v>
      </c>
      <c r="J2267">
        <v>1785687</v>
      </c>
      <c r="K2267">
        <v>0</v>
      </c>
      <c r="L2267">
        <v>0.8</v>
      </c>
      <c r="M2267">
        <v>699</v>
      </c>
      <c r="N2267">
        <v>1159</v>
      </c>
      <c r="O2267">
        <v>80</v>
      </c>
      <c r="P2267">
        <v>55</v>
      </c>
      <c r="Q2267">
        <v>78</v>
      </c>
      <c r="R2267">
        <v>0</v>
      </c>
      <c r="S2267">
        <v>5.8000000000000003E-2</v>
      </c>
      <c r="T2267">
        <v>193.333</v>
      </c>
      <c r="U2267">
        <v>0</v>
      </c>
      <c r="V2267">
        <v>0</v>
      </c>
      <c r="W2267">
        <v>1</v>
      </c>
      <c r="X2267">
        <v>0</v>
      </c>
      <c r="Y2267">
        <v>0.2</v>
      </c>
      <c r="Z2267">
        <v>30.6</v>
      </c>
      <c r="AA2267">
        <v>95</v>
      </c>
      <c r="AB2267" t="s">
        <v>56</v>
      </c>
      <c r="AC2267">
        <v>60</v>
      </c>
      <c r="AD2267">
        <v>0.1</v>
      </c>
      <c r="AE2267" t="s">
        <v>50</v>
      </c>
      <c r="AF2267">
        <v>7.0000000000000007E-2</v>
      </c>
      <c r="AG2267">
        <v>0.2</v>
      </c>
      <c r="AH2267" t="s">
        <v>53</v>
      </c>
      <c r="AI2267">
        <v>7.0000000000000007E-2</v>
      </c>
      <c r="AK2267" s="16"/>
    </row>
    <row r="2268" spans="1:37" x14ac:dyDescent="0.25">
      <c r="A2268">
        <f t="shared" si="105"/>
        <v>4</v>
      </c>
      <c r="B2268">
        <f t="shared" si="106"/>
        <v>9</v>
      </c>
      <c r="C2268">
        <f t="shared" si="107"/>
        <v>2017</v>
      </c>
      <c r="D2268" s="10">
        <v>42982.165763888886</v>
      </c>
      <c r="E2268">
        <v>2485</v>
      </c>
      <c r="G2268">
        <v>5</v>
      </c>
      <c r="H2268">
        <v>0</v>
      </c>
      <c r="I2268">
        <v>1097</v>
      </c>
      <c r="J2268">
        <v>1786125</v>
      </c>
      <c r="K2268">
        <v>0</v>
      </c>
      <c r="L2268">
        <v>1.3</v>
      </c>
      <c r="M2268">
        <v>633</v>
      </c>
      <c r="N2268">
        <v>2076</v>
      </c>
      <c r="O2268">
        <v>138</v>
      </c>
      <c r="P2268">
        <v>50</v>
      </c>
      <c r="Q2268">
        <v>62</v>
      </c>
      <c r="R2268">
        <v>0</v>
      </c>
      <c r="S2268">
        <v>3.6999999999999998E-2</v>
      </c>
      <c r="T2268">
        <v>268.33300000000003</v>
      </c>
      <c r="U2268">
        <v>0</v>
      </c>
      <c r="V2268">
        <v>0</v>
      </c>
      <c r="W2268">
        <v>1</v>
      </c>
      <c r="X2268">
        <v>0</v>
      </c>
      <c r="Y2268">
        <v>0</v>
      </c>
      <c r="Z2268">
        <v>0</v>
      </c>
      <c r="AA2268">
        <v>95</v>
      </c>
      <c r="AB2268" t="s">
        <v>56</v>
      </c>
      <c r="AC2268">
        <v>49</v>
      </c>
      <c r="AD2268">
        <v>0.1</v>
      </c>
      <c r="AE2268" t="s">
        <v>50</v>
      </c>
      <c r="AF2268">
        <v>0.05</v>
      </c>
      <c r="AG2268">
        <v>0.2</v>
      </c>
      <c r="AH2268" t="s">
        <v>53</v>
      </c>
      <c r="AI2268">
        <v>0.13</v>
      </c>
      <c r="AK2268" s="16"/>
    </row>
    <row r="2269" spans="1:37" x14ac:dyDescent="0.25">
      <c r="A2269">
        <f t="shared" si="105"/>
        <v>4</v>
      </c>
      <c r="B2269">
        <f t="shared" si="106"/>
        <v>9</v>
      </c>
      <c r="C2269">
        <f t="shared" si="107"/>
        <v>2017</v>
      </c>
      <c r="D2269" s="10">
        <v>42982.165763888886</v>
      </c>
      <c r="E2269">
        <v>2486</v>
      </c>
      <c r="G2269">
        <v>5</v>
      </c>
      <c r="H2269">
        <v>0</v>
      </c>
      <c r="I2269">
        <v>1851</v>
      </c>
      <c r="J2269">
        <v>1786115</v>
      </c>
      <c r="K2269">
        <v>0</v>
      </c>
      <c r="L2269">
        <v>1.3</v>
      </c>
      <c r="M2269">
        <v>638</v>
      </c>
      <c r="N2269">
        <v>2044</v>
      </c>
      <c r="O2269">
        <v>78</v>
      </c>
      <c r="P2269">
        <v>54</v>
      </c>
      <c r="Q2269">
        <v>96</v>
      </c>
      <c r="R2269">
        <v>0</v>
      </c>
      <c r="S2269">
        <v>3.3000000000000002E-2</v>
      </c>
      <c r="T2269">
        <v>248.333</v>
      </c>
      <c r="U2269">
        <v>0</v>
      </c>
      <c r="V2269">
        <v>0</v>
      </c>
      <c r="W2269">
        <v>1</v>
      </c>
      <c r="X2269">
        <v>0</v>
      </c>
      <c r="Y2269">
        <v>0.9</v>
      </c>
      <c r="Z2269">
        <v>0</v>
      </c>
      <c r="AA2269">
        <v>95</v>
      </c>
      <c r="AB2269" t="s">
        <v>56</v>
      </c>
      <c r="AC2269">
        <v>50</v>
      </c>
      <c r="AD2269">
        <v>0.1</v>
      </c>
      <c r="AE2269" t="s">
        <v>50</v>
      </c>
      <c r="AF2269">
        <v>0.06</v>
      </c>
      <c r="AG2269">
        <v>0.2</v>
      </c>
      <c r="AH2269" t="s">
        <v>53</v>
      </c>
      <c r="AI2269">
        <v>0.06</v>
      </c>
      <c r="AK2269" s="16"/>
    </row>
    <row r="2270" spans="1:37" x14ac:dyDescent="0.25">
      <c r="A2270">
        <f t="shared" si="105"/>
        <v>4</v>
      </c>
      <c r="B2270">
        <f t="shared" si="106"/>
        <v>9</v>
      </c>
      <c r="C2270">
        <f t="shared" si="107"/>
        <v>2017</v>
      </c>
      <c r="D2270" s="10">
        <v>42982.165775462963</v>
      </c>
      <c r="E2270">
        <v>2487</v>
      </c>
      <c r="G2270">
        <v>5</v>
      </c>
      <c r="H2270">
        <v>0</v>
      </c>
      <c r="I2270">
        <v>246</v>
      </c>
      <c r="J2270">
        <v>1786983</v>
      </c>
      <c r="K2270">
        <v>0</v>
      </c>
      <c r="L2270">
        <v>0.8</v>
      </c>
      <c r="M2270">
        <v>696</v>
      </c>
      <c r="N2270">
        <v>1163</v>
      </c>
      <c r="O2270">
        <v>100</v>
      </c>
      <c r="P2270">
        <v>61</v>
      </c>
      <c r="Q2270">
        <v>161</v>
      </c>
      <c r="R2270">
        <v>0</v>
      </c>
      <c r="S2270">
        <v>0.04</v>
      </c>
      <c r="T2270">
        <v>271.66699999999997</v>
      </c>
      <c r="U2270">
        <v>0</v>
      </c>
      <c r="V2270">
        <v>0</v>
      </c>
      <c r="W2270">
        <v>1</v>
      </c>
      <c r="X2270">
        <v>0</v>
      </c>
      <c r="Y2270">
        <v>0.5</v>
      </c>
      <c r="Z2270">
        <v>30.5</v>
      </c>
      <c r="AA2270">
        <v>95</v>
      </c>
      <c r="AB2270" t="s">
        <v>56</v>
      </c>
      <c r="AC2270">
        <v>75</v>
      </c>
      <c r="AD2270">
        <v>0.1</v>
      </c>
      <c r="AE2270" t="s">
        <v>50</v>
      </c>
      <c r="AF2270">
        <v>0.06</v>
      </c>
      <c r="AG2270">
        <v>0.2</v>
      </c>
      <c r="AH2270" t="s">
        <v>53</v>
      </c>
      <c r="AI2270">
        <v>0.08</v>
      </c>
      <c r="AK2270" s="16"/>
    </row>
    <row r="2271" spans="1:37" x14ac:dyDescent="0.25">
      <c r="A2271">
        <f t="shared" si="105"/>
        <v>4</v>
      </c>
      <c r="B2271">
        <f t="shared" si="106"/>
        <v>9</v>
      </c>
      <c r="C2271">
        <f t="shared" si="107"/>
        <v>2017</v>
      </c>
      <c r="D2271" s="10">
        <v>42982.169386574074</v>
      </c>
      <c r="E2271">
        <v>2488</v>
      </c>
      <c r="G2271">
        <v>5</v>
      </c>
      <c r="H2271">
        <v>0</v>
      </c>
      <c r="I2271">
        <v>1803</v>
      </c>
      <c r="J2271">
        <v>1793303</v>
      </c>
      <c r="K2271">
        <v>0</v>
      </c>
      <c r="L2271">
        <v>0.8</v>
      </c>
      <c r="M2271">
        <v>696</v>
      </c>
      <c r="N2271">
        <v>1174</v>
      </c>
      <c r="O2271">
        <v>80</v>
      </c>
      <c r="P2271">
        <v>41</v>
      </c>
      <c r="Q2271">
        <v>59</v>
      </c>
      <c r="R2271">
        <v>0</v>
      </c>
      <c r="S2271">
        <v>3.9E-2</v>
      </c>
      <c r="T2271">
        <v>235</v>
      </c>
      <c r="U2271">
        <v>0</v>
      </c>
      <c r="V2271">
        <v>0</v>
      </c>
      <c r="W2271">
        <v>1</v>
      </c>
      <c r="X2271">
        <v>0</v>
      </c>
      <c r="Y2271">
        <v>-0.2</v>
      </c>
      <c r="Z2271">
        <v>0</v>
      </c>
      <c r="AA2271">
        <v>95</v>
      </c>
      <c r="AB2271" t="s">
        <v>56</v>
      </c>
      <c r="AC2271">
        <v>58</v>
      </c>
      <c r="AD2271">
        <v>0.1</v>
      </c>
      <c r="AE2271" t="s">
        <v>50</v>
      </c>
      <c r="AF2271">
        <v>0.05</v>
      </c>
      <c r="AG2271">
        <v>0.2</v>
      </c>
      <c r="AH2271" t="s">
        <v>53</v>
      </c>
      <c r="AI2271">
        <v>0.06</v>
      </c>
      <c r="AK2271" s="16"/>
    </row>
    <row r="2272" spans="1:37" x14ac:dyDescent="0.25">
      <c r="A2272">
        <f t="shared" si="105"/>
        <v>4</v>
      </c>
      <c r="B2272">
        <f t="shared" si="106"/>
        <v>9</v>
      </c>
      <c r="C2272">
        <f t="shared" si="107"/>
        <v>2017</v>
      </c>
      <c r="D2272" s="10">
        <v>42982.169409722221</v>
      </c>
      <c r="E2272">
        <v>2489</v>
      </c>
      <c r="G2272">
        <v>5</v>
      </c>
      <c r="H2272">
        <v>0</v>
      </c>
      <c r="I2272">
        <v>171</v>
      </c>
      <c r="J2272">
        <v>1793832</v>
      </c>
      <c r="K2272">
        <v>0</v>
      </c>
      <c r="L2272">
        <v>1.4</v>
      </c>
      <c r="M2272">
        <v>722</v>
      </c>
      <c r="N2272">
        <v>1934</v>
      </c>
      <c r="O2272">
        <v>105</v>
      </c>
      <c r="P2272">
        <v>55</v>
      </c>
      <c r="Q2272">
        <v>113</v>
      </c>
      <c r="R2272">
        <v>0</v>
      </c>
      <c r="S2272">
        <v>4.5999999999999999E-2</v>
      </c>
      <c r="T2272">
        <v>381.66699999999997</v>
      </c>
      <c r="U2272">
        <v>0</v>
      </c>
      <c r="V2272">
        <v>0</v>
      </c>
      <c r="W2272">
        <v>1</v>
      </c>
      <c r="X2272">
        <v>0</v>
      </c>
      <c r="Y2272">
        <v>-0.1</v>
      </c>
      <c r="Z2272">
        <v>31.5</v>
      </c>
      <c r="AA2272">
        <v>95</v>
      </c>
      <c r="AB2272" t="s">
        <v>56</v>
      </c>
      <c r="AC2272">
        <v>65</v>
      </c>
      <c r="AD2272">
        <v>0.1</v>
      </c>
      <c r="AE2272" t="s">
        <v>50</v>
      </c>
      <c r="AF2272">
        <v>7.0000000000000007E-2</v>
      </c>
      <c r="AG2272">
        <v>0.2</v>
      </c>
      <c r="AH2272" t="s">
        <v>53</v>
      </c>
      <c r="AI2272">
        <v>0.1</v>
      </c>
      <c r="AK2272" s="16"/>
    </row>
    <row r="2273" spans="1:37" x14ac:dyDescent="0.25">
      <c r="A2273">
        <f t="shared" si="105"/>
        <v>4</v>
      </c>
      <c r="B2273">
        <f t="shared" si="106"/>
        <v>9</v>
      </c>
      <c r="C2273">
        <f t="shared" si="107"/>
        <v>2017</v>
      </c>
      <c r="D2273" s="10">
        <v>42982.169409722221</v>
      </c>
      <c r="E2273">
        <v>2490</v>
      </c>
      <c r="G2273">
        <v>5</v>
      </c>
      <c r="H2273">
        <v>0</v>
      </c>
      <c r="I2273">
        <v>976</v>
      </c>
      <c r="J2273">
        <v>1793807</v>
      </c>
      <c r="K2273">
        <v>0</v>
      </c>
      <c r="L2273">
        <v>1.4</v>
      </c>
      <c r="M2273">
        <v>725</v>
      </c>
      <c r="N2273">
        <v>1960</v>
      </c>
      <c r="O2273">
        <v>84</v>
      </c>
      <c r="P2273">
        <v>54</v>
      </c>
      <c r="Q2273">
        <v>99</v>
      </c>
      <c r="R2273">
        <v>0</v>
      </c>
      <c r="S2273">
        <v>4.2000000000000003E-2</v>
      </c>
      <c r="T2273">
        <v>203.333</v>
      </c>
      <c r="U2273">
        <v>0</v>
      </c>
      <c r="V2273">
        <v>0</v>
      </c>
      <c r="W2273">
        <v>1</v>
      </c>
      <c r="X2273">
        <v>0</v>
      </c>
      <c r="Y2273">
        <v>-0.3</v>
      </c>
      <c r="Z2273">
        <v>0</v>
      </c>
      <c r="AA2273">
        <v>95</v>
      </c>
      <c r="AB2273" t="s">
        <v>56</v>
      </c>
      <c r="AC2273">
        <v>59</v>
      </c>
      <c r="AD2273">
        <v>0.1</v>
      </c>
      <c r="AE2273" t="s">
        <v>50</v>
      </c>
      <c r="AF2273">
        <v>7.0000000000000007E-2</v>
      </c>
      <c r="AG2273">
        <v>0.2</v>
      </c>
      <c r="AH2273" t="s">
        <v>53</v>
      </c>
      <c r="AI2273">
        <v>0.1</v>
      </c>
      <c r="AK2273" s="16"/>
    </row>
    <row r="2274" spans="1:37" x14ac:dyDescent="0.25">
      <c r="A2274">
        <f t="shared" si="105"/>
        <v>4</v>
      </c>
      <c r="B2274">
        <f t="shared" si="106"/>
        <v>9</v>
      </c>
      <c r="C2274">
        <f t="shared" si="107"/>
        <v>2017</v>
      </c>
      <c r="D2274" s="10">
        <v>42982.169409722221</v>
      </c>
      <c r="E2274">
        <v>2491</v>
      </c>
      <c r="G2274">
        <v>5</v>
      </c>
      <c r="H2274">
        <v>0</v>
      </c>
      <c r="I2274">
        <v>1789</v>
      </c>
      <c r="J2274">
        <v>1794601</v>
      </c>
      <c r="K2274">
        <v>0</v>
      </c>
      <c r="L2274">
        <v>0.8</v>
      </c>
      <c r="M2274">
        <v>701</v>
      </c>
      <c r="N2274">
        <v>1172</v>
      </c>
      <c r="O2274">
        <v>66</v>
      </c>
      <c r="P2274">
        <v>47</v>
      </c>
      <c r="Q2274">
        <v>137</v>
      </c>
      <c r="R2274">
        <v>0</v>
      </c>
      <c r="S2274">
        <v>4.2000000000000003E-2</v>
      </c>
      <c r="T2274">
        <v>241.667</v>
      </c>
      <c r="U2274">
        <v>0</v>
      </c>
      <c r="V2274">
        <v>0</v>
      </c>
      <c r="W2274">
        <v>1</v>
      </c>
      <c r="X2274">
        <v>0</v>
      </c>
      <c r="Y2274">
        <v>1.5</v>
      </c>
      <c r="Z2274">
        <v>0</v>
      </c>
      <c r="AA2274">
        <v>95</v>
      </c>
      <c r="AB2274" t="s">
        <v>56</v>
      </c>
      <c r="AC2274">
        <v>66</v>
      </c>
      <c r="AD2274">
        <v>0.1</v>
      </c>
      <c r="AE2274" t="s">
        <v>50</v>
      </c>
      <c r="AF2274">
        <v>0.05</v>
      </c>
      <c r="AG2274">
        <v>0.2</v>
      </c>
      <c r="AH2274" t="s">
        <v>53</v>
      </c>
      <c r="AI2274">
        <v>0.08</v>
      </c>
      <c r="AK2274" s="16"/>
    </row>
    <row r="2275" spans="1:37" x14ac:dyDescent="0.25">
      <c r="A2275">
        <f t="shared" si="105"/>
        <v>4</v>
      </c>
      <c r="B2275">
        <f t="shared" si="106"/>
        <v>9</v>
      </c>
      <c r="C2275">
        <f t="shared" si="107"/>
        <v>2017</v>
      </c>
      <c r="D2275" s="10">
        <v>42982.174270833333</v>
      </c>
      <c r="E2275">
        <v>2492</v>
      </c>
      <c r="G2275">
        <v>5</v>
      </c>
      <c r="H2275">
        <v>0</v>
      </c>
      <c r="I2275">
        <v>2233</v>
      </c>
      <c r="J2275">
        <v>1801116</v>
      </c>
      <c r="K2275">
        <v>0</v>
      </c>
      <c r="L2275">
        <v>0.8</v>
      </c>
      <c r="M2275">
        <v>310</v>
      </c>
      <c r="N2275">
        <v>2428</v>
      </c>
      <c r="O2275">
        <v>63</v>
      </c>
      <c r="P2275">
        <v>80</v>
      </c>
      <c r="Q2275">
        <v>149</v>
      </c>
      <c r="R2275">
        <v>0</v>
      </c>
      <c r="S2275">
        <v>2.9000000000000001E-2</v>
      </c>
      <c r="T2275">
        <v>228.333</v>
      </c>
      <c r="U2275">
        <v>0</v>
      </c>
      <c r="V2275">
        <v>0</v>
      </c>
      <c r="W2275">
        <v>1</v>
      </c>
      <c r="X2275">
        <v>0</v>
      </c>
      <c r="Y2275">
        <v>0.3</v>
      </c>
      <c r="Z2275">
        <v>0</v>
      </c>
      <c r="AA2275">
        <v>95</v>
      </c>
      <c r="AB2275" t="s">
        <v>56</v>
      </c>
      <c r="AC2275">
        <v>51</v>
      </c>
      <c r="AD2275">
        <v>0.1</v>
      </c>
      <c r="AE2275" t="s">
        <v>50</v>
      </c>
      <c r="AF2275">
        <v>0.05</v>
      </c>
      <c r="AG2275">
        <v>0.2</v>
      </c>
      <c r="AH2275" t="s">
        <v>53</v>
      </c>
      <c r="AI2275">
        <v>0.09</v>
      </c>
      <c r="AK2275" s="16"/>
    </row>
    <row r="2276" spans="1:37" x14ac:dyDescent="0.25">
      <c r="A2276">
        <f t="shared" si="105"/>
        <v>4</v>
      </c>
      <c r="B2276">
        <f t="shared" si="106"/>
        <v>9</v>
      </c>
      <c r="C2276">
        <f t="shared" si="107"/>
        <v>2017</v>
      </c>
      <c r="D2276" s="10">
        <v>42982.174270833333</v>
      </c>
      <c r="E2276">
        <v>2493</v>
      </c>
      <c r="G2276">
        <v>5</v>
      </c>
      <c r="H2276">
        <v>0</v>
      </c>
      <c r="I2276">
        <v>1779</v>
      </c>
      <c r="J2276">
        <v>1801160</v>
      </c>
      <c r="K2276">
        <v>0</v>
      </c>
      <c r="L2276">
        <v>0.8</v>
      </c>
      <c r="M2276">
        <v>337</v>
      </c>
      <c r="N2276">
        <v>2422</v>
      </c>
      <c r="O2276">
        <v>71</v>
      </c>
      <c r="P2276">
        <v>56</v>
      </c>
      <c r="Q2276">
        <v>100</v>
      </c>
      <c r="R2276">
        <v>0</v>
      </c>
      <c r="S2276">
        <v>4.8000000000000001E-2</v>
      </c>
      <c r="T2276">
        <v>260</v>
      </c>
      <c r="U2276">
        <v>0</v>
      </c>
      <c r="V2276">
        <v>0</v>
      </c>
      <c r="W2276">
        <v>1</v>
      </c>
      <c r="X2276">
        <v>0</v>
      </c>
      <c r="Y2276">
        <v>-0.4</v>
      </c>
      <c r="Z2276">
        <v>1037.5</v>
      </c>
      <c r="AA2276">
        <v>95</v>
      </c>
      <c r="AB2276" t="s">
        <v>56</v>
      </c>
      <c r="AC2276">
        <v>57</v>
      </c>
      <c r="AD2276">
        <v>0.1</v>
      </c>
      <c r="AE2276" t="s">
        <v>50</v>
      </c>
      <c r="AF2276">
        <v>0.1</v>
      </c>
      <c r="AG2276">
        <v>0.2</v>
      </c>
      <c r="AH2276" t="s">
        <v>53</v>
      </c>
      <c r="AI2276">
        <v>0.1</v>
      </c>
      <c r="AK2276" s="16"/>
    </row>
    <row r="2277" spans="1:37" x14ac:dyDescent="0.25">
      <c r="A2277">
        <f t="shared" si="105"/>
        <v>4</v>
      </c>
      <c r="B2277">
        <f t="shared" si="106"/>
        <v>9</v>
      </c>
      <c r="C2277">
        <f t="shared" si="107"/>
        <v>2017</v>
      </c>
      <c r="D2277" s="10">
        <v>42982.174270833333</v>
      </c>
      <c r="E2277">
        <v>2495</v>
      </c>
      <c r="G2277">
        <v>5</v>
      </c>
      <c r="H2277">
        <v>0</v>
      </c>
      <c r="I2277">
        <v>634</v>
      </c>
      <c r="J2277">
        <v>1801247</v>
      </c>
      <c r="K2277">
        <v>0</v>
      </c>
      <c r="L2277">
        <v>0.8</v>
      </c>
      <c r="M2277">
        <v>319</v>
      </c>
      <c r="N2277">
        <v>2437</v>
      </c>
      <c r="O2277">
        <v>107</v>
      </c>
      <c r="P2277">
        <v>55</v>
      </c>
      <c r="Q2277">
        <v>172</v>
      </c>
      <c r="R2277">
        <v>0</v>
      </c>
      <c r="S2277">
        <v>3.9E-2</v>
      </c>
      <c r="T2277">
        <v>231.667</v>
      </c>
      <c r="U2277">
        <v>0</v>
      </c>
      <c r="V2277">
        <v>0</v>
      </c>
      <c r="W2277">
        <v>1</v>
      </c>
      <c r="X2277">
        <v>0</v>
      </c>
      <c r="Y2277">
        <v>-1.7</v>
      </c>
      <c r="Z2277">
        <v>31.3</v>
      </c>
      <c r="AA2277">
        <v>95</v>
      </c>
      <c r="AB2277" t="s">
        <v>56</v>
      </c>
      <c r="AC2277">
        <v>70</v>
      </c>
      <c r="AD2277">
        <v>0.1</v>
      </c>
      <c r="AE2277" t="s">
        <v>50</v>
      </c>
      <c r="AF2277">
        <v>7.0000000000000007E-2</v>
      </c>
      <c r="AG2277">
        <v>0.2</v>
      </c>
      <c r="AH2277" t="s">
        <v>53</v>
      </c>
      <c r="AI2277">
        <v>0.1</v>
      </c>
      <c r="AK2277" s="16"/>
    </row>
    <row r="2278" spans="1:37" x14ac:dyDescent="0.25">
      <c r="A2278">
        <f t="shared" si="105"/>
        <v>4</v>
      </c>
      <c r="B2278">
        <f t="shared" si="106"/>
        <v>9</v>
      </c>
      <c r="C2278">
        <f t="shared" si="107"/>
        <v>2017</v>
      </c>
      <c r="D2278" s="10">
        <v>42982.174270833333</v>
      </c>
      <c r="E2278">
        <v>2496</v>
      </c>
      <c r="G2278">
        <v>5</v>
      </c>
      <c r="H2278">
        <v>0</v>
      </c>
      <c r="I2278">
        <v>196</v>
      </c>
      <c r="J2278">
        <v>1801247</v>
      </c>
      <c r="K2278">
        <v>0</v>
      </c>
      <c r="L2278">
        <v>0.8</v>
      </c>
      <c r="M2278">
        <v>318</v>
      </c>
      <c r="N2278">
        <v>2435</v>
      </c>
      <c r="O2278">
        <v>93</v>
      </c>
      <c r="P2278">
        <v>50</v>
      </c>
      <c r="Q2278">
        <v>118</v>
      </c>
      <c r="R2278">
        <v>0</v>
      </c>
      <c r="S2278">
        <v>0.03</v>
      </c>
      <c r="T2278">
        <v>265</v>
      </c>
      <c r="U2278">
        <v>0</v>
      </c>
      <c r="V2278">
        <v>0</v>
      </c>
      <c r="W2278">
        <v>1</v>
      </c>
      <c r="X2278">
        <v>0</v>
      </c>
      <c r="Y2278">
        <v>-2.1</v>
      </c>
      <c r="Z2278">
        <v>0</v>
      </c>
      <c r="AA2278">
        <v>95</v>
      </c>
      <c r="AB2278" t="s">
        <v>56</v>
      </c>
      <c r="AC2278">
        <v>58</v>
      </c>
      <c r="AD2278">
        <v>0.1</v>
      </c>
      <c r="AE2278" t="s">
        <v>50</v>
      </c>
      <c r="AF2278">
        <v>0.06</v>
      </c>
      <c r="AG2278">
        <v>0.2</v>
      </c>
      <c r="AH2278" t="s">
        <v>53</v>
      </c>
      <c r="AI2278">
        <v>0.09</v>
      </c>
      <c r="AK2278" s="16"/>
    </row>
    <row r="2279" spans="1:37" x14ac:dyDescent="0.25">
      <c r="A2279">
        <f t="shared" si="105"/>
        <v>4</v>
      </c>
      <c r="B2279">
        <f t="shared" si="106"/>
        <v>9</v>
      </c>
      <c r="C2279">
        <f t="shared" si="107"/>
        <v>2017</v>
      </c>
      <c r="D2279" s="10">
        <v>42982.174270833333</v>
      </c>
      <c r="E2279">
        <v>2494</v>
      </c>
      <c r="G2279">
        <v>5</v>
      </c>
      <c r="H2279">
        <v>0</v>
      </c>
      <c r="I2279">
        <v>1026</v>
      </c>
      <c r="J2279">
        <v>1801234</v>
      </c>
      <c r="K2279">
        <v>0</v>
      </c>
      <c r="L2279">
        <v>0.8</v>
      </c>
      <c r="M2279">
        <v>318</v>
      </c>
      <c r="N2279">
        <v>2425</v>
      </c>
      <c r="O2279">
        <v>87</v>
      </c>
      <c r="P2279">
        <v>78</v>
      </c>
      <c r="Q2279">
        <v>199</v>
      </c>
      <c r="R2279">
        <v>0</v>
      </c>
      <c r="S2279">
        <v>5.0999999999999997E-2</v>
      </c>
      <c r="T2279">
        <v>220</v>
      </c>
      <c r="U2279">
        <v>0</v>
      </c>
      <c r="V2279">
        <v>0</v>
      </c>
      <c r="W2279">
        <v>1</v>
      </c>
      <c r="X2279">
        <v>0</v>
      </c>
      <c r="Y2279">
        <v>-1</v>
      </c>
      <c r="Z2279">
        <v>0</v>
      </c>
      <c r="AA2279">
        <v>95</v>
      </c>
      <c r="AB2279" t="s">
        <v>56</v>
      </c>
      <c r="AC2279">
        <v>58</v>
      </c>
      <c r="AD2279">
        <v>0.1</v>
      </c>
      <c r="AE2279" t="s">
        <v>50</v>
      </c>
      <c r="AF2279">
        <v>0.08</v>
      </c>
      <c r="AG2279">
        <v>0.2</v>
      </c>
      <c r="AH2279" t="s">
        <v>53</v>
      </c>
      <c r="AI2279">
        <v>0.1</v>
      </c>
      <c r="AK2279" s="16"/>
    </row>
    <row r="2280" spans="1:37" x14ac:dyDescent="0.25">
      <c r="A2280">
        <f t="shared" si="105"/>
        <v>4</v>
      </c>
      <c r="B2280">
        <f t="shared" si="106"/>
        <v>9</v>
      </c>
      <c r="C2280">
        <f t="shared" si="107"/>
        <v>2017</v>
      </c>
      <c r="D2280" s="10">
        <v>42982.174270833333</v>
      </c>
      <c r="E2280">
        <v>2497</v>
      </c>
      <c r="G2280">
        <v>5</v>
      </c>
      <c r="H2280">
        <v>0</v>
      </c>
      <c r="I2280">
        <v>1412</v>
      </c>
      <c r="J2280">
        <v>1801186</v>
      </c>
      <c r="K2280">
        <v>0</v>
      </c>
      <c r="L2280">
        <v>0.8</v>
      </c>
      <c r="M2280">
        <v>314</v>
      </c>
      <c r="N2280">
        <v>2434</v>
      </c>
      <c r="O2280">
        <v>58</v>
      </c>
      <c r="P2280">
        <v>46</v>
      </c>
      <c r="Q2280">
        <v>127</v>
      </c>
      <c r="R2280">
        <v>0</v>
      </c>
      <c r="S2280">
        <v>3.1E-2</v>
      </c>
      <c r="T2280">
        <v>210</v>
      </c>
      <c r="U2280">
        <v>0</v>
      </c>
      <c r="V2280">
        <v>0</v>
      </c>
      <c r="W2280">
        <v>1</v>
      </c>
      <c r="X2280">
        <v>0</v>
      </c>
      <c r="Y2280">
        <v>-1.3</v>
      </c>
      <c r="Z2280">
        <v>0</v>
      </c>
      <c r="AA2280">
        <v>95</v>
      </c>
      <c r="AB2280" t="s">
        <v>56</v>
      </c>
      <c r="AC2280">
        <v>46</v>
      </c>
      <c r="AD2280">
        <v>0.1</v>
      </c>
      <c r="AE2280" t="s">
        <v>50</v>
      </c>
      <c r="AF2280">
        <v>0.06</v>
      </c>
      <c r="AG2280">
        <v>0.2</v>
      </c>
      <c r="AH2280" t="s">
        <v>53</v>
      </c>
      <c r="AI2280">
        <v>0.05</v>
      </c>
      <c r="AK2280" s="16"/>
    </row>
    <row r="2281" spans="1:37" x14ac:dyDescent="0.25">
      <c r="A2281">
        <f t="shared" si="105"/>
        <v>4</v>
      </c>
      <c r="B2281">
        <f t="shared" si="106"/>
        <v>9</v>
      </c>
      <c r="C2281">
        <f t="shared" si="107"/>
        <v>2017</v>
      </c>
      <c r="D2281" s="10">
        <v>42982.182627314818</v>
      </c>
      <c r="E2281">
        <v>2498</v>
      </c>
      <c r="G2281">
        <v>5</v>
      </c>
      <c r="H2281">
        <v>0</v>
      </c>
      <c r="I2281">
        <v>312</v>
      </c>
      <c r="J2281">
        <v>1807342</v>
      </c>
      <c r="K2281">
        <v>0</v>
      </c>
      <c r="L2281">
        <v>1</v>
      </c>
      <c r="M2281">
        <v>453</v>
      </c>
      <c r="N2281">
        <v>2290</v>
      </c>
      <c r="O2281">
        <v>95</v>
      </c>
      <c r="P2281">
        <v>89</v>
      </c>
      <c r="Q2281">
        <v>151</v>
      </c>
      <c r="R2281">
        <v>0</v>
      </c>
      <c r="S2281">
        <v>4.8000000000000001E-2</v>
      </c>
      <c r="T2281">
        <v>263.33300000000003</v>
      </c>
      <c r="U2281">
        <v>0</v>
      </c>
      <c r="V2281">
        <v>0</v>
      </c>
      <c r="W2281">
        <v>1</v>
      </c>
      <c r="X2281">
        <v>0</v>
      </c>
      <c r="Y2281">
        <v>-0.4</v>
      </c>
      <c r="Z2281">
        <v>27.6</v>
      </c>
      <c r="AA2281">
        <v>95</v>
      </c>
      <c r="AB2281" t="s">
        <v>56</v>
      </c>
      <c r="AC2281">
        <v>60</v>
      </c>
      <c r="AD2281">
        <v>0.1</v>
      </c>
      <c r="AE2281" t="s">
        <v>50</v>
      </c>
      <c r="AF2281">
        <v>0.09</v>
      </c>
      <c r="AG2281">
        <v>0.2</v>
      </c>
      <c r="AH2281" t="s">
        <v>53</v>
      </c>
      <c r="AI2281">
        <v>0.1</v>
      </c>
      <c r="AK2281" s="16"/>
    </row>
    <row r="2282" spans="1:37" x14ac:dyDescent="0.25">
      <c r="A2282">
        <f t="shared" si="105"/>
        <v>4</v>
      </c>
      <c r="B2282">
        <f t="shared" si="106"/>
        <v>9</v>
      </c>
      <c r="C2282">
        <f t="shared" si="107"/>
        <v>2017</v>
      </c>
      <c r="D2282" s="10">
        <v>42982.182627314818</v>
      </c>
      <c r="E2282">
        <v>2500</v>
      </c>
      <c r="G2282">
        <v>5</v>
      </c>
      <c r="H2282">
        <v>0</v>
      </c>
      <c r="I2282">
        <v>2062</v>
      </c>
      <c r="J2282">
        <v>1807251</v>
      </c>
      <c r="K2282">
        <v>0</v>
      </c>
      <c r="L2282">
        <v>1</v>
      </c>
      <c r="M2282">
        <v>443</v>
      </c>
      <c r="N2282">
        <v>2346</v>
      </c>
      <c r="O2282">
        <v>99</v>
      </c>
      <c r="P2282">
        <v>44</v>
      </c>
      <c r="Q2282">
        <v>204</v>
      </c>
      <c r="R2282">
        <v>0</v>
      </c>
      <c r="S2282">
        <v>1.7999999999999999E-2</v>
      </c>
      <c r="T2282">
        <v>275</v>
      </c>
      <c r="U2282">
        <v>0</v>
      </c>
      <c r="V2282">
        <v>0</v>
      </c>
      <c r="W2282">
        <v>1</v>
      </c>
      <c r="X2282">
        <v>0</v>
      </c>
      <c r="Y2282">
        <v>-0.3</v>
      </c>
      <c r="Z2282">
        <v>0</v>
      </c>
      <c r="AA2282">
        <v>95</v>
      </c>
      <c r="AB2282" t="s">
        <v>56</v>
      </c>
      <c r="AC2282">
        <v>55</v>
      </c>
      <c r="AD2282">
        <v>0.1</v>
      </c>
      <c r="AE2282" t="s">
        <v>50</v>
      </c>
      <c r="AF2282">
        <v>0.03</v>
      </c>
      <c r="AG2282">
        <v>0.2</v>
      </c>
      <c r="AH2282" t="s">
        <v>53</v>
      </c>
      <c r="AI2282">
        <v>0.13</v>
      </c>
      <c r="AK2282" s="16"/>
    </row>
    <row r="2283" spans="1:37" x14ac:dyDescent="0.25">
      <c r="A2283">
        <f t="shared" si="105"/>
        <v>4</v>
      </c>
      <c r="B2283">
        <f t="shared" si="106"/>
        <v>9</v>
      </c>
      <c r="C2283">
        <f t="shared" si="107"/>
        <v>2017</v>
      </c>
      <c r="D2283" s="10">
        <v>42982.182627314818</v>
      </c>
      <c r="E2283">
        <v>2499</v>
      </c>
      <c r="G2283">
        <v>5</v>
      </c>
      <c r="H2283">
        <v>0</v>
      </c>
      <c r="I2283">
        <v>928</v>
      </c>
      <c r="J2283">
        <v>1807298</v>
      </c>
      <c r="K2283">
        <v>0</v>
      </c>
      <c r="L2283">
        <v>1</v>
      </c>
      <c r="M2283">
        <v>458</v>
      </c>
      <c r="N2283">
        <v>2289</v>
      </c>
      <c r="O2283">
        <v>167</v>
      </c>
      <c r="P2283">
        <v>68</v>
      </c>
      <c r="Q2283">
        <v>239</v>
      </c>
      <c r="R2283">
        <v>0</v>
      </c>
      <c r="S2283">
        <v>4.3999999999999997E-2</v>
      </c>
      <c r="T2283">
        <v>213.333</v>
      </c>
      <c r="U2283">
        <v>0</v>
      </c>
      <c r="V2283">
        <v>0</v>
      </c>
      <c r="W2283">
        <v>1</v>
      </c>
      <c r="X2283">
        <v>0</v>
      </c>
      <c r="Y2283">
        <v>-0.1</v>
      </c>
      <c r="Z2283">
        <v>0</v>
      </c>
      <c r="AA2283">
        <v>95</v>
      </c>
      <c r="AB2283" t="s">
        <v>56</v>
      </c>
      <c r="AC2283">
        <v>68</v>
      </c>
      <c r="AD2283">
        <v>0.1</v>
      </c>
      <c r="AE2283" t="s">
        <v>50</v>
      </c>
      <c r="AF2283">
        <v>7.0000000000000007E-2</v>
      </c>
      <c r="AG2283">
        <v>0.2</v>
      </c>
      <c r="AH2283" t="s">
        <v>53</v>
      </c>
      <c r="AI2283">
        <v>0.16</v>
      </c>
      <c r="AK2283" s="16"/>
    </row>
    <row r="2284" spans="1:37" x14ac:dyDescent="0.25">
      <c r="A2284">
        <f t="shared" si="105"/>
        <v>4</v>
      </c>
      <c r="B2284">
        <f t="shared" si="106"/>
        <v>9</v>
      </c>
      <c r="C2284">
        <f t="shared" si="107"/>
        <v>2017</v>
      </c>
      <c r="D2284" s="10">
        <v>42982.182627314818</v>
      </c>
      <c r="E2284">
        <v>2501</v>
      </c>
      <c r="G2284">
        <v>5</v>
      </c>
      <c r="H2284">
        <v>0</v>
      </c>
      <c r="I2284">
        <v>1474</v>
      </c>
      <c r="J2284">
        <v>1807266</v>
      </c>
      <c r="K2284">
        <v>0</v>
      </c>
      <c r="L2284">
        <v>1</v>
      </c>
      <c r="M2284">
        <v>438</v>
      </c>
      <c r="N2284">
        <v>2345</v>
      </c>
      <c r="O2284">
        <v>105</v>
      </c>
      <c r="P2284">
        <v>39</v>
      </c>
      <c r="Q2284">
        <v>161</v>
      </c>
      <c r="R2284">
        <v>0</v>
      </c>
      <c r="S2284">
        <v>3.4000000000000002E-2</v>
      </c>
      <c r="T2284">
        <v>245</v>
      </c>
      <c r="U2284">
        <v>0</v>
      </c>
      <c r="V2284">
        <v>0</v>
      </c>
      <c r="W2284">
        <v>1</v>
      </c>
      <c r="X2284">
        <v>0</v>
      </c>
      <c r="Y2284">
        <v>-0.2</v>
      </c>
      <c r="Z2284">
        <v>0</v>
      </c>
      <c r="AA2284">
        <v>95</v>
      </c>
      <c r="AB2284" t="s">
        <v>56</v>
      </c>
      <c r="AC2284">
        <v>51</v>
      </c>
      <c r="AD2284">
        <v>0.1</v>
      </c>
      <c r="AE2284" t="s">
        <v>50</v>
      </c>
      <c r="AF2284">
        <v>0.04</v>
      </c>
      <c r="AG2284">
        <v>0.2</v>
      </c>
      <c r="AH2284" t="s">
        <v>53</v>
      </c>
      <c r="AI2284">
        <v>0.11</v>
      </c>
      <c r="AK2284" s="16"/>
    </row>
    <row r="2285" spans="1:37" x14ac:dyDescent="0.25">
      <c r="A2285">
        <f t="shared" si="105"/>
        <v>4</v>
      </c>
      <c r="B2285">
        <f t="shared" si="106"/>
        <v>9</v>
      </c>
      <c r="C2285">
        <f t="shared" si="107"/>
        <v>2017</v>
      </c>
      <c r="D2285" s="10">
        <v>42982.18608796296</v>
      </c>
      <c r="E2285">
        <v>2502</v>
      </c>
      <c r="G2285">
        <v>5</v>
      </c>
      <c r="H2285">
        <v>0</v>
      </c>
      <c r="I2285">
        <v>2043</v>
      </c>
      <c r="J2285">
        <v>1813029</v>
      </c>
      <c r="K2285">
        <v>0</v>
      </c>
      <c r="L2285">
        <v>1</v>
      </c>
      <c r="M2285">
        <v>509</v>
      </c>
      <c r="N2285">
        <v>2031</v>
      </c>
      <c r="O2285">
        <v>89</v>
      </c>
      <c r="P2285">
        <v>40</v>
      </c>
      <c r="Q2285">
        <v>45</v>
      </c>
      <c r="R2285">
        <v>0</v>
      </c>
      <c r="S2285">
        <v>3.1E-2</v>
      </c>
      <c r="T2285">
        <v>311.66699999999997</v>
      </c>
      <c r="U2285">
        <v>0</v>
      </c>
      <c r="V2285">
        <v>0</v>
      </c>
      <c r="W2285">
        <v>1</v>
      </c>
      <c r="X2285">
        <v>0</v>
      </c>
      <c r="Y2285">
        <v>-0.4</v>
      </c>
      <c r="Z2285">
        <v>0</v>
      </c>
      <c r="AA2285">
        <v>95</v>
      </c>
      <c r="AB2285" t="s">
        <v>56</v>
      </c>
      <c r="AC2285">
        <v>49</v>
      </c>
      <c r="AD2285">
        <v>0.1</v>
      </c>
      <c r="AE2285" t="s">
        <v>50</v>
      </c>
      <c r="AF2285">
        <v>0.04</v>
      </c>
      <c r="AG2285">
        <v>0.2</v>
      </c>
      <c r="AH2285" t="s">
        <v>53</v>
      </c>
      <c r="AI2285">
        <v>0.04</v>
      </c>
      <c r="AK2285" s="16"/>
    </row>
    <row r="2286" spans="1:37" x14ac:dyDescent="0.25">
      <c r="A2286">
        <f t="shared" si="105"/>
        <v>4</v>
      </c>
      <c r="B2286">
        <f t="shared" si="106"/>
        <v>9</v>
      </c>
      <c r="C2286">
        <f t="shared" si="107"/>
        <v>2017</v>
      </c>
      <c r="D2286" s="10">
        <v>42982.18608796296</v>
      </c>
      <c r="E2286">
        <v>2503</v>
      </c>
      <c r="G2286">
        <v>5</v>
      </c>
      <c r="H2286">
        <v>0</v>
      </c>
      <c r="I2286">
        <v>865</v>
      </c>
      <c r="J2286">
        <v>1813143</v>
      </c>
      <c r="K2286">
        <v>0</v>
      </c>
      <c r="L2286">
        <v>1</v>
      </c>
      <c r="M2286">
        <v>483</v>
      </c>
      <c r="N2286">
        <v>2033</v>
      </c>
      <c r="O2286">
        <v>143</v>
      </c>
      <c r="P2286">
        <v>59</v>
      </c>
      <c r="Q2286">
        <v>111</v>
      </c>
      <c r="R2286">
        <v>0</v>
      </c>
      <c r="S2286">
        <v>4.8000000000000001E-2</v>
      </c>
      <c r="T2286">
        <v>246.667</v>
      </c>
      <c r="U2286">
        <v>0</v>
      </c>
      <c r="V2286">
        <v>0</v>
      </c>
      <c r="W2286">
        <v>1</v>
      </c>
      <c r="X2286">
        <v>0</v>
      </c>
      <c r="Y2286">
        <v>0.3</v>
      </c>
      <c r="Z2286">
        <v>0</v>
      </c>
      <c r="AA2286">
        <v>95</v>
      </c>
      <c r="AB2286" t="s">
        <v>56</v>
      </c>
      <c r="AC2286">
        <v>60</v>
      </c>
      <c r="AD2286">
        <v>0.1</v>
      </c>
      <c r="AE2286" t="s">
        <v>50</v>
      </c>
      <c r="AF2286">
        <v>0.06</v>
      </c>
      <c r="AG2286">
        <v>0.2</v>
      </c>
      <c r="AH2286" t="s">
        <v>53</v>
      </c>
      <c r="AI2286">
        <v>0.13</v>
      </c>
      <c r="AK2286" s="16"/>
    </row>
    <row r="2287" spans="1:37" x14ac:dyDescent="0.25">
      <c r="A2287">
        <f t="shared" si="105"/>
        <v>4</v>
      </c>
      <c r="B2287">
        <f t="shared" si="106"/>
        <v>9</v>
      </c>
      <c r="C2287">
        <f t="shared" si="107"/>
        <v>2017</v>
      </c>
      <c r="D2287" s="10">
        <v>42982.18608796296</v>
      </c>
      <c r="E2287">
        <v>2505</v>
      </c>
      <c r="G2287">
        <v>5</v>
      </c>
      <c r="H2287">
        <v>0</v>
      </c>
      <c r="I2287">
        <v>1428</v>
      </c>
      <c r="J2287">
        <v>1813083</v>
      </c>
      <c r="K2287">
        <v>0</v>
      </c>
      <c r="L2287">
        <v>1</v>
      </c>
      <c r="M2287">
        <v>484</v>
      </c>
      <c r="N2287">
        <v>2032</v>
      </c>
      <c r="O2287">
        <v>113</v>
      </c>
      <c r="P2287">
        <v>46</v>
      </c>
      <c r="Q2287">
        <v>42</v>
      </c>
      <c r="R2287">
        <v>0</v>
      </c>
      <c r="S2287">
        <v>4.7E-2</v>
      </c>
      <c r="T2287">
        <v>281.66699999999997</v>
      </c>
      <c r="U2287">
        <v>0</v>
      </c>
      <c r="V2287">
        <v>0</v>
      </c>
      <c r="W2287">
        <v>1</v>
      </c>
      <c r="X2287">
        <v>0</v>
      </c>
      <c r="Y2287">
        <v>-1.5</v>
      </c>
      <c r="Z2287">
        <v>0</v>
      </c>
      <c r="AA2287">
        <v>95</v>
      </c>
      <c r="AB2287" t="s">
        <v>56</v>
      </c>
      <c r="AC2287">
        <v>44</v>
      </c>
      <c r="AD2287">
        <v>0.1</v>
      </c>
      <c r="AE2287" t="s">
        <v>50</v>
      </c>
      <c r="AF2287">
        <v>0.06</v>
      </c>
      <c r="AG2287">
        <v>0.2</v>
      </c>
      <c r="AH2287" t="s">
        <v>53</v>
      </c>
      <c r="AI2287">
        <v>0.09</v>
      </c>
      <c r="AK2287" s="16"/>
    </row>
    <row r="2288" spans="1:37" x14ac:dyDescent="0.25">
      <c r="A2288">
        <f t="shared" si="105"/>
        <v>4</v>
      </c>
      <c r="B2288">
        <f t="shared" si="106"/>
        <v>9</v>
      </c>
      <c r="C2288">
        <f t="shared" si="107"/>
        <v>2017</v>
      </c>
      <c r="D2288" s="10">
        <v>42982.18608796296</v>
      </c>
      <c r="E2288">
        <v>2504</v>
      </c>
      <c r="G2288">
        <v>5</v>
      </c>
      <c r="H2288">
        <v>0</v>
      </c>
      <c r="I2288">
        <v>193</v>
      </c>
      <c r="J2288">
        <v>1813146</v>
      </c>
      <c r="K2288">
        <v>0</v>
      </c>
      <c r="L2288">
        <v>1</v>
      </c>
      <c r="M2288">
        <v>483</v>
      </c>
      <c r="N2288">
        <v>2037</v>
      </c>
      <c r="O2288">
        <v>127</v>
      </c>
      <c r="P2288">
        <v>57</v>
      </c>
      <c r="Q2288">
        <v>109</v>
      </c>
      <c r="R2288">
        <v>0</v>
      </c>
      <c r="S2288">
        <v>3.2000000000000001E-2</v>
      </c>
      <c r="T2288">
        <v>248.333</v>
      </c>
      <c r="U2288">
        <v>0</v>
      </c>
      <c r="V2288">
        <v>0</v>
      </c>
      <c r="W2288">
        <v>1</v>
      </c>
      <c r="X2288">
        <v>0</v>
      </c>
      <c r="Y2288">
        <v>1</v>
      </c>
      <c r="Z2288">
        <v>0</v>
      </c>
      <c r="AA2288">
        <v>95</v>
      </c>
      <c r="AB2288" t="s">
        <v>56</v>
      </c>
      <c r="AC2288">
        <v>64</v>
      </c>
      <c r="AD2288">
        <v>0.1</v>
      </c>
      <c r="AE2288" t="s">
        <v>50</v>
      </c>
      <c r="AF2288">
        <v>0.09</v>
      </c>
      <c r="AG2288">
        <v>0.2</v>
      </c>
      <c r="AH2288" t="s">
        <v>53</v>
      </c>
      <c r="AI2288">
        <v>0.13</v>
      </c>
      <c r="AK2288" s="16"/>
    </row>
    <row r="2289" spans="1:37" x14ac:dyDescent="0.25">
      <c r="A2289">
        <f t="shared" si="105"/>
        <v>4</v>
      </c>
      <c r="B2289">
        <f t="shared" si="106"/>
        <v>9</v>
      </c>
      <c r="C2289">
        <f t="shared" si="107"/>
        <v>2017</v>
      </c>
      <c r="D2289" s="10">
        <v>42982.187013888892</v>
      </c>
      <c r="E2289">
        <v>2506</v>
      </c>
      <c r="G2289">
        <v>5</v>
      </c>
      <c r="H2289">
        <v>0</v>
      </c>
      <c r="I2289">
        <v>1379</v>
      </c>
      <c r="J2289">
        <v>1815353</v>
      </c>
      <c r="K2289">
        <v>0</v>
      </c>
      <c r="L2289">
        <v>1</v>
      </c>
      <c r="M2289">
        <v>504</v>
      </c>
      <c r="N2289">
        <v>1973</v>
      </c>
      <c r="O2289">
        <v>42</v>
      </c>
      <c r="P2289">
        <v>32</v>
      </c>
      <c r="Q2289">
        <v>120</v>
      </c>
      <c r="R2289">
        <v>0</v>
      </c>
      <c r="S2289">
        <v>2.8000000000000001E-2</v>
      </c>
      <c r="T2289">
        <v>235</v>
      </c>
      <c r="U2289">
        <v>0</v>
      </c>
      <c r="V2289">
        <v>0</v>
      </c>
      <c r="W2289">
        <v>1</v>
      </c>
      <c r="X2289">
        <v>0</v>
      </c>
      <c r="Y2289">
        <v>-1.3</v>
      </c>
      <c r="Z2289">
        <v>0</v>
      </c>
      <c r="AA2289">
        <v>95</v>
      </c>
      <c r="AB2289" t="s">
        <v>56</v>
      </c>
      <c r="AC2289">
        <v>42</v>
      </c>
      <c r="AD2289">
        <v>0.1</v>
      </c>
      <c r="AE2289" t="s">
        <v>50</v>
      </c>
      <c r="AF2289">
        <v>0.05</v>
      </c>
      <c r="AG2289">
        <v>0.2</v>
      </c>
      <c r="AH2289" t="s">
        <v>53</v>
      </c>
      <c r="AI2289">
        <v>0.09</v>
      </c>
      <c r="AK2289" s="16"/>
    </row>
    <row r="2290" spans="1:37" x14ac:dyDescent="0.25">
      <c r="A2290">
        <f t="shared" si="105"/>
        <v>4</v>
      </c>
      <c r="B2290">
        <f t="shared" si="106"/>
        <v>9</v>
      </c>
      <c r="C2290">
        <f t="shared" si="107"/>
        <v>2017</v>
      </c>
      <c r="D2290" s="10">
        <v>42982.187013888892</v>
      </c>
      <c r="E2290">
        <v>2507</v>
      </c>
      <c r="G2290">
        <v>5</v>
      </c>
      <c r="H2290">
        <v>0</v>
      </c>
      <c r="I2290">
        <v>2021</v>
      </c>
      <c r="J2290">
        <v>1815298</v>
      </c>
      <c r="K2290">
        <v>0</v>
      </c>
      <c r="L2290">
        <v>1</v>
      </c>
      <c r="M2290">
        <v>500</v>
      </c>
      <c r="N2290">
        <v>1978</v>
      </c>
      <c r="O2290">
        <v>43</v>
      </c>
      <c r="P2290">
        <v>37</v>
      </c>
      <c r="Q2290">
        <v>115</v>
      </c>
      <c r="R2290">
        <v>0</v>
      </c>
      <c r="S2290">
        <v>2.1000000000000001E-2</v>
      </c>
      <c r="T2290">
        <v>281.66699999999997</v>
      </c>
      <c r="U2290">
        <v>0</v>
      </c>
      <c r="V2290">
        <v>0</v>
      </c>
      <c r="W2290">
        <v>1</v>
      </c>
      <c r="X2290">
        <v>0</v>
      </c>
      <c r="Y2290">
        <v>0</v>
      </c>
      <c r="Z2290">
        <v>0</v>
      </c>
      <c r="AA2290">
        <v>95</v>
      </c>
      <c r="AB2290" t="s">
        <v>56</v>
      </c>
      <c r="AC2290">
        <v>47</v>
      </c>
      <c r="AD2290">
        <v>0.1</v>
      </c>
      <c r="AE2290" t="s">
        <v>50</v>
      </c>
      <c r="AF2290">
        <v>0.04</v>
      </c>
      <c r="AG2290">
        <v>0.2</v>
      </c>
      <c r="AH2290" t="s">
        <v>53</v>
      </c>
      <c r="AI2290">
        <v>0.06</v>
      </c>
      <c r="AK2290" s="16"/>
    </row>
    <row r="2291" spans="1:37" x14ac:dyDescent="0.25">
      <c r="A2291">
        <f t="shared" si="105"/>
        <v>4</v>
      </c>
      <c r="B2291">
        <f t="shared" si="106"/>
        <v>9</v>
      </c>
      <c r="C2291">
        <f t="shared" si="107"/>
        <v>2017</v>
      </c>
      <c r="D2291" s="10">
        <v>42982.190972222219</v>
      </c>
      <c r="E2291">
        <v>2509</v>
      </c>
      <c r="G2291">
        <v>5</v>
      </c>
      <c r="H2291">
        <v>0</v>
      </c>
      <c r="I2291">
        <v>1716</v>
      </c>
      <c r="J2291">
        <v>1823460</v>
      </c>
      <c r="K2291">
        <v>0</v>
      </c>
      <c r="L2291">
        <v>1.6</v>
      </c>
      <c r="M2291">
        <v>768</v>
      </c>
      <c r="N2291">
        <v>2096</v>
      </c>
      <c r="O2291">
        <v>54</v>
      </c>
      <c r="P2291">
        <v>58</v>
      </c>
      <c r="Q2291">
        <v>131</v>
      </c>
      <c r="R2291">
        <v>0</v>
      </c>
      <c r="S2291">
        <v>3.2000000000000001E-2</v>
      </c>
      <c r="T2291">
        <v>320</v>
      </c>
      <c r="U2291">
        <v>0</v>
      </c>
      <c r="V2291">
        <v>0</v>
      </c>
      <c r="W2291">
        <v>1</v>
      </c>
      <c r="X2291">
        <v>0</v>
      </c>
      <c r="Y2291">
        <v>-1.1000000000000001</v>
      </c>
      <c r="Z2291">
        <v>1037.5</v>
      </c>
      <c r="AA2291">
        <v>95</v>
      </c>
      <c r="AB2291" t="s">
        <v>56</v>
      </c>
      <c r="AC2291">
        <v>48</v>
      </c>
      <c r="AD2291">
        <v>0.1</v>
      </c>
      <c r="AE2291" t="s">
        <v>50</v>
      </c>
      <c r="AF2291">
        <v>0.06</v>
      </c>
      <c r="AG2291">
        <v>0.2</v>
      </c>
      <c r="AH2291" t="s">
        <v>53</v>
      </c>
      <c r="AI2291">
        <v>0.09</v>
      </c>
      <c r="AK2291" s="16"/>
    </row>
    <row r="2292" spans="1:37" x14ac:dyDescent="0.25">
      <c r="A2292">
        <f t="shared" si="105"/>
        <v>4</v>
      </c>
      <c r="B2292">
        <f t="shared" si="106"/>
        <v>9</v>
      </c>
      <c r="C2292">
        <f t="shared" si="107"/>
        <v>2017</v>
      </c>
      <c r="D2292" s="10">
        <v>42982.190972222219</v>
      </c>
      <c r="E2292">
        <v>2508</v>
      </c>
      <c r="G2292">
        <v>5</v>
      </c>
      <c r="H2292">
        <v>0</v>
      </c>
      <c r="I2292">
        <v>179</v>
      </c>
      <c r="J2292">
        <v>1823478</v>
      </c>
      <c r="K2292">
        <v>0</v>
      </c>
      <c r="L2292">
        <v>1.6</v>
      </c>
      <c r="M2292">
        <v>768</v>
      </c>
      <c r="N2292">
        <v>2086</v>
      </c>
      <c r="O2292">
        <v>71</v>
      </c>
      <c r="P2292">
        <v>64</v>
      </c>
      <c r="Q2292">
        <v>187</v>
      </c>
      <c r="R2292">
        <v>0</v>
      </c>
      <c r="S2292">
        <v>5.7000000000000002E-2</v>
      </c>
      <c r="T2292">
        <v>265</v>
      </c>
      <c r="U2292">
        <v>0</v>
      </c>
      <c r="V2292">
        <v>0</v>
      </c>
      <c r="W2292">
        <v>1</v>
      </c>
      <c r="X2292">
        <v>0</v>
      </c>
      <c r="Y2292">
        <v>-0.8</v>
      </c>
      <c r="Z2292">
        <v>31.6</v>
      </c>
      <c r="AA2292">
        <v>95</v>
      </c>
      <c r="AB2292" t="s">
        <v>56</v>
      </c>
      <c r="AC2292">
        <v>61</v>
      </c>
      <c r="AD2292">
        <v>0.1</v>
      </c>
      <c r="AE2292" t="s">
        <v>50</v>
      </c>
      <c r="AF2292">
        <v>0.08</v>
      </c>
      <c r="AG2292">
        <v>0.2</v>
      </c>
      <c r="AH2292" t="s">
        <v>53</v>
      </c>
      <c r="AI2292">
        <v>0.13</v>
      </c>
      <c r="AK2292" s="16"/>
    </row>
    <row r="2293" spans="1:37" x14ac:dyDescent="0.25">
      <c r="A2293">
        <f t="shared" si="105"/>
        <v>4</v>
      </c>
      <c r="B2293">
        <f t="shared" si="106"/>
        <v>9</v>
      </c>
      <c r="C2293">
        <f t="shared" si="107"/>
        <v>2017</v>
      </c>
      <c r="D2293" s="10">
        <v>42982.193541666667</v>
      </c>
      <c r="E2293">
        <v>2511</v>
      </c>
      <c r="G2293">
        <v>5</v>
      </c>
      <c r="H2293">
        <v>0</v>
      </c>
      <c r="I2293">
        <v>218</v>
      </c>
      <c r="J2293">
        <v>1831264</v>
      </c>
      <c r="K2293">
        <v>0</v>
      </c>
      <c r="L2293">
        <v>0.7</v>
      </c>
      <c r="M2293">
        <v>788</v>
      </c>
      <c r="N2293">
        <v>828</v>
      </c>
      <c r="O2293">
        <v>91</v>
      </c>
      <c r="P2293">
        <v>33</v>
      </c>
      <c r="Q2293">
        <v>121</v>
      </c>
      <c r="R2293">
        <v>0</v>
      </c>
      <c r="S2293">
        <v>5.1999999999999998E-2</v>
      </c>
      <c r="T2293">
        <v>276.66699999999997</v>
      </c>
      <c r="U2293">
        <v>0</v>
      </c>
      <c r="V2293">
        <v>0</v>
      </c>
      <c r="W2293">
        <v>1</v>
      </c>
      <c r="X2293">
        <v>0</v>
      </c>
      <c r="Y2293">
        <v>2.2999999999999998</v>
      </c>
      <c r="Z2293">
        <v>30.9</v>
      </c>
      <c r="AA2293">
        <v>95</v>
      </c>
      <c r="AB2293" t="s">
        <v>56</v>
      </c>
      <c r="AC2293">
        <v>70</v>
      </c>
      <c r="AD2293">
        <v>0.1</v>
      </c>
      <c r="AE2293" t="s">
        <v>50</v>
      </c>
      <c r="AF2293">
        <v>0.06</v>
      </c>
      <c r="AG2293">
        <v>0.2</v>
      </c>
      <c r="AH2293" t="s">
        <v>53</v>
      </c>
      <c r="AI2293">
        <v>7.0000000000000007E-2</v>
      </c>
      <c r="AK2293" s="16"/>
    </row>
    <row r="2294" spans="1:37" x14ac:dyDescent="0.25">
      <c r="A2294">
        <f t="shared" si="105"/>
        <v>4</v>
      </c>
      <c r="B2294">
        <f t="shared" si="106"/>
        <v>9</v>
      </c>
      <c r="C2294">
        <f t="shared" si="107"/>
        <v>2017</v>
      </c>
      <c r="D2294" s="10">
        <v>42982.193541666667</v>
      </c>
      <c r="E2294">
        <v>2510</v>
      </c>
      <c r="G2294">
        <v>5</v>
      </c>
      <c r="H2294">
        <v>0</v>
      </c>
      <c r="I2294">
        <v>1698</v>
      </c>
      <c r="J2294">
        <v>1831274</v>
      </c>
      <c r="K2294">
        <v>0</v>
      </c>
      <c r="L2294">
        <v>0.7</v>
      </c>
      <c r="M2294">
        <v>789</v>
      </c>
      <c r="N2294">
        <v>833</v>
      </c>
      <c r="O2294">
        <v>39</v>
      </c>
      <c r="P2294">
        <v>21</v>
      </c>
      <c r="Q2294">
        <v>65</v>
      </c>
      <c r="R2294">
        <v>0</v>
      </c>
      <c r="S2294">
        <v>0</v>
      </c>
      <c r="T2294">
        <v>121.667</v>
      </c>
      <c r="U2294">
        <v>0</v>
      </c>
      <c r="V2294">
        <v>0</v>
      </c>
      <c r="W2294">
        <v>1</v>
      </c>
      <c r="X2294">
        <v>0</v>
      </c>
      <c r="Y2294">
        <v>-0.1</v>
      </c>
      <c r="Z2294">
        <v>0</v>
      </c>
      <c r="AA2294">
        <v>95</v>
      </c>
      <c r="AB2294" t="s">
        <v>56</v>
      </c>
      <c r="AC2294">
        <v>48</v>
      </c>
      <c r="AD2294">
        <v>0.1</v>
      </c>
      <c r="AE2294" t="s">
        <v>50</v>
      </c>
      <c r="AF2294">
        <v>0.02</v>
      </c>
      <c r="AG2294">
        <v>0.2</v>
      </c>
      <c r="AH2294" t="s">
        <v>53</v>
      </c>
      <c r="AI2294">
        <v>0.04</v>
      </c>
      <c r="AK2294" s="16"/>
    </row>
    <row r="2295" spans="1:37" x14ac:dyDescent="0.25">
      <c r="A2295">
        <f t="shared" si="105"/>
        <v>4</v>
      </c>
      <c r="B2295">
        <f t="shared" si="106"/>
        <v>9</v>
      </c>
      <c r="C2295">
        <f t="shared" si="107"/>
        <v>2017</v>
      </c>
      <c r="D2295" s="10">
        <v>42982.193564814814</v>
      </c>
      <c r="E2295">
        <v>2513</v>
      </c>
      <c r="G2295">
        <v>5</v>
      </c>
      <c r="H2295">
        <v>0</v>
      </c>
      <c r="I2295">
        <v>387</v>
      </c>
      <c r="J2295">
        <v>1832316</v>
      </c>
      <c r="K2295">
        <v>0</v>
      </c>
      <c r="L2295">
        <v>0.7</v>
      </c>
      <c r="M2295">
        <v>789</v>
      </c>
      <c r="N2295">
        <v>825</v>
      </c>
      <c r="O2295">
        <v>80</v>
      </c>
      <c r="P2295">
        <v>52</v>
      </c>
      <c r="Q2295">
        <v>111</v>
      </c>
      <c r="R2295">
        <v>0</v>
      </c>
      <c r="S2295">
        <v>0</v>
      </c>
      <c r="T2295">
        <v>265</v>
      </c>
      <c r="U2295">
        <v>0</v>
      </c>
      <c r="V2295">
        <v>0</v>
      </c>
      <c r="W2295">
        <v>1</v>
      </c>
      <c r="X2295">
        <v>0</v>
      </c>
      <c r="Y2295">
        <v>0.2</v>
      </c>
      <c r="Z2295">
        <v>30.7</v>
      </c>
      <c r="AA2295">
        <v>95</v>
      </c>
      <c r="AB2295" t="s">
        <v>56</v>
      </c>
      <c r="AC2295">
        <v>70</v>
      </c>
      <c r="AD2295">
        <v>0.1</v>
      </c>
      <c r="AE2295" t="s">
        <v>50</v>
      </c>
      <c r="AF2295">
        <v>0.04</v>
      </c>
      <c r="AG2295">
        <v>0.2</v>
      </c>
      <c r="AH2295" t="s">
        <v>53</v>
      </c>
      <c r="AI2295">
        <v>0.08</v>
      </c>
      <c r="AK2295" s="16"/>
    </row>
    <row r="2296" spans="1:37" x14ac:dyDescent="0.25">
      <c r="A2296">
        <f t="shared" si="105"/>
        <v>4</v>
      </c>
      <c r="B2296">
        <f t="shared" si="106"/>
        <v>9</v>
      </c>
      <c r="C2296">
        <f t="shared" si="107"/>
        <v>2017</v>
      </c>
      <c r="D2296" s="10">
        <v>42982.193564814814</v>
      </c>
      <c r="E2296">
        <v>2512</v>
      </c>
      <c r="G2296">
        <v>5</v>
      </c>
      <c r="H2296">
        <v>0</v>
      </c>
      <c r="I2296">
        <v>1659</v>
      </c>
      <c r="J2296">
        <v>1832328</v>
      </c>
      <c r="K2296">
        <v>0</v>
      </c>
      <c r="L2296">
        <v>0.7</v>
      </c>
      <c r="M2296">
        <v>787</v>
      </c>
      <c r="N2296">
        <v>833</v>
      </c>
      <c r="O2296">
        <v>72</v>
      </c>
      <c r="P2296">
        <v>23</v>
      </c>
      <c r="Q2296">
        <v>71</v>
      </c>
      <c r="R2296">
        <v>0</v>
      </c>
      <c r="S2296">
        <v>3.6999999999999998E-2</v>
      </c>
      <c r="T2296">
        <v>0</v>
      </c>
      <c r="U2296">
        <v>0</v>
      </c>
      <c r="V2296">
        <v>0</v>
      </c>
      <c r="W2296">
        <v>1</v>
      </c>
      <c r="X2296">
        <v>0</v>
      </c>
      <c r="Y2296">
        <v>0.5</v>
      </c>
      <c r="Z2296">
        <v>0</v>
      </c>
      <c r="AA2296">
        <v>95</v>
      </c>
      <c r="AB2296" t="s">
        <v>56</v>
      </c>
      <c r="AC2296">
        <v>56</v>
      </c>
      <c r="AD2296">
        <v>0.1</v>
      </c>
      <c r="AE2296" t="s">
        <v>50</v>
      </c>
      <c r="AF2296">
        <v>0.04</v>
      </c>
      <c r="AG2296">
        <v>0.2</v>
      </c>
      <c r="AH2296" t="s">
        <v>53</v>
      </c>
      <c r="AI2296">
        <v>0.05</v>
      </c>
      <c r="AK2296" s="16"/>
    </row>
    <row r="2297" spans="1:37" x14ac:dyDescent="0.25">
      <c r="A2297">
        <f t="shared" si="105"/>
        <v>4</v>
      </c>
      <c r="B2297">
        <f t="shared" si="106"/>
        <v>9</v>
      </c>
      <c r="C2297">
        <f t="shared" si="107"/>
        <v>2017</v>
      </c>
      <c r="D2297" s="10">
        <v>42982.196851851855</v>
      </c>
      <c r="E2297">
        <v>2515</v>
      </c>
      <c r="G2297">
        <v>5</v>
      </c>
      <c r="H2297">
        <v>0</v>
      </c>
      <c r="I2297">
        <v>1685</v>
      </c>
      <c r="J2297">
        <v>1839168</v>
      </c>
      <c r="K2297">
        <v>0</v>
      </c>
      <c r="L2297">
        <v>1.4</v>
      </c>
      <c r="M2297">
        <v>813</v>
      </c>
      <c r="N2297">
        <v>1760</v>
      </c>
      <c r="O2297">
        <v>75</v>
      </c>
      <c r="P2297">
        <v>39</v>
      </c>
      <c r="Q2297">
        <v>29</v>
      </c>
      <c r="R2297">
        <v>0</v>
      </c>
      <c r="S2297">
        <v>3.3000000000000002E-2</v>
      </c>
      <c r="T2297">
        <v>215</v>
      </c>
      <c r="U2297">
        <v>0</v>
      </c>
      <c r="V2297">
        <v>0</v>
      </c>
      <c r="W2297">
        <v>1</v>
      </c>
      <c r="X2297">
        <v>0</v>
      </c>
      <c r="Y2297">
        <v>-0.2</v>
      </c>
      <c r="Z2297">
        <v>1037.5</v>
      </c>
      <c r="AA2297">
        <v>95</v>
      </c>
      <c r="AB2297" t="s">
        <v>56</v>
      </c>
      <c r="AC2297">
        <v>44</v>
      </c>
      <c r="AD2297">
        <v>0.1</v>
      </c>
      <c r="AE2297" t="s">
        <v>50</v>
      </c>
      <c r="AF2297">
        <v>0.06</v>
      </c>
      <c r="AG2297">
        <v>0.2</v>
      </c>
      <c r="AH2297" t="s">
        <v>53</v>
      </c>
      <c r="AI2297">
        <v>0.04</v>
      </c>
      <c r="AK2297" s="16"/>
    </row>
    <row r="2298" spans="1:37" x14ac:dyDescent="0.25">
      <c r="A2298">
        <f t="shared" si="105"/>
        <v>4</v>
      </c>
      <c r="B2298">
        <f t="shared" si="106"/>
        <v>9</v>
      </c>
      <c r="C2298">
        <f t="shared" si="107"/>
        <v>2017</v>
      </c>
      <c r="D2298" s="10">
        <v>42982.196851851855</v>
      </c>
      <c r="E2298">
        <v>2514</v>
      </c>
      <c r="G2298">
        <v>5</v>
      </c>
      <c r="H2298">
        <v>0</v>
      </c>
      <c r="I2298">
        <v>174</v>
      </c>
      <c r="J2298">
        <v>1839211</v>
      </c>
      <c r="K2298">
        <v>0</v>
      </c>
      <c r="L2298">
        <v>1.4</v>
      </c>
      <c r="M2298">
        <v>814</v>
      </c>
      <c r="N2298">
        <v>1753</v>
      </c>
      <c r="O2298">
        <v>76</v>
      </c>
      <c r="P2298">
        <v>47</v>
      </c>
      <c r="Q2298">
        <v>72</v>
      </c>
      <c r="R2298">
        <v>0</v>
      </c>
      <c r="S2298">
        <v>4.3999999999999997E-2</v>
      </c>
      <c r="T2298">
        <v>270</v>
      </c>
      <c r="U2298">
        <v>0</v>
      </c>
      <c r="V2298">
        <v>0</v>
      </c>
      <c r="W2298">
        <v>1</v>
      </c>
      <c r="X2298">
        <v>0</v>
      </c>
      <c r="Y2298">
        <v>0.5</v>
      </c>
      <c r="Z2298">
        <v>31.6</v>
      </c>
      <c r="AA2298">
        <v>95</v>
      </c>
      <c r="AB2298" t="s">
        <v>56</v>
      </c>
      <c r="AC2298">
        <v>55</v>
      </c>
      <c r="AD2298">
        <v>0.1</v>
      </c>
      <c r="AE2298" t="s">
        <v>50</v>
      </c>
      <c r="AF2298">
        <v>7.0000000000000007E-2</v>
      </c>
      <c r="AG2298">
        <v>0.2</v>
      </c>
      <c r="AH2298" t="s">
        <v>53</v>
      </c>
      <c r="AI2298">
        <v>0.08</v>
      </c>
      <c r="AK2298" s="16"/>
    </row>
    <row r="2299" spans="1:37" x14ac:dyDescent="0.25">
      <c r="A2299">
        <f t="shared" si="105"/>
        <v>4</v>
      </c>
      <c r="B2299">
        <f t="shared" si="106"/>
        <v>9</v>
      </c>
      <c r="C2299">
        <f t="shared" si="107"/>
        <v>2017</v>
      </c>
      <c r="D2299" s="10">
        <v>42982.196886574071</v>
      </c>
      <c r="E2299">
        <v>2516</v>
      </c>
      <c r="G2299">
        <v>5</v>
      </c>
      <c r="H2299">
        <v>0</v>
      </c>
      <c r="I2299">
        <v>420</v>
      </c>
      <c r="J2299">
        <v>1840958</v>
      </c>
      <c r="K2299">
        <v>0</v>
      </c>
      <c r="L2299">
        <v>1.1000000000000001</v>
      </c>
      <c r="M2299">
        <v>831</v>
      </c>
      <c r="N2299">
        <v>1277</v>
      </c>
      <c r="O2299">
        <v>48</v>
      </c>
      <c r="P2299">
        <v>47</v>
      </c>
      <c r="Q2299">
        <v>131</v>
      </c>
      <c r="R2299">
        <v>0</v>
      </c>
      <c r="S2299">
        <v>0.05</v>
      </c>
      <c r="T2299">
        <v>266.66699999999997</v>
      </c>
      <c r="U2299">
        <v>0</v>
      </c>
      <c r="V2299">
        <v>0</v>
      </c>
      <c r="W2299">
        <v>1</v>
      </c>
      <c r="X2299">
        <v>0</v>
      </c>
      <c r="Y2299">
        <v>0.7</v>
      </c>
      <c r="Z2299">
        <v>31.5</v>
      </c>
      <c r="AA2299">
        <v>95</v>
      </c>
      <c r="AB2299" t="s">
        <v>56</v>
      </c>
      <c r="AC2299">
        <v>64</v>
      </c>
      <c r="AD2299">
        <v>0.1</v>
      </c>
      <c r="AE2299" t="s">
        <v>50</v>
      </c>
      <c r="AF2299">
        <v>7.0000000000000007E-2</v>
      </c>
      <c r="AG2299">
        <v>0.2</v>
      </c>
      <c r="AH2299" t="s">
        <v>53</v>
      </c>
      <c r="AI2299">
        <v>0.08</v>
      </c>
      <c r="AK2299" s="16"/>
    </row>
    <row r="2300" spans="1:37" x14ac:dyDescent="0.25">
      <c r="A2300">
        <f t="shared" si="105"/>
        <v>4</v>
      </c>
      <c r="B2300">
        <f t="shared" si="106"/>
        <v>9</v>
      </c>
      <c r="C2300">
        <f t="shared" si="107"/>
        <v>2017</v>
      </c>
      <c r="D2300" s="10">
        <v>42982.196886574071</v>
      </c>
      <c r="E2300">
        <v>2517</v>
      </c>
      <c r="G2300">
        <v>5</v>
      </c>
      <c r="H2300">
        <v>0</v>
      </c>
      <c r="I2300">
        <v>1545</v>
      </c>
      <c r="J2300">
        <v>1840938</v>
      </c>
      <c r="K2300">
        <v>0</v>
      </c>
      <c r="L2300">
        <v>1.1000000000000001</v>
      </c>
      <c r="M2300">
        <v>830</v>
      </c>
      <c r="N2300">
        <v>1283</v>
      </c>
      <c r="O2300">
        <v>42</v>
      </c>
      <c r="P2300">
        <v>34</v>
      </c>
      <c r="Q2300">
        <v>90</v>
      </c>
      <c r="R2300">
        <v>0</v>
      </c>
      <c r="S2300">
        <v>0.04</v>
      </c>
      <c r="T2300">
        <v>280</v>
      </c>
      <c r="U2300">
        <v>0</v>
      </c>
      <c r="V2300">
        <v>0</v>
      </c>
      <c r="W2300">
        <v>1</v>
      </c>
      <c r="X2300">
        <v>0</v>
      </c>
      <c r="Y2300">
        <v>-0.6</v>
      </c>
      <c r="Z2300">
        <v>0</v>
      </c>
      <c r="AA2300">
        <v>95</v>
      </c>
      <c r="AB2300" t="s">
        <v>56</v>
      </c>
      <c r="AC2300">
        <v>49</v>
      </c>
      <c r="AD2300">
        <v>0.1</v>
      </c>
      <c r="AE2300" t="s">
        <v>50</v>
      </c>
      <c r="AF2300">
        <v>0.06</v>
      </c>
      <c r="AG2300">
        <v>0.2</v>
      </c>
      <c r="AH2300" t="s">
        <v>53</v>
      </c>
      <c r="AI2300">
        <v>0.06</v>
      </c>
      <c r="AK2300" s="16"/>
    </row>
    <row r="2301" spans="1:37" x14ac:dyDescent="0.25">
      <c r="A2301">
        <f t="shared" si="105"/>
        <v>4</v>
      </c>
      <c r="B2301">
        <f t="shared" si="106"/>
        <v>9</v>
      </c>
      <c r="C2301">
        <f t="shared" si="107"/>
        <v>2017</v>
      </c>
      <c r="D2301" s="10">
        <v>42982.200497685182</v>
      </c>
      <c r="E2301">
        <v>2518</v>
      </c>
      <c r="G2301">
        <v>5</v>
      </c>
      <c r="H2301">
        <v>0</v>
      </c>
      <c r="I2301">
        <v>1631</v>
      </c>
      <c r="J2301">
        <v>1848228</v>
      </c>
      <c r="K2301">
        <v>0</v>
      </c>
      <c r="L2301">
        <v>1.1000000000000001</v>
      </c>
      <c r="M2301">
        <v>830</v>
      </c>
      <c r="N2301">
        <v>1284</v>
      </c>
      <c r="O2301">
        <v>89</v>
      </c>
      <c r="P2301">
        <v>65</v>
      </c>
      <c r="Q2301">
        <v>54</v>
      </c>
      <c r="R2301">
        <v>0</v>
      </c>
      <c r="S2301">
        <v>8.1000000000000003E-2</v>
      </c>
      <c r="T2301">
        <v>268.33300000000003</v>
      </c>
      <c r="U2301">
        <v>0</v>
      </c>
      <c r="V2301">
        <v>0</v>
      </c>
      <c r="W2301">
        <v>1</v>
      </c>
      <c r="X2301">
        <v>0</v>
      </c>
      <c r="Y2301">
        <v>-0.7</v>
      </c>
      <c r="Z2301">
        <v>1037.5</v>
      </c>
      <c r="AA2301">
        <v>95</v>
      </c>
      <c r="AB2301" t="s">
        <v>56</v>
      </c>
      <c r="AC2301">
        <v>58</v>
      </c>
      <c r="AD2301">
        <v>0.1</v>
      </c>
      <c r="AE2301" t="s">
        <v>50</v>
      </c>
      <c r="AF2301">
        <v>0.1</v>
      </c>
      <c r="AG2301">
        <v>0.2</v>
      </c>
      <c r="AH2301" t="s">
        <v>53</v>
      </c>
      <c r="AI2301">
        <v>0.09</v>
      </c>
      <c r="AK2301" s="16"/>
    </row>
    <row r="2302" spans="1:37" x14ac:dyDescent="0.25">
      <c r="A2302">
        <f t="shared" si="105"/>
        <v>4</v>
      </c>
      <c r="B2302">
        <f t="shared" si="106"/>
        <v>9</v>
      </c>
      <c r="C2302">
        <f t="shared" si="107"/>
        <v>2017</v>
      </c>
      <c r="D2302" s="10">
        <v>42982.200497685182</v>
      </c>
      <c r="E2302">
        <v>2519</v>
      </c>
      <c r="G2302">
        <v>5</v>
      </c>
      <c r="H2302">
        <v>0</v>
      </c>
      <c r="I2302">
        <v>265</v>
      </c>
      <c r="J2302">
        <v>1848263</v>
      </c>
      <c r="K2302">
        <v>0</v>
      </c>
      <c r="L2302">
        <v>1.1000000000000001</v>
      </c>
      <c r="M2302">
        <v>831</v>
      </c>
      <c r="N2302">
        <v>1279</v>
      </c>
      <c r="O2302">
        <v>54</v>
      </c>
      <c r="P2302">
        <v>63</v>
      </c>
      <c r="Q2302">
        <v>86</v>
      </c>
      <c r="R2302">
        <v>0</v>
      </c>
      <c r="S2302">
        <v>6.8000000000000005E-2</v>
      </c>
      <c r="T2302">
        <v>338.33300000000003</v>
      </c>
      <c r="U2302">
        <v>0</v>
      </c>
      <c r="V2302">
        <v>0</v>
      </c>
      <c r="W2302">
        <v>1</v>
      </c>
      <c r="X2302">
        <v>0</v>
      </c>
      <c r="Y2302">
        <v>1.5</v>
      </c>
      <c r="Z2302">
        <v>31.8</v>
      </c>
      <c r="AA2302">
        <v>95</v>
      </c>
      <c r="AB2302" t="s">
        <v>56</v>
      </c>
      <c r="AC2302">
        <v>61</v>
      </c>
      <c r="AD2302">
        <v>0.1</v>
      </c>
      <c r="AE2302" t="s">
        <v>50</v>
      </c>
      <c r="AF2302">
        <v>0.1</v>
      </c>
      <c r="AG2302">
        <v>0.2</v>
      </c>
      <c r="AH2302" t="s">
        <v>53</v>
      </c>
      <c r="AI2302">
        <v>0.06</v>
      </c>
      <c r="AK2302" s="16"/>
    </row>
    <row r="2303" spans="1:37" x14ac:dyDescent="0.25">
      <c r="A2303">
        <f t="shared" si="105"/>
        <v>4</v>
      </c>
      <c r="B2303">
        <f t="shared" si="106"/>
        <v>9</v>
      </c>
      <c r="C2303">
        <f t="shared" si="107"/>
        <v>2017</v>
      </c>
      <c r="D2303" s="10">
        <v>42982.200567129628</v>
      </c>
      <c r="E2303">
        <v>2521</v>
      </c>
      <c r="G2303">
        <v>5</v>
      </c>
      <c r="H2303">
        <v>0</v>
      </c>
      <c r="I2303">
        <v>1534</v>
      </c>
      <c r="J2303">
        <v>1850159</v>
      </c>
      <c r="K2303">
        <v>0</v>
      </c>
      <c r="L2303">
        <v>1.9</v>
      </c>
      <c r="M2303">
        <v>847</v>
      </c>
      <c r="N2303">
        <v>2294</v>
      </c>
      <c r="O2303">
        <v>45</v>
      </c>
      <c r="P2303">
        <v>48</v>
      </c>
      <c r="Q2303">
        <v>100</v>
      </c>
      <c r="R2303">
        <v>0</v>
      </c>
      <c r="S2303">
        <v>3.2000000000000001E-2</v>
      </c>
      <c r="T2303">
        <v>278.33300000000003</v>
      </c>
      <c r="U2303">
        <v>0</v>
      </c>
      <c r="V2303">
        <v>0</v>
      </c>
      <c r="W2303">
        <v>1</v>
      </c>
      <c r="X2303">
        <v>0</v>
      </c>
      <c r="Y2303">
        <v>0.1</v>
      </c>
      <c r="Z2303">
        <v>1037.5</v>
      </c>
      <c r="AA2303">
        <v>95</v>
      </c>
      <c r="AB2303" t="s">
        <v>56</v>
      </c>
      <c r="AC2303">
        <v>47</v>
      </c>
      <c r="AD2303">
        <v>0.1</v>
      </c>
      <c r="AE2303" t="s">
        <v>50</v>
      </c>
      <c r="AF2303">
        <v>0.05</v>
      </c>
      <c r="AG2303">
        <v>0.2</v>
      </c>
      <c r="AH2303" t="s">
        <v>53</v>
      </c>
      <c r="AI2303">
        <v>0.08</v>
      </c>
      <c r="AK2303" s="16"/>
    </row>
    <row r="2304" spans="1:37" x14ac:dyDescent="0.25">
      <c r="A2304">
        <f t="shared" si="105"/>
        <v>4</v>
      </c>
      <c r="B2304">
        <f t="shared" si="106"/>
        <v>9</v>
      </c>
      <c r="C2304">
        <f t="shared" si="107"/>
        <v>2017</v>
      </c>
      <c r="D2304" s="10">
        <v>42982.200567129628</v>
      </c>
      <c r="E2304">
        <v>2520</v>
      </c>
      <c r="G2304">
        <v>5</v>
      </c>
      <c r="H2304">
        <v>0</v>
      </c>
      <c r="I2304">
        <v>415</v>
      </c>
      <c r="J2304">
        <v>1850217</v>
      </c>
      <c r="K2304">
        <v>0</v>
      </c>
      <c r="L2304">
        <v>1.9</v>
      </c>
      <c r="M2304">
        <v>847</v>
      </c>
      <c r="N2304">
        <v>2288</v>
      </c>
      <c r="O2304">
        <v>52</v>
      </c>
      <c r="P2304">
        <v>41</v>
      </c>
      <c r="Q2304">
        <v>103</v>
      </c>
      <c r="R2304">
        <v>0</v>
      </c>
      <c r="S2304">
        <v>3.5000000000000003E-2</v>
      </c>
      <c r="T2304">
        <v>260</v>
      </c>
      <c r="U2304">
        <v>0</v>
      </c>
      <c r="V2304">
        <v>0</v>
      </c>
      <c r="W2304">
        <v>1</v>
      </c>
      <c r="X2304">
        <v>0</v>
      </c>
      <c r="Y2304">
        <v>-0.9</v>
      </c>
      <c r="Z2304">
        <v>31.8</v>
      </c>
      <c r="AA2304">
        <v>95</v>
      </c>
      <c r="AB2304" t="s">
        <v>56</v>
      </c>
      <c r="AC2304">
        <v>48</v>
      </c>
      <c r="AD2304">
        <v>0.1</v>
      </c>
      <c r="AE2304" t="s">
        <v>50</v>
      </c>
      <c r="AF2304">
        <v>0.04</v>
      </c>
      <c r="AG2304">
        <v>0.2</v>
      </c>
      <c r="AH2304" t="s">
        <v>53</v>
      </c>
      <c r="AI2304">
        <v>7.0000000000000007E-2</v>
      </c>
      <c r="AK2304" s="16"/>
    </row>
    <row r="2305" spans="1:37" x14ac:dyDescent="0.25">
      <c r="A2305">
        <f t="shared" si="105"/>
        <v>4</v>
      </c>
      <c r="B2305">
        <f t="shared" si="106"/>
        <v>9</v>
      </c>
      <c r="C2305">
        <f t="shared" si="107"/>
        <v>2017</v>
      </c>
      <c r="D2305" s="10">
        <v>42982.204131944447</v>
      </c>
      <c r="E2305">
        <v>2523</v>
      </c>
      <c r="G2305">
        <v>5</v>
      </c>
      <c r="H2305">
        <v>0</v>
      </c>
      <c r="I2305">
        <v>1657</v>
      </c>
      <c r="J2305">
        <v>1856526</v>
      </c>
      <c r="K2305">
        <v>0</v>
      </c>
      <c r="L2305">
        <v>1.9</v>
      </c>
      <c r="M2305">
        <v>843</v>
      </c>
      <c r="N2305">
        <v>2290</v>
      </c>
      <c r="O2305">
        <v>66</v>
      </c>
      <c r="P2305">
        <v>43</v>
      </c>
      <c r="Q2305">
        <v>145</v>
      </c>
      <c r="R2305">
        <v>0</v>
      </c>
      <c r="S2305">
        <v>0.03</v>
      </c>
      <c r="T2305">
        <v>258.33300000000003</v>
      </c>
      <c r="U2305">
        <v>0</v>
      </c>
      <c r="V2305">
        <v>0</v>
      </c>
      <c r="W2305">
        <v>1</v>
      </c>
      <c r="X2305">
        <v>0</v>
      </c>
      <c r="Y2305">
        <v>0</v>
      </c>
      <c r="Z2305">
        <v>0</v>
      </c>
      <c r="AA2305">
        <v>95</v>
      </c>
      <c r="AB2305" t="s">
        <v>56</v>
      </c>
      <c r="AC2305">
        <v>48</v>
      </c>
      <c r="AD2305">
        <v>0.1</v>
      </c>
      <c r="AE2305" t="s">
        <v>50</v>
      </c>
      <c r="AF2305">
        <v>0.05</v>
      </c>
      <c r="AG2305">
        <v>0.2</v>
      </c>
      <c r="AH2305" t="s">
        <v>53</v>
      </c>
      <c r="AI2305">
        <v>0.12</v>
      </c>
      <c r="AK2305" s="16"/>
    </row>
    <row r="2306" spans="1:37" x14ac:dyDescent="0.25">
      <c r="A2306">
        <f t="shared" si="105"/>
        <v>4</v>
      </c>
      <c r="B2306">
        <f t="shared" si="106"/>
        <v>9</v>
      </c>
      <c r="C2306">
        <f t="shared" si="107"/>
        <v>2017</v>
      </c>
      <c r="D2306" s="10">
        <v>42982.204131944447</v>
      </c>
      <c r="E2306">
        <v>2522</v>
      </c>
      <c r="G2306">
        <v>5</v>
      </c>
      <c r="H2306">
        <v>0</v>
      </c>
      <c r="I2306">
        <v>158</v>
      </c>
      <c r="J2306">
        <v>1856575</v>
      </c>
      <c r="K2306">
        <v>0</v>
      </c>
      <c r="L2306">
        <v>2</v>
      </c>
      <c r="M2306">
        <v>872</v>
      </c>
      <c r="N2306">
        <v>2282</v>
      </c>
      <c r="O2306">
        <v>31</v>
      </c>
      <c r="P2306">
        <v>75</v>
      </c>
      <c r="Q2306">
        <v>178</v>
      </c>
      <c r="R2306">
        <v>0</v>
      </c>
      <c r="S2306">
        <v>3.5999999999999997E-2</v>
      </c>
      <c r="T2306">
        <v>275</v>
      </c>
      <c r="U2306">
        <v>0</v>
      </c>
      <c r="V2306">
        <v>0</v>
      </c>
      <c r="W2306">
        <v>1</v>
      </c>
      <c r="X2306">
        <v>0</v>
      </c>
      <c r="Y2306">
        <v>-0.2</v>
      </c>
      <c r="Z2306">
        <v>30.8</v>
      </c>
      <c r="AA2306">
        <v>95</v>
      </c>
      <c r="AB2306" t="s">
        <v>56</v>
      </c>
      <c r="AC2306">
        <v>57</v>
      </c>
      <c r="AD2306">
        <v>0.1</v>
      </c>
      <c r="AE2306" t="s">
        <v>50</v>
      </c>
      <c r="AF2306">
        <v>7.0000000000000007E-2</v>
      </c>
      <c r="AG2306">
        <v>0.2</v>
      </c>
      <c r="AH2306" t="s">
        <v>53</v>
      </c>
      <c r="AI2306">
        <v>0.12</v>
      </c>
      <c r="AK2306" s="16"/>
    </row>
    <row r="2307" spans="1:37" x14ac:dyDescent="0.25">
      <c r="A2307">
        <f t="shared" ref="A2307:A2370" si="108">DAY(D2307)</f>
        <v>4</v>
      </c>
      <c r="B2307">
        <f t="shared" ref="B2307:B2370" si="109">MONTH(D2307)</f>
        <v>9</v>
      </c>
      <c r="C2307">
        <f t="shared" ref="C2307:C2370" si="110">YEAR(D2307)</f>
        <v>2017</v>
      </c>
      <c r="D2307" s="10">
        <v>42982.206817129627</v>
      </c>
      <c r="E2307">
        <v>2525</v>
      </c>
      <c r="G2307">
        <v>5</v>
      </c>
      <c r="H2307">
        <v>0</v>
      </c>
      <c r="I2307">
        <v>171</v>
      </c>
      <c r="J2307">
        <v>1864319</v>
      </c>
      <c r="K2307">
        <v>0</v>
      </c>
      <c r="L2307">
        <v>1.6</v>
      </c>
      <c r="M2307">
        <v>844</v>
      </c>
      <c r="N2307">
        <v>1866</v>
      </c>
      <c r="O2307">
        <v>68</v>
      </c>
      <c r="P2307">
        <v>74</v>
      </c>
      <c r="Q2307">
        <v>82</v>
      </c>
      <c r="R2307">
        <v>0</v>
      </c>
      <c r="S2307">
        <v>3.6999999999999998E-2</v>
      </c>
      <c r="T2307">
        <v>196.667</v>
      </c>
      <c r="U2307">
        <v>0</v>
      </c>
      <c r="V2307">
        <v>0</v>
      </c>
      <c r="W2307">
        <v>1</v>
      </c>
      <c r="X2307">
        <v>0</v>
      </c>
      <c r="Y2307">
        <v>0.1</v>
      </c>
      <c r="Z2307">
        <v>30.5</v>
      </c>
      <c r="AA2307">
        <v>95</v>
      </c>
      <c r="AB2307" t="s">
        <v>56</v>
      </c>
      <c r="AC2307">
        <v>57</v>
      </c>
      <c r="AD2307">
        <v>0.1</v>
      </c>
      <c r="AE2307" t="s">
        <v>50</v>
      </c>
      <c r="AF2307">
        <v>0.08</v>
      </c>
      <c r="AG2307">
        <v>0.2</v>
      </c>
      <c r="AH2307" t="s">
        <v>53</v>
      </c>
      <c r="AI2307">
        <v>0.08</v>
      </c>
      <c r="AK2307" s="16"/>
    </row>
    <row r="2308" spans="1:37" x14ac:dyDescent="0.25">
      <c r="A2308">
        <f t="shared" si="108"/>
        <v>4</v>
      </c>
      <c r="B2308">
        <f t="shared" si="109"/>
        <v>9</v>
      </c>
      <c r="C2308">
        <f t="shared" si="110"/>
        <v>2017</v>
      </c>
      <c r="D2308" s="10">
        <v>42982.206817129627</v>
      </c>
      <c r="E2308">
        <v>2524</v>
      </c>
      <c r="G2308">
        <v>5</v>
      </c>
      <c r="H2308">
        <v>0</v>
      </c>
      <c r="I2308">
        <v>1634</v>
      </c>
      <c r="J2308">
        <v>1864328</v>
      </c>
      <c r="K2308">
        <v>0</v>
      </c>
      <c r="L2308">
        <v>1.6</v>
      </c>
      <c r="M2308">
        <v>849</v>
      </c>
      <c r="N2308">
        <v>1874</v>
      </c>
      <c r="O2308">
        <v>44</v>
      </c>
      <c r="P2308">
        <v>38</v>
      </c>
      <c r="Q2308">
        <v>79</v>
      </c>
      <c r="R2308">
        <v>0</v>
      </c>
      <c r="S2308">
        <v>1.9E-2</v>
      </c>
      <c r="T2308">
        <v>288.33300000000003</v>
      </c>
      <c r="U2308">
        <v>0</v>
      </c>
      <c r="V2308">
        <v>0</v>
      </c>
      <c r="W2308">
        <v>1</v>
      </c>
      <c r="X2308">
        <v>0</v>
      </c>
      <c r="Y2308">
        <v>-0.6</v>
      </c>
      <c r="Z2308">
        <v>1037.5</v>
      </c>
      <c r="AA2308">
        <v>95</v>
      </c>
      <c r="AB2308" t="s">
        <v>56</v>
      </c>
      <c r="AC2308">
        <v>44</v>
      </c>
      <c r="AD2308">
        <v>0.1</v>
      </c>
      <c r="AE2308" t="s">
        <v>50</v>
      </c>
      <c r="AF2308">
        <v>0.03</v>
      </c>
      <c r="AG2308">
        <v>0.2</v>
      </c>
      <c r="AH2308" t="s">
        <v>53</v>
      </c>
      <c r="AI2308">
        <v>0.05</v>
      </c>
      <c r="AK2308" s="16"/>
    </row>
    <row r="2309" spans="1:37" x14ac:dyDescent="0.25">
      <c r="A2309">
        <f t="shared" si="108"/>
        <v>4</v>
      </c>
      <c r="B2309">
        <f t="shared" si="109"/>
        <v>9</v>
      </c>
      <c r="C2309">
        <f t="shared" si="110"/>
        <v>2017</v>
      </c>
      <c r="D2309" s="10">
        <v>42982.209513888891</v>
      </c>
      <c r="E2309">
        <v>2527</v>
      </c>
      <c r="G2309">
        <v>5</v>
      </c>
      <c r="H2309">
        <v>0</v>
      </c>
      <c r="I2309">
        <v>1616</v>
      </c>
      <c r="J2309">
        <v>1872608</v>
      </c>
      <c r="K2309">
        <v>0</v>
      </c>
      <c r="L2309">
        <v>1.7</v>
      </c>
      <c r="M2309">
        <v>860</v>
      </c>
      <c r="N2309">
        <v>1944</v>
      </c>
      <c r="O2309">
        <v>43</v>
      </c>
      <c r="P2309">
        <v>38</v>
      </c>
      <c r="Q2309">
        <v>94</v>
      </c>
      <c r="R2309">
        <v>0</v>
      </c>
      <c r="S2309">
        <v>0.03</v>
      </c>
      <c r="T2309">
        <v>340</v>
      </c>
      <c r="U2309">
        <v>0</v>
      </c>
      <c r="V2309">
        <v>0</v>
      </c>
      <c r="W2309">
        <v>1</v>
      </c>
      <c r="X2309">
        <v>0</v>
      </c>
      <c r="Y2309">
        <v>-1.5</v>
      </c>
      <c r="Z2309">
        <v>1037.5</v>
      </c>
      <c r="AA2309">
        <v>95</v>
      </c>
      <c r="AB2309" t="s">
        <v>56</v>
      </c>
      <c r="AC2309">
        <v>44</v>
      </c>
      <c r="AD2309">
        <v>0.1</v>
      </c>
      <c r="AE2309" t="s">
        <v>50</v>
      </c>
      <c r="AF2309">
        <v>0.06</v>
      </c>
      <c r="AG2309">
        <v>0.2</v>
      </c>
      <c r="AH2309" t="s">
        <v>53</v>
      </c>
      <c r="AI2309">
        <v>0.06</v>
      </c>
      <c r="AK2309" s="16"/>
    </row>
    <row r="2310" spans="1:37" x14ac:dyDescent="0.25">
      <c r="A2310">
        <f t="shared" si="108"/>
        <v>4</v>
      </c>
      <c r="B2310">
        <f t="shared" si="109"/>
        <v>9</v>
      </c>
      <c r="C2310">
        <f t="shared" si="110"/>
        <v>2017</v>
      </c>
      <c r="D2310" s="10">
        <v>42982.209513888891</v>
      </c>
      <c r="E2310">
        <v>2526</v>
      </c>
      <c r="G2310">
        <v>5</v>
      </c>
      <c r="H2310">
        <v>0</v>
      </c>
      <c r="I2310">
        <v>163</v>
      </c>
      <c r="J2310">
        <v>1872681</v>
      </c>
      <c r="K2310">
        <v>0</v>
      </c>
      <c r="L2310">
        <v>1.7</v>
      </c>
      <c r="M2310">
        <v>866</v>
      </c>
      <c r="N2310">
        <v>1937</v>
      </c>
      <c r="O2310">
        <v>75</v>
      </c>
      <c r="P2310">
        <v>55</v>
      </c>
      <c r="Q2310">
        <v>136</v>
      </c>
      <c r="R2310">
        <v>0</v>
      </c>
      <c r="S2310">
        <v>0.03</v>
      </c>
      <c r="T2310">
        <v>191.667</v>
      </c>
      <c r="U2310">
        <v>0</v>
      </c>
      <c r="V2310">
        <v>0</v>
      </c>
      <c r="W2310">
        <v>1</v>
      </c>
      <c r="X2310">
        <v>0</v>
      </c>
      <c r="Y2310">
        <v>-0.1</v>
      </c>
      <c r="Z2310">
        <v>30.6</v>
      </c>
      <c r="AA2310">
        <v>95</v>
      </c>
      <c r="AB2310" t="s">
        <v>56</v>
      </c>
      <c r="AC2310">
        <v>56</v>
      </c>
      <c r="AD2310">
        <v>0.1</v>
      </c>
      <c r="AE2310" t="s">
        <v>50</v>
      </c>
      <c r="AF2310">
        <v>7.0000000000000007E-2</v>
      </c>
      <c r="AG2310">
        <v>0.2</v>
      </c>
      <c r="AH2310" t="s">
        <v>53</v>
      </c>
      <c r="AI2310">
        <v>0.09</v>
      </c>
      <c r="AK2310" s="16"/>
    </row>
    <row r="2311" spans="1:37" x14ac:dyDescent="0.25">
      <c r="A2311">
        <f t="shared" si="108"/>
        <v>4</v>
      </c>
      <c r="B2311">
        <f t="shared" si="109"/>
        <v>9</v>
      </c>
      <c r="C2311">
        <f t="shared" si="110"/>
        <v>2017</v>
      </c>
      <c r="D2311" s="10">
        <v>42982.212858796294</v>
      </c>
      <c r="E2311">
        <v>2529</v>
      </c>
      <c r="G2311">
        <v>5</v>
      </c>
      <c r="H2311">
        <v>0</v>
      </c>
      <c r="I2311">
        <v>362</v>
      </c>
      <c r="J2311">
        <v>1877974</v>
      </c>
      <c r="K2311">
        <v>0</v>
      </c>
      <c r="L2311">
        <v>0.7</v>
      </c>
      <c r="M2311">
        <v>862</v>
      </c>
      <c r="N2311">
        <v>867</v>
      </c>
      <c r="O2311">
        <v>58</v>
      </c>
      <c r="P2311">
        <v>62</v>
      </c>
      <c r="Q2311">
        <v>60</v>
      </c>
      <c r="R2311">
        <v>0</v>
      </c>
      <c r="S2311">
        <v>7.4999999999999997E-2</v>
      </c>
      <c r="T2311">
        <v>0</v>
      </c>
      <c r="U2311">
        <v>0</v>
      </c>
      <c r="V2311">
        <v>0</v>
      </c>
      <c r="W2311">
        <v>1</v>
      </c>
      <c r="X2311">
        <v>0</v>
      </c>
      <c r="Y2311">
        <v>0.3</v>
      </c>
      <c r="Z2311">
        <v>31.4</v>
      </c>
      <c r="AA2311">
        <v>95</v>
      </c>
      <c r="AB2311" t="s">
        <v>56</v>
      </c>
      <c r="AC2311">
        <v>55</v>
      </c>
      <c r="AD2311">
        <v>0.1</v>
      </c>
      <c r="AE2311" t="s">
        <v>50</v>
      </c>
      <c r="AF2311">
        <v>7.0000000000000007E-2</v>
      </c>
      <c r="AG2311">
        <v>0.2</v>
      </c>
      <c r="AH2311" t="s">
        <v>53</v>
      </c>
      <c r="AI2311">
        <v>0.06</v>
      </c>
      <c r="AK2311" s="16"/>
    </row>
    <row r="2312" spans="1:37" x14ac:dyDescent="0.25">
      <c r="A2312">
        <f t="shared" si="108"/>
        <v>4</v>
      </c>
      <c r="B2312">
        <f t="shared" si="109"/>
        <v>9</v>
      </c>
      <c r="C2312">
        <f t="shared" si="110"/>
        <v>2017</v>
      </c>
      <c r="D2312" s="10">
        <v>42982.212858796294</v>
      </c>
      <c r="E2312">
        <v>2528</v>
      </c>
      <c r="G2312">
        <v>5</v>
      </c>
      <c r="H2312">
        <v>0</v>
      </c>
      <c r="I2312">
        <v>1592</v>
      </c>
      <c r="J2312">
        <v>1877951</v>
      </c>
      <c r="K2312">
        <v>0</v>
      </c>
      <c r="L2312">
        <v>0.8</v>
      </c>
      <c r="M2312">
        <v>862</v>
      </c>
      <c r="N2312">
        <v>880</v>
      </c>
      <c r="O2312">
        <v>41</v>
      </c>
      <c r="P2312">
        <v>33</v>
      </c>
      <c r="Q2312">
        <v>44</v>
      </c>
      <c r="R2312">
        <v>0</v>
      </c>
      <c r="S2312">
        <v>3.2000000000000001E-2</v>
      </c>
      <c r="T2312">
        <v>0</v>
      </c>
      <c r="U2312">
        <v>0</v>
      </c>
      <c r="V2312">
        <v>0</v>
      </c>
      <c r="W2312">
        <v>1</v>
      </c>
      <c r="X2312">
        <v>0</v>
      </c>
      <c r="Y2312">
        <v>0.4</v>
      </c>
      <c r="Z2312">
        <v>0</v>
      </c>
      <c r="AA2312">
        <v>95</v>
      </c>
      <c r="AB2312" t="s">
        <v>56</v>
      </c>
      <c r="AC2312">
        <v>46</v>
      </c>
      <c r="AD2312">
        <v>0.1</v>
      </c>
      <c r="AE2312" t="s">
        <v>50</v>
      </c>
      <c r="AF2312">
        <v>0.03</v>
      </c>
      <c r="AG2312">
        <v>0.2</v>
      </c>
      <c r="AH2312" t="s">
        <v>53</v>
      </c>
      <c r="AI2312">
        <v>0.05</v>
      </c>
      <c r="AK2312" s="16"/>
    </row>
    <row r="2313" spans="1:37" x14ac:dyDescent="0.25">
      <c r="A2313">
        <f t="shared" si="108"/>
        <v>4</v>
      </c>
      <c r="B2313">
        <f t="shared" si="109"/>
        <v>9</v>
      </c>
      <c r="C2313">
        <f t="shared" si="110"/>
        <v>2017</v>
      </c>
      <c r="D2313" s="10">
        <v>42982.212905092594</v>
      </c>
      <c r="E2313">
        <v>2531</v>
      </c>
      <c r="G2313">
        <v>5</v>
      </c>
      <c r="H2313">
        <v>0</v>
      </c>
      <c r="I2313">
        <v>1472</v>
      </c>
      <c r="J2313">
        <v>1879475</v>
      </c>
      <c r="K2313">
        <v>0</v>
      </c>
      <c r="L2313">
        <v>1.7</v>
      </c>
      <c r="M2313">
        <v>871</v>
      </c>
      <c r="N2313">
        <v>1933</v>
      </c>
      <c r="O2313">
        <v>48</v>
      </c>
      <c r="P2313">
        <v>54</v>
      </c>
      <c r="Q2313">
        <v>74</v>
      </c>
      <c r="R2313">
        <v>0</v>
      </c>
      <c r="S2313">
        <v>4.1000000000000002E-2</v>
      </c>
      <c r="T2313">
        <v>306.66699999999997</v>
      </c>
      <c r="U2313">
        <v>0</v>
      </c>
      <c r="V2313">
        <v>0</v>
      </c>
      <c r="W2313">
        <v>1</v>
      </c>
      <c r="X2313">
        <v>0</v>
      </c>
      <c r="Y2313">
        <v>1.9</v>
      </c>
      <c r="Z2313">
        <v>1037.5</v>
      </c>
      <c r="AA2313">
        <v>95</v>
      </c>
      <c r="AB2313" t="s">
        <v>56</v>
      </c>
      <c r="AC2313">
        <v>46</v>
      </c>
      <c r="AD2313">
        <v>0.1</v>
      </c>
      <c r="AE2313" t="s">
        <v>50</v>
      </c>
      <c r="AF2313">
        <v>0.09</v>
      </c>
      <c r="AG2313">
        <v>0.2</v>
      </c>
      <c r="AH2313" t="s">
        <v>53</v>
      </c>
      <c r="AI2313">
        <v>0.09</v>
      </c>
      <c r="AK2313" s="16"/>
    </row>
    <row r="2314" spans="1:37" x14ac:dyDescent="0.25">
      <c r="A2314">
        <f t="shared" si="108"/>
        <v>4</v>
      </c>
      <c r="B2314">
        <f t="shared" si="109"/>
        <v>9</v>
      </c>
      <c r="C2314">
        <f t="shared" si="110"/>
        <v>2017</v>
      </c>
      <c r="D2314" s="10">
        <v>42982.212905092594</v>
      </c>
      <c r="E2314">
        <v>2530</v>
      </c>
      <c r="G2314">
        <v>5</v>
      </c>
      <c r="H2314">
        <v>0</v>
      </c>
      <c r="I2314">
        <v>331</v>
      </c>
      <c r="J2314">
        <v>1879523</v>
      </c>
      <c r="K2314">
        <v>0</v>
      </c>
      <c r="L2314">
        <v>1.7</v>
      </c>
      <c r="M2314">
        <v>870</v>
      </c>
      <c r="N2314">
        <v>1922</v>
      </c>
      <c r="O2314">
        <v>52</v>
      </c>
      <c r="P2314">
        <v>45</v>
      </c>
      <c r="Q2314">
        <v>82</v>
      </c>
      <c r="R2314">
        <v>0</v>
      </c>
      <c r="S2314">
        <v>0.03</v>
      </c>
      <c r="T2314">
        <v>250</v>
      </c>
      <c r="U2314">
        <v>0</v>
      </c>
      <c r="V2314">
        <v>0</v>
      </c>
      <c r="W2314">
        <v>1</v>
      </c>
      <c r="X2314">
        <v>0</v>
      </c>
      <c r="Y2314">
        <v>1.4</v>
      </c>
      <c r="Z2314">
        <v>31.3</v>
      </c>
      <c r="AA2314">
        <v>95</v>
      </c>
      <c r="AB2314" t="s">
        <v>56</v>
      </c>
      <c r="AC2314">
        <v>51</v>
      </c>
      <c r="AD2314">
        <v>0.1</v>
      </c>
      <c r="AE2314" t="s">
        <v>50</v>
      </c>
      <c r="AF2314">
        <v>7.0000000000000007E-2</v>
      </c>
      <c r="AG2314">
        <v>0.2</v>
      </c>
      <c r="AH2314" t="s">
        <v>53</v>
      </c>
      <c r="AI2314">
        <v>0.05</v>
      </c>
      <c r="AK2314" s="16"/>
    </row>
    <row r="2315" spans="1:37" x14ac:dyDescent="0.25">
      <c r="A2315">
        <f t="shared" si="108"/>
        <v>4</v>
      </c>
      <c r="B2315">
        <f t="shared" si="109"/>
        <v>9</v>
      </c>
      <c r="C2315">
        <f t="shared" si="110"/>
        <v>2017</v>
      </c>
      <c r="D2315" s="10">
        <v>42982.216412037036</v>
      </c>
      <c r="E2315">
        <v>2532</v>
      </c>
      <c r="G2315">
        <v>5</v>
      </c>
      <c r="H2315">
        <v>0</v>
      </c>
      <c r="I2315">
        <v>164</v>
      </c>
      <c r="J2315">
        <v>1886322</v>
      </c>
      <c r="K2315">
        <v>0</v>
      </c>
      <c r="L2315">
        <v>1.7</v>
      </c>
      <c r="M2315">
        <v>879</v>
      </c>
      <c r="N2315">
        <v>1925</v>
      </c>
      <c r="O2315">
        <v>68</v>
      </c>
      <c r="P2315">
        <v>57</v>
      </c>
      <c r="Q2315">
        <v>16</v>
      </c>
      <c r="R2315">
        <v>0</v>
      </c>
      <c r="S2315">
        <v>3.7999999999999999E-2</v>
      </c>
      <c r="T2315">
        <v>251.667</v>
      </c>
      <c r="U2315">
        <v>0</v>
      </c>
      <c r="V2315">
        <v>0</v>
      </c>
      <c r="W2315">
        <v>1</v>
      </c>
      <c r="X2315">
        <v>0</v>
      </c>
      <c r="Y2315">
        <v>1.1000000000000001</v>
      </c>
      <c r="Z2315">
        <v>32.299999999999997</v>
      </c>
      <c r="AA2315">
        <v>95</v>
      </c>
      <c r="AB2315" t="s">
        <v>56</v>
      </c>
      <c r="AC2315">
        <v>46</v>
      </c>
      <c r="AD2315">
        <v>0.1</v>
      </c>
      <c r="AE2315" t="s">
        <v>50</v>
      </c>
      <c r="AF2315">
        <v>0.05</v>
      </c>
      <c r="AG2315">
        <v>0.2</v>
      </c>
      <c r="AH2315" t="s">
        <v>53</v>
      </c>
      <c r="AI2315">
        <v>7.0000000000000007E-2</v>
      </c>
      <c r="AK2315" s="16"/>
    </row>
    <row r="2316" spans="1:37" x14ac:dyDescent="0.25">
      <c r="A2316">
        <f t="shared" si="108"/>
        <v>4</v>
      </c>
      <c r="B2316">
        <f t="shared" si="109"/>
        <v>9</v>
      </c>
      <c r="C2316">
        <f t="shared" si="110"/>
        <v>2017</v>
      </c>
      <c r="D2316" s="10">
        <v>42982.216412037036</v>
      </c>
      <c r="E2316">
        <v>2533</v>
      </c>
      <c r="G2316">
        <v>5</v>
      </c>
      <c r="H2316">
        <v>0</v>
      </c>
      <c r="I2316">
        <v>1591</v>
      </c>
      <c r="J2316">
        <v>1886282</v>
      </c>
      <c r="K2316">
        <v>0</v>
      </c>
      <c r="L2316">
        <v>1.7</v>
      </c>
      <c r="M2316">
        <v>870</v>
      </c>
      <c r="N2316">
        <v>1928</v>
      </c>
      <c r="O2316">
        <v>40</v>
      </c>
      <c r="P2316">
        <v>46</v>
      </c>
      <c r="Q2316">
        <v>39</v>
      </c>
      <c r="R2316">
        <v>0</v>
      </c>
      <c r="S2316">
        <v>0.04</v>
      </c>
      <c r="T2316">
        <v>256.66699999999997</v>
      </c>
      <c r="U2316">
        <v>0</v>
      </c>
      <c r="V2316">
        <v>0</v>
      </c>
      <c r="W2316">
        <v>1</v>
      </c>
      <c r="X2316">
        <v>0</v>
      </c>
      <c r="Y2316">
        <v>1.2</v>
      </c>
      <c r="Z2316">
        <v>1037.5</v>
      </c>
      <c r="AA2316">
        <v>95</v>
      </c>
      <c r="AB2316" t="s">
        <v>56</v>
      </c>
      <c r="AC2316">
        <v>46</v>
      </c>
      <c r="AD2316">
        <v>0.1</v>
      </c>
      <c r="AE2316" t="s">
        <v>50</v>
      </c>
      <c r="AF2316">
        <v>0.06</v>
      </c>
      <c r="AG2316">
        <v>0.2</v>
      </c>
      <c r="AH2316" t="s">
        <v>53</v>
      </c>
      <c r="AI2316">
        <v>0.04</v>
      </c>
      <c r="AK2316" s="16"/>
    </row>
    <row r="2317" spans="1:37" x14ac:dyDescent="0.25">
      <c r="A2317">
        <f t="shared" si="108"/>
        <v>4</v>
      </c>
      <c r="B2317">
        <f t="shared" si="109"/>
        <v>9</v>
      </c>
      <c r="C2317">
        <f t="shared" si="110"/>
        <v>2017</v>
      </c>
      <c r="D2317" s="10">
        <v>42982.217650462961</v>
      </c>
      <c r="E2317">
        <v>2535</v>
      </c>
      <c r="G2317">
        <v>5</v>
      </c>
      <c r="H2317">
        <v>0</v>
      </c>
      <c r="I2317">
        <v>1543</v>
      </c>
      <c r="J2317">
        <v>1888386</v>
      </c>
      <c r="K2317">
        <v>0</v>
      </c>
      <c r="L2317">
        <v>1.7</v>
      </c>
      <c r="M2317">
        <v>871</v>
      </c>
      <c r="N2317">
        <v>1940</v>
      </c>
      <c r="O2317">
        <v>51</v>
      </c>
      <c r="P2317">
        <v>45</v>
      </c>
      <c r="Q2317">
        <v>91</v>
      </c>
      <c r="R2317">
        <v>0</v>
      </c>
      <c r="S2317">
        <v>0.04</v>
      </c>
      <c r="T2317">
        <v>246.667</v>
      </c>
      <c r="U2317">
        <v>0</v>
      </c>
      <c r="V2317">
        <v>0</v>
      </c>
      <c r="W2317">
        <v>1</v>
      </c>
      <c r="X2317">
        <v>0</v>
      </c>
      <c r="Y2317">
        <v>-0.3</v>
      </c>
      <c r="Z2317">
        <v>1037.5</v>
      </c>
      <c r="AA2317">
        <v>95</v>
      </c>
      <c r="AB2317" t="s">
        <v>56</v>
      </c>
      <c r="AC2317">
        <v>49</v>
      </c>
      <c r="AD2317">
        <v>0.1</v>
      </c>
      <c r="AE2317" t="s">
        <v>50</v>
      </c>
      <c r="AF2317">
        <v>0.09</v>
      </c>
      <c r="AG2317">
        <v>0.2</v>
      </c>
      <c r="AH2317" t="s">
        <v>53</v>
      </c>
      <c r="AI2317">
        <v>0.09</v>
      </c>
      <c r="AK2317" s="16"/>
    </row>
    <row r="2318" spans="1:37" x14ac:dyDescent="0.25">
      <c r="A2318">
        <f t="shared" si="108"/>
        <v>4</v>
      </c>
      <c r="B2318">
        <f t="shared" si="109"/>
        <v>9</v>
      </c>
      <c r="C2318">
        <f t="shared" si="110"/>
        <v>2017</v>
      </c>
      <c r="D2318" s="10">
        <v>42982.217650462961</v>
      </c>
      <c r="E2318">
        <v>2534</v>
      </c>
      <c r="G2318">
        <v>5</v>
      </c>
      <c r="H2318">
        <v>0</v>
      </c>
      <c r="I2318">
        <v>379</v>
      </c>
      <c r="J2318">
        <v>1888469</v>
      </c>
      <c r="K2318">
        <v>0</v>
      </c>
      <c r="L2318">
        <v>1.7</v>
      </c>
      <c r="M2318">
        <v>871</v>
      </c>
      <c r="N2318">
        <v>1937</v>
      </c>
      <c r="O2318">
        <v>81</v>
      </c>
      <c r="P2318">
        <v>48</v>
      </c>
      <c r="Q2318">
        <v>105</v>
      </c>
      <c r="R2318">
        <v>0</v>
      </c>
      <c r="S2318">
        <v>0.03</v>
      </c>
      <c r="T2318">
        <v>156.667</v>
      </c>
      <c r="U2318">
        <v>0</v>
      </c>
      <c r="V2318">
        <v>0</v>
      </c>
      <c r="W2318">
        <v>1</v>
      </c>
      <c r="X2318">
        <v>0</v>
      </c>
      <c r="Y2318">
        <v>-1.9</v>
      </c>
      <c r="Z2318">
        <v>32.4</v>
      </c>
      <c r="AA2318">
        <v>95</v>
      </c>
      <c r="AB2318" t="s">
        <v>56</v>
      </c>
      <c r="AC2318">
        <v>59</v>
      </c>
      <c r="AD2318">
        <v>0.1</v>
      </c>
      <c r="AE2318" t="s">
        <v>50</v>
      </c>
      <c r="AF2318">
        <v>0.1</v>
      </c>
      <c r="AG2318">
        <v>0.2</v>
      </c>
      <c r="AH2318" t="s">
        <v>53</v>
      </c>
      <c r="AI2318">
        <v>0.04</v>
      </c>
      <c r="AK2318" s="16"/>
    </row>
    <row r="2319" spans="1:37" x14ac:dyDescent="0.25">
      <c r="A2319">
        <f t="shared" si="108"/>
        <v>4</v>
      </c>
      <c r="B2319">
        <f t="shared" si="109"/>
        <v>9</v>
      </c>
      <c r="C2319">
        <f t="shared" si="110"/>
        <v>2017</v>
      </c>
      <c r="D2319" s="10">
        <v>42982.221226851849</v>
      </c>
      <c r="E2319">
        <v>2537</v>
      </c>
      <c r="G2319">
        <v>5</v>
      </c>
      <c r="H2319">
        <v>0</v>
      </c>
      <c r="I2319">
        <v>1618</v>
      </c>
      <c r="J2319">
        <v>1896847</v>
      </c>
      <c r="K2319">
        <v>0</v>
      </c>
      <c r="L2319">
        <v>1.7</v>
      </c>
      <c r="M2319">
        <v>875</v>
      </c>
      <c r="N2319">
        <v>1936</v>
      </c>
      <c r="O2319">
        <v>64</v>
      </c>
      <c r="P2319">
        <v>47</v>
      </c>
      <c r="Q2319">
        <v>114</v>
      </c>
      <c r="R2319">
        <v>0</v>
      </c>
      <c r="S2319">
        <v>3.6999999999999998E-2</v>
      </c>
      <c r="T2319">
        <v>303.33300000000003</v>
      </c>
      <c r="U2319">
        <v>0</v>
      </c>
      <c r="V2319">
        <v>0</v>
      </c>
      <c r="W2319">
        <v>1</v>
      </c>
      <c r="X2319">
        <v>0</v>
      </c>
      <c r="Y2319">
        <v>1</v>
      </c>
      <c r="Z2319">
        <v>1037.5</v>
      </c>
      <c r="AA2319">
        <v>95</v>
      </c>
      <c r="AB2319" t="s">
        <v>56</v>
      </c>
      <c r="AC2319">
        <v>51</v>
      </c>
      <c r="AD2319">
        <v>0.1</v>
      </c>
      <c r="AE2319" t="s">
        <v>50</v>
      </c>
      <c r="AF2319">
        <v>0.08</v>
      </c>
      <c r="AG2319">
        <v>0.2</v>
      </c>
      <c r="AH2319" t="s">
        <v>53</v>
      </c>
      <c r="AI2319">
        <v>0.06</v>
      </c>
      <c r="AK2319" s="16"/>
    </row>
    <row r="2320" spans="1:37" x14ac:dyDescent="0.25">
      <c r="A2320">
        <f t="shared" si="108"/>
        <v>4</v>
      </c>
      <c r="B2320">
        <f t="shared" si="109"/>
        <v>9</v>
      </c>
      <c r="C2320">
        <f t="shared" si="110"/>
        <v>2017</v>
      </c>
      <c r="D2320" s="10">
        <v>42982.221226851849</v>
      </c>
      <c r="E2320">
        <v>2536</v>
      </c>
      <c r="G2320">
        <v>5</v>
      </c>
      <c r="H2320">
        <v>0</v>
      </c>
      <c r="I2320">
        <v>240</v>
      </c>
      <c r="J2320">
        <v>1896919</v>
      </c>
      <c r="K2320">
        <v>0</v>
      </c>
      <c r="L2320">
        <v>1.7</v>
      </c>
      <c r="M2320">
        <v>870</v>
      </c>
      <c r="N2320">
        <v>1932</v>
      </c>
      <c r="O2320">
        <v>70</v>
      </c>
      <c r="P2320">
        <v>57</v>
      </c>
      <c r="Q2320">
        <v>121</v>
      </c>
      <c r="R2320">
        <v>0</v>
      </c>
      <c r="S2320">
        <v>3.5999999999999997E-2</v>
      </c>
      <c r="T2320">
        <v>320</v>
      </c>
      <c r="U2320">
        <v>0</v>
      </c>
      <c r="V2320">
        <v>0</v>
      </c>
      <c r="W2320">
        <v>1</v>
      </c>
      <c r="X2320">
        <v>0</v>
      </c>
      <c r="Y2320">
        <v>0.6</v>
      </c>
      <c r="Z2320">
        <v>30.9</v>
      </c>
      <c r="AA2320">
        <v>95</v>
      </c>
      <c r="AB2320" t="s">
        <v>56</v>
      </c>
      <c r="AC2320">
        <v>60</v>
      </c>
      <c r="AD2320">
        <v>0.1</v>
      </c>
      <c r="AE2320" t="s">
        <v>50</v>
      </c>
      <c r="AF2320">
        <v>0.06</v>
      </c>
      <c r="AG2320">
        <v>0.2</v>
      </c>
      <c r="AH2320" t="s">
        <v>53</v>
      </c>
      <c r="AI2320">
        <v>0.06</v>
      </c>
      <c r="AK2320" s="16"/>
    </row>
    <row r="2321" spans="1:37" x14ac:dyDescent="0.25">
      <c r="A2321">
        <f t="shared" si="108"/>
        <v>4</v>
      </c>
      <c r="B2321">
        <f t="shared" si="109"/>
        <v>9</v>
      </c>
      <c r="C2321">
        <f t="shared" si="110"/>
        <v>2017</v>
      </c>
      <c r="D2321" s="10">
        <v>42982.224710648145</v>
      </c>
      <c r="E2321">
        <v>2539</v>
      </c>
      <c r="G2321">
        <v>5</v>
      </c>
      <c r="H2321">
        <v>0</v>
      </c>
      <c r="I2321">
        <v>170</v>
      </c>
      <c r="J2321">
        <v>1903384</v>
      </c>
      <c r="K2321">
        <v>0</v>
      </c>
      <c r="L2321">
        <v>2</v>
      </c>
      <c r="M2321">
        <v>899</v>
      </c>
      <c r="N2321">
        <v>2191</v>
      </c>
      <c r="O2321">
        <v>81</v>
      </c>
      <c r="P2321">
        <v>67</v>
      </c>
      <c r="Q2321">
        <v>138</v>
      </c>
      <c r="R2321">
        <v>0</v>
      </c>
      <c r="S2321">
        <v>3.1E-2</v>
      </c>
      <c r="T2321">
        <v>303.33300000000003</v>
      </c>
      <c r="U2321">
        <v>0</v>
      </c>
      <c r="V2321">
        <v>0</v>
      </c>
      <c r="W2321">
        <v>1</v>
      </c>
      <c r="X2321">
        <v>0</v>
      </c>
      <c r="Y2321">
        <v>-0.2</v>
      </c>
      <c r="Z2321">
        <v>30.7</v>
      </c>
      <c r="AA2321">
        <v>95</v>
      </c>
      <c r="AB2321" t="s">
        <v>56</v>
      </c>
      <c r="AC2321">
        <v>54</v>
      </c>
      <c r="AD2321">
        <v>0.1</v>
      </c>
      <c r="AE2321" t="s">
        <v>50</v>
      </c>
      <c r="AF2321">
        <v>0.08</v>
      </c>
      <c r="AG2321">
        <v>0.2</v>
      </c>
      <c r="AH2321" t="s">
        <v>53</v>
      </c>
      <c r="AI2321">
        <v>0.1</v>
      </c>
      <c r="AK2321" s="16"/>
    </row>
    <row r="2322" spans="1:37" x14ac:dyDescent="0.25">
      <c r="A2322">
        <f t="shared" si="108"/>
        <v>4</v>
      </c>
      <c r="B2322">
        <f t="shared" si="109"/>
        <v>9</v>
      </c>
      <c r="C2322">
        <f t="shared" si="110"/>
        <v>2017</v>
      </c>
      <c r="D2322" s="10">
        <v>42982.224710648145</v>
      </c>
      <c r="E2322">
        <v>2538</v>
      </c>
      <c r="G2322">
        <v>5</v>
      </c>
      <c r="H2322">
        <v>0</v>
      </c>
      <c r="I2322">
        <v>1581</v>
      </c>
      <c r="J2322">
        <v>1903371</v>
      </c>
      <c r="K2322">
        <v>0</v>
      </c>
      <c r="L2322">
        <v>2</v>
      </c>
      <c r="M2322">
        <v>899</v>
      </c>
      <c r="N2322">
        <v>2193</v>
      </c>
      <c r="O2322">
        <v>29</v>
      </c>
      <c r="P2322">
        <v>39</v>
      </c>
      <c r="Q2322">
        <v>113</v>
      </c>
      <c r="R2322">
        <v>0</v>
      </c>
      <c r="S2322">
        <v>2.7E-2</v>
      </c>
      <c r="T2322">
        <v>261.66699999999997</v>
      </c>
      <c r="U2322">
        <v>0</v>
      </c>
      <c r="V2322">
        <v>0</v>
      </c>
      <c r="W2322">
        <v>1</v>
      </c>
      <c r="X2322">
        <v>0</v>
      </c>
      <c r="Y2322">
        <v>-0.5</v>
      </c>
      <c r="Z2322">
        <v>0</v>
      </c>
      <c r="AA2322">
        <v>95</v>
      </c>
      <c r="AB2322" t="s">
        <v>56</v>
      </c>
      <c r="AC2322">
        <v>45</v>
      </c>
      <c r="AD2322">
        <v>0.1</v>
      </c>
      <c r="AE2322" t="s">
        <v>50</v>
      </c>
      <c r="AF2322">
        <v>0.05</v>
      </c>
      <c r="AG2322">
        <v>0.2</v>
      </c>
      <c r="AH2322" t="s">
        <v>53</v>
      </c>
      <c r="AI2322">
        <v>0.09</v>
      </c>
      <c r="AK2322" s="16"/>
    </row>
    <row r="2323" spans="1:37" x14ac:dyDescent="0.25">
      <c r="A2323">
        <f t="shared" si="108"/>
        <v>4</v>
      </c>
      <c r="B2323">
        <f t="shared" si="109"/>
        <v>9</v>
      </c>
      <c r="C2323">
        <f t="shared" si="110"/>
        <v>2017</v>
      </c>
      <c r="D2323" s="10">
        <v>42982.227395833332</v>
      </c>
      <c r="E2323">
        <v>2541</v>
      </c>
      <c r="G2323">
        <v>5</v>
      </c>
      <c r="H2323">
        <v>0</v>
      </c>
      <c r="I2323">
        <v>171</v>
      </c>
      <c r="J2323">
        <v>1909575</v>
      </c>
      <c r="K2323">
        <v>0</v>
      </c>
      <c r="L2323">
        <v>2</v>
      </c>
      <c r="M2323">
        <v>901</v>
      </c>
      <c r="N2323">
        <v>2231</v>
      </c>
      <c r="O2323">
        <v>94</v>
      </c>
      <c r="P2323">
        <v>50</v>
      </c>
      <c r="Q2323">
        <v>127</v>
      </c>
      <c r="R2323">
        <v>0</v>
      </c>
      <c r="S2323">
        <v>3.2000000000000001E-2</v>
      </c>
      <c r="T2323">
        <v>160</v>
      </c>
      <c r="U2323">
        <v>0</v>
      </c>
      <c r="V2323">
        <v>0</v>
      </c>
      <c r="W2323">
        <v>1</v>
      </c>
      <c r="X2323">
        <v>0</v>
      </c>
      <c r="Y2323">
        <v>-0.1</v>
      </c>
      <c r="Z2323">
        <v>30.6</v>
      </c>
      <c r="AA2323">
        <v>95</v>
      </c>
      <c r="AB2323" t="s">
        <v>56</v>
      </c>
      <c r="AC2323">
        <v>52</v>
      </c>
      <c r="AD2323">
        <v>0.1</v>
      </c>
      <c r="AE2323" t="s">
        <v>50</v>
      </c>
      <c r="AF2323">
        <v>7.0000000000000007E-2</v>
      </c>
      <c r="AG2323">
        <v>0.2</v>
      </c>
      <c r="AH2323" t="s">
        <v>53</v>
      </c>
      <c r="AI2323">
        <v>0.09</v>
      </c>
      <c r="AK2323" s="16"/>
    </row>
    <row r="2324" spans="1:37" x14ac:dyDescent="0.25">
      <c r="A2324">
        <f t="shared" si="108"/>
        <v>4</v>
      </c>
      <c r="B2324">
        <f t="shared" si="109"/>
        <v>9</v>
      </c>
      <c r="C2324">
        <f t="shared" si="110"/>
        <v>2017</v>
      </c>
      <c r="D2324" s="10">
        <v>42982.227395833332</v>
      </c>
      <c r="E2324">
        <v>2540</v>
      </c>
      <c r="G2324">
        <v>5</v>
      </c>
      <c r="H2324">
        <v>0</v>
      </c>
      <c r="I2324">
        <v>1589</v>
      </c>
      <c r="J2324">
        <v>1909555</v>
      </c>
      <c r="K2324">
        <v>0</v>
      </c>
      <c r="L2324">
        <v>2</v>
      </c>
      <c r="M2324">
        <v>906</v>
      </c>
      <c r="N2324">
        <v>2246</v>
      </c>
      <c r="O2324">
        <v>56</v>
      </c>
      <c r="P2324">
        <v>33</v>
      </c>
      <c r="Q2324">
        <v>80</v>
      </c>
      <c r="R2324">
        <v>0</v>
      </c>
      <c r="S2324">
        <v>2.7E-2</v>
      </c>
      <c r="T2324">
        <v>390</v>
      </c>
      <c r="U2324">
        <v>0</v>
      </c>
      <c r="V2324">
        <v>0</v>
      </c>
      <c r="W2324">
        <v>1</v>
      </c>
      <c r="X2324">
        <v>0</v>
      </c>
      <c r="Y2324">
        <v>-0.9</v>
      </c>
      <c r="Z2324">
        <v>1037.5</v>
      </c>
      <c r="AA2324">
        <v>95</v>
      </c>
      <c r="AB2324" t="s">
        <v>56</v>
      </c>
      <c r="AC2324">
        <v>46</v>
      </c>
      <c r="AD2324">
        <v>0.1</v>
      </c>
      <c r="AE2324" t="s">
        <v>50</v>
      </c>
      <c r="AF2324">
        <v>0.05</v>
      </c>
      <c r="AG2324">
        <v>0.2</v>
      </c>
      <c r="AH2324" t="s">
        <v>53</v>
      </c>
      <c r="AI2324">
        <v>7.0000000000000007E-2</v>
      </c>
      <c r="AK2324" s="16"/>
    </row>
    <row r="2325" spans="1:37" x14ac:dyDescent="0.25">
      <c r="A2325">
        <f t="shared" si="108"/>
        <v>4</v>
      </c>
      <c r="B2325">
        <f t="shared" si="109"/>
        <v>9</v>
      </c>
      <c r="C2325">
        <f t="shared" si="110"/>
        <v>2017</v>
      </c>
      <c r="D2325" s="10">
        <v>42982.230081018519</v>
      </c>
      <c r="E2325">
        <v>2543</v>
      </c>
      <c r="G2325">
        <v>5</v>
      </c>
      <c r="H2325">
        <v>0</v>
      </c>
      <c r="I2325">
        <v>160</v>
      </c>
      <c r="J2325">
        <v>1916004</v>
      </c>
      <c r="K2325">
        <v>0</v>
      </c>
      <c r="L2325">
        <v>1.6</v>
      </c>
      <c r="M2325">
        <v>997</v>
      </c>
      <c r="N2325">
        <v>1587</v>
      </c>
      <c r="O2325">
        <v>56</v>
      </c>
      <c r="P2325">
        <v>57</v>
      </c>
      <c r="Q2325">
        <v>74</v>
      </c>
      <c r="R2325">
        <v>0</v>
      </c>
      <c r="S2325">
        <v>0.03</v>
      </c>
      <c r="T2325">
        <v>203.333</v>
      </c>
      <c r="U2325">
        <v>0</v>
      </c>
      <c r="V2325">
        <v>0</v>
      </c>
      <c r="W2325">
        <v>1</v>
      </c>
      <c r="X2325">
        <v>0</v>
      </c>
      <c r="Y2325">
        <v>0.2</v>
      </c>
      <c r="Z2325">
        <v>30.6</v>
      </c>
      <c r="AA2325">
        <v>95</v>
      </c>
      <c r="AB2325" t="s">
        <v>56</v>
      </c>
      <c r="AC2325">
        <v>51</v>
      </c>
      <c r="AD2325">
        <v>0.1</v>
      </c>
      <c r="AE2325" t="s">
        <v>50</v>
      </c>
      <c r="AF2325">
        <v>0.08</v>
      </c>
      <c r="AG2325">
        <v>0.2</v>
      </c>
      <c r="AH2325" t="s">
        <v>53</v>
      </c>
      <c r="AI2325">
        <v>7.0000000000000007E-2</v>
      </c>
      <c r="AK2325" s="16"/>
    </row>
    <row r="2326" spans="1:37" x14ac:dyDescent="0.25">
      <c r="A2326">
        <f t="shared" si="108"/>
        <v>4</v>
      </c>
      <c r="B2326">
        <f t="shared" si="109"/>
        <v>9</v>
      </c>
      <c r="C2326">
        <f t="shared" si="110"/>
        <v>2017</v>
      </c>
      <c r="D2326" s="10">
        <v>42982.230081018519</v>
      </c>
      <c r="E2326">
        <v>2542</v>
      </c>
      <c r="G2326">
        <v>5</v>
      </c>
      <c r="H2326">
        <v>0</v>
      </c>
      <c r="I2326">
        <v>1531</v>
      </c>
      <c r="J2326">
        <v>1915987</v>
      </c>
      <c r="K2326">
        <v>0</v>
      </c>
      <c r="L2326">
        <v>1.6</v>
      </c>
      <c r="M2326">
        <v>981</v>
      </c>
      <c r="N2326">
        <v>1587</v>
      </c>
      <c r="O2326">
        <v>63</v>
      </c>
      <c r="P2326">
        <v>38</v>
      </c>
      <c r="Q2326">
        <v>83</v>
      </c>
      <c r="R2326">
        <v>0</v>
      </c>
      <c r="S2326">
        <v>3.1E-2</v>
      </c>
      <c r="T2326">
        <v>281.66699999999997</v>
      </c>
      <c r="U2326">
        <v>0</v>
      </c>
      <c r="V2326">
        <v>0</v>
      </c>
      <c r="W2326">
        <v>1</v>
      </c>
      <c r="X2326">
        <v>0</v>
      </c>
      <c r="Y2326">
        <v>-0.2</v>
      </c>
      <c r="Z2326">
        <v>1037.5</v>
      </c>
      <c r="AA2326">
        <v>95</v>
      </c>
      <c r="AB2326" t="s">
        <v>56</v>
      </c>
      <c r="AC2326">
        <v>49</v>
      </c>
      <c r="AD2326">
        <v>0.1</v>
      </c>
      <c r="AE2326" t="s">
        <v>50</v>
      </c>
      <c r="AF2326">
        <v>0.04</v>
      </c>
      <c r="AG2326">
        <v>0.2</v>
      </c>
      <c r="AH2326" t="s">
        <v>53</v>
      </c>
      <c r="AI2326">
        <v>0.05</v>
      </c>
      <c r="AK2326" s="16"/>
    </row>
    <row r="2327" spans="1:37" x14ac:dyDescent="0.25">
      <c r="A2327">
        <f t="shared" si="108"/>
        <v>4</v>
      </c>
      <c r="B2327">
        <f t="shared" si="109"/>
        <v>9</v>
      </c>
      <c r="C2327">
        <f t="shared" si="110"/>
        <v>2017</v>
      </c>
      <c r="D2327" s="10">
        <v>42982.232789351852</v>
      </c>
      <c r="E2327">
        <v>2544</v>
      </c>
      <c r="G2327">
        <v>5</v>
      </c>
      <c r="H2327">
        <v>0</v>
      </c>
      <c r="I2327">
        <v>1473</v>
      </c>
      <c r="J2327">
        <v>1924985</v>
      </c>
      <c r="K2327">
        <v>0</v>
      </c>
      <c r="L2327">
        <v>2</v>
      </c>
      <c r="M2327">
        <v>1010</v>
      </c>
      <c r="N2327">
        <v>2030</v>
      </c>
      <c r="O2327">
        <v>35</v>
      </c>
      <c r="P2327">
        <v>39</v>
      </c>
      <c r="Q2327">
        <v>88</v>
      </c>
      <c r="R2327">
        <v>0</v>
      </c>
      <c r="S2327">
        <v>3.2000000000000001E-2</v>
      </c>
      <c r="T2327">
        <v>270</v>
      </c>
      <c r="U2327">
        <v>0</v>
      </c>
      <c r="V2327">
        <v>0</v>
      </c>
      <c r="W2327">
        <v>1</v>
      </c>
      <c r="X2327">
        <v>0</v>
      </c>
      <c r="Y2327">
        <v>0.4</v>
      </c>
      <c r="Z2327">
        <v>1037.5</v>
      </c>
      <c r="AA2327">
        <v>95</v>
      </c>
      <c r="AB2327" t="s">
        <v>56</v>
      </c>
      <c r="AC2327">
        <v>46</v>
      </c>
      <c r="AD2327">
        <v>0.1</v>
      </c>
      <c r="AE2327" t="s">
        <v>50</v>
      </c>
      <c r="AF2327">
        <v>0.05</v>
      </c>
      <c r="AG2327">
        <v>0.2</v>
      </c>
      <c r="AH2327" t="s">
        <v>53</v>
      </c>
      <c r="AI2327">
        <v>0.06</v>
      </c>
      <c r="AK2327" s="16"/>
    </row>
    <row r="2328" spans="1:37" x14ac:dyDescent="0.25">
      <c r="A2328">
        <f t="shared" si="108"/>
        <v>4</v>
      </c>
      <c r="B2328">
        <f t="shared" si="109"/>
        <v>9</v>
      </c>
      <c r="C2328">
        <f t="shared" si="110"/>
        <v>2017</v>
      </c>
      <c r="D2328" s="10">
        <v>42982.232789351852</v>
      </c>
      <c r="E2328">
        <v>2545</v>
      </c>
      <c r="G2328">
        <v>5</v>
      </c>
      <c r="H2328">
        <v>0</v>
      </c>
      <c r="I2328">
        <v>188</v>
      </c>
      <c r="J2328">
        <v>1925001</v>
      </c>
      <c r="K2328">
        <v>0</v>
      </c>
      <c r="L2328">
        <v>2</v>
      </c>
      <c r="M2328">
        <v>1010</v>
      </c>
      <c r="N2328">
        <v>2029</v>
      </c>
      <c r="O2328">
        <v>35</v>
      </c>
      <c r="P2328">
        <v>46</v>
      </c>
      <c r="Q2328">
        <v>118</v>
      </c>
      <c r="R2328">
        <v>0</v>
      </c>
      <c r="S2328">
        <v>3.4000000000000002E-2</v>
      </c>
      <c r="T2328">
        <v>265</v>
      </c>
      <c r="U2328">
        <v>0</v>
      </c>
      <c r="V2328">
        <v>0</v>
      </c>
      <c r="W2328">
        <v>1</v>
      </c>
      <c r="X2328">
        <v>0</v>
      </c>
      <c r="Y2328">
        <v>-0.1</v>
      </c>
      <c r="Z2328">
        <v>31.3</v>
      </c>
      <c r="AA2328">
        <v>95</v>
      </c>
      <c r="AB2328" t="s">
        <v>56</v>
      </c>
      <c r="AC2328">
        <v>48</v>
      </c>
      <c r="AD2328">
        <v>0.1</v>
      </c>
      <c r="AE2328" t="s">
        <v>50</v>
      </c>
      <c r="AF2328">
        <v>0.05</v>
      </c>
      <c r="AG2328">
        <v>0.2</v>
      </c>
      <c r="AH2328" t="s">
        <v>53</v>
      </c>
      <c r="AI2328">
        <v>0.1</v>
      </c>
      <c r="AK2328" s="16"/>
    </row>
    <row r="2329" spans="1:37" x14ac:dyDescent="0.25">
      <c r="A2329">
        <f t="shared" si="108"/>
        <v>4</v>
      </c>
      <c r="B2329">
        <f t="shared" si="109"/>
        <v>9</v>
      </c>
      <c r="C2329">
        <f t="shared" si="110"/>
        <v>2017</v>
      </c>
      <c r="D2329" s="10">
        <v>42982.235474537039</v>
      </c>
      <c r="E2329">
        <v>2547</v>
      </c>
      <c r="G2329">
        <v>5</v>
      </c>
      <c r="H2329">
        <v>0</v>
      </c>
      <c r="I2329">
        <v>1475</v>
      </c>
      <c r="J2329">
        <v>1933752</v>
      </c>
      <c r="K2329">
        <v>0</v>
      </c>
      <c r="L2329">
        <v>2.1</v>
      </c>
      <c r="M2329">
        <v>1010</v>
      </c>
      <c r="N2329">
        <v>2030</v>
      </c>
      <c r="O2329">
        <v>40</v>
      </c>
      <c r="P2329">
        <v>36</v>
      </c>
      <c r="Q2329">
        <v>106</v>
      </c>
      <c r="R2329">
        <v>0</v>
      </c>
      <c r="S2329">
        <v>3.3000000000000002E-2</v>
      </c>
      <c r="T2329">
        <v>270</v>
      </c>
      <c r="U2329">
        <v>0</v>
      </c>
      <c r="V2329">
        <v>0</v>
      </c>
      <c r="W2329">
        <v>1</v>
      </c>
      <c r="X2329">
        <v>0</v>
      </c>
      <c r="Y2329">
        <v>-0.3</v>
      </c>
      <c r="Z2329">
        <v>0</v>
      </c>
      <c r="AA2329">
        <v>95</v>
      </c>
      <c r="AB2329" t="s">
        <v>56</v>
      </c>
      <c r="AC2329">
        <v>43</v>
      </c>
      <c r="AD2329">
        <v>0.1</v>
      </c>
      <c r="AE2329" t="s">
        <v>50</v>
      </c>
      <c r="AF2329">
        <v>0.05</v>
      </c>
      <c r="AG2329">
        <v>0.2</v>
      </c>
      <c r="AH2329" t="s">
        <v>53</v>
      </c>
      <c r="AI2329">
        <v>0.09</v>
      </c>
      <c r="AK2329" s="16"/>
    </row>
    <row r="2330" spans="1:37" x14ac:dyDescent="0.25">
      <c r="A2330">
        <f t="shared" si="108"/>
        <v>4</v>
      </c>
      <c r="B2330">
        <f t="shared" si="109"/>
        <v>9</v>
      </c>
      <c r="C2330">
        <f t="shared" si="110"/>
        <v>2017</v>
      </c>
      <c r="D2330" s="10">
        <v>42982.235474537039</v>
      </c>
      <c r="E2330">
        <v>2546</v>
      </c>
      <c r="G2330">
        <v>5</v>
      </c>
      <c r="H2330">
        <v>0</v>
      </c>
      <c r="I2330">
        <v>179</v>
      </c>
      <c r="J2330">
        <v>1933833</v>
      </c>
      <c r="K2330">
        <v>0</v>
      </c>
      <c r="L2330">
        <v>2</v>
      </c>
      <c r="M2330">
        <v>1011</v>
      </c>
      <c r="N2330">
        <v>2025</v>
      </c>
      <c r="O2330">
        <v>91</v>
      </c>
      <c r="P2330">
        <v>42</v>
      </c>
      <c r="Q2330">
        <v>93</v>
      </c>
      <c r="R2330">
        <v>0</v>
      </c>
      <c r="S2330">
        <v>3.9E-2</v>
      </c>
      <c r="T2330">
        <v>268.33300000000003</v>
      </c>
      <c r="U2330">
        <v>0</v>
      </c>
      <c r="V2330">
        <v>0</v>
      </c>
      <c r="W2330">
        <v>1</v>
      </c>
      <c r="X2330">
        <v>0</v>
      </c>
      <c r="Y2330">
        <v>0.3</v>
      </c>
      <c r="Z2330">
        <v>31.7</v>
      </c>
      <c r="AA2330">
        <v>95</v>
      </c>
      <c r="AB2330" t="s">
        <v>56</v>
      </c>
      <c r="AC2330">
        <v>50</v>
      </c>
      <c r="AD2330">
        <v>0.1</v>
      </c>
      <c r="AE2330" t="s">
        <v>50</v>
      </c>
      <c r="AF2330">
        <v>0.08</v>
      </c>
      <c r="AG2330">
        <v>0.2</v>
      </c>
      <c r="AH2330" t="s">
        <v>53</v>
      </c>
      <c r="AI2330">
        <v>0.1</v>
      </c>
      <c r="AK2330" s="16"/>
    </row>
    <row r="2331" spans="1:37" x14ac:dyDescent="0.25">
      <c r="A2331">
        <f t="shared" si="108"/>
        <v>4</v>
      </c>
      <c r="B2331">
        <f t="shared" si="109"/>
        <v>9</v>
      </c>
      <c r="C2331">
        <f t="shared" si="110"/>
        <v>2017</v>
      </c>
      <c r="D2331" s="10">
        <v>42982.238171296296</v>
      </c>
      <c r="E2331">
        <v>2548</v>
      </c>
      <c r="G2331">
        <v>5</v>
      </c>
      <c r="H2331">
        <v>0</v>
      </c>
      <c r="I2331">
        <v>193</v>
      </c>
      <c r="J2331">
        <v>1942515</v>
      </c>
      <c r="K2331">
        <v>0</v>
      </c>
      <c r="L2331">
        <v>2.1</v>
      </c>
      <c r="M2331">
        <v>1026</v>
      </c>
      <c r="N2331">
        <v>2022</v>
      </c>
      <c r="O2331">
        <v>56</v>
      </c>
      <c r="P2331">
        <v>61</v>
      </c>
      <c r="Q2331">
        <v>85</v>
      </c>
      <c r="R2331">
        <v>0</v>
      </c>
      <c r="S2331">
        <v>3.5000000000000003E-2</v>
      </c>
      <c r="T2331">
        <v>276.66699999999997</v>
      </c>
      <c r="U2331">
        <v>0</v>
      </c>
      <c r="V2331">
        <v>0</v>
      </c>
      <c r="W2331">
        <v>1</v>
      </c>
      <c r="X2331">
        <v>0</v>
      </c>
      <c r="Y2331">
        <v>0.2</v>
      </c>
      <c r="Z2331">
        <v>31.6</v>
      </c>
      <c r="AA2331">
        <v>95</v>
      </c>
      <c r="AB2331" t="s">
        <v>56</v>
      </c>
      <c r="AC2331">
        <v>50</v>
      </c>
      <c r="AD2331">
        <v>0.1</v>
      </c>
      <c r="AE2331" t="s">
        <v>50</v>
      </c>
      <c r="AF2331">
        <v>7.0000000000000007E-2</v>
      </c>
      <c r="AG2331">
        <v>0.2</v>
      </c>
      <c r="AH2331" t="s">
        <v>53</v>
      </c>
      <c r="AI2331">
        <v>7.0000000000000007E-2</v>
      </c>
      <c r="AK2331" s="16"/>
    </row>
    <row r="2332" spans="1:37" x14ac:dyDescent="0.25">
      <c r="A2332">
        <f t="shared" si="108"/>
        <v>4</v>
      </c>
      <c r="B2332">
        <f t="shared" si="109"/>
        <v>9</v>
      </c>
      <c r="C2332">
        <f t="shared" si="110"/>
        <v>2017</v>
      </c>
      <c r="D2332" s="10">
        <v>42982.238171296296</v>
      </c>
      <c r="E2332">
        <v>2549</v>
      </c>
      <c r="G2332">
        <v>5</v>
      </c>
      <c r="H2332">
        <v>0</v>
      </c>
      <c r="I2332">
        <v>1476</v>
      </c>
      <c r="J2332">
        <v>1942443</v>
      </c>
      <c r="K2332">
        <v>0</v>
      </c>
      <c r="L2332">
        <v>2.1</v>
      </c>
      <c r="M2332">
        <v>1033</v>
      </c>
      <c r="N2332">
        <v>2025</v>
      </c>
      <c r="O2332">
        <v>51</v>
      </c>
      <c r="P2332">
        <v>37</v>
      </c>
      <c r="Q2332">
        <v>100</v>
      </c>
      <c r="R2332">
        <v>0</v>
      </c>
      <c r="S2332">
        <v>2.8000000000000001E-2</v>
      </c>
      <c r="T2332">
        <v>273.33300000000003</v>
      </c>
      <c r="U2332">
        <v>0</v>
      </c>
      <c r="V2332">
        <v>0</v>
      </c>
      <c r="W2332">
        <v>1</v>
      </c>
      <c r="X2332">
        <v>0</v>
      </c>
      <c r="Y2332">
        <v>0.2</v>
      </c>
      <c r="Z2332">
        <v>1037.5</v>
      </c>
      <c r="AA2332">
        <v>95</v>
      </c>
      <c r="AB2332" t="s">
        <v>56</v>
      </c>
      <c r="AC2332">
        <v>46</v>
      </c>
      <c r="AD2332">
        <v>0.1</v>
      </c>
      <c r="AE2332" t="s">
        <v>50</v>
      </c>
      <c r="AF2332">
        <v>0.06</v>
      </c>
      <c r="AG2332">
        <v>0.2</v>
      </c>
      <c r="AH2332" t="s">
        <v>53</v>
      </c>
      <c r="AI2332">
        <v>7.0000000000000007E-2</v>
      </c>
      <c r="AK2332" s="16"/>
    </row>
    <row r="2333" spans="1:37" x14ac:dyDescent="0.25">
      <c r="A2333">
        <f t="shared" si="108"/>
        <v>4</v>
      </c>
      <c r="B2333">
        <f t="shared" si="109"/>
        <v>9</v>
      </c>
      <c r="C2333">
        <f t="shared" si="110"/>
        <v>2017</v>
      </c>
      <c r="D2333" s="10">
        <v>42982.240856481483</v>
      </c>
      <c r="E2333">
        <v>2551</v>
      </c>
      <c r="G2333">
        <v>5</v>
      </c>
      <c r="H2333">
        <v>0</v>
      </c>
      <c r="I2333">
        <v>1470</v>
      </c>
      <c r="J2333">
        <v>1950589</v>
      </c>
      <c r="K2333">
        <v>0</v>
      </c>
      <c r="L2333">
        <v>2.1</v>
      </c>
      <c r="M2333">
        <v>1027</v>
      </c>
      <c r="N2333">
        <v>2031</v>
      </c>
      <c r="O2333">
        <v>40</v>
      </c>
      <c r="P2333">
        <v>33</v>
      </c>
      <c r="Q2333">
        <v>105</v>
      </c>
      <c r="R2333">
        <v>0</v>
      </c>
      <c r="S2333">
        <v>3.2000000000000001E-2</v>
      </c>
      <c r="T2333">
        <v>281.66699999999997</v>
      </c>
      <c r="U2333">
        <v>0</v>
      </c>
      <c r="V2333">
        <v>0</v>
      </c>
      <c r="W2333">
        <v>1</v>
      </c>
      <c r="X2333">
        <v>0</v>
      </c>
      <c r="Y2333">
        <v>0.3</v>
      </c>
      <c r="Z2333">
        <v>0</v>
      </c>
      <c r="AA2333">
        <v>95</v>
      </c>
      <c r="AB2333" t="s">
        <v>56</v>
      </c>
      <c r="AC2333">
        <v>44</v>
      </c>
      <c r="AD2333">
        <v>0.1</v>
      </c>
      <c r="AE2333" t="s">
        <v>50</v>
      </c>
      <c r="AF2333">
        <v>0.04</v>
      </c>
      <c r="AG2333">
        <v>0.2</v>
      </c>
      <c r="AH2333" t="s">
        <v>53</v>
      </c>
      <c r="AI2333">
        <v>0.09</v>
      </c>
      <c r="AK2333" s="16"/>
    </row>
    <row r="2334" spans="1:37" x14ac:dyDescent="0.25">
      <c r="A2334">
        <f t="shared" si="108"/>
        <v>4</v>
      </c>
      <c r="B2334">
        <f t="shared" si="109"/>
        <v>9</v>
      </c>
      <c r="C2334">
        <f t="shared" si="110"/>
        <v>2017</v>
      </c>
      <c r="D2334" s="10">
        <v>42982.240856481483</v>
      </c>
      <c r="E2334">
        <v>2550</v>
      </c>
      <c r="G2334">
        <v>5</v>
      </c>
      <c r="H2334">
        <v>0</v>
      </c>
      <c r="I2334">
        <v>178</v>
      </c>
      <c r="J2334">
        <v>1950669</v>
      </c>
      <c r="K2334">
        <v>0</v>
      </c>
      <c r="L2334">
        <v>2.1</v>
      </c>
      <c r="M2334">
        <v>1028</v>
      </c>
      <c r="N2334">
        <v>2025</v>
      </c>
      <c r="O2334">
        <v>78</v>
      </c>
      <c r="P2334">
        <v>52</v>
      </c>
      <c r="Q2334">
        <v>97</v>
      </c>
      <c r="R2334">
        <v>0</v>
      </c>
      <c r="S2334">
        <v>4.3999999999999997E-2</v>
      </c>
      <c r="T2334">
        <v>246.667</v>
      </c>
      <c r="U2334">
        <v>0</v>
      </c>
      <c r="V2334">
        <v>0</v>
      </c>
      <c r="W2334">
        <v>1</v>
      </c>
      <c r="X2334">
        <v>0</v>
      </c>
      <c r="Y2334">
        <v>-0.1</v>
      </c>
      <c r="Z2334">
        <v>31.2</v>
      </c>
      <c r="AA2334">
        <v>95</v>
      </c>
      <c r="AB2334" t="s">
        <v>56</v>
      </c>
      <c r="AC2334">
        <v>50</v>
      </c>
      <c r="AD2334">
        <v>0.1</v>
      </c>
      <c r="AE2334" t="s">
        <v>50</v>
      </c>
      <c r="AF2334">
        <v>0.08</v>
      </c>
      <c r="AG2334">
        <v>0.2</v>
      </c>
      <c r="AH2334" t="s">
        <v>53</v>
      </c>
      <c r="AI2334">
        <v>0.1</v>
      </c>
      <c r="AK2334" s="16"/>
    </row>
    <row r="2335" spans="1:37" x14ac:dyDescent="0.25">
      <c r="A2335">
        <f t="shared" si="108"/>
        <v>4</v>
      </c>
      <c r="B2335">
        <f t="shared" si="109"/>
        <v>9</v>
      </c>
      <c r="C2335">
        <f t="shared" si="110"/>
        <v>2017</v>
      </c>
      <c r="D2335" s="10">
        <v>42982.244930555556</v>
      </c>
      <c r="E2335">
        <v>2553</v>
      </c>
      <c r="G2335">
        <v>5</v>
      </c>
      <c r="H2335">
        <v>0</v>
      </c>
      <c r="I2335">
        <v>1459</v>
      </c>
      <c r="J2335">
        <v>1956460</v>
      </c>
      <c r="K2335">
        <v>0</v>
      </c>
      <c r="L2335">
        <v>2.4</v>
      </c>
      <c r="M2335">
        <v>1031</v>
      </c>
      <c r="N2335">
        <v>2328</v>
      </c>
      <c r="O2335">
        <v>93</v>
      </c>
      <c r="P2335">
        <v>28</v>
      </c>
      <c r="Q2335">
        <v>109</v>
      </c>
      <c r="R2335">
        <v>0</v>
      </c>
      <c r="S2335">
        <v>1.7999999999999999E-2</v>
      </c>
      <c r="T2335">
        <v>223.333</v>
      </c>
      <c r="U2335">
        <v>0</v>
      </c>
      <c r="V2335">
        <v>0</v>
      </c>
      <c r="W2335">
        <v>1</v>
      </c>
      <c r="X2335">
        <v>0</v>
      </c>
      <c r="Y2335">
        <v>0.1</v>
      </c>
      <c r="Z2335">
        <v>0</v>
      </c>
      <c r="AA2335">
        <v>95</v>
      </c>
      <c r="AB2335" t="s">
        <v>56</v>
      </c>
      <c r="AC2335">
        <v>46</v>
      </c>
      <c r="AD2335">
        <v>0.1</v>
      </c>
      <c r="AE2335" t="s">
        <v>50</v>
      </c>
      <c r="AF2335">
        <v>0.03</v>
      </c>
      <c r="AG2335">
        <v>0.2</v>
      </c>
      <c r="AH2335" t="s">
        <v>53</v>
      </c>
      <c r="AI2335">
        <v>0.08</v>
      </c>
      <c r="AK2335" s="16"/>
    </row>
    <row r="2336" spans="1:37" x14ac:dyDescent="0.25">
      <c r="A2336">
        <f t="shared" si="108"/>
        <v>4</v>
      </c>
      <c r="B2336">
        <f t="shared" si="109"/>
        <v>9</v>
      </c>
      <c r="C2336">
        <f t="shared" si="110"/>
        <v>2017</v>
      </c>
      <c r="D2336" s="10">
        <v>42982.244930555556</v>
      </c>
      <c r="E2336">
        <v>2552</v>
      </c>
      <c r="G2336">
        <v>5</v>
      </c>
      <c r="H2336">
        <v>0</v>
      </c>
      <c r="I2336">
        <v>178</v>
      </c>
      <c r="J2336">
        <v>1956499</v>
      </c>
      <c r="K2336">
        <v>0</v>
      </c>
      <c r="L2336">
        <v>2.4</v>
      </c>
      <c r="M2336">
        <v>1032</v>
      </c>
      <c r="N2336">
        <v>2319</v>
      </c>
      <c r="O2336">
        <v>89</v>
      </c>
      <c r="P2336">
        <v>58</v>
      </c>
      <c r="Q2336">
        <v>110</v>
      </c>
      <c r="R2336">
        <v>0</v>
      </c>
      <c r="S2336">
        <v>3.3000000000000002E-2</v>
      </c>
      <c r="T2336">
        <v>235</v>
      </c>
      <c r="U2336">
        <v>0</v>
      </c>
      <c r="V2336">
        <v>0</v>
      </c>
      <c r="W2336">
        <v>1</v>
      </c>
      <c r="X2336">
        <v>0</v>
      </c>
      <c r="Y2336">
        <v>0.2</v>
      </c>
      <c r="Z2336">
        <v>31.5</v>
      </c>
      <c r="AA2336">
        <v>95</v>
      </c>
      <c r="AB2336" t="s">
        <v>56</v>
      </c>
      <c r="AC2336">
        <v>52</v>
      </c>
      <c r="AD2336">
        <v>0.1</v>
      </c>
      <c r="AE2336" t="s">
        <v>50</v>
      </c>
      <c r="AF2336">
        <v>0.04</v>
      </c>
      <c r="AG2336">
        <v>0.2</v>
      </c>
      <c r="AH2336" t="s">
        <v>53</v>
      </c>
      <c r="AI2336">
        <v>7.0000000000000007E-2</v>
      </c>
      <c r="AK2336" s="16"/>
    </row>
    <row r="2337" spans="1:37" x14ac:dyDescent="0.25">
      <c r="A2337">
        <f t="shared" si="108"/>
        <v>4</v>
      </c>
      <c r="B2337">
        <f t="shared" si="109"/>
        <v>9</v>
      </c>
      <c r="C2337">
        <f t="shared" si="110"/>
        <v>2017</v>
      </c>
      <c r="D2337" s="10">
        <v>42982.249490740738</v>
      </c>
      <c r="E2337">
        <v>2554</v>
      </c>
      <c r="G2337">
        <v>5</v>
      </c>
      <c r="H2337">
        <v>0</v>
      </c>
      <c r="I2337">
        <v>182</v>
      </c>
      <c r="J2337">
        <v>1962186</v>
      </c>
      <c r="K2337">
        <v>0</v>
      </c>
      <c r="L2337">
        <v>2.4</v>
      </c>
      <c r="M2337">
        <v>1032</v>
      </c>
      <c r="N2337">
        <v>2326</v>
      </c>
      <c r="O2337">
        <v>90</v>
      </c>
      <c r="P2337">
        <v>47</v>
      </c>
      <c r="Q2337">
        <v>80</v>
      </c>
      <c r="R2337">
        <v>0</v>
      </c>
      <c r="S2337">
        <v>2.5000000000000001E-2</v>
      </c>
      <c r="T2337">
        <v>268.33300000000003</v>
      </c>
      <c r="U2337">
        <v>0</v>
      </c>
      <c r="V2337">
        <v>0</v>
      </c>
      <c r="W2337">
        <v>1</v>
      </c>
      <c r="X2337">
        <v>0</v>
      </c>
      <c r="Y2337">
        <v>-0.1</v>
      </c>
      <c r="Z2337">
        <v>30.9</v>
      </c>
      <c r="AA2337">
        <v>95</v>
      </c>
      <c r="AB2337" t="s">
        <v>56</v>
      </c>
      <c r="AC2337">
        <v>51</v>
      </c>
      <c r="AD2337">
        <v>0.1</v>
      </c>
      <c r="AE2337" t="s">
        <v>50</v>
      </c>
      <c r="AF2337">
        <v>0.05</v>
      </c>
      <c r="AG2337">
        <v>0.2</v>
      </c>
      <c r="AH2337" t="s">
        <v>53</v>
      </c>
      <c r="AI2337">
        <v>7.0000000000000007E-2</v>
      </c>
      <c r="AK2337" s="16"/>
    </row>
    <row r="2338" spans="1:37" x14ac:dyDescent="0.25">
      <c r="A2338">
        <f t="shared" si="108"/>
        <v>4</v>
      </c>
      <c r="B2338">
        <f t="shared" si="109"/>
        <v>9</v>
      </c>
      <c r="C2338">
        <f t="shared" si="110"/>
        <v>2017</v>
      </c>
      <c r="D2338" s="10">
        <v>42982.249490740738</v>
      </c>
      <c r="E2338">
        <v>2555</v>
      </c>
      <c r="G2338">
        <v>5</v>
      </c>
      <c r="H2338">
        <v>0</v>
      </c>
      <c r="I2338">
        <v>1469</v>
      </c>
      <c r="J2338">
        <v>1962131</v>
      </c>
      <c r="K2338">
        <v>0</v>
      </c>
      <c r="L2338">
        <v>2.4</v>
      </c>
      <c r="M2338">
        <v>1037</v>
      </c>
      <c r="N2338">
        <v>2335</v>
      </c>
      <c r="O2338">
        <v>50</v>
      </c>
      <c r="P2338">
        <v>41</v>
      </c>
      <c r="Q2338">
        <v>84</v>
      </c>
      <c r="R2338">
        <v>0</v>
      </c>
      <c r="S2338">
        <v>2.9000000000000001E-2</v>
      </c>
      <c r="T2338">
        <v>305</v>
      </c>
      <c r="U2338">
        <v>0</v>
      </c>
      <c r="V2338">
        <v>0</v>
      </c>
      <c r="W2338">
        <v>1</v>
      </c>
      <c r="X2338">
        <v>0</v>
      </c>
      <c r="Y2338">
        <v>0.4</v>
      </c>
      <c r="Z2338">
        <v>0</v>
      </c>
      <c r="AA2338">
        <v>95</v>
      </c>
      <c r="AB2338" t="s">
        <v>56</v>
      </c>
      <c r="AC2338">
        <v>44</v>
      </c>
      <c r="AD2338">
        <v>0.1</v>
      </c>
      <c r="AE2338" t="s">
        <v>50</v>
      </c>
      <c r="AF2338">
        <v>0.05</v>
      </c>
      <c r="AG2338">
        <v>0.2</v>
      </c>
      <c r="AH2338" t="s">
        <v>53</v>
      </c>
      <c r="AI2338">
        <v>7.0000000000000007E-2</v>
      </c>
      <c r="AK2338" s="16"/>
    </row>
    <row r="2339" spans="1:37" x14ac:dyDescent="0.25">
      <c r="A2339">
        <f t="shared" si="108"/>
        <v>4</v>
      </c>
      <c r="B2339">
        <f t="shared" si="109"/>
        <v>9</v>
      </c>
      <c r="C2339">
        <f t="shared" si="110"/>
        <v>2017</v>
      </c>
      <c r="D2339" s="10">
        <v>42982.260891203703</v>
      </c>
      <c r="E2339">
        <v>2557</v>
      </c>
      <c r="G2339">
        <v>5</v>
      </c>
      <c r="H2339">
        <v>0</v>
      </c>
      <c r="I2339">
        <v>1496</v>
      </c>
      <c r="J2339">
        <v>1967799</v>
      </c>
      <c r="K2339">
        <v>0</v>
      </c>
      <c r="L2339">
        <v>2.5</v>
      </c>
      <c r="M2339">
        <v>1059</v>
      </c>
      <c r="N2339">
        <v>2332</v>
      </c>
      <c r="O2339">
        <v>72</v>
      </c>
      <c r="P2339">
        <v>38</v>
      </c>
      <c r="Q2339">
        <v>157</v>
      </c>
      <c r="R2339">
        <v>0</v>
      </c>
      <c r="S2339">
        <v>3.1E-2</v>
      </c>
      <c r="T2339">
        <v>183.333</v>
      </c>
      <c r="U2339">
        <v>0</v>
      </c>
      <c r="V2339">
        <v>0</v>
      </c>
      <c r="W2339">
        <v>1</v>
      </c>
      <c r="X2339">
        <v>0</v>
      </c>
      <c r="Y2339">
        <v>-0.1</v>
      </c>
      <c r="Z2339">
        <v>1037.5</v>
      </c>
      <c r="AA2339">
        <v>95</v>
      </c>
      <c r="AB2339" t="s">
        <v>56</v>
      </c>
      <c r="AC2339">
        <v>55</v>
      </c>
      <c r="AD2339">
        <v>0.1</v>
      </c>
      <c r="AE2339" t="s">
        <v>50</v>
      </c>
      <c r="AF2339">
        <v>0.05</v>
      </c>
      <c r="AG2339">
        <v>0.2</v>
      </c>
      <c r="AH2339" t="s">
        <v>53</v>
      </c>
      <c r="AI2339">
        <v>0.13</v>
      </c>
      <c r="AK2339" s="16"/>
    </row>
    <row r="2340" spans="1:37" x14ac:dyDescent="0.25">
      <c r="A2340">
        <f t="shared" si="108"/>
        <v>4</v>
      </c>
      <c r="B2340">
        <f t="shared" si="109"/>
        <v>9</v>
      </c>
      <c r="C2340">
        <f t="shared" si="110"/>
        <v>2017</v>
      </c>
      <c r="D2340" s="10">
        <v>42982.260891203703</v>
      </c>
      <c r="E2340">
        <v>2556</v>
      </c>
      <c r="G2340">
        <v>5</v>
      </c>
      <c r="H2340">
        <v>0</v>
      </c>
      <c r="I2340">
        <v>170</v>
      </c>
      <c r="J2340">
        <v>1967835</v>
      </c>
      <c r="K2340">
        <v>0</v>
      </c>
      <c r="L2340">
        <v>2.4</v>
      </c>
      <c r="M2340">
        <v>1023</v>
      </c>
      <c r="N2340">
        <v>2322</v>
      </c>
      <c r="O2340">
        <v>131</v>
      </c>
      <c r="P2340">
        <v>60</v>
      </c>
      <c r="Q2340">
        <v>193</v>
      </c>
      <c r="R2340">
        <v>0</v>
      </c>
      <c r="S2340">
        <v>4.5999999999999999E-2</v>
      </c>
      <c r="T2340">
        <v>291.66699999999997</v>
      </c>
      <c r="U2340">
        <v>0</v>
      </c>
      <c r="V2340">
        <v>0</v>
      </c>
      <c r="W2340">
        <v>1</v>
      </c>
      <c r="X2340">
        <v>0</v>
      </c>
      <c r="Y2340">
        <v>-0.1</v>
      </c>
      <c r="Z2340">
        <v>30.3</v>
      </c>
      <c r="AA2340">
        <v>95</v>
      </c>
      <c r="AB2340" t="s">
        <v>56</v>
      </c>
      <c r="AC2340">
        <v>63</v>
      </c>
      <c r="AD2340">
        <v>0.1</v>
      </c>
      <c r="AE2340" t="s">
        <v>50</v>
      </c>
      <c r="AF2340">
        <v>7.0000000000000007E-2</v>
      </c>
      <c r="AG2340">
        <v>0.2</v>
      </c>
      <c r="AH2340" t="s">
        <v>53</v>
      </c>
      <c r="AI2340">
        <v>0.15</v>
      </c>
      <c r="AK2340" s="16"/>
    </row>
    <row r="2341" spans="1:37" x14ac:dyDescent="0.25">
      <c r="A2341">
        <f t="shared" si="108"/>
        <v>4</v>
      </c>
      <c r="B2341">
        <f t="shared" si="109"/>
        <v>9</v>
      </c>
      <c r="C2341">
        <f t="shared" si="110"/>
        <v>2017</v>
      </c>
      <c r="D2341" s="10">
        <v>42982.263703703706</v>
      </c>
      <c r="E2341">
        <v>2559</v>
      </c>
      <c r="G2341">
        <v>5</v>
      </c>
      <c r="H2341">
        <v>0</v>
      </c>
      <c r="I2341">
        <v>170</v>
      </c>
      <c r="J2341">
        <v>1975703</v>
      </c>
      <c r="K2341">
        <v>0</v>
      </c>
      <c r="L2341">
        <v>2.2999999999999998</v>
      </c>
      <c r="M2341">
        <v>1108</v>
      </c>
      <c r="N2341">
        <v>2083</v>
      </c>
      <c r="O2341">
        <v>46</v>
      </c>
      <c r="P2341">
        <v>49</v>
      </c>
      <c r="Q2341">
        <v>166</v>
      </c>
      <c r="R2341">
        <v>0</v>
      </c>
      <c r="S2341">
        <v>2.5999999999999999E-2</v>
      </c>
      <c r="T2341">
        <v>256.66699999999997</v>
      </c>
      <c r="U2341">
        <v>0</v>
      </c>
      <c r="V2341">
        <v>0</v>
      </c>
      <c r="W2341">
        <v>1</v>
      </c>
      <c r="X2341">
        <v>0</v>
      </c>
      <c r="Y2341">
        <v>0</v>
      </c>
      <c r="Z2341">
        <v>31.3</v>
      </c>
      <c r="AA2341">
        <v>95</v>
      </c>
      <c r="AB2341" t="s">
        <v>56</v>
      </c>
      <c r="AC2341">
        <v>57</v>
      </c>
      <c r="AD2341">
        <v>0.1</v>
      </c>
      <c r="AE2341" t="s">
        <v>50</v>
      </c>
      <c r="AF2341">
        <v>0.06</v>
      </c>
      <c r="AG2341">
        <v>0.2</v>
      </c>
      <c r="AH2341" t="s">
        <v>53</v>
      </c>
      <c r="AI2341">
        <v>7.0000000000000007E-2</v>
      </c>
      <c r="AK2341" s="16"/>
    </row>
    <row r="2342" spans="1:37" x14ac:dyDescent="0.25">
      <c r="A2342">
        <f t="shared" si="108"/>
        <v>4</v>
      </c>
      <c r="B2342">
        <f t="shared" si="109"/>
        <v>9</v>
      </c>
      <c r="C2342">
        <f t="shared" si="110"/>
        <v>2017</v>
      </c>
      <c r="D2342" s="10">
        <v>42982.263703703706</v>
      </c>
      <c r="E2342">
        <v>2558</v>
      </c>
      <c r="G2342">
        <v>5</v>
      </c>
      <c r="H2342">
        <v>0</v>
      </c>
      <c r="I2342">
        <v>1423</v>
      </c>
      <c r="J2342">
        <v>1975672</v>
      </c>
      <c r="K2342">
        <v>0</v>
      </c>
      <c r="L2342">
        <v>2.4</v>
      </c>
      <c r="M2342">
        <v>1136</v>
      </c>
      <c r="N2342">
        <v>2084</v>
      </c>
      <c r="O2342">
        <v>49</v>
      </c>
      <c r="P2342">
        <v>38</v>
      </c>
      <c r="Q2342">
        <v>112</v>
      </c>
      <c r="R2342">
        <v>0</v>
      </c>
      <c r="S2342">
        <v>2.3E-2</v>
      </c>
      <c r="T2342">
        <v>190</v>
      </c>
      <c r="U2342">
        <v>0</v>
      </c>
      <c r="V2342">
        <v>0</v>
      </c>
      <c r="W2342">
        <v>1</v>
      </c>
      <c r="X2342">
        <v>0</v>
      </c>
      <c r="Y2342">
        <v>-0.1</v>
      </c>
      <c r="Z2342">
        <v>1037.5</v>
      </c>
      <c r="AA2342">
        <v>95</v>
      </c>
      <c r="AB2342" t="s">
        <v>56</v>
      </c>
      <c r="AC2342">
        <v>53</v>
      </c>
      <c r="AD2342">
        <v>0.1</v>
      </c>
      <c r="AE2342" t="s">
        <v>50</v>
      </c>
      <c r="AF2342">
        <v>0.06</v>
      </c>
      <c r="AG2342">
        <v>0.2</v>
      </c>
      <c r="AH2342" t="s">
        <v>53</v>
      </c>
      <c r="AI2342">
        <v>0.08</v>
      </c>
      <c r="AK2342" s="16"/>
    </row>
    <row r="2343" spans="1:37" x14ac:dyDescent="0.25">
      <c r="A2343">
        <f t="shared" si="108"/>
        <v>4</v>
      </c>
      <c r="B2343">
        <f t="shared" si="109"/>
        <v>9</v>
      </c>
      <c r="C2343">
        <f t="shared" si="110"/>
        <v>2017</v>
      </c>
      <c r="D2343" s="10">
        <v>42982.266574074078</v>
      </c>
      <c r="E2343">
        <v>2560</v>
      </c>
      <c r="G2343">
        <v>5</v>
      </c>
      <c r="H2343">
        <v>0</v>
      </c>
      <c r="I2343">
        <v>1383</v>
      </c>
      <c r="J2343">
        <v>1984128</v>
      </c>
      <c r="K2343">
        <v>0</v>
      </c>
      <c r="L2343">
        <v>2.4</v>
      </c>
      <c r="M2343">
        <v>1178</v>
      </c>
      <c r="N2343">
        <v>2030</v>
      </c>
      <c r="O2343">
        <v>72</v>
      </c>
      <c r="P2343">
        <v>38</v>
      </c>
      <c r="Q2343">
        <v>134</v>
      </c>
      <c r="R2343">
        <v>0</v>
      </c>
      <c r="S2343">
        <v>2.1000000000000001E-2</v>
      </c>
      <c r="T2343">
        <v>336.66699999999997</v>
      </c>
      <c r="U2343">
        <v>0</v>
      </c>
      <c r="V2343">
        <v>0</v>
      </c>
      <c r="W2343">
        <v>1</v>
      </c>
      <c r="X2343">
        <v>0</v>
      </c>
      <c r="Y2343">
        <v>0</v>
      </c>
      <c r="Z2343">
        <v>1037.5</v>
      </c>
      <c r="AA2343">
        <v>95</v>
      </c>
      <c r="AB2343" t="s">
        <v>56</v>
      </c>
      <c r="AC2343">
        <v>51</v>
      </c>
      <c r="AD2343">
        <v>0.1</v>
      </c>
      <c r="AE2343" t="s">
        <v>50</v>
      </c>
      <c r="AF2343">
        <v>0.05</v>
      </c>
      <c r="AG2343">
        <v>0.2</v>
      </c>
      <c r="AH2343" t="s">
        <v>53</v>
      </c>
      <c r="AI2343">
        <v>0.09</v>
      </c>
      <c r="AK2343" s="16"/>
    </row>
    <row r="2344" spans="1:37" x14ac:dyDescent="0.25">
      <c r="A2344">
        <f t="shared" si="108"/>
        <v>4</v>
      </c>
      <c r="B2344">
        <f t="shared" si="109"/>
        <v>9</v>
      </c>
      <c r="C2344">
        <f t="shared" si="110"/>
        <v>2017</v>
      </c>
      <c r="D2344" s="10">
        <v>42982.266574074078</v>
      </c>
      <c r="E2344">
        <v>2561</v>
      </c>
      <c r="G2344">
        <v>5</v>
      </c>
      <c r="H2344">
        <v>0</v>
      </c>
      <c r="I2344">
        <v>168</v>
      </c>
      <c r="J2344">
        <v>1984157</v>
      </c>
      <c r="K2344">
        <v>0</v>
      </c>
      <c r="L2344">
        <v>2.2999999999999998</v>
      </c>
      <c r="M2344">
        <v>1129</v>
      </c>
      <c r="N2344">
        <v>2023</v>
      </c>
      <c r="O2344">
        <v>108</v>
      </c>
      <c r="P2344">
        <v>50</v>
      </c>
      <c r="Q2344">
        <v>191</v>
      </c>
      <c r="R2344">
        <v>0</v>
      </c>
      <c r="S2344">
        <v>2.8000000000000001E-2</v>
      </c>
      <c r="T2344">
        <v>220</v>
      </c>
      <c r="U2344">
        <v>0</v>
      </c>
      <c r="V2344">
        <v>0</v>
      </c>
      <c r="W2344">
        <v>1</v>
      </c>
      <c r="X2344">
        <v>0</v>
      </c>
      <c r="Y2344">
        <v>0</v>
      </c>
      <c r="Z2344">
        <v>31.9</v>
      </c>
      <c r="AA2344">
        <v>95</v>
      </c>
      <c r="AB2344" t="s">
        <v>56</v>
      </c>
      <c r="AC2344">
        <v>61</v>
      </c>
      <c r="AD2344">
        <v>0.1</v>
      </c>
      <c r="AE2344" t="s">
        <v>50</v>
      </c>
      <c r="AF2344">
        <v>0.06</v>
      </c>
      <c r="AG2344">
        <v>0.2</v>
      </c>
      <c r="AH2344" t="s">
        <v>53</v>
      </c>
      <c r="AI2344">
        <v>0.1</v>
      </c>
      <c r="AK2344" s="16"/>
    </row>
    <row r="2345" spans="1:37" x14ac:dyDescent="0.25">
      <c r="A2345">
        <f t="shared" si="108"/>
        <v>4</v>
      </c>
      <c r="B2345">
        <f t="shared" si="109"/>
        <v>9</v>
      </c>
      <c r="C2345">
        <f t="shared" si="110"/>
        <v>2017</v>
      </c>
      <c r="D2345" s="10">
        <v>42982.269293981481</v>
      </c>
      <c r="E2345">
        <v>2562</v>
      </c>
      <c r="G2345">
        <v>5</v>
      </c>
      <c r="H2345">
        <v>0</v>
      </c>
      <c r="I2345">
        <v>169</v>
      </c>
      <c r="J2345">
        <v>1992886</v>
      </c>
      <c r="K2345">
        <v>0</v>
      </c>
      <c r="L2345">
        <v>2.2999999999999998</v>
      </c>
      <c r="M2345">
        <v>1135</v>
      </c>
      <c r="N2345">
        <v>2022</v>
      </c>
      <c r="O2345">
        <v>92</v>
      </c>
      <c r="P2345">
        <v>53</v>
      </c>
      <c r="Q2345">
        <v>179</v>
      </c>
      <c r="R2345">
        <v>0</v>
      </c>
      <c r="S2345">
        <v>4.4999999999999998E-2</v>
      </c>
      <c r="T2345">
        <v>273.33300000000003</v>
      </c>
      <c r="U2345">
        <v>0</v>
      </c>
      <c r="V2345">
        <v>0</v>
      </c>
      <c r="W2345">
        <v>1</v>
      </c>
      <c r="X2345">
        <v>0</v>
      </c>
      <c r="Y2345">
        <v>0.1</v>
      </c>
      <c r="Z2345">
        <v>32.200000000000003</v>
      </c>
      <c r="AA2345">
        <v>95</v>
      </c>
      <c r="AB2345" t="s">
        <v>56</v>
      </c>
      <c r="AC2345">
        <v>59</v>
      </c>
      <c r="AD2345">
        <v>0.1</v>
      </c>
      <c r="AE2345" t="s">
        <v>50</v>
      </c>
      <c r="AF2345">
        <v>0.08</v>
      </c>
      <c r="AG2345">
        <v>0.2</v>
      </c>
      <c r="AH2345" t="s">
        <v>53</v>
      </c>
      <c r="AI2345">
        <v>0.12</v>
      </c>
      <c r="AK2345" s="16"/>
    </row>
    <row r="2346" spans="1:37" x14ac:dyDescent="0.25">
      <c r="A2346">
        <f t="shared" si="108"/>
        <v>4</v>
      </c>
      <c r="B2346">
        <f t="shared" si="109"/>
        <v>9</v>
      </c>
      <c r="C2346">
        <f t="shared" si="110"/>
        <v>2017</v>
      </c>
      <c r="D2346" s="10">
        <v>42982.269293981481</v>
      </c>
      <c r="E2346">
        <v>2563</v>
      </c>
      <c r="G2346">
        <v>5</v>
      </c>
      <c r="H2346">
        <v>0</v>
      </c>
      <c r="I2346">
        <v>1380</v>
      </c>
      <c r="J2346">
        <v>1992845</v>
      </c>
      <c r="K2346">
        <v>0</v>
      </c>
      <c r="L2346">
        <v>2.4</v>
      </c>
      <c r="M2346">
        <v>1180</v>
      </c>
      <c r="N2346">
        <v>2025</v>
      </c>
      <c r="O2346">
        <v>71</v>
      </c>
      <c r="P2346">
        <v>47</v>
      </c>
      <c r="Q2346">
        <v>148</v>
      </c>
      <c r="R2346">
        <v>0</v>
      </c>
      <c r="S2346">
        <v>3.1E-2</v>
      </c>
      <c r="T2346">
        <v>183.333</v>
      </c>
      <c r="U2346">
        <v>0</v>
      </c>
      <c r="V2346">
        <v>0</v>
      </c>
      <c r="W2346">
        <v>1</v>
      </c>
      <c r="X2346">
        <v>0</v>
      </c>
      <c r="Y2346">
        <v>0</v>
      </c>
      <c r="Z2346">
        <v>1037.5</v>
      </c>
      <c r="AA2346">
        <v>95</v>
      </c>
      <c r="AB2346" t="s">
        <v>56</v>
      </c>
      <c r="AC2346">
        <v>56</v>
      </c>
      <c r="AD2346">
        <v>0.1</v>
      </c>
      <c r="AE2346" t="s">
        <v>50</v>
      </c>
      <c r="AF2346">
        <v>0.06</v>
      </c>
      <c r="AG2346">
        <v>0.2</v>
      </c>
      <c r="AH2346" t="s">
        <v>53</v>
      </c>
      <c r="AI2346">
        <v>0.09</v>
      </c>
      <c r="AK2346" s="16"/>
    </row>
    <row r="2347" spans="1:37" x14ac:dyDescent="0.25">
      <c r="A2347">
        <f t="shared" si="108"/>
        <v>4</v>
      </c>
      <c r="B2347">
        <f t="shared" si="109"/>
        <v>9</v>
      </c>
      <c r="C2347">
        <f t="shared" si="110"/>
        <v>2017</v>
      </c>
      <c r="D2347" s="10">
        <v>42982.272002314814</v>
      </c>
      <c r="E2347">
        <v>2564</v>
      </c>
      <c r="G2347">
        <v>5</v>
      </c>
      <c r="H2347">
        <v>0</v>
      </c>
      <c r="I2347">
        <v>1333</v>
      </c>
      <c r="J2347">
        <v>2000522</v>
      </c>
      <c r="K2347">
        <v>0</v>
      </c>
      <c r="L2347">
        <v>2.6</v>
      </c>
      <c r="M2347">
        <v>1200</v>
      </c>
      <c r="N2347">
        <v>2165</v>
      </c>
      <c r="O2347">
        <v>51</v>
      </c>
      <c r="P2347">
        <v>35</v>
      </c>
      <c r="Q2347">
        <v>550</v>
      </c>
      <c r="R2347">
        <v>0</v>
      </c>
      <c r="S2347">
        <v>3.2000000000000001E-2</v>
      </c>
      <c r="T2347">
        <v>275</v>
      </c>
      <c r="U2347">
        <v>0</v>
      </c>
      <c r="V2347">
        <v>0</v>
      </c>
      <c r="W2347">
        <v>1</v>
      </c>
      <c r="X2347">
        <v>0</v>
      </c>
      <c r="Y2347">
        <v>0</v>
      </c>
      <c r="Z2347">
        <v>1037.5</v>
      </c>
      <c r="AA2347">
        <v>95</v>
      </c>
      <c r="AB2347" t="s">
        <v>56</v>
      </c>
      <c r="AC2347">
        <v>55</v>
      </c>
      <c r="AD2347">
        <v>0.1</v>
      </c>
      <c r="AE2347" t="s">
        <v>50</v>
      </c>
      <c r="AF2347">
        <v>0.06</v>
      </c>
      <c r="AG2347">
        <v>0.2</v>
      </c>
      <c r="AH2347" t="s">
        <v>53</v>
      </c>
      <c r="AI2347">
        <v>0.17</v>
      </c>
      <c r="AK2347" s="16"/>
    </row>
    <row r="2348" spans="1:37" x14ac:dyDescent="0.25">
      <c r="A2348">
        <f t="shared" si="108"/>
        <v>4</v>
      </c>
      <c r="B2348">
        <f t="shared" si="109"/>
        <v>9</v>
      </c>
      <c r="C2348">
        <f t="shared" si="110"/>
        <v>2017</v>
      </c>
      <c r="D2348" s="10">
        <v>42982.274467592593</v>
      </c>
      <c r="E2348">
        <v>2565</v>
      </c>
      <c r="G2348">
        <v>5</v>
      </c>
      <c r="H2348">
        <v>0</v>
      </c>
      <c r="I2348">
        <v>162</v>
      </c>
      <c r="J2348">
        <v>2008012</v>
      </c>
      <c r="K2348">
        <v>0</v>
      </c>
      <c r="L2348">
        <v>2.6</v>
      </c>
      <c r="M2348">
        <v>1199</v>
      </c>
      <c r="N2348">
        <v>2128</v>
      </c>
      <c r="O2348">
        <v>163</v>
      </c>
      <c r="P2348">
        <v>43</v>
      </c>
      <c r="Q2348">
        <v>265</v>
      </c>
      <c r="R2348">
        <v>0</v>
      </c>
      <c r="S2348">
        <v>2.9000000000000001E-2</v>
      </c>
      <c r="T2348">
        <v>245</v>
      </c>
      <c r="U2348">
        <v>0</v>
      </c>
      <c r="V2348">
        <v>0</v>
      </c>
      <c r="W2348">
        <v>1</v>
      </c>
      <c r="X2348">
        <v>0</v>
      </c>
      <c r="Y2348">
        <v>0.1</v>
      </c>
      <c r="Z2348">
        <v>32.1</v>
      </c>
      <c r="AA2348">
        <v>95</v>
      </c>
      <c r="AB2348" t="s">
        <v>56</v>
      </c>
      <c r="AC2348">
        <v>93</v>
      </c>
      <c r="AD2348">
        <v>0.1</v>
      </c>
      <c r="AE2348" t="s">
        <v>50</v>
      </c>
      <c r="AF2348">
        <v>0.06</v>
      </c>
      <c r="AG2348">
        <v>0.2</v>
      </c>
      <c r="AH2348" t="s">
        <v>53</v>
      </c>
      <c r="AI2348">
        <v>0.12</v>
      </c>
      <c r="AK2348" s="16"/>
    </row>
    <row r="2349" spans="1:37" x14ac:dyDescent="0.25">
      <c r="A2349">
        <f t="shared" si="108"/>
        <v>4</v>
      </c>
      <c r="B2349">
        <f t="shared" si="109"/>
        <v>9</v>
      </c>
      <c r="C2349">
        <f t="shared" si="110"/>
        <v>2017</v>
      </c>
      <c r="D2349" s="10">
        <v>42982.276944444442</v>
      </c>
      <c r="E2349">
        <v>2566</v>
      </c>
      <c r="G2349">
        <v>5</v>
      </c>
      <c r="H2349">
        <v>0</v>
      </c>
      <c r="I2349">
        <v>1300</v>
      </c>
      <c r="J2349">
        <v>2015800</v>
      </c>
      <c r="K2349">
        <v>0</v>
      </c>
      <c r="L2349">
        <v>2.5</v>
      </c>
      <c r="M2349">
        <v>1260</v>
      </c>
      <c r="N2349">
        <v>1973</v>
      </c>
      <c r="O2349">
        <v>94</v>
      </c>
      <c r="P2349">
        <v>46</v>
      </c>
      <c r="Q2349">
        <v>184</v>
      </c>
      <c r="R2349">
        <v>0</v>
      </c>
      <c r="S2349">
        <v>3.1E-2</v>
      </c>
      <c r="T2349">
        <v>306.66699999999997</v>
      </c>
      <c r="U2349">
        <v>0</v>
      </c>
      <c r="V2349">
        <v>0</v>
      </c>
      <c r="W2349">
        <v>1</v>
      </c>
      <c r="X2349">
        <v>0</v>
      </c>
      <c r="Y2349">
        <v>-0.1</v>
      </c>
      <c r="Z2349">
        <v>0</v>
      </c>
      <c r="AA2349">
        <v>95</v>
      </c>
      <c r="AB2349" t="s">
        <v>56</v>
      </c>
      <c r="AC2349">
        <v>78</v>
      </c>
      <c r="AD2349">
        <v>0.1</v>
      </c>
      <c r="AE2349" t="s">
        <v>50</v>
      </c>
      <c r="AF2349">
        <v>0.05</v>
      </c>
      <c r="AG2349">
        <v>0.2</v>
      </c>
      <c r="AH2349" t="s">
        <v>53</v>
      </c>
      <c r="AI2349">
        <v>0.15</v>
      </c>
      <c r="AK2349" s="16"/>
    </row>
    <row r="2350" spans="1:37" x14ac:dyDescent="0.25">
      <c r="A2350">
        <f t="shared" si="108"/>
        <v>4</v>
      </c>
      <c r="B2350">
        <f t="shared" si="109"/>
        <v>9</v>
      </c>
      <c r="C2350">
        <f t="shared" si="110"/>
        <v>2017</v>
      </c>
      <c r="D2350" s="10">
        <v>42982.279398148145</v>
      </c>
      <c r="E2350">
        <v>2567</v>
      </c>
      <c r="G2350">
        <v>5</v>
      </c>
      <c r="H2350">
        <v>0</v>
      </c>
      <c r="I2350">
        <v>169</v>
      </c>
      <c r="J2350">
        <v>2024055</v>
      </c>
      <c r="K2350">
        <v>0</v>
      </c>
      <c r="L2350">
        <v>2.4</v>
      </c>
      <c r="M2350">
        <v>1229</v>
      </c>
      <c r="N2350">
        <v>1968</v>
      </c>
      <c r="O2350">
        <v>267</v>
      </c>
      <c r="P2350">
        <v>63</v>
      </c>
      <c r="Q2350">
        <v>249</v>
      </c>
      <c r="R2350">
        <v>0</v>
      </c>
      <c r="S2350">
        <v>3.5000000000000003E-2</v>
      </c>
      <c r="T2350">
        <v>400</v>
      </c>
      <c r="U2350">
        <v>0</v>
      </c>
      <c r="V2350">
        <v>0</v>
      </c>
      <c r="W2350">
        <v>1</v>
      </c>
      <c r="X2350">
        <v>0</v>
      </c>
      <c r="Y2350">
        <v>0</v>
      </c>
      <c r="Z2350">
        <v>30.5</v>
      </c>
      <c r="AA2350">
        <v>95</v>
      </c>
      <c r="AB2350" t="s">
        <v>56</v>
      </c>
      <c r="AC2350">
        <v>100</v>
      </c>
      <c r="AD2350">
        <v>0.1</v>
      </c>
      <c r="AE2350" t="s">
        <v>50</v>
      </c>
      <c r="AF2350">
        <v>0.1</v>
      </c>
      <c r="AG2350">
        <v>0.2</v>
      </c>
      <c r="AH2350" t="s">
        <v>53</v>
      </c>
      <c r="AI2350">
        <v>0.17</v>
      </c>
      <c r="AK2350" s="16"/>
    </row>
    <row r="2351" spans="1:37" x14ac:dyDescent="0.25">
      <c r="A2351">
        <f t="shared" si="108"/>
        <v>4</v>
      </c>
      <c r="B2351">
        <f t="shared" si="109"/>
        <v>9</v>
      </c>
      <c r="C2351">
        <f t="shared" si="110"/>
        <v>2017</v>
      </c>
      <c r="D2351" s="10">
        <v>42982.281631944446</v>
      </c>
      <c r="E2351">
        <v>2569</v>
      </c>
      <c r="G2351">
        <v>5</v>
      </c>
      <c r="H2351">
        <v>0</v>
      </c>
      <c r="I2351">
        <v>1470</v>
      </c>
      <c r="J2351">
        <v>2031345</v>
      </c>
      <c r="K2351">
        <v>0</v>
      </c>
      <c r="L2351">
        <v>0.2</v>
      </c>
      <c r="M2351">
        <v>191</v>
      </c>
      <c r="N2351">
        <v>1036</v>
      </c>
      <c r="O2351">
        <v>164</v>
      </c>
      <c r="P2351">
        <v>71</v>
      </c>
      <c r="Q2351">
        <v>174</v>
      </c>
      <c r="R2351">
        <v>0</v>
      </c>
      <c r="S2351">
        <v>3.3000000000000002E-2</v>
      </c>
      <c r="T2351">
        <v>133.333</v>
      </c>
      <c r="U2351">
        <v>0</v>
      </c>
      <c r="V2351">
        <v>0</v>
      </c>
      <c r="W2351">
        <v>1</v>
      </c>
      <c r="X2351">
        <v>0</v>
      </c>
      <c r="Y2351">
        <v>0.1</v>
      </c>
      <c r="Z2351">
        <v>0</v>
      </c>
      <c r="AA2351">
        <v>95</v>
      </c>
      <c r="AB2351" t="s">
        <v>56</v>
      </c>
      <c r="AC2351">
        <v>90</v>
      </c>
      <c r="AD2351">
        <v>0.1</v>
      </c>
      <c r="AE2351" t="s">
        <v>50</v>
      </c>
      <c r="AF2351">
        <v>7.0000000000000007E-2</v>
      </c>
      <c r="AG2351">
        <v>0.2</v>
      </c>
      <c r="AH2351" t="s">
        <v>53</v>
      </c>
      <c r="AI2351">
        <v>0.11</v>
      </c>
      <c r="AK2351" s="16"/>
    </row>
    <row r="2352" spans="1:37" x14ac:dyDescent="0.25">
      <c r="A2352">
        <f t="shared" si="108"/>
        <v>4</v>
      </c>
      <c r="B2352">
        <f t="shared" si="109"/>
        <v>9</v>
      </c>
      <c r="C2352">
        <f t="shared" si="110"/>
        <v>2017</v>
      </c>
      <c r="D2352" s="10">
        <v>42982.281631944446</v>
      </c>
      <c r="E2352">
        <v>2570</v>
      </c>
      <c r="G2352">
        <v>5</v>
      </c>
      <c r="H2352">
        <v>0</v>
      </c>
      <c r="I2352">
        <v>1043</v>
      </c>
      <c r="J2352">
        <v>2031351</v>
      </c>
      <c r="K2352">
        <v>0</v>
      </c>
      <c r="L2352">
        <v>0.2</v>
      </c>
      <c r="M2352">
        <v>189</v>
      </c>
      <c r="N2352">
        <v>1032</v>
      </c>
      <c r="O2352">
        <v>121</v>
      </c>
      <c r="P2352">
        <v>89</v>
      </c>
      <c r="Q2352">
        <v>176</v>
      </c>
      <c r="R2352">
        <v>0</v>
      </c>
      <c r="S2352">
        <v>4.4999999999999998E-2</v>
      </c>
      <c r="T2352">
        <v>250</v>
      </c>
      <c r="U2352">
        <v>0</v>
      </c>
      <c r="V2352">
        <v>0</v>
      </c>
      <c r="W2352">
        <v>1</v>
      </c>
      <c r="X2352">
        <v>0</v>
      </c>
      <c r="Y2352">
        <v>-0.2</v>
      </c>
      <c r="Z2352">
        <v>0</v>
      </c>
      <c r="AA2352">
        <v>95</v>
      </c>
      <c r="AB2352" t="s">
        <v>56</v>
      </c>
      <c r="AC2352">
        <v>85</v>
      </c>
      <c r="AD2352">
        <v>0.1</v>
      </c>
      <c r="AE2352" t="s">
        <v>50</v>
      </c>
      <c r="AF2352">
        <v>0.06</v>
      </c>
      <c r="AG2352">
        <v>0.2</v>
      </c>
      <c r="AH2352" t="s">
        <v>53</v>
      </c>
      <c r="AI2352">
        <v>0.14000000000000001</v>
      </c>
      <c r="AK2352" s="16"/>
    </row>
    <row r="2353" spans="1:37" x14ac:dyDescent="0.25">
      <c r="A2353">
        <f t="shared" si="108"/>
        <v>4</v>
      </c>
      <c r="B2353">
        <f t="shared" si="109"/>
        <v>9</v>
      </c>
      <c r="C2353">
        <f t="shared" si="110"/>
        <v>2017</v>
      </c>
      <c r="D2353" s="10">
        <v>42982.281631944446</v>
      </c>
      <c r="E2353">
        <v>2568</v>
      </c>
      <c r="G2353">
        <v>5</v>
      </c>
      <c r="H2353">
        <v>0</v>
      </c>
      <c r="I2353">
        <v>2340</v>
      </c>
      <c r="J2353">
        <v>2031360</v>
      </c>
      <c r="K2353">
        <v>0</v>
      </c>
      <c r="L2353">
        <v>0.2</v>
      </c>
      <c r="M2353">
        <v>218</v>
      </c>
      <c r="N2353">
        <v>1043</v>
      </c>
      <c r="O2353">
        <v>121</v>
      </c>
      <c r="P2353">
        <v>68</v>
      </c>
      <c r="Q2353">
        <v>239</v>
      </c>
      <c r="R2353">
        <v>0</v>
      </c>
      <c r="S2353">
        <v>2.5999999999999999E-2</v>
      </c>
      <c r="T2353">
        <v>226.667</v>
      </c>
      <c r="U2353">
        <v>0</v>
      </c>
      <c r="V2353">
        <v>0</v>
      </c>
      <c r="W2353">
        <v>1</v>
      </c>
      <c r="X2353">
        <v>0</v>
      </c>
      <c r="Y2353">
        <v>0.7</v>
      </c>
      <c r="Z2353">
        <v>0</v>
      </c>
      <c r="AA2353">
        <v>95</v>
      </c>
      <c r="AB2353" t="s">
        <v>56</v>
      </c>
      <c r="AC2353">
        <v>93</v>
      </c>
      <c r="AD2353">
        <v>0.1</v>
      </c>
      <c r="AE2353" t="s">
        <v>50</v>
      </c>
      <c r="AF2353">
        <v>0.04</v>
      </c>
      <c r="AG2353">
        <v>0.2</v>
      </c>
      <c r="AH2353" t="s">
        <v>53</v>
      </c>
      <c r="AI2353">
        <v>0.15</v>
      </c>
      <c r="AK2353" s="16"/>
    </row>
    <row r="2354" spans="1:37" x14ac:dyDescent="0.25">
      <c r="A2354">
        <f t="shared" si="108"/>
        <v>4</v>
      </c>
      <c r="B2354">
        <f t="shared" si="109"/>
        <v>9</v>
      </c>
      <c r="C2354">
        <f t="shared" si="110"/>
        <v>2017</v>
      </c>
      <c r="D2354" s="10">
        <v>42982.281631944446</v>
      </c>
      <c r="E2354">
        <v>2572</v>
      </c>
      <c r="G2354">
        <v>5</v>
      </c>
      <c r="H2354">
        <v>0</v>
      </c>
      <c r="I2354">
        <v>459</v>
      </c>
      <c r="J2354">
        <v>2031385</v>
      </c>
      <c r="K2354">
        <v>0</v>
      </c>
      <c r="L2354">
        <v>0.2</v>
      </c>
      <c r="M2354">
        <v>190</v>
      </c>
      <c r="N2354">
        <v>1035</v>
      </c>
      <c r="O2354">
        <v>145</v>
      </c>
      <c r="P2354">
        <v>76</v>
      </c>
      <c r="Q2354">
        <v>177</v>
      </c>
      <c r="R2354">
        <v>0</v>
      </c>
      <c r="S2354">
        <v>4.8000000000000001E-2</v>
      </c>
      <c r="T2354">
        <v>305</v>
      </c>
      <c r="U2354">
        <v>0</v>
      </c>
      <c r="V2354">
        <v>0</v>
      </c>
      <c r="W2354">
        <v>1</v>
      </c>
      <c r="X2354">
        <v>0</v>
      </c>
      <c r="Y2354">
        <v>1</v>
      </c>
      <c r="Z2354">
        <v>0</v>
      </c>
      <c r="AA2354">
        <v>95</v>
      </c>
      <c r="AB2354" t="s">
        <v>56</v>
      </c>
      <c r="AC2354">
        <v>98</v>
      </c>
      <c r="AD2354">
        <v>0.1</v>
      </c>
      <c r="AE2354" t="s">
        <v>50</v>
      </c>
      <c r="AF2354">
        <v>0.06</v>
      </c>
      <c r="AG2354">
        <v>0.2</v>
      </c>
      <c r="AH2354" t="s">
        <v>53</v>
      </c>
      <c r="AI2354">
        <v>0.13</v>
      </c>
      <c r="AK2354" s="16"/>
    </row>
    <row r="2355" spans="1:37" x14ac:dyDescent="0.25">
      <c r="A2355">
        <f t="shared" si="108"/>
        <v>4</v>
      </c>
      <c r="B2355">
        <f t="shared" si="109"/>
        <v>9</v>
      </c>
      <c r="C2355">
        <f t="shared" si="110"/>
        <v>2017</v>
      </c>
      <c r="D2355" s="10">
        <v>42982.281631944446</v>
      </c>
      <c r="E2355">
        <v>2573</v>
      </c>
      <c r="G2355">
        <v>5</v>
      </c>
      <c r="H2355">
        <v>0</v>
      </c>
      <c r="I2355">
        <v>219</v>
      </c>
      <c r="J2355">
        <v>2031366</v>
      </c>
      <c r="K2355">
        <v>0</v>
      </c>
      <c r="L2355">
        <v>0.2</v>
      </c>
      <c r="M2355">
        <v>188</v>
      </c>
      <c r="N2355">
        <v>1033</v>
      </c>
      <c r="O2355">
        <v>119</v>
      </c>
      <c r="P2355">
        <v>60</v>
      </c>
      <c r="Q2355">
        <v>158</v>
      </c>
      <c r="R2355">
        <v>0</v>
      </c>
      <c r="S2355">
        <v>2.8000000000000001E-2</v>
      </c>
      <c r="T2355">
        <v>295</v>
      </c>
      <c r="U2355">
        <v>0</v>
      </c>
      <c r="V2355">
        <v>0</v>
      </c>
      <c r="W2355">
        <v>1</v>
      </c>
      <c r="X2355">
        <v>0</v>
      </c>
      <c r="Y2355">
        <v>-0.5</v>
      </c>
      <c r="Z2355">
        <v>0</v>
      </c>
      <c r="AA2355">
        <v>95</v>
      </c>
      <c r="AB2355" t="s">
        <v>56</v>
      </c>
      <c r="AC2355">
        <v>105</v>
      </c>
      <c r="AD2355">
        <v>0.1</v>
      </c>
      <c r="AE2355" t="s">
        <v>50</v>
      </c>
      <c r="AF2355">
        <v>0.06</v>
      </c>
      <c r="AG2355">
        <v>0.2</v>
      </c>
      <c r="AH2355" t="s">
        <v>53</v>
      </c>
      <c r="AI2355">
        <v>0.15</v>
      </c>
      <c r="AK2355" s="16"/>
    </row>
    <row r="2356" spans="1:37" x14ac:dyDescent="0.25">
      <c r="A2356">
        <f t="shared" si="108"/>
        <v>4</v>
      </c>
      <c r="B2356">
        <f t="shared" si="109"/>
        <v>9</v>
      </c>
      <c r="C2356">
        <f t="shared" si="110"/>
        <v>2017</v>
      </c>
      <c r="D2356" s="10">
        <v>42982.281631944446</v>
      </c>
      <c r="E2356">
        <v>2575</v>
      </c>
      <c r="G2356">
        <v>5</v>
      </c>
      <c r="H2356">
        <v>0</v>
      </c>
      <c r="I2356">
        <v>1704</v>
      </c>
      <c r="J2356">
        <v>2031337</v>
      </c>
      <c r="K2356">
        <v>0</v>
      </c>
      <c r="L2356">
        <v>0.2</v>
      </c>
      <c r="M2356">
        <v>188</v>
      </c>
      <c r="N2356">
        <v>1040</v>
      </c>
      <c r="O2356">
        <v>133</v>
      </c>
      <c r="P2356">
        <v>71</v>
      </c>
      <c r="Q2356">
        <v>200</v>
      </c>
      <c r="R2356">
        <v>0</v>
      </c>
      <c r="S2356">
        <v>2.7E-2</v>
      </c>
      <c r="T2356">
        <v>236.667</v>
      </c>
      <c r="U2356">
        <v>0</v>
      </c>
      <c r="V2356">
        <v>0</v>
      </c>
      <c r="W2356">
        <v>1</v>
      </c>
      <c r="X2356">
        <v>0</v>
      </c>
      <c r="Y2356">
        <v>-0.1</v>
      </c>
      <c r="Z2356">
        <v>0</v>
      </c>
      <c r="AA2356">
        <v>95</v>
      </c>
      <c r="AB2356" t="s">
        <v>56</v>
      </c>
      <c r="AC2356">
        <v>86</v>
      </c>
      <c r="AD2356">
        <v>0.1</v>
      </c>
      <c r="AE2356" t="s">
        <v>50</v>
      </c>
      <c r="AF2356">
        <v>0.04</v>
      </c>
      <c r="AG2356">
        <v>0.2</v>
      </c>
      <c r="AH2356" t="s">
        <v>53</v>
      </c>
      <c r="AI2356">
        <v>0.15</v>
      </c>
      <c r="AK2356" s="16"/>
    </row>
    <row r="2357" spans="1:37" x14ac:dyDescent="0.25">
      <c r="A2357">
        <f t="shared" si="108"/>
        <v>4</v>
      </c>
      <c r="B2357">
        <f t="shared" si="109"/>
        <v>9</v>
      </c>
      <c r="C2357">
        <f t="shared" si="110"/>
        <v>2017</v>
      </c>
      <c r="D2357" s="10">
        <v>42982.281631944446</v>
      </c>
      <c r="E2357">
        <v>2574</v>
      </c>
      <c r="G2357">
        <v>5</v>
      </c>
      <c r="H2357">
        <v>0</v>
      </c>
      <c r="I2357">
        <v>2028</v>
      </c>
      <c r="J2357">
        <v>2031320</v>
      </c>
      <c r="K2357">
        <v>0</v>
      </c>
      <c r="L2357">
        <v>0.2</v>
      </c>
      <c r="M2357">
        <v>189</v>
      </c>
      <c r="N2357">
        <v>1043</v>
      </c>
      <c r="O2357">
        <v>138</v>
      </c>
      <c r="P2357">
        <v>71</v>
      </c>
      <c r="Q2357">
        <v>220</v>
      </c>
      <c r="R2357">
        <v>0</v>
      </c>
      <c r="S2357">
        <v>2.3E-2</v>
      </c>
      <c r="T2357">
        <v>353.33300000000003</v>
      </c>
      <c r="U2357">
        <v>0</v>
      </c>
      <c r="V2357">
        <v>0</v>
      </c>
      <c r="W2357">
        <v>1</v>
      </c>
      <c r="X2357">
        <v>0</v>
      </c>
      <c r="Y2357">
        <v>-0.2</v>
      </c>
      <c r="Z2357">
        <v>0</v>
      </c>
      <c r="AA2357">
        <v>95</v>
      </c>
      <c r="AB2357" t="s">
        <v>56</v>
      </c>
      <c r="AC2357">
        <v>95</v>
      </c>
      <c r="AD2357">
        <v>0.1</v>
      </c>
      <c r="AE2357" t="s">
        <v>50</v>
      </c>
      <c r="AF2357">
        <v>0.06</v>
      </c>
      <c r="AG2357">
        <v>0.2</v>
      </c>
      <c r="AH2357" t="s">
        <v>53</v>
      </c>
      <c r="AI2357">
        <v>0.15</v>
      </c>
      <c r="AK2357" s="16"/>
    </row>
    <row r="2358" spans="1:37" x14ac:dyDescent="0.25">
      <c r="A2358">
        <f t="shared" si="108"/>
        <v>4</v>
      </c>
      <c r="B2358">
        <f t="shared" si="109"/>
        <v>9</v>
      </c>
      <c r="C2358">
        <f t="shared" si="110"/>
        <v>2017</v>
      </c>
      <c r="D2358" s="10">
        <v>42982.281631944446</v>
      </c>
      <c r="E2358">
        <v>2571</v>
      </c>
      <c r="G2358">
        <v>5</v>
      </c>
      <c r="H2358">
        <v>0</v>
      </c>
      <c r="I2358">
        <v>800</v>
      </c>
      <c r="J2358">
        <v>2031383</v>
      </c>
      <c r="K2358">
        <v>0</v>
      </c>
      <c r="L2358">
        <v>0.2</v>
      </c>
      <c r="M2358">
        <v>191</v>
      </c>
      <c r="N2358">
        <v>1039</v>
      </c>
      <c r="O2358">
        <v>97</v>
      </c>
      <c r="P2358">
        <v>83</v>
      </c>
      <c r="Q2358">
        <v>154</v>
      </c>
      <c r="R2358">
        <v>0</v>
      </c>
      <c r="S2358">
        <v>5.2999999999999999E-2</v>
      </c>
      <c r="T2358">
        <v>285</v>
      </c>
      <c r="U2358">
        <v>0</v>
      </c>
      <c r="V2358">
        <v>0</v>
      </c>
      <c r="W2358">
        <v>1</v>
      </c>
      <c r="X2358">
        <v>0</v>
      </c>
      <c r="Y2358">
        <v>0.2</v>
      </c>
      <c r="Z2358">
        <v>0</v>
      </c>
      <c r="AA2358">
        <v>95</v>
      </c>
      <c r="AB2358" t="s">
        <v>56</v>
      </c>
      <c r="AC2358">
        <v>89</v>
      </c>
      <c r="AD2358">
        <v>0.1</v>
      </c>
      <c r="AE2358" t="s">
        <v>50</v>
      </c>
      <c r="AF2358">
        <v>0.08</v>
      </c>
      <c r="AG2358">
        <v>0.2</v>
      </c>
      <c r="AH2358" t="s">
        <v>53</v>
      </c>
      <c r="AI2358">
        <v>0.1</v>
      </c>
      <c r="AK2358" s="16"/>
    </row>
    <row r="2359" spans="1:37" x14ac:dyDescent="0.25">
      <c r="A2359">
        <f t="shared" si="108"/>
        <v>4</v>
      </c>
      <c r="B2359">
        <f t="shared" si="109"/>
        <v>9</v>
      </c>
      <c r="C2359">
        <f t="shared" si="110"/>
        <v>2017</v>
      </c>
      <c r="D2359" s="10">
        <v>42982.284155092595</v>
      </c>
      <c r="E2359">
        <v>2577</v>
      </c>
      <c r="G2359">
        <v>5</v>
      </c>
      <c r="H2359">
        <v>0</v>
      </c>
      <c r="I2359">
        <v>1360</v>
      </c>
      <c r="J2359">
        <v>2040096</v>
      </c>
      <c r="K2359">
        <v>0</v>
      </c>
      <c r="L2359">
        <v>1.2</v>
      </c>
      <c r="M2359">
        <v>548</v>
      </c>
      <c r="N2359">
        <v>2128</v>
      </c>
      <c r="O2359">
        <v>172</v>
      </c>
      <c r="P2359">
        <v>73</v>
      </c>
      <c r="Q2359">
        <v>274</v>
      </c>
      <c r="R2359">
        <v>0</v>
      </c>
      <c r="S2359">
        <v>2.9000000000000001E-2</v>
      </c>
      <c r="T2359">
        <v>216.667</v>
      </c>
      <c r="U2359">
        <v>0</v>
      </c>
      <c r="V2359">
        <v>0</v>
      </c>
      <c r="W2359">
        <v>1</v>
      </c>
      <c r="X2359">
        <v>0</v>
      </c>
      <c r="Y2359">
        <v>-0.7</v>
      </c>
      <c r="Z2359">
        <v>0</v>
      </c>
      <c r="AA2359">
        <v>95</v>
      </c>
      <c r="AB2359" t="s">
        <v>56</v>
      </c>
      <c r="AC2359">
        <v>89</v>
      </c>
      <c r="AD2359">
        <v>0.1</v>
      </c>
      <c r="AE2359" t="s">
        <v>50</v>
      </c>
      <c r="AF2359">
        <v>7.0000000000000007E-2</v>
      </c>
      <c r="AG2359">
        <v>0.2</v>
      </c>
      <c r="AH2359" t="s">
        <v>53</v>
      </c>
      <c r="AI2359">
        <v>0.18</v>
      </c>
      <c r="AK2359" s="16"/>
    </row>
    <row r="2360" spans="1:37" x14ac:dyDescent="0.25">
      <c r="A2360">
        <f t="shared" si="108"/>
        <v>4</v>
      </c>
      <c r="B2360">
        <f t="shared" si="109"/>
        <v>9</v>
      </c>
      <c r="C2360">
        <f t="shared" si="110"/>
        <v>2017</v>
      </c>
      <c r="D2360" s="10">
        <v>42982.284155092595</v>
      </c>
      <c r="E2360">
        <v>2576</v>
      </c>
      <c r="G2360">
        <v>5</v>
      </c>
      <c r="H2360">
        <v>0</v>
      </c>
      <c r="I2360">
        <v>2055</v>
      </c>
      <c r="J2360">
        <v>2040088</v>
      </c>
      <c r="K2360">
        <v>0</v>
      </c>
      <c r="L2360">
        <v>0.9</v>
      </c>
      <c r="M2360">
        <v>443</v>
      </c>
      <c r="N2360">
        <v>2116</v>
      </c>
      <c r="O2360">
        <v>224</v>
      </c>
      <c r="P2360">
        <v>73</v>
      </c>
      <c r="Q2360">
        <v>328</v>
      </c>
      <c r="R2360">
        <v>0</v>
      </c>
      <c r="S2360">
        <v>2.4E-2</v>
      </c>
      <c r="T2360">
        <v>210</v>
      </c>
      <c r="U2360">
        <v>0</v>
      </c>
      <c r="V2360">
        <v>0</v>
      </c>
      <c r="W2360">
        <v>1</v>
      </c>
      <c r="X2360">
        <v>0</v>
      </c>
      <c r="Y2360">
        <v>0</v>
      </c>
      <c r="Z2360">
        <v>0</v>
      </c>
      <c r="AA2360">
        <v>95</v>
      </c>
      <c r="AB2360" t="s">
        <v>56</v>
      </c>
      <c r="AC2360">
        <v>110</v>
      </c>
      <c r="AD2360">
        <v>0.1</v>
      </c>
      <c r="AE2360" t="s">
        <v>50</v>
      </c>
      <c r="AF2360">
        <v>0.08</v>
      </c>
      <c r="AG2360">
        <v>0.2</v>
      </c>
      <c r="AH2360" t="s">
        <v>53</v>
      </c>
      <c r="AI2360">
        <v>0.17</v>
      </c>
      <c r="AK2360" s="16"/>
    </row>
    <row r="2361" spans="1:37" x14ac:dyDescent="0.25">
      <c r="A2361">
        <f t="shared" si="108"/>
        <v>4</v>
      </c>
      <c r="B2361">
        <f t="shared" si="109"/>
        <v>9</v>
      </c>
      <c r="C2361">
        <f t="shared" si="110"/>
        <v>2017</v>
      </c>
      <c r="D2361" s="10">
        <v>42982.284155092595</v>
      </c>
      <c r="E2361">
        <v>2578</v>
      </c>
      <c r="G2361">
        <v>5</v>
      </c>
      <c r="H2361">
        <v>0</v>
      </c>
      <c r="I2361">
        <v>164</v>
      </c>
      <c r="J2361">
        <v>2040117</v>
      </c>
      <c r="K2361">
        <v>0</v>
      </c>
      <c r="L2361">
        <v>1.3</v>
      </c>
      <c r="M2361">
        <v>595</v>
      </c>
      <c r="N2361">
        <v>2129</v>
      </c>
      <c r="O2361">
        <v>195</v>
      </c>
      <c r="P2361">
        <v>79</v>
      </c>
      <c r="Q2361">
        <v>304</v>
      </c>
      <c r="R2361">
        <v>0</v>
      </c>
      <c r="S2361">
        <v>4.3999999999999997E-2</v>
      </c>
      <c r="T2361">
        <v>280</v>
      </c>
      <c r="U2361">
        <v>0</v>
      </c>
      <c r="V2361">
        <v>0</v>
      </c>
      <c r="W2361">
        <v>1</v>
      </c>
      <c r="X2361">
        <v>0</v>
      </c>
      <c r="Y2361">
        <v>-0.7</v>
      </c>
      <c r="Z2361">
        <v>0</v>
      </c>
      <c r="AA2361">
        <v>95</v>
      </c>
      <c r="AB2361" t="s">
        <v>56</v>
      </c>
      <c r="AC2361">
        <v>103</v>
      </c>
      <c r="AD2361">
        <v>0.1</v>
      </c>
      <c r="AE2361" t="s">
        <v>50</v>
      </c>
      <c r="AF2361">
        <v>0.06</v>
      </c>
      <c r="AG2361">
        <v>0.2</v>
      </c>
      <c r="AH2361" t="s">
        <v>53</v>
      </c>
      <c r="AI2361">
        <v>0.19</v>
      </c>
      <c r="AK2361" s="16"/>
    </row>
    <row r="2362" spans="1:37" x14ac:dyDescent="0.25">
      <c r="A2362">
        <f t="shared" si="108"/>
        <v>4</v>
      </c>
      <c r="B2362">
        <f t="shared" si="109"/>
        <v>9</v>
      </c>
      <c r="C2362">
        <f t="shared" si="110"/>
        <v>2017</v>
      </c>
      <c r="D2362" s="10">
        <v>42982.286956018521</v>
      </c>
      <c r="E2362">
        <v>2579</v>
      </c>
      <c r="G2362">
        <v>4</v>
      </c>
      <c r="H2362">
        <v>0</v>
      </c>
      <c r="I2362">
        <v>171</v>
      </c>
      <c r="J2362">
        <v>2045816</v>
      </c>
      <c r="K2362">
        <v>0</v>
      </c>
      <c r="L2362">
        <v>1.4</v>
      </c>
      <c r="M2362">
        <v>743</v>
      </c>
      <c r="N2362">
        <v>1906</v>
      </c>
      <c r="O2362">
        <v>180</v>
      </c>
      <c r="P2362">
        <v>61</v>
      </c>
      <c r="Q2362">
        <v>87</v>
      </c>
      <c r="R2362">
        <v>0</v>
      </c>
      <c r="S2362">
        <v>3.2000000000000001E-2</v>
      </c>
      <c r="T2362">
        <v>221.667</v>
      </c>
      <c r="U2362">
        <v>0</v>
      </c>
      <c r="V2362">
        <v>0</v>
      </c>
      <c r="W2362">
        <v>1</v>
      </c>
      <c r="X2362">
        <v>0</v>
      </c>
      <c r="Y2362">
        <v>-0.1</v>
      </c>
      <c r="Z2362">
        <v>34.1</v>
      </c>
      <c r="AA2362">
        <v>95</v>
      </c>
      <c r="AB2362" t="s">
        <v>56</v>
      </c>
      <c r="AC2362">
        <v>75</v>
      </c>
      <c r="AD2362">
        <v>0.1</v>
      </c>
      <c r="AE2362" t="s">
        <v>50</v>
      </c>
      <c r="AF2362">
        <v>7.0000000000000007E-2</v>
      </c>
      <c r="AG2362">
        <v>0.2</v>
      </c>
      <c r="AH2362" t="s">
        <v>53</v>
      </c>
      <c r="AI2362">
        <v>0.17</v>
      </c>
      <c r="AK2362" s="16"/>
    </row>
    <row r="2363" spans="1:37" x14ac:dyDescent="0.25">
      <c r="A2363">
        <f t="shared" si="108"/>
        <v>4</v>
      </c>
      <c r="B2363">
        <f t="shared" si="109"/>
        <v>9</v>
      </c>
      <c r="C2363">
        <f t="shared" si="110"/>
        <v>2017</v>
      </c>
      <c r="D2363" s="10">
        <v>42982.286956018521</v>
      </c>
      <c r="E2363">
        <v>2580</v>
      </c>
      <c r="G2363">
        <v>4</v>
      </c>
      <c r="H2363">
        <v>0</v>
      </c>
      <c r="I2363">
        <v>1721</v>
      </c>
      <c r="J2363">
        <v>2045764</v>
      </c>
      <c r="K2363">
        <v>0</v>
      </c>
      <c r="L2363">
        <v>1.4</v>
      </c>
      <c r="M2363">
        <v>746</v>
      </c>
      <c r="N2363">
        <v>1912</v>
      </c>
      <c r="O2363">
        <v>104</v>
      </c>
      <c r="P2363">
        <v>51</v>
      </c>
      <c r="Q2363">
        <v>89</v>
      </c>
      <c r="R2363">
        <v>0</v>
      </c>
      <c r="S2363">
        <v>3.5000000000000003E-2</v>
      </c>
      <c r="T2363">
        <v>248.333</v>
      </c>
      <c r="U2363">
        <v>0</v>
      </c>
      <c r="V2363">
        <v>0</v>
      </c>
      <c r="W2363">
        <v>1</v>
      </c>
      <c r="X2363">
        <v>0</v>
      </c>
      <c r="Y2363">
        <v>0.1</v>
      </c>
      <c r="Z2363">
        <v>1037.5</v>
      </c>
      <c r="AA2363">
        <v>95</v>
      </c>
      <c r="AB2363" t="s">
        <v>56</v>
      </c>
      <c r="AC2363">
        <v>57</v>
      </c>
      <c r="AD2363">
        <v>0.1</v>
      </c>
      <c r="AE2363" t="s">
        <v>50</v>
      </c>
      <c r="AF2363">
        <v>0.09</v>
      </c>
      <c r="AG2363">
        <v>0.2</v>
      </c>
      <c r="AH2363" t="s">
        <v>53</v>
      </c>
      <c r="AI2363">
        <v>0.09</v>
      </c>
      <c r="AK2363" s="16"/>
    </row>
    <row r="2364" spans="1:37" x14ac:dyDescent="0.25">
      <c r="A2364">
        <f t="shared" si="108"/>
        <v>4</v>
      </c>
      <c r="B2364">
        <f t="shared" si="109"/>
        <v>9</v>
      </c>
      <c r="C2364">
        <f t="shared" si="110"/>
        <v>2017</v>
      </c>
      <c r="D2364" s="10">
        <v>42982.288043981483</v>
      </c>
      <c r="E2364">
        <v>2581</v>
      </c>
      <c r="G2364">
        <v>4</v>
      </c>
      <c r="H2364">
        <v>0</v>
      </c>
      <c r="I2364">
        <v>1573</v>
      </c>
      <c r="J2364">
        <v>2047828</v>
      </c>
      <c r="K2364">
        <v>0</v>
      </c>
      <c r="L2364">
        <v>1.7</v>
      </c>
      <c r="M2364">
        <v>912</v>
      </c>
      <c r="N2364">
        <v>1918</v>
      </c>
      <c r="O2364">
        <v>77</v>
      </c>
      <c r="P2364">
        <v>43</v>
      </c>
      <c r="Q2364">
        <v>171</v>
      </c>
      <c r="R2364">
        <v>0</v>
      </c>
      <c r="S2364">
        <v>2.9000000000000001E-2</v>
      </c>
      <c r="T2364">
        <v>398.33300000000003</v>
      </c>
      <c r="U2364">
        <v>0</v>
      </c>
      <c r="V2364">
        <v>0</v>
      </c>
      <c r="W2364">
        <v>1</v>
      </c>
      <c r="X2364">
        <v>0</v>
      </c>
      <c r="Y2364">
        <v>-1.3</v>
      </c>
      <c r="Z2364">
        <v>0</v>
      </c>
      <c r="AA2364">
        <v>95</v>
      </c>
      <c r="AB2364" t="s">
        <v>56</v>
      </c>
      <c r="AC2364">
        <v>66</v>
      </c>
      <c r="AD2364">
        <v>0.1</v>
      </c>
      <c r="AE2364" t="s">
        <v>50</v>
      </c>
      <c r="AF2364">
        <v>0.05</v>
      </c>
      <c r="AG2364">
        <v>0.2</v>
      </c>
      <c r="AH2364" t="s">
        <v>53</v>
      </c>
      <c r="AI2364">
        <v>0.1</v>
      </c>
      <c r="AK2364" s="16"/>
    </row>
    <row r="2365" spans="1:37" x14ac:dyDescent="0.25">
      <c r="A2365">
        <f t="shared" si="108"/>
        <v>4</v>
      </c>
      <c r="B2365">
        <f t="shared" si="109"/>
        <v>9</v>
      </c>
      <c r="C2365">
        <f t="shared" si="110"/>
        <v>2017</v>
      </c>
      <c r="D2365" s="10">
        <v>42982.288043981483</v>
      </c>
      <c r="E2365">
        <v>2582</v>
      </c>
      <c r="G2365">
        <v>4</v>
      </c>
      <c r="H2365">
        <v>0</v>
      </c>
      <c r="I2365">
        <v>199</v>
      </c>
      <c r="J2365">
        <v>2047827</v>
      </c>
      <c r="K2365">
        <v>0</v>
      </c>
      <c r="L2365">
        <v>1.7</v>
      </c>
      <c r="M2365">
        <v>906</v>
      </c>
      <c r="N2365">
        <v>1914</v>
      </c>
      <c r="O2365">
        <v>55</v>
      </c>
      <c r="P2365">
        <v>82</v>
      </c>
      <c r="Q2365">
        <v>196</v>
      </c>
      <c r="R2365">
        <v>0</v>
      </c>
      <c r="S2365">
        <v>2.7E-2</v>
      </c>
      <c r="T2365">
        <v>308.33300000000003</v>
      </c>
      <c r="U2365">
        <v>0</v>
      </c>
      <c r="V2365">
        <v>0</v>
      </c>
      <c r="W2365">
        <v>1</v>
      </c>
      <c r="X2365">
        <v>0</v>
      </c>
      <c r="Y2365">
        <v>-0.6</v>
      </c>
      <c r="Z2365">
        <v>34.700000000000003</v>
      </c>
      <c r="AA2365">
        <v>95</v>
      </c>
      <c r="AB2365" t="s">
        <v>56</v>
      </c>
      <c r="AC2365">
        <v>63</v>
      </c>
      <c r="AD2365">
        <v>0.1</v>
      </c>
      <c r="AE2365" t="s">
        <v>50</v>
      </c>
      <c r="AF2365">
        <v>7.0000000000000007E-2</v>
      </c>
      <c r="AG2365">
        <v>0.2</v>
      </c>
      <c r="AH2365" t="s">
        <v>53</v>
      </c>
      <c r="AI2365">
        <v>0.16</v>
      </c>
      <c r="AK2365" s="16"/>
    </row>
    <row r="2366" spans="1:37" x14ac:dyDescent="0.25">
      <c r="A2366">
        <f t="shared" si="108"/>
        <v>4</v>
      </c>
      <c r="B2366">
        <f t="shared" si="109"/>
        <v>9</v>
      </c>
      <c r="C2366">
        <f t="shared" si="110"/>
        <v>2017</v>
      </c>
      <c r="D2366" s="10">
        <v>42982.290798611109</v>
      </c>
      <c r="E2366">
        <v>2583</v>
      </c>
      <c r="G2366">
        <v>5</v>
      </c>
      <c r="H2366">
        <v>0</v>
      </c>
      <c r="I2366">
        <v>462</v>
      </c>
      <c r="J2366">
        <v>2055929</v>
      </c>
      <c r="K2366">
        <v>0</v>
      </c>
      <c r="L2366">
        <v>0.4</v>
      </c>
      <c r="M2366">
        <v>502</v>
      </c>
      <c r="N2366">
        <v>895</v>
      </c>
      <c r="O2366">
        <v>99</v>
      </c>
      <c r="P2366">
        <v>60</v>
      </c>
      <c r="Q2366">
        <v>98</v>
      </c>
      <c r="R2366">
        <v>0</v>
      </c>
      <c r="S2366">
        <v>4.9000000000000002E-2</v>
      </c>
      <c r="T2366">
        <v>433.33300000000003</v>
      </c>
      <c r="U2366">
        <v>0</v>
      </c>
      <c r="V2366">
        <v>0</v>
      </c>
      <c r="W2366">
        <v>1</v>
      </c>
      <c r="X2366">
        <v>0</v>
      </c>
      <c r="Y2366">
        <v>0.5</v>
      </c>
      <c r="Z2366">
        <v>32.299999999999997</v>
      </c>
      <c r="AA2366">
        <v>95</v>
      </c>
      <c r="AB2366" t="s">
        <v>56</v>
      </c>
      <c r="AC2366">
        <v>68</v>
      </c>
      <c r="AD2366">
        <v>0.1</v>
      </c>
      <c r="AE2366" t="s">
        <v>50</v>
      </c>
      <c r="AF2366">
        <v>0.05</v>
      </c>
      <c r="AG2366">
        <v>0.2</v>
      </c>
      <c r="AH2366" t="s">
        <v>53</v>
      </c>
      <c r="AI2366">
        <v>0.09</v>
      </c>
      <c r="AK2366" s="16"/>
    </row>
    <row r="2367" spans="1:37" x14ac:dyDescent="0.25">
      <c r="A2367">
        <f t="shared" si="108"/>
        <v>4</v>
      </c>
      <c r="B2367">
        <f t="shared" si="109"/>
        <v>9</v>
      </c>
      <c r="C2367">
        <f t="shared" si="110"/>
        <v>2017</v>
      </c>
      <c r="D2367" s="10">
        <v>42982.290810185186</v>
      </c>
      <c r="E2367">
        <v>2584</v>
      </c>
      <c r="G2367">
        <v>5</v>
      </c>
      <c r="H2367">
        <v>0</v>
      </c>
      <c r="I2367">
        <v>1901</v>
      </c>
      <c r="J2367">
        <v>2055972</v>
      </c>
      <c r="K2367">
        <v>0</v>
      </c>
      <c r="L2367">
        <v>0.6</v>
      </c>
      <c r="M2367">
        <v>290</v>
      </c>
      <c r="N2367">
        <v>2079</v>
      </c>
      <c r="O2367">
        <v>63</v>
      </c>
      <c r="P2367">
        <v>41</v>
      </c>
      <c r="Q2367">
        <v>77</v>
      </c>
      <c r="R2367">
        <v>0</v>
      </c>
      <c r="S2367">
        <v>3.6999999999999998E-2</v>
      </c>
      <c r="T2367">
        <v>291.66699999999997</v>
      </c>
      <c r="U2367">
        <v>0</v>
      </c>
      <c r="V2367">
        <v>0</v>
      </c>
      <c r="W2367">
        <v>1</v>
      </c>
      <c r="X2367">
        <v>0</v>
      </c>
      <c r="Y2367">
        <v>-1.6</v>
      </c>
      <c r="Z2367">
        <v>1037.5</v>
      </c>
      <c r="AA2367">
        <v>95</v>
      </c>
      <c r="AB2367" t="s">
        <v>56</v>
      </c>
      <c r="AC2367">
        <v>48</v>
      </c>
      <c r="AD2367">
        <v>0.1</v>
      </c>
      <c r="AE2367" t="s">
        <v>50</v>
      </c>
      <c r="AF2367">
        <v>0.05</v>
      </c>
      <c r="AG2367">
        <v>0.2</v>
      </c>
      <c r="AH2367" t="s">
        <v>53</v>
      </c>
      <c r="AI2367">
        <v>7.0000000000000007E-2</v>
      </c>
      <c r="AK2367" s="16"/>
    </row>
    <row r="2368" spans="1:37" x14ac:dyDescent="0.25">
      <c r="A2368">
        <f t="shared" si="108"/>
        <v>4</v>
      </c>
      <c r="B2368">
        <f t="shared" si="109"/>
        <v>9</v>
      </c>
      <c r="C2368">
        <f t="shared" si="110"/>
        <v>2017</v>
      </c>
      <c r="D2368" s="10">
        <v>42982.293275462966</v>
      </c>
      <c r="E2368">
        <v>2586</v>
      </c>
      <c r="G2368">
        <v>5</v>
      </c>
      <c r="H2368">
        <v>0</v>
      </c>
      <c r="I2368">
        <v>1593</v>
      </c>
      <c r="J2368">
        <v>2062592</v>
      </c>
      <c r="K2368">
        <v>0</v>
      </c>
      <c r="L2368">
        <v>2.1</v>
      </c>
      <c r="M2368">
        <v>938</v>
      </c>
      <c r="N2368">
        <v>2227</v>
      </c>
      <c r="O2368">
        <v>88</v>
      </c>
      <c r="P2368">
        <v>41</v>
      </c>
      <c r="Q2368">
        <v>176</v>
      </c>
      <c r="R2368">
        <v>0</v>
      </c>
      <c r="S2368">
        <v>0.03</v>
      </c>
      <c r="T2368">
        <v>238.333</v>
      </c>
      <c r="U2368">
        <v>0</v>
      </c>
      <c r="V2368">
        <v>0</v>
      </c>
      <c r="W2368">
        <v>1</v>
      </c>
      <c r="X2368">
        <v>0</v>
      </c>
      <c r="Y2368">
        <v>-0.3</v>
      </c>
      <c r="Z2368">
        <v>1037.5</v>
      </c>
      <c r="AA2368">
        <v>95</v>
      </c>
      <c r="AB2368" t="s">
        <v>56</v>
      </c>
      <c r="AC2368">
        <v>63</v>
      </c>
      <c r="AD2368">
        <v>0.1</v>
      </c>
      <c r="AE2368" t="s">
        <v>50</v>
      </c>
      <c r="AF2368">
        <v>0.06</v>
      </c>
      <c r="AG2368">
        <v>0.2</v>
      </c>
      <c r="AH2368" t="s">
        <v>53</v>
      </c>
      <c r="AI2368">
        <v>0.14000000000000001</v>
      </c>
      <c r="AK2368" s="16"/>
    </row>
    <row r="2369" spans="1:37" x14ac:dyDescent="0.25">
      <c r="A2369">
        <f t="shared" si="108"/>
        <v>4</v>
      </c>
      <c r="B2369">
        <f t="shared" si="109"/>
        <v>9</v>
      </c>
      <c r="C2369">
        <f t="shared" si="110"/>
        <v>2017</v>
      </c>
      <c r="D2369" s="10">
        <v>42982.293275462966</v>
      </c>
      <c r="E2369">
        <v>2585</v>
      </c>
      <c r="G2369">
        <v>5</v>
      </c>
      <c r="H2369">
        <v>0</v>
      </c>
      <c r="I2369">
        <v>162</v>
      </c>
      <c r="J2369">
        <v>2062645</v>
      </c>
      <c r="K2369">
        <v>0</v>
      </c>
      <c r="L2369">
        <v>2.1</v>
      </c>
      <c r="M2369">
        <v>927</v>
      </c>
      <c r="N2369">
        <v>2217</v>
      </c>
      <c r="O2369">
        <v>175</v>
      </c>
      <c r="P2369">
        <v>59</v>
      </c>
      <c r="Q2369">
        <v>209</v>
      </c>
      <c r="R2369">
        <v>0</v>
      </c>
      <c r="S2369">
        <v>3.5999999999999997E-2</v>
      </c>
      <c r="T2369">
        <v>166.667</v>
      </c>
      <c r="U2369">
        <v>0</v>
      </c>
      <c r="V2369">
        <v>0</v>
      </c>
      <c r="W2369">
        <v>1</v>
      </c>
      <c r="X2369">
        <v>0</v>
      </c>
      <c r="Y2369">
        <v>-0.1</v>
      </c>
      <c r="Z2369">
        <v>33</v>
      </c>
      <c r="AA2369">
        <v>95</v>
      </c>
      <c r="AB2369" t="s">
        <v>56</v>
      </c>
      <c r="AC2369">
        <v>81</v>
      </c>
      <c r="AD2369">
        <v>0.1</v>
      </c>
      <c r="AE2369" t="s">
        <v>50</v>
      </c>
      <c r="AF2369">
        <v>0.09</v>
      </c>
      <c r="AG2369">
        <v>0.2</v>
      </c>
      <c r="AH2369" t="s">
        <v>53</v>
      </c>
      <c r="AI2369">
        <v>0.18</v>
      </c>
      <c r="AK2369" s="16"/>
    </row>
    <row r="2370" spans="1:37" x14ac:dyDescent="0.25">
      <c r="A2370">
        <f t="shared" si="108"/>
        <v>4</v>
      </c>
      <c r="B2370">
        <f t="shared" si="109"/>
        <v>9</v>
      </c>
      <c r="C2370">
        <f t="shared" si="110"/>
        <v>2017</v>
      </c>
      <c r="D2370" s="10">
        <v>42982.295960648145</v>
      </c>
      <c r="E2370">
        <v>2587</v>
      </c>
      <c r="G2370">
        <v>5</v>
      </c>
      <c r="H2370">
        <v>0</v>
      </c>
      <c r="I2370">
        <v>163</v>
      </c>
      <c r="J2370">
        <v>2070376</v>
      </c>
      <c r="K2370">
        <v>0</v>
      </c>
      <c r="L2370">
        <v>1.9</v>
      </c>
      <c r="M2370">
        <v>1010</v>
      </c>
      <c r="N2370">
        <v>1853</v>
      </c>
      <c r="O2370">
        <v>98</v>
      </c>
      <c r="P2370">
        <v>66</v>
      </c>
      <c r="Q2370">
        <v>116</v>
      </c>
      <c r="R2370">
        <v>0</v>
      </c>
      <c r="S2370">
        <v>2.5999999999999999E-2</v>
      </c>
      <c r="T2370">
        <v>223.333</v>
      </c>
      <c r="U2370">
        <v>0</v>
      </c>
      <c r="V2370">
        <v>0</v>
      </c>
      <c r="W2370">
        <v>1</v>
      </c>
      <c r="X2370">
        <v>0</v>
      </c>
      <c r="Y2370">
        <v>0.2</v>
      </c>
      <c r="Z2370">
        <v>33.1</v>
      </c>
      <c r="AA2370">
        <v>95</v>
      </c>
      <c r="AB2370" t="s">
        <v>56</v>
      </c>
      <c r="AC2370">
        <v>60</v>
      </c>
      <c r="AD2370">
        <v>0.1</v>
      </c>
      <c r="AE2370" t="s">
        <v>50</v>
      </c>
      <c r="AF2370">
        <v>0.09</v>
      </c>
      <c r="AG2370">
        <v>0.2</v>
      </c>
      <c r="AH2370" t="s">
        <v>53</v>
      </c>
      <c r="AI2370">
        <v>0.12</v>
      </c>
      <c r="AK2370" s="16"/>
    </row>
    <row r="2371" spans="1:37" x14ac:dyDescent="0.25">
      <c r="A2371">
        <f t="shared" ref="A2371:A2434" si="111">DAY(D2371)</f>
        <v>4</v>
      </c>
      <c r="B2371">
        <f t="shared" ref="B2371:B2434" si="112">MONTH(D2371)</f>
        <v>9</v>
      </c>
      <c r="C2371">
        <f t="shared" ref="C2371:C2434" si="113">YEAR(D2371)</f>
        <v>2017</v>
      </c>
      <c r="D2371" s="10">
        <v>42982.295960648145</v>
      </c>
      <c r="E2371">
        <v>2588</v>
      </c>
      <c r="G2371">
        <v>5</v>
      </c>
      <c r="H2371">
        <v>0</v>
      </c>
      <c r="I2371">
        <v>1329</v>
      </c>
      <c r="J2371">
        <v>2070342</v>
      </c>
      <c r="K2371">
        <v>0</v>
      </c>
      <c r="L2371">
        <v>2.2999999999999998</v>
      </c>
      <c r="M2371">
        <v>1224</v>
      </c>
      <c r="N2371">
        <v>1896</v>
      </c>
      <c r="O2371">
        <v>50</v>
      </c>
      <c r="P2371">
        <v>35</v>
      </c>
      <c r="Q2371">
        <v>167</v>
      </c>
      <c r="R2371">
        <v>0</v>
      </c>
      <c r="S2371">
        <v>2.3E-2</v>
      </c>
      <c r="T2371">
        <v>266.66699999999997</v>
      </c>
      <c r="U2371">
        <v>0</v>
      </c>
      <c r="V2371">
        <v>0</v>
      </c>
      <c r="W2371">
        <v>1</v>
      </c>
      <c r="X2371">
        <v>0</v>
      </c>
      <c r="Y2371">
        <v>-0.6</v>
      </c>
      <c r="Z2371">
        <v>0</v>
      </c>
      <c r="AA2371">
        <v>95</v>
      </c>
      <c r="AB2371" t="s">
        <v>56</v>
      </c>
      <c r="AC2371">
        <v>52</v>
      </c>
      <c r="AD2371">
        <v>0.1</v>
      </c>
      <c r="AE2371" t="s">
        <v>50</v>
      </c>
      <c r="AF2371">
        <v>0.05</v>
      </c>
      <c r="AG2371">
        <v>0.2</v>
      </c>
      <c r="AH2371" t="s">
        <v>53</v>
      </c>
      <c r="AI2371">
        <v>0.09</v>
      </c>
      <c r="AK2371" s="16"/>
    </row>
    <row r="2372" spans="1:37" x14ac:dyDescent="0.25">
      <c r="A2372">
        <f t="shared" si="111"/>
        <v>4</v>
      </c>
      <c r="B2372">
        <f t="shared" si="112"/>
        <v>9</v>
      </c>
      <c r="C2372">
        <f t="shared" si="113"/>
        <v>2017</v>
      </c>
      <c r="D2372" s="10">
        <v>42982.298425925925</v>
      </c>
      <c r="E2372">
        <v>2589</v>
      </c>
      <c r="G2372">
        <v>5</v>
      </c>
      <c r="H2372">
        <v>0</v>
      </c>
      <c r="I2372">
        <v>173</v>
      </c>
      <c r="J2372">
        <v>2077482</v>
      </c>
      <c r="K2372">
        <v>0</v>
      </c>
      <c r="L2372">
        <v>1.4</v>
      </c>
      <c r="M2372">
        <v>744</v>
      </c>
      <c r="N2372">
        <v>1908</v>
      </c>
      <c r="O2372">
        <v>91</v>
      </c>
      <c r="P2372">
        <v>47</v>
      </c>
      <c r="Q2372">
        <v>103</v>
      </c>
      <c r="R2372">
        <v>0</v>
      </c>
      <c r="S2372">
        <v>2.7E-2</v>
      </c>
      <c r="T2372">
        <v>298.33300000000003</v>
      </c>
      <c r="U2372">
        <v>0</v>
      </c>
      <c r="V2372">
        <v>0</v>
      </c>
      <c r="W2372">
        <v>1</v>
      </c>
      <c r="X2372">
        <v>0</v>
      </c>
      <c r="Y2372">
        <v>0.4</v>
      </c>
      <c r="Z2372">
        <v>32.799999999999997</v>
      </c>
      <c r="AA2372">
        <v>95</v>
      </c>
      <c r="AB2372" t="s">
        <v>56</v>
      </c>
      <c r="AC2372">
        <v>54</v>
      </c>
      <c r="AD2372">
        <v>0.1</v>
      </c>
      <c r="AE2372" t="s">
        <v>50</v>
      </c>
      <c r="AF2372">
        <v>0.06</v>
      </c>
      <c r="AG2372">
        <v>0.2</v>
      </c>
      <c r="AH2372" t="s">
        <v>53</v>
      </c>
      <c r="AI2372">
        <v>0.1</v>
      </c>
      <c r="AK2372" s="16"/>
    </row>
    <row r="2373" spans="1:37" x14ac:dyDescent="0.25">
      <c r="A2373">
        <f t="shared" si="111"/>
        <v>4</v>
      </c>
      <c r="B2373">
        <f t="shared" si="112"/>
        <v>9</v>
      </c>
      <c r="C2373">
        <f t="shared" si="113"/>
        <v>2017</v>
      </c>
      <c r="D2373" s="10">
        <v>42982.298425925925</v>
      </c>
      <c r="E2373">
        <v>2590</v>
      </c>
      <c r="G2373">
        <v>5</v>
      </c>
      <c r="H2373">
        <v>0</v>
      </c>
      <c r="I2373">
        <v>1616</v>
      </c>
      <c r="J2373">
        <v>2077449</v>
      </c>
      <c r="K2373">
        <v>0</v>
      </c>
      <c r="L2373">
        <v>1.7</v>
      </c>
      <c r="M2373">
        <v>905</v>
      </c>
      <c r="N2373">
        <v>1912</v>
      </c>
      <c r="O2373">
        <v>53</v>
      </c>
      <c r="P2373">
        <v>44</v>
      </c>
      <c r="Q2373">
        <v>49</v>
      </c>
      <c r="R2373">
        <v>0</v>
      </c>
      <c r="S2373">
        <v>5.7000000000000002E-2</v>
      </c>
      <c r="T2373">
        <v>255</v>
      </c>
      <c r="U2373">
        <v>0</v>
      </c>
      <c r="V2373">
        <v>0</v>
      </c>
      <c r="W2373">
        <v>1</v>
      </c>
      <c r="X2373">
        <v>0</v>
      </c>
      <c r="Y2373">
        <v>-0.2</v>
      </c>
      <c r="Z2373">
        <v>1037.5</v>
      </c>
      <c r="AA2373">
        <v>95</v>
      </c>
      <c r="AB2373" t="s">
        <v>56</v>
      </c>
      <c r="AC2373">
        <v>48</v>
      </c>
      <c r="AD2373">
        <v>0.1</v>
      </c>
      <c r="AE2373" t="s">
        <v>50</v>
      </c>
      <c r="AF2373">
        <v>0.08</v>
      </c>
      <c r="AG2373">
        <v>0.2</v>
      </c>
      <c r="AH2373" t="s">
        <v>53</v>
      </c>
      <c r="AI2373">
        <v>0.05</v>
      </c>
      <c r="AK2373" s="16"/>
    </row>
    <row r="2374" spans="1:37" x14ac:dyDescent="0.25">
      <c r="A2374">
        <f t="shared" si="111"/>
        <v>4</v>
      </c>
      <c r="B2374">
        <f t="shared" si="112"/>
        <v>9</v>
      </c>
      <c r="C2374">
        <f t="shared" si="113"/>
        <v>2017</v>
      </c>
      <c r="D2374" s="10">
        <v>42982.298460648148</v>
      </c>
      <c r="E2374">
        <v>2591</v>
      </c>
      <c r="G2374">
        <v>5</v>
      </c>
      <c r="H2374">
        <v>0</v>
      </c>
      <c r="I2374">
        <v>1879</v>
      </c>
      <c r="J2374">
        <v>2079092</v>
      </c>
      <c r="K2374">
        <v>0</v>
      </c>
      <c r="L2374">
        <v>0.4</v>
      </c>
      <c r="M2374">
        <v>359</v>
      </c>
      <c r="N2374">
        <v>1098</v>
      </c>
      <c r="O2374">
        <v>32</v>
      </c>
      <c r="P2374">
        <v>137</v>
      </c>
      <c r="Q2374">
        <v>181</v>
      </c>
      <c r="R2374">
        <v>0</v>
      </c>
      <c r="S2374">
        <v>4.3999999999999997E-2</v>
      </c>
      <c r="T2374">
        <v>270</v>
      </c>
      <c r="U2374">
        <v>0</v>
      </c>
      <c r="V2374">
        <v>0</v>
      </c>
      <c r="W2374">
        <v>1</v>
      </c>
      <c r="X2374">
        <v>0</v>
      </c>
      <c r="Y2374">
        <v>-0.5</v>
      </c>
      <c r="Z2374">
        <v>0</v>
      </c>
      <c r="AA2374">
        <v>95</v>
      </c>
      <c r="AB2374" t="s">
        <v>56</v>
      </c>
      <c r="AC2374">
        <v>74</v>
      </c>
      <c r="AD2374">
        <v>0.1</v>
      </c>
      <c r="AE2374" t="s">
        <v>50</v>
      </c>
      <c r="AF2374">
        <v>7.0000000000000007E-2</v>
      </c>
      <c r="AG2374">
        <v>0.2</v>
      </c>
      <c r="AH2374" t="s">
        <v>53</v>
      </c>
      <c r="AI2374">
        <v>0.1</v>
      </c>
      <c r="AK2374" s="16"/>
    </row>
    <row r="2375" spans="1:37" x14ac:dyDescent="0.25">
      <c r="A2375">
        <f t="shared" si="111"/>
        <v>4</v>
      </c>
      <c r="B2375">
        <f t="shared" si="112"/>
        <v>9</v>
      </c>
      <c r="C2375">
        <f t="shared" si="113"/>
        <v>2017</v>
      </c>
      <c r="D2375" s="10">
        <v>42982.326874999999</v>
      </c>
      <c r="E2375">
        <v>2594</v>
      </c>
      <c r="G2375">
        <v>5</v>
      </c>
      <c r="H2375">
        <v>0</v>
      </c>
      <c r="I2375">
        <v>2119</v>
      </c>
      <c r="J2375">
        <v>2101965</v>
      </c>
      <c r="K2375">
        <v>0</v>
      </c>
      <c r="L2375">
        <v>0.9</v>
      </c>
      <c r="M2375">
        <v>430</v>
      </c>
      <c r="N2375">
        <v>2143</v>
      </c>
      <c r="O2375">
        <v>80</v>
      </c>
      <c r="P2375">
        <v>40</v>
      </c>
      <c r="Q2375">
        <v>129</v>
      </c>
      <c r="R2375">
        <v>0</v>
      </c>
      <c r="S2375">
        <v>2.5000000000000001E-2</v>
      </c>
      <c r="T2375">
        <v>290</v>
      </c>
      <c r="U2375">
        <v>0</v>
      </c>
      <c r="V2375">
        <v>0</v>
      </c>
      <c r="W2375">
        <v>1</v>
      </c>
      <c r="X2375">
        <v>0</v>
      </c>
      <c r="Y2375">
        <v>0</v>
      </c>
      <c r="Z2375">
        <v>0</v>
      </c>
      <c r="AA2375">
        <v>95</v>
      </c>
      <c r="AB2375" t="s">
        <v>56</v>
      </c>
      <c r="AC2375">
        <v>59</v>
      </c>
      <c r="AD2375">
        <v>0.1</v>
      </c>
      <c r="AE2375" t="s">
        <v>50</v>
      </c>
      <c r="AF2375">
        <v>0.05</v>
      </c>
      <c r="AG2375">
        <v>0.2</v>
      </c>
      <c r="AH2375" t="s">
        <v>53</v>
      </c>
      <c r="AI2375">
        <v>0.1</v>
      </c>
      <c r="AK2375" s="16"/>
    </row>
    <row r="2376" spans="1:37" x14ac:dyDescent="0.25">
      <c r="A2376">
        <f t="shared" si="111"/>
        <v>4</v>
      </c>
      <c r="B2376">
        <f t="shared" si="112"/>
        <v>9</v>
      </c>
      <c r="C2376">
        <f t="shared" si="113"/>
        <v>2017</v>
      </c>
      <c r="D2376" s="10">
        <v>42982.326874999999</v>
      </c>
      <c r="E2376">
        <v>2592</v>
      </c>
      <c r="G2376">
        <v>5</v>
      </c>
      <c r="H2376">
        <v>0</v>
      </c>
      <c r="I2376">
        <v>1530</v>
      </c>
      <c r="J2376">
        <v>2101965</v>
      </c>
      <c r="K2376">
        <v>0</v>
      </c>
      <c r="L2376">
        <v>0.9</v>
      </c>
      <c r="M2376">
        <v>444</v>
      </c>
      <c r="N2376">
        <v>2117</v>
      </c>
      <c r="O2376">
        <v>92</v>
      </c>
      <c r="P2376">
        <v>46</v>
      </c>
      <c r="Q2376">
        <v>132</v>
      </c>
      <c r="R2376">
        <v>0</v>
      </c>
      <c r="S2376">
        <v>0.03</v>
      </c>
      <c r="T2376">
        <v>268.33300000000003</v>
      </c>
      <c r="U2376">
        <v>0</v>
      </c>
      <c r="V2376">
        <v>0</v>
      </c>
      <c r="W2376">
        <v>1</v>
      </c>
      <c r="X2376">
        <v>0</v>
      </c>
      <c r="Y2376">
        <v>-0.7</v>
      </c>
      <c r="Z2376">
        <v>0</v>
      </c>
      <c r="AA2376">
        <v>95</v>
      </c>
      <c r="AB2376" t="s">
        <v>56</v>
      </c>
      <c r="AC2376">
        <v>55</v>
      </c>
      <c r="AD2376">
        <v>0.1</v>
      </c>
      <c r="AE2376" t="s">
        <v>50</v>
      </c>
      <c r="AF2376">
        <v>0.08</v>
      </c>
      <c r="AG2376">
        <v>0.2</v>
      </c>
      <c r="AH2376" t="s">
        <v>53</v>
      </c>
      <c r="AI2376">
        <v>0.11</v>
      </c>
      <c r="AK2376" s="16"/>
    </row>
    <row r="2377" spans="1:37" x14ac:dyDescent="0.25">
      <c r="A2377">
        <f t="shared" si="111"/>
        <v>4</v>
      </c>
      <c r="B2377">
        <f t="shared" si="112"/>
        <v>9</v>
      </c>
      <c r="C2377">
        <f t="shared" si="113"/>
        <v>2017</v>
      </c>
      <c r="D2377" s="10">
        <v>42982.326874999999</v>
      </c>
      <c r="E2377">
        <v>2593</v>
      </c>
      <c r="G2377">
        <v>5</v>
      </c>
      <c r="H2377">
        <v>0</v>
      </c>
      <c r="I2377">
        <v>765</v>
      </c>
      <c r="J2377">
        <v>2101988</v>
      </c>
      <c r="K2377">
        <v>0</v>
      </c>
      <c r="L2377">
        <v>1.2</v>
      </c>
      <c r="M2377">
        <v>545</v>
      </c>
      <c r="N2377">
        <v>2124</v>
      </c>
      <c r="O2377">
        <v>140</v>
      </c>
      <c r="P2377">
        <v>57</v>
      </c>
      <c r="Q2377">
        <v>172</v>
      </c>
      <c r="R2377">
        <v>0</v>
      </c>
      <c r="S2377">
        <v>3.6999999999999998E-2</v>
      </c>
      <c r="T2377">
        <v>281.66699999999997</v>
      </c>
      <c r="U2377">
        <v>0</v>
      </c>
      <c r="V2377">
        <v>0</v>
      </c>
      <c r="W2377">
        <v>1</v>
      </c>
      <c r="X2377">
        <v>0</v>
      </c>
      <c r="Y2377">
        <v>-0.2</v>
      </c>
      <c r="Z2377">
        <v>0</v>
      </c>
      <c r="AA2377">
        <v>95</v>
      </c>
      <c r="AB2377" t="s">
        <v>56</v>
      </c>
      <c r="AC2377">
        <v>67</v>
      </c>
      <c r="AD2377">
        <v>0.1</v>
      </c>
      <c r="AE2377" t="s">
        <v>50</v>
      </c>
      <c r="AF2377">
        <v>0.08</v>
      </c>
      <c r="AG2377">
        <v>0.2</v>
      </c>
      <c r="AH2377" t="s">
        <v>53</v>
      </c>
      <c r="AI2377">
        <v>0.11</v>
      </c>
      <c r="AK2377" s="16"/>
    </row>
    <row r="2378" spans="1:37" x14ac:dyDescent="0.25">
      <c r="A2378">
        <f t="shared" si="111"/>
        <v>4</v>
      </c>
      <c r="B2378">
        <f t="shared" si="112"/>
        <v>9</v>
      </c>
      <c r="C2378">
        <f t="shared" si="113"/>
        <v>2017</v>
      </c>
      <c r="D2378" s="10">
        <v>42982.326874999999</v>
      </c>
      <c r="E2378">
        <v>2595</v>
      </c>
      <c r="G2378">
        <v>5</v>
      </c>
      <c r="H2378">
        <v>0</v>
      </c>
      <c r="I2378">
        <v>174</v>
      </c>
      <c r="J2378">
        <v>2101972</v>
      </c>
      <c r="K2378">
        <v>0</v>
      </c>
      <c r="L2378">
        <v>1.2</v>
      </c>
      <c r="M2378">
        <v>544</v>
      </c>
      <c r="N2378">
        <v>2129</v>
      </c>
      <c r="O2378">
        <v>100</v>
      </c>
      <c r="P2378">
        <v>55</v>
      </c>
      <c r="Q2378">
        <v>126</v>
      </c>
      <c r="R2378">
        <v>0</v>
      </c>
      <c r="S2378">
        <v>3.5999999999999997E-2</v>
      </c>
      <c r="T2378">
        <v>290</v>
      </c>
      <c r="U2378">
        <v>0</v>
      </c>
      <c r="V2378">
        <v>0</v>
      </c>
      <c r="W2378">
        <v>1</v>
      </c>
      <c r="X2378">
        <v>0</v>
      </c>
      <c r="Y2378">
        <v>1.4</v>
      </c>
      <c r="Z2378">
        <v>0</v>
      </c>
      <c r="AA2378">
        <v>95</v>
      </c>
      <c r="AB2378" t="s">
        <v>56</v>
      </c>
      <c r="AC2378">
        <v>58</v>
      </c>
      <c r="AD2378">
        <v>0.1</v>
      </c>
      <c r="AE2378" t="s">
        <v>50</v>
      </c>
      <c r="AF2378">
        <v>7.0000000000000007E-2</v>
      </c>
      <c r="AG2378">
        <v>0.2</v>
      </c>
      <c r="AH2378" t="s">
        <v>53</v>
      </c>
      <c r="AI2378">
        <v>0.09</v>
      </c>
      <c r="AK2378" s="16"/>
    </row>
    <row r="2379" spans="1:37" x14ac:dyDescent="0.25">
      <c r="A2379">
        <f t="shared" si="111"/>
        <v>4</v>
      </c>
      <c r="B2379">
        <f t="shared" si="112"/>
        <v>9</v>
      </c>
      <c r="C2379">
        <f t="shared" si="113"/>
        <v>2017</v>
      </c>
      <c r="D2379" s="10">
        <v>42982.330358796295</v>
      </c>
      <c r="E2379">
        <v>2596</v>
      </c>
      <c r="G2379">
        <v>5</v>
      </c>
      <c r="H2379">
        <v>0</v>
      </c>
      <c r="I2379">
        <v>573</v>
      </c>
      <c r="J2379">
        <v>2108535</v>
      </c>
      <c r="K2379">
        <v>0</v>
      </c>
      <c r="L2379">
        <v>1.2</v>
      </c>
      <c r="M2379">
        <v>585</v>
      </c>
      <c r="N2379">
        <v>2127</v>
      </c>
      <c r="O2379">
        <v>118</v>
      </c>
      <c r="P2379">
        <v>43</v>
      </c>
      <c r="Q2379">
        <v>154</v>
      </c>
      <c r="R2379">
        <v>0</v>
      </c>
      <c r="S2379">
        <v>2.4E-2</v>
      </c>
      <c r="T2379">
        <v>216.667</v>
      </c>
      <c r="U2379">
        <v>0</v>
      </c>
      <c r="V2379">
        <v>0</v>
      </c>
      <c r="W2379">
        <v>1</v>
      </c>
      <c r="X2379">
        <v>0</v>
      </c>
      <c r="Y2379">
        <v>-0.2</v>
      </c>
      <c r="Z2379">
        <v>31.7</v>
      </c>
      <c r="AA2379">
        <v>95</v>
      </c>
      <c r="AB2379" t="s">
        <v>56</v>
      </c>
      <c r="AC2379">
        <v>59</v>
      </c>
      <c r="AD2379">
        <v>0.1</v>
      </c>
      <c r="AE2379" t="s">
        <v>50</v>
      </c>
      <c r="AF2379">
        <v>0.06</v>
      </c>
      <c r="AG2379">
        <v>0.2</v>
      </c>
      <c r="AH2379" t="s">
        <v>53</v>
      </c>
      <c r="AI2379">
        <v>0.1</v>
      </c>
      <c r="AK2379" s="16"/>
    </row>
    <row r="2380" spans="1:37" x14ac:dyDescent="0.25">
      <c r="A2380">
        <f t="shared" si="111"/>
        <v>4</v>
      </c>
      <c r="B2380">
        <f t="shared" si="112"/>
        <v>9</v>
      </c>
      <c r="C2380">
        <f t="shared" si="113"/>
        <v>2017</v>
      </c>
      <c r="D2380" s="10">
        <v>42982.330358796295</v>
      </c>
      <c r="E2380">
        <v>2597</v>
      </c>
      <c r="G2380">
        <v>5</v>
      </c>
      <c r="H2380">
        <v>0</v>
      </c>
      <c r="I2380">
        <v>1625</v>
      </c>
      <c r="J2380">
        <v>2108114</v>
      </c>
      <c r="K2380">
        <v>0</v>
      </c>
      <c r="L2380">
        <v>2.2999999999999998</v>
      </c>
      <c r="M2380">
        <v>779</v>
      </c>
      <c r="N2380">
        <v>2893</v>
      </c>
      <c r="O2380">
        <v>91</v>
      </c>
      <c r="P2380">
        <v>53</v>
      </c>
      <c r="Q2380">
        <v>67</v>
      </c>
      <c r="R2380">
        <v>0</v>
      </c>
      <c r="S2380">
        <v>4.1000000000000002E-2</v>
      </c>
      <c r="T2380">
        <v>296.66699999999997</v>
      </c>
      <c r="U2380">
        <v>0</v>
      </c>
      <c r="V2380">
        <v>0</v>
      </c>
      <c r="W2380">
        <v>1</v>
      </c>
      <c r="X2380">
        <v>0</v>
      </c>
      <c r="Y2380">
        <v>-0.4</v>
      </c>
      <c r="Z2380">
        <v>1037.5</v>
      </c>
      <c r="AA2380">
        <v>95</v>
      </c>
      <c r="AB2380" t="s">
        <v>56</v>
      </c>
      <c r="AC2380">
        <v>48</v>
      </c>
      <c r="AD2380">
        <v>0.1</v>
      </c>
      <c r="AE2380" t="s">
        <v>50</v>
      </c>
      <c r="AF2380">
        <v>0.06</v>
      </c>
      <c r="AG2380">
        <v>0.2</v>
      </c>
      <c r="AH2380" t="s">
        <v>53</v>
      </c>
      <c r="AI2380">
        <v>0.08</v>
      </c>
      <c r="AK2380" s="16"/>
    </row>
    <row r="2381" spans="1:37" x14ac:dyDescent="0.25">
      <c r="A2381">
        <f t="shared" si="111"/>
        <v>4</v>
      </c>
      <c r="B2381">
        <f t="shared" si="112"/>
        <v>9</v>
      </c>
      <c r="C2381">
        <f t="shared" si="113"/>
        <v>2017</v>
      </c>
      <c r="D2381" s="10">
        <v>42982.333564814813</v>
      </c>
      <c r="E2381">
        <v>2598</v>
      </c>
      <c r="G2381">
        <v>5</v>
      </c>
      <c r="H2381">
        <v>0</v>
      </c>
      <c r="I2381">
        <v>219</v>
      </c>
      <c r="J2381">
        <v>2114618</v>
      </c>
      <c r="K2381">
        <v>0</v>
      </c>
      <c r="L2381">
        <v>2.6</v>
      </c>
      <c r="M2381">
        <v>910</v>
      </c>
      <c r="N2381">
        <v>2862</v>
      </c>
      <c r="O2381">
        <v>70</v>
      </c>
      <c r="P2381">
        <v>48</v>
      </c>
      <c r="Q2381">
        <v>137</v>
      </c>
      <c r="R2381">
        <v>0</v>
      </c>
      <c r="S2381">
        <v>2.9000000000000001E-2</v>
      </c>
      <c r="T2381">
        <v>166.667</v>
      </c>
      <c r="U2381">
        <v>0</v>
      </c>
      <c r="V2381">
        <v>0</v>
      </c>
      <c r="W2381">
        <v>1</v>
      </c>
      <c r="X2381">
        <v>0</v>
      </c>
      <c r="Y2381">
        <v>0</v>
      </c>
      <c r="Z2381">
        <v>30.9</v>
      </c>
      <c r="AA2381">
        <v>95</v>
      </c>
      <c r="AB2381" t="s">
        <v>56</v>
      </c>
      <c r="AC2381">
        <v>47</v>
      </c>
      <c r="AD2381">
        <v>0.1</v>
      </c>
      <c r="AE2381" t="s">
        <v>50</v>
      </c>
      <c r="AF2381">
        <v>0.05</v>
      </c>
      <c r="AG2381">
        <v>0.2</v>
      </c>
      <c r="AH2381" t="s">
        <v>53</v>
      </c>
      <c r="AI2381">
        <v>0.12</v>
      </c>
      <c r="AK2381" s="16"/>
    </row>
    <row r="2382" spans="1:37" x14ac:dyDescent="0.25">
      <c r="A2382">
        <f t="shared" si="111"/>
        <v>4</v>
      </c>
      <c r="B2382">
        <f t="shared" si="112"/>
        <v>9</v>
      </c>
      <c r="C2382">
        <f t="shared" si="113"/>
        <v>2017</v>
      </c>
      <c r="D2382" s="10">
        <v>42982.336122685185</v>
      </c>
      <c r="E2382">
        <v>2599</v>
      </c>
      <c r="G2382">
        <v>5</v>
      </c>
      <c r="H2382">
        <v>0</v>
      </c>
      <c r="I2382">
        <v>1541</v>
      </c>
      <c r="J2382">
        <v>2120344</v>
      </c>
      <c r="K2382">
        <v>0</v>
      </c>
      <c r="L2382">
        <v>0.2</v>
      </c>
      <c r="M2382">
        <v>384</v>
      </c>
      <c r="N2382">
        <v>438</v>
      </c>
      <c r="O2382">
        <v>161</v>
      </c>
      <c r="P2382">
        <v>0</v>
      </c>
      <c r="Q2382">
        <v>243</v>
      </c>
      <c r="R2382">
        <v>0</v>
      </c>
      <c r="S2382">
        <v>0</v>
      </c>
      <c r="T2382">
        <v>0</v>
      </c>
      <c r="U2382">
        <v>2010101</v>
      </c>
      <c r="V2382">
        <v>0</v>
      </c>
      <c r="W2382">
        <v>1</v>
      </c>
      <c r="X2382">
        <v>0</v>
      </c>
      <c r="Y2382">
        <v>1.9</v>
      </c>
      <c r="Z2382">
        <v>0</v>
      </c>
      <c r="AA2382">
        <v>95</v>
      </c>
      <c r="AB2382" t="s">
        <v>56</v>
      </c>
      <c r="AC2382">
        <v>153</v>
      </c>
      <c r="AD2382">
        <v>0.1</v>
      </c>
      <c r="AE2382" t="s">
        <v>50</v>
      </c>
      <c r="AF2382">
        <v>0</v>
      </c>
      <c r="AG2382">
        <v>0.2</v>
      </c>
      <c r="AH2382" t="s">
        <v>53</v>
      </c>
      <c r="AI2382">
        <v>0.15</v>
      </c>
      <c r="AK2382" s="16"/>
    </row>
    <row r="2383" spans="1:37" x14ac:dyDescent="0.25">
      <c r="A2383">
        <f t="shared" si="111"/>
        <v>4</v>
      </c>
      <c r="B2383">
        <f t="shared" si="112"/>
        <v>9</v>
      </c>
      <c r="C2383">
        <f t="shared" si="113"/>
        <v>2017</v>
      </c>
      <c r="D2383" s="10">
        <v>42982.336122685185</v>
      </c>
      <c r="E2383">
        <v>2600</v>
      </c>
      <c r="G2383">
        <v>5</v>
      </c>
      <c r="H2383">
        <v>0</v>
      </c>
      <c r="I2383">
        <v>2106</v>
      </c>
      <c r="J2383">
        <v>2120361</v>
      </c>
      <c r="K2383">
        <v>0</v>
      </c>
      <c r="L2383">
        <v>0.2</v>
      </c>
      <c r="M2383">
        <v>382</v>
      </c>
      <c r="N2383">
        <v>440</v>
      </c>
      <c r="O2383">
        <v>161</v>
      </c>
      <c r="P2383">
        <v>0</v>
      </c>
      <c r="Q2383">
        <v>191</v>
      </c>
      <c r="R2383">
        <v>0</v>
      </c>
      <c r="S2383">
        <v>0</v>
      </c>
      <c r="T2383">
        <v>0</v>
      </c>
      <c r="U2383">
        <v>2010101</v>
      </c>
      <c r="V2383">
        <v>0</v>
      </c>
      <c r="W2383">
        <v>1</v>
      </c>
      <c r="X2383">
        <v>0</v>
      </c>
      <c r="Y2383">
        <v>-0.9</v>
      </c>
      <c r="Z2383">
        <v>0</v>
      </c>
      <c r="AA2383">
        <v>95</v>
      </c>
      <c r="AB2383" t="s">
        <v>56</v>
      </c>
      <c r="AC2383">
        <v>123</v>
      </c>
      <c r="AD2383">
        <v>0.1</v>
      </c>
      <c r="AE2383" t="s">
        <v>50</v>
      </c>
      <c r="AF2383">
        <v>0</v>
      </c>
      <c r="AG2383">
        <v>0.2</v>
      </c>
      <c r="AH2383" t="s">
        <v>53</v>
      </c>
      <c r="AI2383">
        <v>0.12</v>
      </c>
      <c r="AK2383" s="16"/>
    </row>
    <row r="2384" spans="1:37" x14ac:dyDescent="0.25">
      <c r="A2384">
        <f t="shared" si="111"/>
        <v>4</v>
      </c>
      <c r="B2384">
        <f t="shared" si="112"/>
        <v>9</v>
      </c>
      <c r="C2384">
        <f t="shared" si="113"/>
        <v>2017</v>
      </c>
      <c r="D2384" s="10">
        <v>42982.336122685185</v>
      </c>
      <c r="E2384">
        <v>2601</v>
      </c>
      <c r="G2384">
        <v>5</v>
      </c>
      <c r="H2384">
        <v>0</v>
      </c>
      <c r="I2384">
        <v>911</v>
      </c>
      <c r="J2384">
        <v>2120516</v>
      </c>
      <c r="K2384">
        <v>0</v>
      </c>
      <c r="L2384">
        <v>0.5</v>
      </c>
      <c r="M2384">
        <v>526</v>
      </c>
      <c r="N2384">
        <v>859</v>
      </c>
      <c r="O2384">
        <v>236</v>
      </c>
      <c r="P2384">
        <v>83</v>
      </c>
      <c r="Q2384">
        <v>212</v>
      </c>
      <c r="R2384">
        <v>0</v>
      </c>
      <c r="S2384">
        <v>8.2000000000000003E-2</v>
      </c>
      <c r="T2384">
        <v>321.66699999999997</v>
      </c>
      <c r="U2384">
        <v>0</v>
      </c>
      <c r="V2384">
        <v>0</v>
      </c>
      <c r="W2384">
        <v>1</v>
      </c>
      <c r="X2384">
        <v>0</v>
      </c>
      <c r="Y2384">
        <v>-1</v>
      </c>
      <c r="Z2384">
        <v>0</v>
      </c>
      <c r="AA2384">
        <v>95</v>
      </c>
      <c r="AB2384" t="s">
        <v>56</v>
      </c>
      <c r="AC2384">
        <v>110</v>
      </c>
      <c r="AD2384">
        <v>0.1</v>
      </c>
      <c r="AE2384" t="s">
        <v>50</v>
      </c>
      <c r="AF2384">
        <v>0.08</v>
      </c>
      <c r="AG2384">
        <v>0.2</v>
      </c>
      <c r="AH2384" t="s">
        <v>53</v>
      </c>
      <c r="AI2384">
        <v>0.2</v>
      </c>
      <c r="AK2384" s="16"/>
    </row>
    <row r="2385" spans="1:37" x14ac:dyDescent="0.25">
      <c r="A2385">
        <f t="shared" si="111"/>
        <v>4</v>
      </c>
      <c r="B2385">
        <f t="shared" si="112"/>
        <v>9</v>
      </c>
      <c r="C2385">
        <f t="shared" si="113"/>
        <v>2017</v>
      </c>
      <c r="D2385" s="10">
        <v>42982.336134259262</v>
      </c>
      <c r="E2385">
        <v>2602</v>
      </c>
      <c r="G2385">
        <v>5</v>
      </c>
      <c r="H2385">
        <v>0</v>
      </c>
      <c r="I2385">
        <v>273</v>
      </c>
      <c r="J2385">
        <v>2120635</v>
      </c>
      <c r="K2385">
        <v>0</v>
      </c>
      <c r="L2385">
        <v>0.5</v>
      </c>
      <c r="M2385">
        <v>525</v>
      </c>
      <c r="N2385">
        <v>1044</v>
      </c>
      <c r="O2385">
        <v>115</v>
      </c>
      <c r="P2385">
        <v>57</v>
      </c>
      <c r="Q2385">
        <v>83</v>
      </c>
      <c r="R2385">
        <v>0</v>
      </c>
      <c r="S2385">
        <v>6.8000000000000005E-2</v>
      </c>
      <c r="T2385">
        <v>300</v>
      </c>
      <c r="U2385">
        <v>0</v>
      </c>
      <c r="V2385">
        <v>0</v>
      </c>
      <c r="W2385">
        <v>1</v>
      </c>
      <c r="X2385">
        <v>0</v>
      </c>
      <c r="Y2385">
        <v>1.2</v>
      </c>
      <c r="Z2385">
        <v>29.8</v>
      </c>
      <c r="AA2385">
        <v>95</v>
      </c>
      <c r="AB2385" t="s">
        <v>56</v>
      </c>
      <c r="AC2385">
        <v>60</v>
      </c>
      <c r="AD2385">
        <v>0.1</v>
      </c>
      <c r="AE2385" t="s">
        <v>50</v>
      </c>
      <c r="AF2385">
        <v>0.08</v>
      </c>
      <c r="AG2385">
        <v>0.2</v>
      </c>
      <c r="AH2385" t="s">
        <v>53</v>
      </c>
      <c r="AI2385">
        <v>0.12</v>
      </c>
      <c r="AK2385" s="16"/>
    </row>
    <row r="2386" spans="1:37" x14ac:dyDescent="0.25">
      <c r="A2386">
        <f t="shared" si="111"/>
        <v>4</v>
      </c>
      <c r="B2386">
        <f t="shared" si="112"/>
        <v>9</v>
      </c>
      <c r="C2386">
        <f t="shared" si="113"/>
        <v>2017</v>
      </c>
      <c r="D2386" s="10">
        <v>42982.336145833331</v>
      </c>
      <c r="E2386">
        <v>2603</v>
      </c>
      <c r="G2386">
        <v>5</v>
      </c>
      <c r="H2386">
        <v>0</v>
      </c>
      <c r="I2386">
        <v>1812</v>
      </c>
      <c r="J2386">
        <v>2121220</v>
      </c>
      <c r="K2386">
        <v>0</v>
      </c>
      <c r="L2386">
        <v>0.6</v>
      </c>
      <c r="M2386">
        <v>524</v>
      </c>
      <c r="N2386">
        <v>1052</v>
      </c>
      <c r="O2386">
        <v>107</v>
      </c>
      <c r="P2386">
        <v>24</v>
      </c>
      <c r="Q2386">
        <v>178</v>
      </c>
      <c r="R2386">
        <v>0</v>
      </c>
      <c r="S2386">
        <v>2.3E-2</v>
      </c>
      <c r="T2386">
        <v>366.66699999999997</v>
      </c>
      <c r="U2386">
        <v>0</v>
      </c>
      <c r="V2386">
        <v>0</v>
      </c>
      <c r="W2386">
        <v>1</v>
      </c>
      <c r="X2386">
        <v>0</v>
      </c>
      <c r="Y2386">
        <v>1.6</v>
      </c>
      <c r="Z2386">
        <v>0</v>
      </c>
      <c r="AA2386">
        <v>95</v>
      </c>
      <c r="AB2386" t="s">
        <v>56</v>
      </c>
      <c r="AC2386">
        <v>80</v>
      </c>
      <c r="AD2386">
        <v>0.1</v>
      </c>
      <c r="AE2386" t="s">
        <v>50</v>
      </c>
      <c r="AF2386">
        <v>0.04</v>
      </c>
      <c r="AG2386">
        <v>0.2</v>
      </c>
      <c r="AH2386" t="s">
        <v>53</v>
      </c>
      <c r="AI2386">
        <v>0.11</v>
      </c>
      <c r="AK2386" s="16"/>
    </row>
    <row r="2387" spans="1:37" x14ac:dyDescent="0.25">
      <c r="A2387">
        <f t="shared" si="111"/>
        <v>4</v>
      </c>
      <c r="B2387">
        <f t="shared" si="112"/>
        <v>9</v>
      </c>
      <c r="C2387">
        <f t="shared" si="113"/>
        <v>2017</v>
      </c>
      <c r="D2387" s="10">
        <v>42982.340891203705</v>
      </c>
      <c r="E2387">
        <v>2605</v>
      </c>
      <c r="G2387">
        <v>5</v>
      </c>
      <c r="H2387">
        <v>0</v>
      </c>
      <c r="I2387">
        <v>1684</v>
      </c>
      <c r="J2387">
        <v>2127819</v>
      </c>
      <c r="K2387">
        <v>0</v>
      </c>
      <c r="L2387">
        <v>1.3</v>
      </c>
      <c r="M2387">
        <v>680</v>
      </c>
      <c r="N2387">
        <v>1859</v>
      </c>
      <c r="O2387">
        <v>68</v>
      </c>
      <c r="P2387">
        <v>67</v>
      </c>
      <c r="Q2387">
        <v>46</v>
      </c>
      <c r="R2387">
        <v>0</v>
      </c>
      <c r="S2387">
        <v>6.5000000000000002E-2</v>
      </c>
      <c r="T2387">
        <v>236.667</v>
      </c>
      <c r="U2387">
        <v>0</v>
      </c>
      <c r="V2387">
        <v>0</v>
      </c>
      <c r="W2387">
        <v>1</v>
      </c>
      <c r="X2387">
        <v>0</v>
      </c>
      <c r="Y2387">
        <v>0</v>
      </c>
      <c r="Z2387">
        <v>0</v>
      </c>
      <c r="AA2387">
        <v>95</v>
      </c>
      <c r="AB2387" t="s">
        <v>56</v>
      </c>
      <c r="AC2387">
        <v>55</v>
      </c>
      <c r="AD2387">
        <v>0.1</v>
      </c>
      <c r="AE2387" t="s">
        <v>50</v>
      </c>
      <c r="AF2387">
        <v>0.1</v>
      </c>
      <c r="AG2387">
        <v>0.2</v>
      </c>
      <c r="AH2387" t="s">
        <v>53</v>
      </c>
      <c r="AI2387">
        <v>0.05</v>
      </c>
      <c r="AK2387" s="16"/>
    </row>
    <row r="2388" spans="1:37" x14ac:dyDescent="0.25">
      <c r="A2388">
        <f t="shared" si="111"/>
        <v>4</v>
      </c>
      <c r="B2388">
        <f t="shared" si="112"/>
        <v>9</v>
      </c>
      <c r="C2388">
        <f t="shared" si="113"/>
        <v>2017</v>
      </c>
      <c r="D2388" s="10">
        <v>42982.340891203705</v>
      </c>
      <c r="E2388">
        <v>2604</v>
      </c>
      <c r="G2388">
        <v>5</v>
      </c>
      <c r="H2388">
        <v>0</v>
      </c>
      <c r="I2388">
        <v>221</v>
      </c>
      <c r="J2388">
        <v>2127857</v>
      </c>
      <c r="K2388">
        <v>0</v>
      </c>
      <c r="L2388">
        <v>1.3</v>
      </c>
      <c r="M2388">
        <v>682</v>
      </c>
      <c r="N2388">
        <v>1856</v>
      </c>
      <c r="O2388">
        <v>53</v>
      </c>
      <c r="P2388">
        <v>51</v>
      </c>
      <c r="Q2388">
        <v>58</v>
      </c>
      <c r="R2388">
        <v>0</v>
      </c>
      <c r="S2388">
        <v>0.05</v>
      </c>
      <c r="T2388">
        <v>241.667</v>
      </c>
      <c r="U2388">
        <v>0</v>
      </c>
      <c r="V2388">
        <v>0</v>
      </c>
      <c r="W2388">
        <v>1</v>
      </c>
      <c r="X2388">
        <v>0</v>
      </c>
      <c r="Y2388">
        <v>-0.2</v>
      </c>
      <c r="Z2388">
        <v>32.200000000000003</v>
      </c>
      <c r="AA2388">
        <v>95</v>
      </c>
      <c r="AB2388" t="s">
        <v>56</v>
      </c>
      <c r="AC2388">
        <v>52</v>
      </c>
      <c r="AD2388">
        <v>0.1</v>
      </c>
      <c r="AE2388" t="s">
        <v>50</v>
      </c>
      <c r="AF2388">
        <v>0.06</v>
      </c>
      <c r="AG2388">
        <v>0.2</v>
      </c>
      <c r="AH2388" t="s">
        <v>53</v>
      </c>
      <c r="AI2388">
        <v>7.0000000000000007E-2</v>
      </c>
      <c r="AK2388" s="16"/>
    </row>
    <row r="2389" spans="1:37" x14ac:dyDescent="0.25">
      <c r="A2389">
        <f t="shared" si="111"/>
        <v>4</v>
      </c>
      <c r="B2389">
        <f t="shared" si="112"/>
        <v>9</v>
      </c>
      <c r="C2389">
        <f t="shared" si="113"/>
        <v>2017</v>
      </c>
      <c r="D2389" s="10">
        <v>42982.34233796296</v>
      </c>
      <c r="E2389">
        <v>2606</v>
      </c>
      <c r="G2389">
        <v>5</v>
      </c>
      <c r="H2389">
        <v>0</v>
      </c>
      <c r="I2389">
        <v>425</v>
      </c>
      <c r="J2389">
        <v>2129886</v>
      </c>
      <c r="K2389">
        <v>0</v>
      </c>
      <c r="L2389">
        <v>1.3</v>
      </c>
      <c r="M2389">
        <v>679</v>
      </c>
      <c r="N2389">
        <v>1853</v>
      </c>
      <c r="O2389">
        <v>51</v>
      </c>
      <c r="P2389">
        <v>54</v>
      </c>
      <c r="Q2389">
        <v>130</v>
      </c>
      <c r="R2389">
        <v>0</v>
      </c>
      <c r="S2389">
        <v>3.5999999999999997E-2</v>
      </c>
      <c r="T2389">
        <v>276.66699999999997</v>
      </c>
      <c r="U2389">
        <v>0</v>
      </c>
      <c r="V2389">
        <v>0</v>
      </c>
      <c r="W2389">
        <v>1</v>
      </c>
      <c r="X2389">
        <v>0</v>
      </c>
      <c r="Y2389">
        <v>-0.1</v>
      </c>
      <c r="Z2389">
        <v>32.6</v>
      </c>
      <c r="AA2389">
        <v>95</v>
      </c>
      <c r="AB2389" t="s">
        <v>56</v>
      </c>
      <c r="AC2389">
        <v>58</v>
      </c>
      <c r="AD2389">
        <v>0.1</v>
      </c>
      <c r="AE2389" t="s">
        <v>50</v>
      </c>
      <c r="AF2389">
        <v>0.06</v>
      </c>
      <c r="AG2389">
        <v>0.2</v>
      </c>
      <c r="AH2389" t="s">
        <v>53</v>
      </c>
      <c r="AI2389">
        <v>7.0000000000000007E-2</v>
      </c>
      <c r="AK2389" s="16"/>
    </row>
    <row r="2390" spans="1:37" x14ac:dyDescent="0.25">
      <c r="A2390">
        <f t="shared" si="111"/>
        <v>4</v>
      </c>
      <c r="B2390">
        <f t="shared" si="112"/>
        <v>9</v>
      </c>
      <c r="C2390">
        <f t="shared" si="113"/>
        <v>2017</v>
      </c>
      <c r="D2390" s="10">
        <v>42982.34233796296</v>
      </c>
      <c r="E2390">
        <v>2607</v>
      </c>
      <c r="G2390">
        <v>5</v>
      </c>
      <c r="H2390">
        <v>0</v>
      </c>
      <c r="I2390">
        <v>1519</v>
      </c>
      <c r="J2390">
        <v>2129838</v>
      </c>
      <c r="K2390">
        <v>0</v>
      </c>
      <c r="L2390">
        <v>1.3</v>
      </c>
      <c r="M2390">
        <v>683</v>
      </c>
      <c r="N2390">
        <v>1859</v>
      </c>
      <c r="O2390">
        <v>53</v>
      </c>
      <c r="P2390">
        <v>53</v>
      </c>
      <c r="Q2390">
        <v>83</v>
      </c>
      <c r="R2390">
        <v>0</v>
      </c>
      <c r="S2390">
        <v>5.5E-2</v>
      </c>
      <c r="T2390">
        <v>296.66699999999997</v>
      </c>
      <c r="U2390">
        <v>0</v>
      </c>
      <c r="V2390">
        <v>0</v>
      </c>
      <c r="W2390">
        <v>1</v>
      </c>
      <c r="X2390">
        <v>0</v>
      </c>
      <c r="Y2390">
        <v>-1.5</v>
      </c>
      <c r="Z2390">
        <v>1037.5</v>
      </c>
      <c r="AA2390">
        <v>95</v>
      </c>
      <c r="AB2390" t="s">
        <v>56</v>
      </c>
      <c r="AC2390">
        <v>51</v>
      </c>
      <c r="AD2390">
        <v>0.1</v>
      </c>
      <c r="AE2390" t="s">
        <v>50</v>
      </c>
      <c r="AF2390">
        <v>7.0000000000000007E-2</v>
      </c>
      <c r="AG2390">
        <v>0.2</v>
      </c>
      <c r="AH2390" t="s">
        <v>53</v>
      </c>
      <c r="AI2390">
        <v>7.0000000000000007E-2</v>
      </c>
      <c r="AK2390" s="16"/>
    </row>
    <row r="2391" spans="1:37" x14ac:dyDescent="0.25">
      <c r="A2391">
        <f t="shared" si="111"/>
        <v>4</v>
      </c>
      <c r="B2391">
        <f t="shared" si="112"/>
        <v>9</v>
      </c>
      <c r="C2391">
        <f t="shared" si="113"/>
        <v>2017</v>
      </c>
      <c r="D2391" s="10">
        <v>42982.345324074071</v>
      </c>
      <c r="E2391">
        <v>2609</v>
      </c>
      <c r="G2391">
        <v>5</v>
      </c>
      <c r="H2391">
        <v>0</v>
      </c>
      <c r="I2391">
        <v>1613</v>
      </c>
      <c r="J2391">
        <v>2137271</v>
      </c>
      <c r="K2391">
        <v>0</v>
      </c>
      <c r="L2391">
        <v>1.3</v>
      </c>
      <c r="M2391">
        <v>682</v>
      </c>
      <c r="N2391">
        <v>1855</v>
      </c>
      <c r="O2391">
        <v>83</v>
      </c>
      <c r="P2391">
        <v>34</v>
      </c>
      <c r="Q2391">
        <v>142</v>
      </c>
      <c r="R2391">
        <v>0</v>
      </c>
      <c r="S2391">
        <v>1.4999999999999999E-2</v>
      </c>
      <c r="T2391">
        <v>266.66699999999997</v>
      </c>
      <c r="U2391">
        <v>0</v>
      </c>
      <c r="V2391">
        <v>0</v>
      </c>
      <c r="W2391">
        <v>1</v>
      </c>
      <c r="X2391">
        <v>0</v>
      </c>
      <c r="Y2391">
        <v>-1.3</v>
      </c>
      <c r="Z2391">
        <v>1037.5</v>
      </c>
      <c r="AA2391">
        <v>95</v>
      </c>
      <c r="AB2391" t="s">
        <v>56</v>
      </c>
      <c r="AC2391">
        <v>55</v>
      </c>
      <c r="AD2391">
        <v>0.1</v>
      </c>
      <c r="AE2391" t="s">
        <v>50</v>
      </c>
      <c r="AF2391">
        <v>0.05</v>
      </c>
      <c r="AG2391">
        <v>0.2</v>
      </c>
      <c r="AH2391" t="s">
        <v>53</v>
      </c>
      <c r="AI2391">
        <v>0.11</v>
      </c>
      <c r="AK2391" s="16"/>
    </row>
    <row r="2392" spans="1:37" x14ac:dyDescent="0.25">
      <c r="A2392">
        <f t="shared" si="111"/>
        <v>4</v>
      </c>
      <c r="B2392">
        <f t="shared" si="112"/>
        <v>9</v>
      </c>
      <c r="C2392">
        <f t="shared" si="113"/>
        <v>2017</v>
      </c>
      <c r="D2392" s="10">
        <v>42982.345324074071</v>
      </c>
      <c r="E2392">
        <v>2608</v>
      </c>
      <c r="G2392">
        <v>5</v>
      </c>
      <c r="H2392">
        <v>0</v>
      </c>
      <c r="I2392">
        <v>340</v>
      </c>
      <c r="J2392">
        <v>2137322</v>
      </c>
      <c r="K2392">
        <v>0</v>
      </c>
      <c r="L2392">
        <v>1.3</v>
      </c>
      <c r="M2392">
        <v>680</v>
      </c>
      <c r="N2392">
        <v>1851</v>
      </c>
      <c r="O2392">
        <v>112</v>
      </c>
      <c r="P2392">
        <v>49</v>
      </c>
      <c r="Q2392">
        <v>177</v>
      </c>
      <c r="R2392">
        <v>0</v>
      </c>
      <c r="S2392">
        <v>3.7999999999999999E-2</v>
      </c>
      <c r="T2392">
        <v>256.66699999999997</v>
      </c>
      <c r="U2392">
        <v>0</v>
      </c>
      <c r="V2392">
        <v>0</v>
      </c>
      <c r="W2392">
        <v>1</v>
      </c>
      <c r="X2392">
        <v>0</v>
      </c>
      <c r="Y2392">
        <v>-0.3</v>
      </c>
      <c r="Z2392">
        <v>31.9</v>
      </c>
      <c r="AA2392">
        <v>95</v>
      </c>
      <c r="AB2392" t="s">
        <v>56</v>
      </c>
      <c r="AC2392">
        <v>61</v>
      </c>
      <c r="AD2392">
        <v>0.1</v>
      </c>
      <c r="AE2392" t="s">
        <v>50</v>
      </c>
      <c r="AF2392">
        <v>0.05</v>
      </c>
      <c r="AG2392">
        <v>0.2</v>
      </c>
      <c r="AH2392" t="s">
        <v>53</v>
      </c>
      <c r="AI2392">
        <v>0.12</v>
      </c>
      <c r="AK2392" s="16"/>
    </row>
    <row r="2393" spans="1:37" x14ac:dyDescent="0.25">
      <c r="A2393">
        <f t="shared" si="111"/>
        <v>4</v>
      </c>
      <c r="B2393">
        <f t="shared" si="112"/>
        <v>9</v>
      </c>
      <c r="C2393">
        <f t="shared" si="113"/>
        <v>2017</v>
      </c>
      <c r="D2393" s="10">
        <v>42982.348599537036</v>
      </c>
      <c r="E2393">
        <v>2611</v>
      </c>
      <c r="G2393">
        <v>5</v>
      </c>
      <c r="H2393">
        <v>0</v>
      </c>
      <c r="I2393">
        <v>1722</v>
      </c>
      <c r="J2393">
        <v>2144694</v>
      </c>
      <c r="K2393">
        <v>0</v>
      </c>
      <c r="L2393">
        <v>1.3</v>
      </c>
      <c r="M2393">
        <v>680</v>
      </c>
      <c r="N2393">
        <v>1856</v>
      </c>
      <c r="O2393">
        <v>55</v>
      </c>
      <c r="P2393">
        <v>42</v>
      </c>
      <c r="Q2393">
        <v>131</v>
      </c>
      <c r="R2393">
        <v>0</v>
      </c>
      <c r="S2393">
        <v>3.5999999999999997E-2</v>
      </c>
      <c r="T2393">
        <v>271.66699999999997</v>
      </c>
      <c r="U2393">
        <v>0</v>
      </c>
      <c r="V2393">
        <v>0</v>
      </c>
      <c r="W2393">
        <v>1</v>
      </c>
      <c r="X2393">
        <v>0</v>
      </c>
      <c r="Y2393">
        <v>-0.3</v>
      </c>
      <c r="Z2393">
        <v>1037.5</v>
      </c>
      <c r="AA2393">
        <v>95</v>
      </c>
      <c r="AB2393" t="s">
        <v>56</v>
      </c>
      <c r="AC2393">
        <v>51</v>
      </c>
      <c r="AD2393">
        <v>0.1</v>
      </c>
      <c r="AE2393" t="s">
        <v>50</v>
      </c>
      <c r="AF2393">
        <v>0.05</v>
      </c>
      <c r="AG2393">
        <v>0.2</v>
      </c>
      <c r="AH2393" t="s">
        <v>53</v>
      </c>
      <c r="AI2393">
        <v>0.1</v>
      </c>
      <c r="AK2393" s="16"/>
    </row>
    <row r="2394" spans="1:37" x14ac:dyDescent="0.25">
      <c r="A2394">
        <f t="shared" si="111"/>
        <v>4</v>
      </c>
      <c r="B2394">
        <f t="shared" si="112"/>
        <v>9</v>
      </c>
      <c r="C2394">
        <f t="shared" si="113"/>
        <v>2017</v>
      </c>
      <c r="D2394" s="10">
        <v>42982.348599537036</v>
      </c>
      <c r="E2394">
        <v>2610</v>
      </c>
      <c r="G2394">
        <v>5</v>
      </c>
      <c r="H2394">
        <v>0</v>
      </c>
      <c r="I2394">
        <v>233</v>
      </c>
      <c r="J2394">
        <v>2144721</v>
      </c>
      <c r="K2394">
        <v>0</v>
      </c>
      <c r="L2394">
        <v>1.3</v>
      </c>
      <c r="M2394">
        <v>680</v>
      </c>
      <c r="N2394">
        <v>1853</v>
      </c>
      <c r="O2394">
        <v>126</v>
      </c>
      <c r="P2394">
        <v>50</v>
      </c>
      <c r="Q2394">
        <v>142</v>
      </c>
      <c r="R2394">
        <v>0</v>
      </c>
      <c r="S2394">
        <v>4.9000000000000002E-2</v>
      </c>
      <c r="T2394">
        <v>265</v>
      </c>
      <c r="U2394">
        <v>0</v>
      </c>
      <c r="V2394">
        <v>0</v>
      </c>
      <c r="W2394">
        <v>1</v>
      </c>
      <c r="X2394">
        <v>0</v>
      </c>
      <c r="Y2394">
        <v>0.5</v>
      </c>
      <c r="Z2394">
        <v>31.4</v>
      </c>
      <c r="AA2394">
        <v>95</v>
      </c>
      <c r="AB2394" t="s">
        <v>56</v>
      </c>
      <c r="AC2394">
        <v>57</v>
      </c>
      <c r="AD2394">
        <v>0.1</v>
      </c>
      <c r="AE2394" t="s">
        <v>50</v>
      </c>
      <c r="AF2394">
        <v>7.0000000000000007E-2</v>
      </c>
      <c r="AG2394">
        <v>0.2</v>
      </c>
      <c r="AH2394" t="s">
        <v>53</v>
      </c>
      <c r="AI2394">
        <v>0.13</v>
      </c>
      <c r="AK2394" s="16"/>
    </row>
    <row r="2395" spans="1:37" x14ac:dyDescent="0.25">
      <c r="A2395">
        <f t="shared" si="111"/>
        <v>4</v>
      </c>
      <c r="B2395">
        <f t="shared" si="112"/>
        <v>9</v>
      </c>
      <c r="C2395">
        <f t="shared" si="113"/>
        <v>2017</v>
      </c>
      <c r="D2395" s="10">
        <v>42982.350983796299</v>
      </c>
      <c r="E2395">
        <v>2613</v>
      </c>
      <c r="G2395">
        <v>5</v>
      </c>
      <c r="H2395">
        <v>0</v>
      </c>
      <c r="I2395">
        <v>266</v>
      </c>
      <c r="J2395">
        <v>2152345</v>
      </c>
      <c r="K2395">
        <v>0</v>
      </c>
      <c r="L2395">
        <v>1.3</v>
      </c>
      <c r="M2395">
        <v>679</v>
      </c>
      <c r="N2395">
        <v>1841</v>
      </c>
      <c r="O2395">
        <v>60</v>
      </c>
      <c r="P2395">
        <v>62</v>
      </c>
      <c r="Q2395">
        <v>97</v>
      </c>
      <c r="R2395">
        <v>0</v>
      </c>
      <c r="S2395">
        <v>3.4000000000000002E-2</v>
      </c>
      <c r="T2395">
        <v>273.33300000000003</v>
      </c>
      <c r="U2395">
        <v>0</v>
      </c>
      <c r="V2395">
        <v>0</v>
      </c>
      <c r="W2395">
        <v>1</v>
      </c>
      <c r="X2395">
        <v>0</v>
      </c>
      <c r="Y2395">
        <v>0.2</v>
      </c>
      <c r="Z2395">
        <v>32</v>
      </c>
      <c r="AA2395">
        <v>95</v>
      </c>
      <c r="AB2395" t="s">
        <v>56</v>
      </c>
      <c r="AC2395">
        <v>52</v>
      </c>
      <c r="AD2395">
        <v>0.1</v>
      </c>
      <c r="AE2395" t="s">
        <v>50</v>
      </c>
      <c r="AF2395">
        <v>0.08</v>
      </c>
      <c r="AG2395">
        <v>0.2</v>
      </c>
      <c r="AH2395" t="s">
        <v>53</v>
      </c>
      <c r="AI2395">
        <v>0.09</v>
      </c>
      <c r="AK2395" s="16"/>
    </row>
    <row r="2396" spans="1:37" x14ac:dyDescent="0.25">
      <c r="A2396">
        <f t="shared" si="111"/>
        <v>4</v>
      </c>
      <c r="B2396">
        <f t="shared" si="112"/>
        <v>9</v>
      </c>
      <c r="C2396">
        <f t="shared" si="113"/>
        <v>2017</v>
      </c>
      <c r="D2396" s="10">
        <v>42982.350983796299</v>
      </c>
      <c r="E2396">
        <v>2612</v>
      </c>
      <c r="G2396">
        <v>5</v>
      </c>
      <c r="H2396">
        <v>0</v>
      </c>
      <c r="I2396">
        <v>1709</v>
      </c>
      <c r="J2396">
        <v>2152316</v>
      </c>
      <c r="K2396">
        <v>0</v>
      </c>
      <c r="L2396">
        <v>1.3</v>
      </c>
      <c r="M2396">
        <v>680</v>
      </c>
      <c r="N2396">
        <v>1853</v>
      </c>
      <c r="O2396">
        <v>49</v>
      </c>
      <c r="P2396">
        <v>29</v>
      </c>
      <c r="Q2396">
        <v>89</v>
      </c>
      <c r="R2396">
        <v>0</v>
      </c>
      <c r="S2396">
        <v>2.7E-2</v>
      </c>
      <c r="T2396">
        <v>275</v>
      </c>
      <c r="U2396">
        <v>0</v>
      </c>
      <c r="V2396">
        <v>0</v>
      </c>
      <c r="W2396">
        <v>1</v>
      </c>
      <c r="X2396">
        <v>0</v>
      </c>
      <c r="Y2396">
        <v>-0.3</v>
      </c>
      <c r="Z2396">
        <v>1037.5</v>
      </c>
      <c r="AA2396">
        <v>95</v>
      </c>
      <c r="AB2396" t="s">
        <v>56</v>
      </c>
      <c r="AC2396">
        <v>46</v>
      </c>
      <c r="AD2396">
        <v>0.1</v>
      </c>
      <c r="AE2396" t="s">
        <v>50</v>
      </c>
      <c r="AF2396">
        <v>0.05</v>
      </c>
      <c r="AG2396">
        <v>0.2</v>
      </c>
      <c r="AH2396" t="s">
        <v>53</v>
      </c>
      <c r="AI2396">
        <v>0.08</v>
      </c>
      <c r="AK2396" s="16"/>
    </row>
    <row r="2397" spans="1:37" x14ac:dyDescent="0.25">
      <c r="A2397">
        <f t="shared" si="111"/>
        <v>4</v>
      </c>
      <c r="B2397">
        <f t="shared" si="112"/>
        <v>9</v>
      </c>
      <c r="C2397">
        <f t="shared" si="113"/>
        <v>2017</v>
      </c>
      <c r="D2397" s="10">
        <v>42982.353634259256</v>
      </c>
      <c r="E2397">
        <v>2614</v>
      </c>
      <c r="G2397">
        <v>5</v>
      </c>
      <c r="H2397">
        <v>0</v>
      </c>
      <c r="I2397">
        <v>244</v>
      </c>
      <c r="J2397">
        <v>2158906</v>
      </c>
      <c r="K2397">
        <v>0</v>
      </c>
      <c r="L2397">
        <v>2.2000000000000002</v>
      </c>
      <c r="M2397">
        <v>728</v>
      </c>
      <c r="N2397">
        <v>2993</v>
      </c>
      <c r="O2397">
        <v>69</v>
      </c>
      <c r="P2397">
        <v>41</v>
      </c>
      <c r="Q2397">
        <v>98</v>
      </c>
      <c r="R2397">
        <v>0</v>
      </c>
      <c r="S2397">
        <v>2.4E-2</v>
      </c>
      <c r="T2397">
        <v>283.33300000000003</v>
      </c>
      <c r="U2397">
        <v>0</v>
      </c>
      <c r="V2397">
        <v>0</v>
      </c>
      <c r="W2397">
        <v>1</v>
      </c>
      <c r="X2397">
        <v>0</v>
      </c>
      <c r="Y2397">
        <v>-0.4</v>
      </c>
      <c r="Z2397">
        <v>33</v>
      </c>
      <c r="AA2397">
        <v>95</v>
      </c>
      <c r="AB2397" t="s">
        <v>56</v>
      </c>
      <c r="AC2397">
        <v>45</v>
      </c>
      <c r="AD2397">
        <v>0.1</v>
      </c>
      <c r="AE2397" t="s">
        <v>50</v>
      </c>
      <c r="AF2397">
        <v>0.04</v>
      </c>
      <c r="AG2397">
        <v>0.2</v>
      </c>
      <c r="AH2397" t="s">
        <v>53</v>
      </c>
      <c r="AI2397">
        <v>0.09</v>
      </c>
      <c r="AK2397" s="16"/>
    </row>
    <row r="2398" spans="1:37" x14ac:dyDescent="0.25">
      <c r="A2398">
        <f t="shared" si="111"/>
        <v>4</v>
      </c>
      <c r="B2398">
        <f t="shared" si="112"/>
        <v>9</v>
      </c>
      <c r="C2398">
        <f t="shared" si="113"/>
        <v>2017</v>
      </c>
      <c r="D2398" s="10">
        <v>42982.353634259256</v>
      </c>
      <c r="E2398">
        <v>2615</v>
      </c>
      <c r="G2398">
        <v>5</v>
      </c>
      <c r="H2398">
        <v>0</v>
      </c>
      <c r="I2398">
        <v>1725</v>
      </c>
      <c r="J2398">
        <v>2158871</v>
      </c>
      <c r="K2398">
        <v>0</v>
      </c>
      <c r="L2398">
        <v>2.2000000000000002</v>
      </c>
      <c r="M2398">
        <v>726</v>
      </c>
      <c r="N2398">
        <v>2994</v>
      </c>
      <c r="O2398">
        <v>74</v>
      </c>
      <c r="P2398">
        <v>36</v>
      </c>
      <c r="Q2398">
        <v>82</v>
      </c>
      <c r="R2398">
        <v>0</v>
      </c>
      <c r="S2398">
        <v>3.9E-2</v>
      </c>
      <c r="T2398">
        <v>281.66699999999997</v>
      </c>
      <c r="U2398">
        <v>0</v>
      </c>
      <c r="V2398">
        <v>0</v>
      </c>
      <c r="W2398">
        <v>1</v>
      </c>
      <c r="X2398">
        <v>0</v>
      </c>
      <c r="Y2398">
        <v>0</v>
      </c>
      <c r="Z2398">
        <v>1037.5</v>
      </c>
      <c r="AA2398">
        <v>95</v>
      </c>
      <c r="AB2398" t="s">
        <v>56</v>
      </c>
      <c r="AC2398">
        <v>46</v>
      </c>
      <c r="AD2398">
        <v>0.1</v>
      </c>
      <c r="AE2398" t="s">
        <v>50</v>
      </c>
      <c r="AF2398">
        <v>0.05</v>
      </c>
      <c r="AG2398">
        <v>0.2</v>
      </c>
      <c r="AH2398" t="s">
        <v>53</v>
      </c>
      <c r="AI2398">
        <v>0.08</v>
      </c>
      <c r="AK2398" s="16"/>
    </row>
    <row r="2399" spans="1:37" x14ac:dyDescent="0.25">
      <c r="A2399">
        <f t="shared" si="111"/>
        <v>4</v>
      </c>
      <c r="B2399">
        <f t="shared" si="112"/>
        <v>9</v>
      </c>
      <c r="C2399">
        <f t="shared" si="113"/>
        <v>2017</v>
      </c>
      <c r="D2399" s="10">
        <v>42982.357060185182</v>
      </c>
      <c r="E2399">
        <v>2616</v>
      </c>
      <c r="G2399">
        <v>5</v>
      </c>
      <c r="H2399">
        <v>0</v>
      </c>
      <c r="I2399">
        <v>264</v>
      </c>
      <c r="J2399">
        <v>2164939</v>
      </c>
      <c r="K2399">
        <v>0</v>
      </c>
      <c r="L2399">
        <v>2.2000000000000002</v>
      </c>
      <c r="M2399">
        <v>727</v>
      </c>
      <c r="N2399">
        <v>2986</v>
      </c>
      <c r="O2399">
        <v>77</v>
      </c>
      <c r="P2399">
        <v>40</v>
      </c>
      <c r="Q2399">
        <v>117</v>
      </c>
      <c r="R2399">
        <v>0</v>
      </c>
      <c r="S2399">
        <v>2.4E-2</v>
      </c>
      <c r="T2399">
        <v>176.667</v>
      </c>
      <c r="U2399">
        <v>0</v>
      </c>
      <c r="V2399">
        <v>0</v>
      </c>
      <c r="W2399">
        <v>1</v>
      </c>
      <c r="X2399">
        <v>0</v>
      </c>
      <c r="Y2399">
        <v>-0.6</v>
      </c>
      <c r="Z2399">
        <v>32.799999999999997</v>
      </c>
      <c r="AA2399">
        <v>95</v>
      </c>
      <c r="AB2399" t="s">
        <v>56</v>
      </c>
      <c r="AC2399">
        <v>44</v>
      </c>
      <c r="AD2399">
        <v>0.1</v>
      </c>
      <c r="AE2399" t="s">
        <v>50</v>
      </c>
      <c r="AF2399">
        <v>0.04</v>
      </c>
      <c r="AG2399">
        <v>0.2</v>
      </c>
      <c r="AH2399" t="s">
        <v>53</v>
      </c>
      <c r="AI2399">
        <v>7.0000000000000007E-2</v>
      </c>
      <c r="AK2399" s="16"/>
    </row>
    <row r="2400" spans="1:37" x14ac:dyDescent="0.25">
      <c r="A2400">
        <f t="shared" si="111"/>
        <v>4</v>
      </c>
      <c r="B2400">
        <f t="shared" si="112"/>
        <v>9</v>
      </c>
      <c r="C2400">
        <f t="shared" si="113"/>
        <v>2017</v>
      </c>
      <c r="D2400" s="10">
        <v>42982.357060185182</v>
      </c>
      <c r="E2400">
        <v>2617</v>
      </c>
      <c r="G2400">
        <v>5</v>
      </c>
      <c r="H2400">
        <v>0</v>
      </c>
      <c r="I2400">
        <v>1731</v>
      </c>
      <c r="J2400">
        <v>2164912</v>
      </c>
      <c r="K2400">
        <v>0</v>
      </c>
      <c r="L2400">
        <v>2.2000000000000002</v>
      </c>
      <c r="M2400">
        <v>727</v>
      </c>
      <c r="N2400">
        <v>2988</v>
      </c>
      <c r="O2400">
        <v>62</v>
      </c>
      <c r="P2400">
        <v>38</v>
      </c>
      <c r="Q2400">
        <v>84</v>
      </c>
      <c r="R2400">
        <v>0</v>
      </c>
      <c r="S2400">
        <v>2.4E-2</v>
      </c>
      <c r="T2400">
        <v>331.66699999999997</v>
      </c>
      <c r="U2400">
        <v>0</v>
      </c>
      <c r="V2400">
        <v>0</v>
      </c>
      <c r="W2400">
        <v>1</v>
      </c>
      <c r="X2400">
        <v>0</v>
      </c>
      <c r="Y2400">
        <v>-0.1</v>
      </c>
      <c r="Z2400">
        <v>1037.5</v>
      </c>
      <c r="AA2400">
        <v>95</v>
      </c>
      <c r="AB2400" t="s">
        <v>56</v>
      </c>
      <c r="AC2400">
        <v>44</v>
      </c>
      <c r="AD2400">
        <v>0.1</v>
      </c>
      <c r="AE2400" t="s">
        <v>50</v>
      </c>
      <c r="AF2400">
        <v>0.03</v>
      </c>
      <c r="AG2400">
        <v>0.2</v>
      </c>
      <c r="AH2400" t="s">
        <v>53</v>
      </c>
      <c r="AI2400">
        <v>0.08</v>
      </c>
      <c r="AK2400" s="16"/>
    </row>
    <row r="2401" spans="1:37" x14ac:dyDescent="0.25">
      <c r="A2401">
        <f t="shared" si="111"/>
        <v>4</v>
      </c>
      <c r="B2401">
        <f t="shared" si="112"/>
        <v>9</v>
      </c>
      <c r="C2401">
        <f t="shared" si="113"/>
        <v>2017</v>
      </c>
      <c r="D2401" s="10">
        <v>42982.359780092593</v>
      </c>
      <c r="E2401">
        <v>2618</v>
      </c>
      <c r="G2401">
        <v>5</v>
      </c>
      <c r="H2401">
        <v>0</v>
      </c>
      <c r="I2401">
        <v>446</v>
      </c>
      <c r="J2401">
        <v>2170569</v>
      </c>
      <c r="K2401">
        <v>0</v>
      </c>
      <c r="L2401">
        <v>0.7</v>
      </c>
      <c r="M2401">
        <v>799</v>
      </c>
      <c r="N2401">
        <v>932</v>
      </c>
      <c r="O2401">
        <v>100</v>
      </c>
      <c r="P2401">
        <v>41</v>
      </c>
      <c r="Q2401">
        <v>63</v>
      </c>
      <c r="R2401">
        <v>0</v>
      </c>
      <c r="S2401">
        <v>3.2000000000000001E-2</v>
      </c>
      <c r="T2401">
        <v>0</v>
      </c>
      <c r="U2401">
        <v>0</v>
      </c>
      <c r="V2401">
        <v>0</v>
      </c>
      <c r="W2401">
        <v>1</v>
      </c>
      <c r="X2401">
        <v>0</v>
      </c>
      <c r="Y2401">
        <v>0.1</v>
      </c>
      <c r="Z2401">
        <v>34.1</v>
      </c>
      <c r="AA2401">
        <v>95</v>
      </c>
      <c r="AB2401" t="s">
        <v>56</v>
      </c>
      <c r="AC2401">
        <v>53</v>
      </c>
      <c r="AD2401">
        <v>0.1</v>
      </c>
      <c r="AE2401" t="s">
        <v>50</v>
      </c>
      <c r="AF2401">
        <v>0.04</v>
      </c>
      <c r="AG2401">
        <v>0.2</v>
      </c>
      <c r="AH2401" t="s">
        <v>53</v>
      </c>
      <c r="AI2401">
        <v>0.11</v>
      </c>
      <c r="AK2401" s="16"/>
    </row>
    <row r="2402" spans="1:37" x14ac:dyDescent="0.25">
      <c r="A2402">
        <f t="shared" si="111"/>
        <v>4</v>
      </c>
      <c r="B2402">
        <f t="shared" si="112"/>
        <v>9</v>
      </c>
      <c r="C2402">
        <f t="shared" si="113"/>
        <v>2017</v>
      </c>
      <c r="D2402" s="10">
        <v>42982.359780092593</v>
      </c>
      <c r="E2402">
        <v>2619</v>
      </c>
      <c r="G2402">
        <v>5</v>
      </c>
      <c r="H2402">
        <v>0</v>
      </c>
      <c r="I2402">
        <v>1632</v>
      </c>
      <c r="J2402">
        <v>2170520</v>
      </c>
      <c r="K2402">
        <v>0</v>
      </c>
      <c r="L2402">
        <v>0.8</v>
      </c>
      <c r="M2402">
        <v>801</v>
      </c>
      <c r="N2402">
        <v>940</v>
      </c>
      <c r="O2402">
        <v>58</v>
      </c>
      <c r="P2402">
        <v>32</v>
      </c>
      <c r="Q2402">
        <v>17</v>
      </c>
      <c r="R2402">
        <v>0</v>
      </c>
      <c r="S2402">
        <v>4.2999999999999997E-2</v>
      </c>
      <c r="T2402">
        <v>553.33299999999997</v>
      </c>
      <c r="U2402">
        <v>0</v>
      </c>
      <c r="V2402">
        <v>0</v>
      </c>
      <c r="W2402">
        <v>1</v>
      </c>
      <c r="X2402">
        <v>0</v>
      </c>
      <c r="Y2402">
        <v>-0.9</v>
      </c>
      <c r="Z2402">
        <v>0</v>
      </c>
      <c r="AA2402">
        <v>95</v>
      </c>
      <c r="AB2402" t="s">
        <v>56</v>
      </c>
      <c r="AC2402">
        <v>44</v>
      </c>
      <c r="AD2402">
        <v>0.1</v>
      </c>
      <c r="AE2402" t="s">
        <v>50</v>
      </c>
      <c r="AF2402">
        <v>0.05</v>
      </c>
      <c r="AG2402">
        <v>0.2</v>
      </c>
      <c r="AH2402" t="s">
        <v>53</v>
      </c>
      <c r="AI2402">
        <v>0.05</v>
      </c>
      <c r="AK2402" s="16"/>
    </row>
    <row r="2403" spans="1:37" x14ac:dyDescent="0.25">
      <c r="A2403">
        <f t="shared" si="111"/>
        <v>4</v>
      </c>
      <c r="B2403">
        <f t="shared" si="112"/>
        <v>9</v>
      </c>
      <c r="C2403">
        <f t="shared" si="113"/>
        <v>2017</v>
      </c>
      <c r="D2403" s="10">
        <v>42982.359803240739</v>
      </c>
      <c r="E2403">
        <v>2620</v>
      </c>
      <c r="G2403">
        <v>5</v>
      </c>
      <c r="H2403">
        <v>0</v>
      </c>
      <c r="I2403">
        <v>523</v>
      </c>
      <c r="J2403">
        <v>2171608</v>
      </c>
      <c r="K2403">
        <v>0</v>
      </c>
      <c r="L2403">
        <v>0.7</v>
      </c>
      <c r="M2403">
        <v>800</v>
      </c>
      <c r="N2403">
        <v>932</v>
      </c>
      <c r="O2403">
        <v>40</v>
      </c>
      <c r="P2403">
        <v>33</v>
      </c>
      <c r="Q2403">
        <v>25</v>
      </c>
      <c r="R2403">
        <v>0</v>
      </c>
      <c r="S2403">
        <v>0.03</v>
      </c>
      <c r="T2403">
        <v>216.667</v>
      </c>
      <c r="U2403">
        <v>0</v>
      </c>
      <c r="V2403">
        <v>0</v>
      </c>
      <c r="W2403">
        <v>1</v>
      </c>
      <c r="X2403">
        <v>0</v>
      </c>
      <c r="Y2403">
        <v>-0.8</v>
      </c>
      <c r="Z2403">
        <v>34.299999999999997</v>
      </c>
      <c r="AA2403">
        <v>95</v>
      </c>
      <c r="AB2403" t="s">
        <v>56</v>
      </c>
      <c r="AC2403">
        <v>43</v>
      </c>
      <c r="AD2403">
        <v>0.1</v>
      </c>
      <c r="AE2403" t="s">
        <v>50</v>
      </c>
      <c r="AF2403">
        <v>0.03</v>
      </c>
      <c r="AG2403">
        <v>0.2</v>
      </c>
      <c r="AH2403" t="s">
        <v>53</v>
      </c>
      <c r="AI2403">
        <v>0.04</v>
      </c>
      <c r="AK2403" s="16"/>
    </row>
    <row r="2404" spans="1:37" x14ac:dyDescent="0.25">
      <c r="A2404">
        <f t="shared" si="111"/>
        <v>4</v>
      </c>
      <c r="B2404">
        <f t="shared" si="112"/>
        <v>9</v>
      </c>
      <c r="C2404">
        <f t="shared" si="113"/>
        <v>2017</v>
      </c>
      <c r="D2404" s="10">
        <v>42982.359803240739</v>
      </c>
      <c r="E2404">
        <v>2621</v>
      </c>
      <c r="G2404">
        <v>5</v>
      </c>
      <c r="H2404">
        <v>0</v>
      </c>
      <c r="I2404">
        <v>1487</v>
      </c>
      <c r="J2404">
        <v>2171555</v>
      </c>
      <c r="K2404">
        <v>0</v>
      </c>
      <c r="L2404">
        <v>0.8</v>
      </c>
      <c r="M2404">
        <v>803</v>
      </c>
      <c r="N2404">
        <v>934</v>
      </c>
      <c r="O2404">
        <v>25</v>
      </c>
      <c r="P2404">
        <v>31</v>
      </c>
      <c r="Q2404">
        <v>20</v>
      </c>
      <c r="R2404">
        <v>0</v>
      </c>
      <c r="S2404">
        <v>3.2000000000000001E-2</v>
      </c>
      <c r="T2404">
        <v>318.33300000000003</v>
      </c>
      <c r="U2404">
        <v>0</v>
      </c>
      <c r="V2404">
        <v>0</v>
      </c>
      <c r="W2404">
        <v>1</v>
      </c>
      <c r="X2404">
        <v>0</v>
      </c>
      <c r="Y2404">
        <v>0</v>
      </c>
      <c r="Z2404">
        <v>0</v>
      </c>
      <c r="AA2404">
        <v>95</v>
      </c>
      <c r="AB2404" t="s">
        <v>56</v>
      </c>
      <c r="AC2404">
        <v>40</v>
      </c>
      <c r="AD2404">
        <v>0.1</v>
      </c>
      <c r="AE2404" t="s">
        <v>50</v>
      </c>
      <c r="AF2404">
        <v>0.03</v>
      </c>
      <c r="AG2404">
        <v>0.2</v>
      </c>
      <c r="AH2404" t="s">
        <v>53</v>
      </c>
      <c r="AI2404">
        <v>0.02</v>
      </c>
      <c r="AK2404" s="16"/>
    </row>
    <row r="2405" spans="1:37" x14ac:dyDescent="0.25">
      <c r="A2405">
        <f t="shared" si="111"/>
        <v>4</v>
      </c>
      <c r="B2405">
        <f t="shared" si="112"/>
        <v>9</v>
      </c>
      <c r="C2405">
        <f t="shared" si="113"/>
        <v>2017</v>
      </c>
      <c r="D2405" s="10">
        <v>42982.359826388885</v>
      </c>
      <c r="E2405">
        <v>2622</v>
      </c>
      <c r="G2405">
        <v>5</v>
      </c>
      <c r="H2405">
        <v>0</v>
      </c>
      <c r="I2405">
        <v>520</v>
      </c>
      <c r="J2405">
        <v>2172724</v>
      </c>
      <c r="K2405">
        <v>0</v>
      </c>
      <c r="L2405">
        <v>0.8</v>
      </c>
      <c r="M2405">
        <v>800</v>
      </c>
      <c r="N2405">
        <v>1024</v>
      </c>
      <c r="O2405">
        <v>37</v>
      </c>
      <c r="P2405">
        <v>31</v>
      </c>
      <c r="Q2405">
        <v>74</v>
      </c>
      <c r="R2405">
        <v>0</v>
      </c>
      <c r="S2405">
        <v>3.4000000000000002E-2</v>
      </c>
      <c r="T2405">
        <v>376.66699999999997</v>
      </c>
      <c r="U2405">
        <v>0</v>
      </c>
      <c r="V2405">
        <v>0</v>
      </c>
      <c r="W2405">
        <v>1</v>
      </c>
      <c r="X2405">
        <v>0</v>
      </c>
      <c r="Y2405">
        <v>-1.1000000000000001</v>
      </c>
      <c r="Z2405">
        <v>34</v>
      </c>
      <c r="AA2405">
        <v>95</v>
      </c>
      <c r="AB2405" t="s">
        <v>56</v>
      </c>
      <c r="AC2405">
        <v>57</v>
      </c>
      <c r="AD2405">
        <v>0.1</v>
      </c>
      <c r="AE2405" t="s">
        <v>50</v>
      </c>
      <c r="AF2405">
        <v>0.04</v>
      </c>
      <c r="AG2405">
        <v>0.2</v>
      </c>
      <c r="AH2405" t="s">
        <v>53</v>
      </c>
      <c r="AI2405">
        <v>0.06</v>
      </c>
      <c r="AK2405" s="16"/>
    </row>
    <row r="2406" spans="1:37" x14ac:dyDescent="0.25">
      <c r="A2406">
        <f t="shared" si="111"/>
        <v>4</v>
      </c>
      <c r="B2406">
        <f t="shared" si="112"/>
        <v>9</v>
      </c>
      <c r="C2406">
        <f t="shared" si="113"/>
        <v>2017</v>
      </c>
      <c r="D2406" s="10">
        <v>42982.359826388885</v>
      </c>
      <c r="E2406">
        <v>2623</v>
      </c>
      <c r="G2406">
        <v>5</v>
      </c>
      <c r="H2406">
        <v>0</v>
      </c>
      <c r="I2406">
        <v>1598</v>
      </c>
      <c r="J2406">
        <v>2172659</v>
      </c>
      <c r="K2406">
        <v>0</v>
      </c>
      <c r="L2406">
        <v>0.8</v>
      </c>
      <c r="M2406">
        <v>800</v>
      </c>
      <c r="N2406">
        <v>1029</v>
      </c>
      <c r="O2406">
        <v>31</v>
      </c>
      <c r="P2406">
        <v>41</v>
      </c>
      <c r="Q2406">
        <v>66</v>
      </c>
      <c r="R2406">
        <v>0</v>
      </c>
      <c r="S2406">
        <v>4.2000000000000003E-2</v>
      </c>
      <c r="T2406">
        <v>268.33300000000003</v>
      </c>
      <c r="U2406">
        <v>0</v>
      </c>
      <c r="V2406">
        <v>0</v>
      </c>
      <c r="W2406">
        <v>1</v>
      </c>
      <c r="X2406">
        <v>0</v>
      </c>
      <c r="Y2406">
        <v>-0.3</v>
      </c>
      <c r="Z2406">
        <v>0</v>
      </c>
      <c r="AA2406">
        <v>95</v>
      </c>
      <c r="AB2406" t="s">
        <v>56</v>
      </c>
      <c r="AC2406">
        <v>48</v>
      </c>
      <c r="AD2406">
        <v>0.1</v>
      </c>
      <c r="AE2406" t="s">
        <v>50</v>
      </c>
      <c r="AF2406">
        <v>0.05</v>
      </c>
      <c r="AG2406">
        <v>0.2</v>
      </c>
      <c r="AH2406" t="s">
        <v>53</v>
      </c>
      <c r="AI2406">
        <v>0.04</v>
      </c>
      <c r="AK2406" s="16"/>
    </row>
    <row r="2407" spans="1:37" x14ac:dyDescent="0.25">
      <c r="A2407">
        <f t="shared" si="111"/>
        <v>4</v>
      </c>
      <c r="B2407">
        <f t="shared" si="112"/>
        <v>9</v>
      </c>
      <c r="C2407">
        <f t="shared" si="113"/>
        <v>2017</v>
      </c>
      <c r="D2407" s="10">
        <v>42982.362974537034</v>
      </c>
      <c r="E2407">
        <v>2624</v>
      </c>
      <c r="G2407">
        <v>5</v>
      </c>
      <c r="H2407">
        <v>0</v>
      </c>
      <c r="I2407">
        <v>396</v>
      </c>
      <c r="J2407">
        <v>2181638</v>
      </c>
      <c r="K2407">
        <v>0</v>
      </c>
      <c r="L2407">
        <v>0.8</v>
      </c>
      <c r="M2407">
        <v>799</v>
      </c>
      <c r="N2407">
        <v>1028</v>
      </c>
      <c r="O2407">
        <v>38</v>
      </c>
      <c r="P2407">
        <v>53</v>
      </c>
      <c r="Q2407">
        <v>43</v>
      </c>
      <c r="R2407">
        <v>0</v>
      </c>
      <c r="S2407">
        <v>4.8000000000000001E-2</v>
      </c>
      <c r="T2407">
        <v>216.667</v>
      </c>
      <c r="U2407">
        <v>0</v>
      </c>
      <c r="V2407">
        <v>0</v>
      </c>
      <c r="W2407">
        <v>1</v>
      </c>
      <c r="X2407">
        <v>0</v>
      </c>
      <c r="Y2407">
        <v>1</v>
      </c>
      <c r="Z2407">
        <v>34.1</v>
      </c>
      <c r="AA2407">
        <v>95</v>
      </c>
      <c r="AB2407" t="s">
        <v>56</v>
      </c>
      <c r="AC2407">
        <v>54</v>
      </c>
      <c r="AD2407">
        <v>0.1</v>
      </c>
      <c r="AE2407" t="s">
        <v>50</v>
      </c>
      <c r="AF2407">
        <v>0.06</v>
      </c>
      <c r="AG2407">
        <v>0.2</v>
      </c>
      <c r="AH2407" t="s">
        <v>53</v>
      </c>
      <c r="AI2407">
        <v>0.04</v>
      </c>
      <c r="AK2407" s="16"/>
    </row>
    <row r="2408" spans="1:37" x14ac:dyDescent="0.25">
      <c r="A2408">
        <f t="shared" si="111"/>
        <v>4</v>
      </c>
      <c r="B2408">
        <f t="shared" si="112"/>
        <v>9</v>
      </c>
      <c r="C2408">
        <f t="shared" si="113"/>
        <v>2017</v>
      </c>
      <c r="D2408" s="10">
        <v>42982.362974537034</v>
      </c>
      <c r="E2408">
        <v>2625</v>
      </c>
      <c r="G2408">
        <v>5</v>
      </c>
      <c r="H2408">
        <v>0</v>
      </c>
      <c r="I2408">
        <v>1567</v>
      </c>
      <c r="J2408">
        <v>2181593</v>
      </c>
      <c r="K2408">
        <v>0</v>
      </c>
      <c r="L2408">
        <v>0.8</v>
      </c>
      <c r="M2408">
        <v>799</v>
      </c>
      <c r="N2408">
        <v>1033</v>
      </c>
      <c r="O2408">
        <v>33</v>
      </c>
      <c r="P2408">
        <v>38</v>
      </c>
      <c r="Q2408">
        <v>45</v>
      </c>
      <c r="R2408">
        <v>0</v>
      </c>
      <c r="S2408">
        <v>4.2999999999999997E-2</v>
      </c>
      <c r="T2408">
        <v>263.33300000000003</v>
      </c>
      <c r="U2408">
        <v>0</v>
      </c>
      <c r="V2408">
        <v>0</v>
      </c>
      <c r="W2408">
        <v>1</v>
      </c>
      <c r="X2408">
        <v>0</v>
      </c>
      <c r="Y2408">
        <v>-0.3</v>
      </c>
      <c r="Z2408">
        <v>0</v>
      </c>
      <c r="AA2408">
        <v>95</v>
      </c>
      <c r="AB2408" t="s">
        <v>56</v>
      </c>
      <c r="AC2408">
        <v>45</v>
      </c>
      <c r="AD2408">
        <v>0.1</v>
      </c>
      <c r="AE2408" t="s">
        <v>50</v>
      </c>
      <c r="AF2408">
        <v>0.05</v>
      </c>
      <c r="AG2408">
        <v>0.2</v>
      </c>
      <c r="AH2408" t="s">
        <v>53</v>
      </c>
      <c r="AI2408">
        <v>0.05</v>
      </c>
      <c r="AK2408" s="16"/>
    </row>
    <row r="2409" spans="1:37" x14ac:dyDescent="0.25">
      <c r="A2409">
        <f t="shared" si="111"/>
        <v>4</v>
      </c>
      <c r="B2409">
        <f t="shared" si="112"/>
        <v>9</v>
      </c>
      <c r="C2409">
        <f t="shared" si="113"/>
        <v>2017</v>
      </c>
      <c r="D2409" s="10">
        <v>42982.362997685188</v>
      </c>
      <c r="E2409">
        <v>2626</v>
      </c>
      <c r="G2409">
        <v>5</v>
      </c>
      <c r="H2409">
        <v>0</v>
      </c>
      <c r="I2409">
        <v>481</v>
      </c>
      <c r="J2409">
        <v>2182738</v>
      </c>
      <c r="K2409">
        <v>0</v>
      </c>
      <c r="L2409">
        <v>0.7</v>
      </c>
      <c r="M2409">
        <v>820</v>
      </c>
      <c r="N2409">
        <v>853</v>
      </c>
      <c r="O2409">
        <v>53</v>
      </c>
      <c r="P2409">
        <v>38</v>
      </c>
      <c r="Q2409">
        <v>101</v>
      </c>
      <c r="R2409">
        <v>0</v>
      </c>
      <c r="S2409">
        <v>4.3999999999999997E-2</v>
      </c>
      <c r="T2409">
        <v>0</v>
      </c>
      <c r="U2409">
        <v>0</v>
      </c>
      <c r="V2409">
        <v>0</v>
      </c>
      <c r="W2409">
        <v>1</v>
      </c>
      <c r="X2409">
        <v>0</v>
      </c>
      <c r="Y2409">
        <v>-0.4</v>
      </c>
      <c r="Z2409">
        <v>34</v>
      </c>
      <c r="AA2409">
        <v>95</v>
      </c>
      <c r="AB2409" t="s">
        <v>56</v>
      </c>
      <c r="AC2409">
        <v>59</v>
      </c>
      <c r="AD2409">
        <v>0.1</v>
      </c>
      <c r="AE2409" t="s">
        <v>50</v>
      </c>
      <c r="AF2409">
        <v>0.04</v>
      </c>
      <c r="AG2409">
        <v>0.2</v>
      </c>
      <c r="AH2409" t="s">
        <v>53</v>
      </c>
      <c r="AI2409">
        <v>0.08</v>
      </c>
      <c r="AK2409" s="16"/>
    </row>
    <row r="2410" spans="1:37" x14ac:dyDescent="0.25">
      <c r="A2410">
        <f t="shared" si="111"/>
        <v>4</v>
      </c>
      <c r="B2410">
        <f t="shared" si="112"/>
        <v>9</v>
      </c>
      <c r="C2410">
        <f t="shared" si="113"/>
        <v>2017</v>
      </c>
      <c r="D2410" s="10">
        <v>42982.362997685188</v>
      </c>
      <c r="E2410">
        <v>2627</v>
      </c>
      <c r="G2410">
        <v>5</v>
      </c>
      <c r="H2410">
        <v>0</v>
      </c>
      <c r="I2410">
        <v>1431</v>
      </c>
      <c r="J2410">
        <v>2182708</v>
      </c>
      <c r="K2410">
        <v>0</v>
      </c>
      <c r="L2410">
        <v>0.7</v>
      </c>
      <c r="M2410">
        <v>819</v>
      </c>
      <c r="N2410">
        <v>859</v>
      </c>
      <c r="O2410">
        <v>50</v>
      </c>
      <c r="P2410">
        <v>22</v>
      </c>
      <c r="Q2410">
        <v>71</v>
      </c>
      <c r="R2410">
        <v>0</v>
      </c>
      <c r="S2410">
        <v>2.8000000000000001E-2</v>
      </c>
      <c r="T2410">
        <v>0</v>
      </c>
      <c r="U2410">
        <v>0</v>
      </c>
      <c r="V2410">
        <v>0</v>
      </c>
      <c r="W2410">
        <v>1</v>
      </c>
      <c r="X2410">
        <v>0</v>
      </c>
      <c r="Y2410">
        <v>-0.7</v>
      </c>
      <c r="Z2410">
        <v>0</v>
      </c>
      <c r="AA2410">
        <v>95</v>
      </c>
      <c r="AB2410" t="s">
        <v>56</v>
      </c>
      <c r="AC2410">
        <v>52</v>
      </c>
      <c r="AD2410">
        <v>0.1</v>
      </c>
      <c r="AE2410" t="s">
        <v>50</v>
      </c>
      <c r="AF2410">
        <v>0.04</v>
      </c>
      <c r="AG2410">
        <v>0.2</v>
      </c>
      <c r="AH2410" t="s">
        <v>53</v>
      </c>
      <c r="AI2410">
        <v>0.08</v>
      </c>
      <c r="AK2410" s="16"/>
    </row>
    <row r="2411" spans="1:37" x14ac:dyDescent="0.25">
      <c r="A2411">
        <f t="shared" si="111"/>
        <v>4</v>
      </c>
      <c r="B2411">
        <f t="shared" si="112"/>
        <v>9</v>
      </c>
      <c r="C2411">
        <f t="shared" si="113"/>
        <v>2017</v>
      </c>
      <c r="D2411" s="10">
        <v>42982.366296296299</v>
      </c>
      <c r="E2411">
        <v>2628</v>
      </c>
      <c r="G2411">
        <v>5</v>
      </c>
      <c r="H2411">
        <v>0</v>
      </c>
      <c r="I2411">
        <v>220</v>
      </c>
      <c r="J2411">
        <v>2191950</v>
      </c>
      <c r="K2411">
        <v>0</v>
      </c>
      <c r="L2411">
        <v>1.7</v>
      </c>
      <c r="M2411">
        <v>837</v>
      </c>
      <c r="N2411">
        <v>2013</v>
      </c>
      <c r="O2411">
        <v>105</v>
      </c>
      <c r="P2411">
        <v>55</v>
      </c>
      <c r="Q2411">
        <v>103</v>
      </c>
      <c r="R2411">
        <v>0</v>
      </c>
      <c r="S2411">
        <v>2.5000000000000001E-2</v>
      </c>
      <c r="T2411">
        <v>288.33300000000003</v>
      </c>
      <c r="U2411">
        <v>0</v>
      </c>
      <c r="V2411">
        <v>0</v>
      </c>
      <c r="W2411">
        <v>1</v>
      </c>
      <c r="X2411">
        <v>0</v>
      </c>
      <c r="Y2411">
        <v>0.9</v>
      </c>
      <c r="Z2411">
        <v>34.6</v>
      </c>
      <c r="AA2411">
        <v>95</v>
      </c>
      <c r="AB2411" t="s">
        <v>56</v>
      </c>
      <c r="AC2411">
        <v>56</v>
      </c>
      <c r="AD2411">
        <v>0.1</v>
      </c>
      <c r="AE2411" t="s">
        <v>50</v>
      </c>
      <c r="AF2411">
        <v>0.09</v>
      </c>
      <c r="AG2411">
        <v>0.2</v>
      </c>
      <c r="AH2411" t="s">
        <v>53</v>
      </c>
      <c r="AI2411">
        <v>0.13</v>
      </c>
      <c r="AK2411" s="16"/>
    </row>
    <row r="2412" spans="1:37" x14ac:dyDescent="0.25">
      <c r="A2412">
        <f t="shared" si="111"/>
        <v>4</v>
      </c>
      <c r="B2412">
        <f t="shared" si="112"/>
        <v>9</v>
      </c>
      <c r="C2412">
        <f t="shared" si="113"/>
        <v>2017</v>
      </c>
      <c r="D2412" s="10">
        <v>42982.366296296299</v>
      </c>
      <c r="E2412">
        <v>2629</v>
      </c>
      <c r="G2412">
        <v>5</v>
      </c>
      <c r="H2412">
        <v>0</v>
      </c>
      <c r="I2412">
        <v>1549</v>
      </c>
      <c r="J2412">
        <v>2191904</v>
      </c>
      <c r="K2412">
        <v>0</v>
      </c>
      <c r="L2412">
        <v>1.7</v>
      </c>
      <c r="M2412">
        <v>837</v>
      </c>
      <c r="N2412">
        <v>2019</v>
      </c>
      <c r="O2412">
        <v>88</v>
      </c>
      <c r="P2412">
        <v>30</v>
      </c>
      <c r="Q2412">
        <v>97</v>
      </c>
      <c r="R2412">
        <v>0</v>
      </c>
      <c r="S2412">
        <v>2.1999999999999999E-2</v>
      </c>
      <c r="T2412">
        <v>261.66699999999997</v>
      </c>
      <c r="U2412">
        <v>0</v>
      </c>
      <c r="V2412">
        <v>0</v>
      </c>
      <c r="W2412">
        <v>1</v>
      </c>
      <c r="X2412">
        <v>0</v>
      </c>
      <c r="Y2412">
        <v>-0.1</v>
      </c>
      <c r="Z2412">
        <v>1037.5</v>
      </c>
      <c r="AA2412">
        <v>95</v>
      </c>
      <c r="AB2412" t="s">
        <v>56</v>
      </c>
      <c r="AC2412">
        <v>46</v>
      </c>
      <c r="AD2412">
        <v>0.1</v>
      </c>
      <c r="AE2412" t="s">
        <v>50</v>
      </c>
      <c r="AF2412">
        <v>0.03</v>
      </c>
      <c r="AG2412">
        <v>0.2</v>
      </c>
      <c r="AH2412" t="s">
        <v>53</v>
      </c>
      <c r="AI2412">
        <v>0.08</v>
      </c>
      <c r="AK2412" s="16"/>
    </row>
    <row r="2413" spans="1:37" x14ac:dyDescent="0.25">
      <c r="A2413">
        <f t="shared" si="111"/>
        <v>4</v>
      </c>
      <c r="B2413">
        <f t="shared" si="112"/>
        <v>9</v>
      </c>
      <c r="C2413">
        <f t="shared" si="113"/>
        <v>2017</v>
      </c>
      <c r="D2413" s="10">
        <v>42982.368668981479</v>
      </c>
      <c r="E2413">
        <v>2630</v>
      </c>
      <c r="G2413">
        <v>5</v>
      </c>
      <c r="H2413">
        <v>0</v>
      </c>
      <c r="I2413">
        <v>244</v>
      </c>
      <c r="J2413">
        <v>2200741</v>
      </c>
      <c r="K2413">
        <v>0</v>
      </c>
      <c r="L2413">
        <v>1.7</v>
      </c>
      <c r="M2413">
        <v>838</v>
      </c>
      <c r="N2413">
        <v>2028</v>
      </c>
      <c r="O2413">
        <v>58</v>
      </c>
      <c r="P2413">
        <v>35</v>
      </c>
      <c r="Q2413">
        <v>80</v>
      </c>
      <c r="R2413">
        <v>0</v>
      </c>
      <c r="S2413">
        <v>2.4E-2</v>
      </c>
      <c r="T2413">
        <v>168.333</v>
      </c>
      <c r="U2413">
        <v>0</v>
      </c>
      <c r="V2413">
        <v>0</v>
      </c>
      <c r="W2413">
        <v>1</v>
      </c>
      <c r="X2413">
        <v>0</v>
      </c>
      <c r="Y2413">
        <v>1</v>
      </c>
      <c r="Z2413">
        <v>35.299999999999997</v>
      </c>
      <c r="AA2413">
        <v>95</v>
      </c>
      <c r="AB2413" t="s">
        <v>56</v>
      </c>
      <c r="AC2413">
        <v>47</v>
      </c>
      <c r="AD2413">
        <v>0.1</v>
      </c>
      <c r="AE2413" t="s">
        <v>50</v>
      </c>
      <c r="AF2413">
        <v>0.04</v>
      </c>
      <c r="AG2413">
        <v>0.2</v>
      </c>
      <c r="AH2413" t="s">
        <v>53</v>
      </c>
      <c r="AI2413">
        <v>0.06</v>
      </c>
      <c r="AK2413" s="16"/>
    </row>
    <row r="2414" spans="1:37" x14ac:dyDescent="0.25">
      <c r="A2414">
        <f t="shared" si="111"/>
        <v>4</v>
      </c>
      <c r="B2414">
        <f t="shared" si="112"/>
        <v>9</v>
      </c>
      <c r="C2414">
        <f t="shared" si="113"/>
        <v>2017</v>
      </c>
      <c r="D2414" s="10">
        <v>42982.368668981479</v>
      </c>
      <c r="E2414">
        <v>2631</v>
      </c>
      <c r="G2414">
        <v>5</v>
      </c>
      <c r="H2414">
        <v>0</v>
      </c>
      <c r="I2414">
        <v>1535</v>
      </c>
      <c r="J2414">
        <v>2200704</v>
      </c>
      <c r="K2414">
        <v>0</v>
      </c>
      <c r="L2414">
        <v>1.7</v>
      </c>
      <c r="M2414">
        <v>837</v>
      </c>
      <c r="N2414">
        <v>2031</v>
      </c>
      <c r="O2414">
        <v>57</v>
      </c>
      <c r="P2414">
        <v>43</v>
      </c>
      <c r="Q2414">
        <v>56</v>
      </c>
      <c r="R2414">
        <v>0</v>
      </c>
      <c r="S2414">
        <v>3.7999999999999999E-2</v>
      </c>
      <c r="T2414">
        <v>225</v>
      </c>
      <c r="U2414">
        <v>0</v>
      </c>
      <c r="V2414">
        <v>0</v>
      </c>
      <c r="W2414">
        <v>1</v>
      </c>
      <c r="X2414">
        <v>0</v>
      </c>
      <c r="Y2414">
        <v>-0.8</v>
      </c>
      <c r="Z2414">
        <v>1037.5</v>
      </c>
      <c r="AA2414">
        <v>95</v>
      </c>
      <c r="AB2414" t="s">
        <v>56</v>
      </c>
      <c r="AC2414">
        <v>47</v>
      </c>
      <c r="AD2414">
        <v>0.1</v>
      </c>
      <c r="AE2414" t="s">
        <v>50</v>
      </c>
      <c r="AF2414">
        <v>0.04</v>
      </c>
      <c r="AG2414">
        <v>0.2</v>
      </c>
      <c r="AH2414" t="s">
        <v>53</v>
      </c>
      <c r="AI2414">
        <v>0.05</v>
      </c>
      <c r="AK2414" s="16"/>
    </row>
    <row r="2415" spans="1:37" x14ac:dyDescent="0.25">
      <c r="A2415">
        <f t="shared" si="111"/>
        <v>4</v>
      </c>
      <c r="B2415">
        <f t="shared" si="112"/>
        <v>9</v>
      </c>
      <c r="C2415">
        <f t="shared" si="113"/>
        <v>2017</v>
      </c>
      <c r="D2415" s="10">
        <v>42982.37128472222</v>
      </c>
      <c r="E2415">
        <v>2633</v>
      </c>
      <c r="G2415">
        <v>5</v>
      </c>
      <c r="H2415">
        <v>0</v>
      </c>
      <c r="I2415">
        <v>1629</v>
      </c>
      <c r="J2415">
        <v>2207424</v>
      </c>
      <c r="K2415">
        <v>0</v>
      </c>
      <c r="L2415">
        <v>1.7</v>
      </c>
      <c r="M2415">
        <v>837</v>
      </c>
      <c r="N2415">
        <v>2030</v>
      </c>
      <c r="O2415">
        <v>72</v>
      </c>
      <c r="P2415">
        <v>57</v>
      </c>
      <c r="Q2415">
        <v>41</v>
      </c>
      <c r="R2415">
        <v>0</v>
      </c>
      <c r="S2415">
        <v>5.8999999999999997E-2</v>
      </c>
      <c r="T2415">
        <v>286.66699999999997</v>
      </c>
      <c r="U2415">
        <v>0</v>
      </c>
      <c r="V2415">
        <v>0</v>
      </c>
      <c r="W2415">
        <v>1</v>
      </c>
      <c r="X2415">
        <v>0</v>
      </c>
      <c r="Y2415">
        <v>-1</v>
      </c>
      <c r="Z2415">
        <v>0</v>
      </c>
      <c r="AA2415">
        <v>95</v>
      </c>
      <c r="AB2415" t="s">
        <v>56</v>
      </c>
      <c r="AC2415">
        <v>47</v>
      </c>
      <c r="AD2415">
        <v>0.1</v>
      </c>
      <c r="AE2415" t="s">
        <v>50</v>
      </c>
      <c r="AF2415">
        <v>0.08</v>
      </c>
      <c r="AG2415">
        <v>0.2</v>
      </c>
      <c r="AH2415" t="s">
        <v>53</v>
      </c>
      <c r="AI2415">
        <v>0.08</v>
      </c>
      <c r="AK2415" s="16"/>
    </row>
    <row r="2416" spans="1:37" x14ac:dyDescent="0.25">
      <c r="A2416">
        <f t="shared" si="111"/>
        <v>4</v>
      </c>
      <c r="B2416">
        <f t="shared" si="112"/>
        <v>9</v>
      </c>
      <c r="C2416">
        <f t="shared" si="113"/>
        <v>2017</v>
      </c>
      <c r="D2416" s="10">
        <v>42982.37128472222</v>
      </c>
      <c r="E2416">
        <v>2632</v>
      </c>
      <c r="G2416">
        <v>5</v>
      </c>
      <c r="H2416">
        <v>0</v>
      </c>
      <c r="I2416">
        <v>173</v>
      </c>
      <c r="J2416">
        <v>2207470</v>
      </c>
      <c r="K2416">
        <v>0</v>
      </c>
      <c r="L2416">
        <v>1.7</v>
      </c>
      <c r="M2416">
        <v>836</v>
      </c>
      <c r="N2416">
        <v>2019</v>
      </c>
      <c r="O2416">
        <v>36</v>
      </c>
      <c r="P2416">
        <v>51</v>
      </c>
      <c r="Q2416">
        <v>37</v>
      </c>
      <c r="R2416">
        <v>0</v>
      </c>
      <c r="S2416">
        <v>4.7E-2</v>
      </c>
      <c r="T2416">
        <v>270</v>
      </c>
      <c r="U2416">
        <v>0</v>
      </c>
      <c r="V2416">
        <v>0</v>
      </c>
      <c r="W2416">
        <v>1</v>
      </c>
      <c r="X2416">
        <v>0</v>
      </c>
      <c r="Y2416">
        <v>0.3</v>
      </c>
      <c r="Z2416">
        <v>36.1</v>
      </c>
      <c r="AA2416">
        <v>95</v>
      </c>
      <c r="AB2416" t="s">
        <v>56</v>
      </c>
      <c r="AC2416">
        <v>45</v>
      </c>
      <c r="AD2416">
        <v>0.1</v>
      </c>
      <c r="AE2416" t="s">
        <v>50</v>
      </c>
      <c r="AF2416">
        <v>7.0000000000000007E-2</v>
      </c>
      <c r="AG2416">
        <v>0.2</v>
      </c>
      <c r="AH2416" t="s">
        <v>53</v>
      </c>
      <c r="AI2416">
        <v>0.06</v>
      </c>
      <c r="AK2416" s="16"/>
    </row>
    <row r="2417" spans="1:37" x14ac:dyDescent="0.25">
      <c r="A2417">
        <f t="shared" si="111"/>
        <v>4</v>
      </c>
      <c r="B2417">
        <f t="shared" si="112"/>
        <v>9</v>
      </c>
      <c r="C2417">
        <f t="shared" si="113"/>
        <v>2017</v>
      </c>
      <c r="D2417" s="10">
        <v>42982.371319444443</v>
      </c>
      <c r="E2417">
        <v>2634</v>
      </c>
      <c r="G2417">
        <v>5</v>
      </c>
      <c r="H2417">
        <v>0</v>
      </c>
      <c r="I2417">
        <v>1518</v>
      </c>
      <c r="J2417">
        <v>2209157</v>
      </c>
      <c r="K2417">
        <v>0</v>
      </c>
      <c r="L2417">
        <v>0.9</v>
      </c>
      <c r="M2417">
        <v>852</v>
      </c>
      <c r="N2417">
        <v>1052</v>
      </c>
      <c r="O2417">
        <v>26</v>
      </c>
      <c r="P2417">
        <v>47</v>
      </c>
      <c r="Q2417">
        <v>70</v>
      </c>
      <c r="R2417">
        <v>0</v>
      </c>
      <c r="S2417">
        <v>5.2999999999999999E-2</v>
      </c>
      <c r="T2417">
        <v>271.66699999999997</v>
      </c>
      <c r="U2417">
        <v>0</v>
      </c>
      <c r="V2417">
        <v>0</v>
      </c>
      <c r="W2417">
        <v>1</v>
      </c>
      <c r="X2417">
        <v>0</v>
      </c>
      <c r="Y2417">
        <v>-1.1000000000000001</v>
      </c>
      <c r="Z2417">
        <v>0</v>
      </c>
      <c r="AA2417">
        <v>95</v>
      </c>
      <c r="AB2417" t="s">
        <v>56</v>
      </c>
      <c r="AC2417">
        <v>49</v>
      </c>
      <c r="AD2417">
        <v>0.1</v>
      </c>
      <c r="AE2417" t="s">
        <v>50</v>
      </c>
      <c r="AF2417">
        <v>0.08</v>
      </c>
      <c r="AG2417">
        <v>0.2</v>
      </c>
      <c r="AH2417" t="s">
        <v>53</v>
      </c>
      <c r="AI2417">
        <v>0.05</v>
      </c>
      <c r="AK2417" s="16"/>
    </row>
    <row r="2418" spans="1:37" x14ac:dyDescent="0.25">
      <c r="A2418">
        <f t="shared" si="111"/>
        <v>4</v>
      </c>
      <c r="B2418">
        <f t="shared" si="112"/>
        <v>9</v>
      </c>
      <c r="C2418">
        <f t="shared" si="113"/>
        <v>2017</v>
      </c>
      <c r="D2418" s="10">
        <v>42982.371319444443</v>
      </c>
      <c r="E2418">
        <v>2635</v>
      </c>
      <c r="G2418">
        <v>5</v>
      </c>
      <c r="H2418">
        <v>0</v>
      </c>
      <c r="I2418">
        <v>380</v>
      </c>
      <c r="J2418">
        <v>2209190</v>
      </c>
      <c r="K2418">
        <v>0</v>
      </c>
      <c r="L2418">
        <v>0.9</v>
      </c>
      <c r="M2418">
        <v>854</v>
      </c>
      <c r="N2418">
        <v>1048</v>
      </c>
      <c r="O2418">
        <v>64</v>
      </c>
      <c r="P2418">
        <v>41</v>
      </c>
      <c r="Q2418">
        <v>99</v>
      </c>
      <c r="R2418">
        <v>0</v>
      </c>
      <c r="S2418">
        <v>3.4000000000000002E-2</v>
      </c>
      <c r="T2418">
        <v>270</v>
      </c>
      <c r="U2418">
        <v>0</v>
      </c>
      <c r="V2418">
        <v>0</v>
      </c>
      <c r="W2418">
        <v>1</v>
      </c>
      <c r="X2418">
        <v>0</v>
      </c>
      <c r="Y2418">
        <v>0.8</v>
      </c>
      <c r="Z2418">
        <v>36.200000000000003</v>
      </c>
      <c r="AA2418">
        <v>95</v>
      </c>
      <c r="AB2418" t="s">
        <v>56</v>
      </c>
      <c r="AC2418">
        <v>61</v>
      </c>
      <c r="AD2418">
        <v>0.1</v>
      </c>
      <c r="AE2418" t="s">
        <v>50</v>
      </c>
      <c r="AF2418">
        <v>0.05</v>
      </c>
      <c r="AG2418">
        <v>0.2</v>
      </c>
      <c r="AH2418" t="s">
        <v>53</v>
      </c>
      <c r="AI2418">
        <v>0.08</v>
      </c>
      <c r="AK2418" s="16"/>
    </row>
    <row r="2419" spans="1:37" x14ac:dyDescent="0.25">
      <c r="A2419">
        <f t="shared" si="111"/>
        <v>4</v>
      </c>
      <c r="B2419">
        <f t="shared" si="112"/>
        <v>9</v>
      </c>
      <c r="C2419">
        <f t="shared" si="113"/>
        <v>2017</v>
      </c>
      <c r="D2419" s="10">
        <v>42982.375185185185</v>
      </c>
      <c r="E2419">
        <v>2637</v>
      </c>
      <c r="G2419">
        <v>5</v>
      </c>
      <c r="H2419">
        <v>0</v>
      </c>
      <c r="I2419">
        <v>1551</v>
      </c>
      <c r="J2419">
        <v>2215758</v>
      </c>
      <c r="K2419">
        <v>0</v>
      </c>
      <c r="L2419">
        <v>2.6</v>
      </c>
      <c r="M2419">
        <v>892</v>
      </c>
      <c r="N2419">
        <v>2916</v>
      </c>
      <c r="O2419">
        <v>42</v>
      </c>
      <c r="P2419">
        <v>39</v>
      </c>
      <c r="Q2419">
        <v>95</v>
      </c>
      <c r="R2419">
        <v>0</v>
      </c>
      <c r="S2419">
        <v>3.2000000000000001E-2</v>
      </c>
      <c r="T2419">
        <v>258.33300000000003</v>
      </c>
      <c r="U2419">
        <v>0</v>
      </c>
      <c r="V2419">
        <v>0</v>
      </c>
      <c r="W2419">
        <v>1</v>
      </c>
      <c r="X2419">
        <v>0</v>
      </c>
      <c r="Y2419">
        <v>-0.6</v>
      </c>
      <c r="Z2419">
        <v>1037.5</v>
      </c>
      <c r="AA2419">
        <v>95</v>
      </c>
      <c r="AB2419" t="s">
        <v>56</v>
      </c>
      <c r="AC2419">
        <v>46</v>
      </c>
      <c r="AD2419">
        <v>0.1</v>
      </c>
      <c r="AE2419" t="s">
        <v>50</v>
      </c>
      <c r="AF2419">
        <v>0.06</v>
      </c>
      <c r="AG2419">
        <v>0.2</v>
      </c>
      <c r="AH2419" t="s">
        <v>53</v>
      </c>
      <c r="AI2419">
        <v>7.0000000000000007E-2</v>
      </c>
      <c r="AK2419" s="16"/>
    </row>
    <row r="2420" spans="1:37" x14ac:dyDescent="0.25">
      <c r="A2420">
        <f t="shared" si="111"/>
        <v>4</v>
      </c>
      <c r="B2420">
        <f t="shared" si="112"/>
        <v>9</v>
      </c>
      <c r="C2420">
        <f t="shared" si="113"/>
        <v>2017</v>
      </c>
      <c r="D2420" s="10">
        <v>42982.375185185185</v>
      </c>
      <c r="E2420">
        <v>2636</v>
      </c>
      <c r="G2420">
        <v>5</v>
      </c>
      <c r="H2420">
        <v>0</v>
      </c>
      <c r="I2420">
        <v>222</v>
      </c>
      <c r="J2420">
        <v>2215798</v>
      </c>
      <c r="K2420">
        <v>0</v>
      </c>
      <c r="L2420">
        <v>2.6</v>
      </c>
      <c r="M2420">
        <v>893</v>
      </c>
      <c r="N2420">
        <v>2913</v>
      </c>
      <c r="O2420">
        <v>58</v>
      </c>
      <c r="P2420">
        <v>66</v>
      </c>
      <c r="Q2420">
        <v>138</v>
      </c>
      <c r="R2420">
        <v>0</v>
      </c>
      <c r="S2420">
        <v>3.5000000000000003E-2</v>
      </c>
      <c r="T2420">
        <v>243.333</v>
      </c>
      <c r="U2420">
        <v>0</v>
      </c>
      <c r="V2420">
        <v>0</v>
      </c>
      <c r="W2420">
        <v>1</v>
      </c>
      <c r="X2420">
        <v>0</v>
      </c>
      <c r="Y2420">
        <v>0</v>
      </c>
      <c r="Z2420">
        <v>36.200000000000003</v>
      </c>
      <c r="AA2420">
        <v>95</v>
      </c>
      <c r="AB2420" t="s">
        <v>56</v>
      </c>
      <c r="AC2420">
        <v>52</v>
      </c>
      <c r="AD2420">
        <v>0.1</v>
      </c>
      <c r="AE2420" t="s">
        <v>50</v>
      </c>
      <c r="AF2420">
        <v>0.05</v>
      </c>
      <c r="AG2420">
        <v>0.2</v>
      </c>
      <c r="AH2420" t="s">
        <v>53</v>
      </c>
      <c r="AI2420">
        <v>7.0000000000000007E-2</v>
      </c>
      <c r="AK2420" s="16"/>
    </row>
    <row r="2421" spans="1:37" x14ac:dyDescent="0.25">
      <c r="A2421">
        <f t="shared" si="111"/>
        <v>4</v>
      </c>
      <c r="B2421">
        <f t="shared" si="112"/>
        <v>9</v>
      </c>
      <c r="C2421">
        <f t="shared" si="113"/>
        <v>2017</v>
      </c>
      <c r="D2421" s="10">
        <v>42982.377847222226</v>
      </c>
      <c r="E2421">
        <v>2638</v>
      </c>
      <c r="G2421">
        <v>5</v>
      </c>
      <c r="H2421">
        <v>0</v>
      </c>
      <c r="I2421">
        <v>271</v>
      </c>
      <c r="J2421">
        <v>2222804</v>
      </c>
      <c r="K2421">
        <v>0</v>
      </c>
      <c r="L2421">
        <v>2</v>
      </c>
      <c r="M2421">
        <v>963</v>
      </c>
      <c r="N2421">
        <v>2128</v>
      </c>
      <c r="O2421">
        <v>53</v>
      </c>
      <c r="P2421">
        <v>53</v>
      </c>
      <c r="Q2421">
        <v>113</v>
      </c>
      <c r="R2421">
        <v>0</v>
      </c>
      <c r="S2421">
        <v>4.4999999999999998E-2</v>
      </c>
      <c r="T2421">
        <v>273.33300000000003</v>
      </c>
      <c r="U2421">
        <v>0</v>
      </c>
      <c r="V2421">
        <v>0</v>
      </c>
      <c r="W2421">
        <v>1</v>
      </c>
      <c r="X2421">
        <v>0</v>
      </c>
      <c r="Y2421">
        <v>-0.2</v>
      </c>
      <c r="Z2421">
        <v>36.1</v>
      </c>
      <c r="AA2421">
        <v>95</v>
      </c>
      <c r="AB2421" t="s">
        <v>56</v>
      </c>
      <c r="AC2421">
        <v>54</v>
      </c>
      <c r="AD2421">
        <v>0.1</v>
      </c>
      <c r="AE2421" t="s">
        <v>50</v>
      </c>
      <c r="AF2421">
        <v>0.06</v>
      </c>
      <c r="AG2421">
        <v>0.2</v>
      </c>
      <c r="AH2421" t="s">
        <v>53</v>
      </c>
      <c r="AI2421">
        <v>0.08</v>
      </c>
      <c r="AK2421" s="16"/>
    </row>
    <row r="2422" spans="1:37" x14ac:dyDescent="0.25">
      <c r="A2422">
        <f t="shared" si="111"/>
        <v>4</v>
      </c>
      <c r="B2422">
        <f t="shared" si="112"/>
        <v>9</v>
      </c>
      <c r="C2422">
        <f t="shared" si="113"/>
        <v>2017</v>
      </c>
      <c r="D2422" s="10">
        <v>42982.377847222226</v>
      </c>
      <c r="E2422">
        <v>2639</v>
      </c>
      <c r="G2422">
        <v>5</v>
      </c>
      <c r="H2422">
        <v>0</v>
      </c>
      <c r="I2422">
        <v>1546</v>
      </c>
      <c r="J2422">
        <v>2222764</v>
      </c>
      <c r="K2422">
        <v>0</v>
      </c>
      <c r="L2422">
        <v>2.1</v>
      </c>
      <c r="M2422">
        <v>967</v>
      </c>
      <c r="N2422">
        <v>2134</v>
      </c>
      <c r="O2422">
        <v>85</v>
      </c>
      <c r="P2422">
        <v>43</v>
      </c>
      <c r="Q2422">
        <v>107</v>
      </c>
      <c r="R2422">
        <v>0</v>
      </c>
      <c r="S2422">
        <v>3.7999999999999999E-2</v>
      </c>
      <c r="T2422">
        <v>223.333</v>
      </c>
      <c r="U2422">
        <v>0</v>
      </c>
      <c r="V2422">
        <v>0</v>
      </c>
      <c r="W2422">
        <v>1</v>
      </c>
      <c r="X2422">
        <v>0</v>
      </c>
      <c r="Y2422">
        <v>0.2</v>
      </c>
      <c r="Z2422">
        <v>0</v>
      </c>
      <c r="AA2422">
        <v>95</v>
      </c>
      <c r="AB2422" t="s">
        <v>56</v>
      </c>
      <c r="AC2422">
        <v>50</v>
      </c>
      <c r="AD2422">
        <v>0.1</v>
      </c>
      <c r="AE2422" t="s">
        <v>50</v>
      </c>
      <c r="AF2422">
        <v>7.0000000000000007E-2</v>
      </c>
      <c r="AG2422">
        <v>0.2</v>
      </c>
      <c r="AH2422" t="s">
        <v>53</v>
      </c>
      <c r="AI2422">
        <v>0.12</v>
      </c>
      <c r="AK2422" s="16"/>
    </row>
    <row r="2423" spans="1:37" x14ac:dyDescent="0.25">
      <c r="A2423">
        <f t="shared" si="111"/>
        <v>4</v>
      </c>
      <c r="B2423">
        <f t="shared" si="112"/>
        <v>9</v>
      </c>
      <c r="C2423">
        <f t="shared" si="113"/>
        <v>2017</v>
      </c>
      <c r="D2423" s="10">
        <v>42982.380532407406</v>
      </c>
      <c r="E2423">
        <v>2641</v>
      </c>
      <c r="G2423">
        <v>5</v>
      </c>
      <c r="H2423">
        <v>0</v>
      </c>
      <c r="I2423">
        <v>1517</v>
      </c>
      <c r="J2423">
        <v>2230121</v>
      </c>
      <c r="K2423">
        <v>0</v>
      </c>
      <c r="L2423">
        <v>2.1</v>
      </c>
      <c r="M2423">
        <v>962</v>
      </c>
      <c r="N2423">
        <v>2137</v>
      </c>
      <c r="O2423">
        <v>75</v>
      </c>
      <c r="P2423">
        <v>45</v>
      </c>
      <c r="Q2423">
        <v>92</v>
      </c>
      <c r="R2423">
        <v>0</v>
      </c>
      <c r="S2423">
        <v>3.9E-2</v>
      </c>
      <c r="T2423">
        <v>291.66699999999997</v>
      </c>
      <c r="U2423">
        <v>0</v>
      </c>
      <c r="V2423">
        <v>0</v>
      </c>
      <c r="W2423">
        <v>1</v>
      </c>
      <c r="X2423">
        <v>0</v>
      </c>
      <c r="Y2423">
        <v>0.6</v>
      </c>
      <c r="Z2423">
        <v>1037.5</v>
      </c>
      <c r="AA2423">
        <v>95</v>
      </c>
      <c r="AB2423" t="s">
        <v>56</v>
      </c>
      <c r="AC2423">
        <v>48</v>
      </c>
      <c r="AD2423">
        <v>0.1</v>
      </c>
      <c r="AE2423" t="s">
        <v>50</v>
      </c>
      <c r="AF2423">
        <v>0.1</v>
      </c>
      <c r="AG2423">
        <v>0.2</v>
      </c>
      <c r="AH2423" t="s">
        <v>53</v>
      </c>
      <c r="AI2423">
        <v>7.0000000000000007E-2</v>
      </c>
      <c r="AK2423" s="16"/>
    </row>
    <row r="2424" spans="1:37" x14ac:dyDescent="0.25">
      <c r="A2424">
        <f t="shared" si="111"/>
        <v>4</v>
      </c>
      <c r="B2424">
        <f t="shared" si="112"/>
        <v>9</v>
      </c>
      <c r="C2424">
        <f t="shared" si="113"/>
        <v>2017</v>
      </c>
      <c r="D2424" s="10">
        <v>42982.380532407406</v>
      </c>
      <c r="E2424">
        <v>2640</v>
      </c>
      <c r="G2424">
        <v>5</v>
      </c>
      <c r="H2424">
        <v>0</v>
      </c>
      <c r="I2424">
        <v>218</v>
      </c>
      <c r="J2424">
        <v>2230152</v>
      </c>
      <c r="K2424">
        <v>0</v>
      </c>
      <c r="L2424">
        <v>2</v>
      </c>
      <c r="M2424">
        <v>956</v>
      </c>
      <c r="N2424">
        <v>2132</v>
      </c>
      <c r="O2424">
        <v>53</v>
      </c>
      <c r="P2424">
        <v>49</v>
      </c>
      <c r="Q2424">
        <v>97</v>
      </c>
      <c r="R2424">
        <v>0</v>
      </c>
      <c r="S2424">
        <v>4.5999999999999999E-2</v>
      </c>
      <c r="T2424">
        <v>283.33300000000003</v>
      </c>
      <c r="U2424">
        <v>0</v>
      </c>
      <c r="V2424">
        <v>0</v>
      </c>
      <c r="W2424">
        <v>1</v>
      </c>
      <c r="X2424">
        <v>0</v>
      </c>
      <c r="Y2424">
        <v>0</v>
      </c>
      <c r="Z2424">
        <v>36.1</v>
      </c>
      <c r="AA2424">
        <v>95</v>
      </c>
      <c r="AB2424" t="s">
        <v>56</v>
      </c>
      <c r="AC2424">
        <v>55</v>
      </c>
      <c r="AD2424">
        <v>0.1</v>
      </c>
      <c r="AE2424" t="s">
        <v>50</v>
      </c>
      <c r="AF2424">
        <v>0.08</v>
      </c>
      <c r="AG2424">
        <v>0.2</v>
      </c>
      <c r="AH2424" t="s">
        <v>53</v>
      </c>
      <c r="AI2424">
        <v>0.08</v>
      </c>
      <c r="AK2424" s="16"/>
    </row>
    <row r="2425" spans="1:37" x14ac:dyDescent="0.25">
      <c r="A2425">
        <f t="shared" si="111"/>
        <v>4</v>
      </c>
      <c r="B2425">
        <f t="shared" si="112"/>
        <v>9</v>
      </c>
      <c r="C2425">
        <f t="shared" si="113"/>
        <v>2017</v>
      </c>
      <c r="D2425" s="10">
        <v>42982.38486111111</v>
      </c>
      <c r="E2425">
        <v>2643</v>
      </c>
      <c r="G2425">
        <v>6</v>
      </c>
      <c r="H2425">
        <v>0</v>
      </c>
      <c r="I2425">
        <v>287</v>
      </c>
      <c r="J2425">
        <v>2236330</v>
      </c>
      <c r="K2425">
        <v>0</v>
      </c>
      <c r="L2425">
        <v>0.8</v>
      </c>
      <c r="M2425">
        <v>881</v>
      </c>
      <c r="N2425">
        <v>948</v>
      </c>
      <c r="O2425">
        <v>70</v>
      </c>
      <c r="P2425">
        <v>50</v>
      </c>
      <c r="Q2425">
        <v>47</v>
      </c>
      <c r="R2425">
        <v>0</v>
      </c>
      <c r="S2425">
        <v>6.4000000000000001E-2</v>
      </c>
      <c r="T2425">
        <v>271.66699999999997</v>
      </c>
      <c r="U2425">
        <v>0</v>
      </c>
      <c r="V2425">
        <v>0</v>
      </c>
      <c r="W2425">
        <v>1</v>
      </c>
      <c r="X2425">
        <v>0</v>
      </c>
      <c r="Y2425">
        <v>1.3</v>
      </c>
      <c r="Z2425">
        <v>42.9</v>
      </c>
      <c r="AA2425">
        <v>95</v>
      </c>
      <c r="AB2425" t="s">
        <v>56</v>
      </c>
      <c r="AC2425">
        <v>61</v>
      </c>
      <c r="AD2425">
        <v>0.1</v>
      </c>
      <c r="AE2425" t="s">
        <v>50</v>
      </c>
      <c r="AF2425">
        <v>7.0000000000000007E-2</v>
      </c>
      <c r="AG2425">
        <v>0.2</v>
      </c>
      <c r="AH2425" t="s">
        <v>53</v>
      </c>
      <c r="AI2425">
        <v>0.06</v>
      </c>
      <c r="AK2425" s="16"/>
    </row>
    <row r="2426" spans="1:37" x14ac:dyDescent="0.25">
      <c r="A2426">
        <f t="shared" si="111"/>
        <v>4</v>
      </c>
      <c r="B2426">
        <f t="shared" si="112"/>
        <v>9</v>
      </c>
      <c r="C2426">
        <f t="shared" si="113"/>
        <v>2017</v>
      </c>
      <c r="D2426" s="10">
        <v>42982.38486111111</v>
      </c>
      <c r="E2426">
        <v>2642</v>
      </c>
      <c r="G2426">
        <v>6</v>
      </c>
      <c r="H2426">
        <v>0</v>
      </c>
      <c r="I2426">
        <v>1527</v>
      </c>
      <c r="J2426">
        <v>2236316</v>
      </c>
      <c r="K2426">
        <v>0</v>
      </c>
      <c r="L2426">
        <v>0.8</v>
      </c>
      <c r="M2426">
        <v>880</v>
      </c>
      <c r="N2426">
        <v>960</v>
      </c>
      <c r="O2426">
        <v>81</v>
      </c>
      <c r="P2426">
        <v>61</v>
      </c>
      <c r="Q2426">
        <v>49</v>
      </c>
      <c r="R2426">
        <v>0</v>
      </c>
      <c r="S2426">
        <v>5.6000000000000001E-2</v>
      </c>
      <c r="T2426">
        <v>275</v>
      </c>
      <c r="U2426">
        <v>0</v>
      </c>
      <c r="V2426">
        <v>0</v>
      </c>
      <c r="W2426">
        <v>1</v>
      </c>
      <c r="X2426">
        <v>0</v>
      </c>
      <c r="Y2426">
        <v>-0.8</v>
      </c>
      <c r="Z2426">
        <v>0</v>
      </c>
      <c r="AA2426">
        <v>95</v>
      </c>
      <c r="AB2426" t="s">
        <v>56</v>
      </c>
      <c r="AC2426">
        <v>64</v>
      </c>
      <c r="AD2426">
        <v>0.1</v>
      </c>
      <c r="AE2426" t="s">
        <v>50</v>
      </c>
      <c r="AF2426">
        <v>0.08</v>
      </c>
      <c r="AG2426">
        <v>0.2</v>
      </c>
      <c r="AH2426" t="s">
        <v>53</v>
      </c>
      <c r="AI2426">
        <v>7.0000000000000007E-2</v>
      </c>
      <c r="AK2426" s="16"/>
    </row>
    <row r="2427" spans="1:37" x14ac:dyDescent="0.25">
      <c r="A2427">
        <f t="shared" si="111"/>
        <v>4</v>
      </c>
      <c r="B2427">
        <f t="shared" si="112"/>
        <v>9</v>
      </c>
      <c r="C2427">
        <f t="shared" si="113"/>
        <v>2017</v>
      </c>
      <c r="D2427" s="10">
        <v>42982.384918981479</v>
      </c>
      <c r="E2427">
        <v>2645</v>
      </c>
      <c r="G2427">
        <v>6</v>
      </c>
      <c r="H2427">
        <v>0</v>
      </c>
      <c r="I2427">
        <v>283</v>
      </c>
      <c r="J2427">
        <v>2238044</v>
      </c>
      <c r="K2427">
        <v>0</v>
      </c>
      <c r="L2427">
        <v>1.9</v>
      </c>
      <c r="M2427">
        <v>906</v>
      </c>
      <c r="N2427">
        <v>2126</v>
      </c>
      <c r="O2427">
        <v>47</v>
      </c>
      <c r="P2427">
        <v>40</v>
      </c>
      <c r="Q2427">
        <v>85</v>
      </c>
      <c r="R2427">
        <v>0</v>
      </c>
      <c r="S2427">
        <v>0.04</v>
      </c>
      <c r="T2427">
        <v>268.33300000000003</v>
      </c>
      <c r="U2427">
        <v>0</v>
      </c>
      <c r="V2427">
        <v>0</v>
      </c>
      <c r="W2427">
        <v>1</v>
      </c>
      <c r="X2427">
        <v>0</v>
      </c>
      <c r="Y2427">
        <v>0.1</v>
      </c>
      <c r="Z2427">
        <v>42.4</v>
      </c>
      <c r="AA2427">
        <v>95</v>
      </c>
      <c r="AB2427" t="s">
        <v>56</v>
      </c>
      <c r="AC2427">
        <v>50</v>
      </c>
      <c r="AD2427">
        <v>0.1</v>
      </c>
      <c r="AE2427" t="s">
        <v>50</v>
      </c>
      <c r="AF2427">
        <v>0.05</v>
      </c>
      <c r="AG2427">
        <v>0.2</v>
      </c>
      <c r="AH2427" t="s">
        <v>53</v>
      </c>
      <c r="AI2427">
        <v>0.05</v>
      </c>
      <c r="AK2427" s="16"/>
    </row>
    <row r="2428" spans="1:37" x14ac:dyDescent="0.25">
      <c r="A2428">
        <f t="shared" si="111"/>
        <v>4</v>
      </c>
      <c r="B2428">
        <f t="shared" si="112"/>
        <v>9</v>
      </c>
      <c r="C2428">
        <f t="shared" si="113"/>
        <v>2017</v>
      </c>
      <c r="D2428" s="10">
        <v>42982.384918981479</v>
      </c>
      <c r="E2428">
        <v>2644</v>
      </c>
      <c r="G2428">
        <v>6</v>
      </c>
      <c r="H2428">
        <v>0</v>
      </c>
      <c r="I2428">
        <v>1490</v>
      </c>
      <c r="J2428">
        <v>2238025</v>
      </c>
      <c r="K2428">
        <v>0</v>
      </c>
      <c r="L2428">
        <v>1.9</v>
      </c>
      <c r="M2428">
        <v>905</v>
      </c>
      <c r="N2428">
        <v>2132</v>
      </c>
      <c r="O2428">
        <v>42</v>
      </c>
      <c r="P2428">
        <v>41</v>
      </c>
      <c r="Q2428">
        <v>34</v>
      </c>
      <c r="R2428">
        <v>0</v>
      </c>
      <c r="S2428">
        <v>4.5999999999999999E-2</v>
      </c>
      <c r="T2428">
        <v>286.66699999999997</v>
      </c>
      <c r="U2428">
        <v>0</v>
      </c>
      <c r="V2428">
        <v>0</v>
      </c>
      <c r="W2428">
        <v>1</v>
      </c>
      <c r="X2428">
        <v>0</v>
      </c>
      <c r="Y2428">
        <v>0.3</v>
      </c>
      <c r="Z2428">
        <v>1037.5</v>
      </c>
      <c r="AA2428">
        <v>95</v>
      </c>
      <c r="AB2428" t="s">
        <v>56</v>
      </c>
      <c r="AC2428">
        <v>44</v>
      </c>
      <c r="AD2428">
        <v>0.1</v>
      </c>
      <c r="AE2428" t="s">
        <v>50</v>
      </c>
      <c r="AF2428">
        <v>0.06</v>
      </c>
      <c r="AG2428">
        <v>0.2</v>
      </c>
      <c r="AH2428" t="s">
        <v>53</v>
      </c>
      <c r="AI2428">
        <v>0.06</v>
      </c>
      <c r="AK2428" s="16"/>
    </row>
    <row r="2429" spans="1:37" x14ac:dyDescent="0.25">
      <c r="A2429">
        <f t="shared" si="111"/>
        <v>4</v>
      </c>
      <c r="B2429">
        <f t="shared" si="112"/>
        <v>9</v>
      </c>
      <c r="C2429">
        <f t="shared" si="113"/>
        <v>2017</v>
      </c>
      <c r="D2429" s="10">
        <v>42982.389062499999</v>
      </c>
      <c r="E2429">
        <v>2646</v>
      </c>
      <c r="G2429">
        <v>6</v>
      </c>
      <c r="H2429">
        <v>0</v>
      </c>
      <c r="I2429">
        <v>849</v>
      </c>
      <c r="J2429">
        <v>2246249</v>
      </c>
      <c r="K2429">
        <v>0</v>
      </c>
      <c r="L2429">
        <v>3.4</v>
      </c>
      <c r="M2429">
        <v>1677</v>
      </c>
      <c r="N2429">
        <v>2017</v>
      </c>
      <c r="O2429">
        <v>83</v>
      </c>
      <c r="P2429">
        <v>44</v>
      </c>
      <c r="Q2429">
        <v>138</v>
      </c>
      <c r="R2429">
        <v>0</v>
      </c>
      <c r="S2429">
        <v>3.5000000000000003E-2</v>
      </c>
      <c r="T2429">
        <v>213.333</v>
      </c>
      <c r="U2429">
        <v>0</v>
      </c>
      <c r="V2429">
        <v>0</v>
      </c>
      <c r="W2429">
        <v>1</v>
      </c>
      <c r="X2429">
        <v>0</v>
      </c>
      <c r="Y2429">
        <v>0.1</v>
      </c>
      <c r="Z2429">
        <v>0</v>
      </c>
      <c r="AA2429">
        <v>95</v>
      </c>
      <c r="AB2429" t="s">
        <v>56</v>
      </c>
      <c r="AC2429">
        <v>61</v>
      </c>
      <c r="AD2429">
        <v>0.1</v>
      </c>
      <c r="AE2429" t="s">
        <v>50</v>
      </c>
      <c r="AF2429">
        <v>0.06</v>
      </c>
      <c r="AG2429">
        <v>0.2</v>
      </c>
      <c r="AH2429" t="s">
        <v>53</v>
      </c>
      <c r="AI2429">
        <v>0.13</v>
      </c>
      <c r="AK2429" s="16"/>
    </row>
    <row r="2430" spans="1:37" x14ac:dyDescent="0.25">
      <c r="A2430">
        <f t="shared" si="111"/>
        <v>4</v>
      </c>
      <c r="B2430">
        <f t="shared" si="112"/>
        <v>9</v>
      </c>
      <c r="C2430">
        <f t="shared" si="113"/>
        <v>2017</v>
      </c>
      <c r="D2430" s="10">
        <v>42982.393807870372</v>
      </c>
      <c r="E2430">
        <v>2647</v>
      </c>
      <c r="G2430">
        <v>6</v>
      </c>
      <c r="H2430">
        <v>0</v>
      </c>
      <c r="I2430">
        <v>191</v>
      </c>
      <c r="J2430">
        <v>2254630</v>
      </c>
      <c r="K2430">
        <v>0</v>
      </c>
      <c r="L2430">
        <v>3.4</v>
      </c>
      <c r="M2430">
        <v>1670</v>
      </c>
      <c r="N2430">
        <v>2028</v>
      </c>
      <c r="O2430">
        <v>117</v>
      </c>
      <c r="P2430">
        <v>51</v>
      </c>
      <c r="Q2430">
        <v>171</v>
      </c>
      <c r="R2430">
        <v>0</v>
      </c>
      <c r="S2430">
        <v>3.1E-2</v>
      </c>
      <c r="T2430">
        <v>278.33300000000003</v>
      </c>
      <c r="U2430">
        <v>0</v>
      </c>
      <c r="V2430">
        <v>0</v>
      </c>
      <c r="W2430">
        <v>1</v>
      </c>
      <c r="X2430">
        <v>0</v>
      </c>
      <c r="Y2430">
        <v>0.5</v>
      </c>
      <c r="Z2430">
        <v>42.5</v>
      </c>
      <c r="AA2430">
        <v>95</v>
      </c>
      <c r="AB2430" t="s">
        <v>56</v>
      </c>
      <c r="AC2430">
        <v>60</v>
      </c>
      <c r="AD2430">
        <v>0.1</v>
      </c>
      <c r="AE2430" t="s">
        <v>50</v>
      </c>
      <c r="AF2430">
        <v>0.05</v>
      </c>
      <c r="AG2430">
        <v>0.2</v>
      </c>
      <c r="AH2430" t="s">
        <v>53</v>
      </c>
      <c r="AI2430">
        <v>0.16</v>
      </c>
      <c r="AK2430" s="16"/>
    </row>
    <row r="2431" spans="1:37" x14ac:dyDescent="0.25">
      <c r="A2431">
        <f t="shared" si="111"/>
        <v>4</v>
      </c>
      <c r="B2431">
        <f t="shared" si="112"/>
        <v>9</v>
      </c>
      <c r="C2431">
        <f t="shared" si="113"/>
        <v>2017</v>
      </c>
      <c r="D2431" s="10">
        <v>42982.396527777775</v>
      </c>
      <c r="E2431">
        <v>2648</v>
      </c>
      <c r="G2431">
        <v>4</v>
      </c>
      <c r="H2431">
        <v>0</v>
      </c>
      <c r="I2431">
        <v>157</v>
      </c>
      <c r="J2431">
        <v>2261016</v>
      </c>
      <c r="K2431">
        <v>0</v>
      </c>
      <c r="L2431">
        <v>3.4</v>
      </c>
      <c r="M2431">
        <v>1337</v>
      </c>
      <c r="N2431">
        <v>2530</v>
      </c>
      <c r="O2431">
        <v>139</v>
      </c>
      <c r="P2431">
        <v>111</v>
      </c>
      <c r="Q2431">
        <v>281</v>
      </c>
      <c r="R2431">
        <v>0</v>
      </c>
      <c r="S2431">
        <v>4.5999999999999999E-2</v>
      </c>
      <c r="T2431">
        <v>360</v>
      </c>
      <c r="U2431">
        <v>0</v>
      </c>
      <c r="V2431">
        <v>0</v>
      </c>
      <c r="W2431">
        <v>1</v>
      </c>
      <c r="X2431">
        <v>0</v>
      </c>
      <c r="Y2431">
        <v>0.2</v>
      </c>
      <c r="Z2431">
        <v>35.5</v>
      </c>
      <c r="AA2431">
        <v>95</v>
      </c>
      <c r="AB2431" t="s">
        <v>56</v>
      </c>
      <c r="AC2431">
        <v>97</v>
      </c>
      <c r="AD2431">
        <v>0.1</v>
      </c>
      <c r="AE2431" t="s">
        <v>50</v>
      </c>
      <c r="AF2431">
        <v>7.0000000000000007E-2</v>
      </c>
      <c r="AG2431">
        <v>0.2</v>
      </c>
      <c r="AH2431" t="s">
        <v>53</v>
      </c>
      <c r="AI2431">
        <v>0.2</v>
      </c>
      <c r="AK2431" s="16"/>
    </row>
    <row r="2432" spans="1:37" x14ac:dyDescent="0.25">
      <c r="A2432">
        <f t="shared" si="111"/>
        <v>4</v>
      </c>
      <c r="B2432">
        <f t="shared" si="112"/>
        <v>9</v>
      </c>
      <c r="C2432">
        <f t="shared" si="113"/>
        <v>2017</v>
      </c>
      <c r="D2432" s="10">
        <v>42982.401342592595</v>
      </c>
      <c r="E2432">
        <v>2649</v>
      </c>
      <c r="G2432">
        <v>4</v>
      </c>
      <c r="H2432">
        <v>0</v>
      </c>
      <c r="I2432">
        <v>160</v>
      </c>
      <c r="J2432">
        <v>2267574</v>
      </c>
      <c r="K2432">
        <v>0</v>
      </c>
      <c r="L2432">
        <v>3.4</v>
      </c>
      <c r="M2432">
        <v>1334</v>
      </c>
      <c r="N2432">
        <v>2529</v>
      </c>
      <c r="O2432">
        <v>162</v>
      </c>
      <c r="P2432">
        <v>81</v>
      </c>
      <c r="Q2432">
        <v>301</v>
      </c>
      <c r="R2432">
        <v>0</v>
      </c>
      <c r="S2432">
        <v>4.9000000000000002E-2</v>
      </c>
      <c r="T2432">
        <v>203.333</v>
      </c>
      <c r="U2432">
        <v>0</v>
      </c>
      <c r="V2432">
        <v>0</v>
      </c>
      <c r="W2432">
        <v>1</v>
      </c>
      <c r="X2432">
        <v>0</v>
      </c>
      <c r="Y2432">
        <v>-0.4</v>
      </c>
      <c r="Z2432">
        <v>34.799999999999997</v>
      </c>
      <c r="AA2432">
        <v>95</v>
      </c>
      <c r="AB2432" t="s">
        <v>56</v>
      </c>
      <c r="AC2432">
        <v>91</v>
      </c>
      <c r="AD2432">
        <v>0.1</v>
      </c>
      <c r="AE2432" t="s">
        <v>50</v>
      </c>
      <c r="AF2432">
        <v>0.1</v>
      </c>
      <c r="AG2432">
        <v>0.2</v>
      </c>
      <c r="AH2432" t="s">
        <v>53</v>
      </c>
      <c r="AI2432">
        <v>0.2</v>
      </c>
      <c r="AK2432" s="16"/>
    </row>
    <row r="2433" spans="1:37" x14ac:dyDescent="0.25">
      <c r="A2433">
        <f t="shared" si="111"/>
        <v>4</v>
      </c>
      <c r="B2433">
        <f t="shared" si="112"/>
        <v>9</v>
      </c>
      <c r="C2433">
        <f t="shared" si="113"/>
        <v>2017</v>
      </c>
      <c r="D2433" s="10">
        <v>42982.403900462959</v>
      </c>
      <c r="E2433">
        <v>2650</v>
      </c>
      <c r="G2433">
        <v>4</v>
      </c>
      <c r="H2433">
        <v>0</v>
      </c>
      <c r="I2433">
        <v>157</v>
      </c>
      <c r="J2433">
        <v>2273752</v>
      </c>
      <c r="K2433">
        <v>0</v>
      </c>
      <c r="L2433">
        <v>3.4</v>
      </c>
      <c r="M2433">
        <v>1337</v>
      </c>
      <c r="N2433">
        <v>2527</v>
      </c>
      <c r="O2433">
        <v>144</v>
      </c>
      <c r="P2433">
        <v>66</v>
      </c>
      <c r="Q2433">
        <v>270</v>
      </c>
      <c r="R2433">
        <v>0</v>
      </c>
      <c r="S2433">
        <v>4.7E-2</v>
      </c>
      <c r="T2433">
        <v>240</v>
      </c>
      <c r="U2433">
        <v>2010109</v>
      </c>
      <c r="V2433">
        <v>0</v>
      </c>
      <c r="W2433">
        <v>1</v>
      </c>
      <c r="X2433">
        <v>0</v>
      </c>
      <c r="Y2433">
        <v>-0.3</v>
      </c>
      <c r="Z2433">
        <v>35.299999999999997</v>
      </c>
      <c r="AA2433">
        <v>95</v>
      </c>
      <c r="AB2433" t="s">
        <v>56</v>
      </c>
      <c r="AC2433">
        <v>91</v>
      </c>
      <c r="AD2433">
        <v>0.1</v>
      </c>
      <c r="AE2433" t="s">
        <v>50</v>
      </c>
      <c r="AF2433">
        <v>0.08</v>
      </c>
      <c r="AG2433">
        <v>0.2</v>
      </c>
      <c r="AH2433" t="s">
        <v>53</v>
      </c>
      <c r="AI2433">
        <v>0.22</v>
      </c>
      <c r="AK2433" s="16"/>
    </row>
    <row r="2434" spans="1:37" x14ac:dyDescent="0.25">
      <c r="A2434">
        <f t="shared" si="111"/>
        <v>4</v>
      </c>
      <c r="B2434">
        <f t="shared" si="112"/>
        <v>9</v>
      </c>
      <c r="C2434">
        <f t="shared" si="113"/>
        <v>2017</v>
      </c>
      <c r="D2434" s="10">
        <v>42982.406550925924</v>
      </c>
      <c r="E2434">
        <v>2651</v>
      </c>
      <c r="G2434">
        <v>4</v>
      </c>
      <c r="H2434">
        <v>0</v>
      </c>
      <c r="I2434">
        <v>170</v>
      </c>
      <c r="J2434">
        <v>2280101</v>
      </c>
      <c r="K2434">
        <v>0</v>
      </c>
      <c r="L2434">
        <v>3.3</v>
      </c>
      <c r="M2434">
        <v>1308</v>
      </c>
      <c r="N2434">
        <v>2529</v>
      </c>
      <c r="O2434">
        <v>173</v>
      </c>
      <c r="P2434">
        <v>64</v>
      </c>
      <c r="Q2434">
        <v>235</v>
      </c>
      <c r="R2434">
        <v>0</v>
      </c>
      <c r="S2434">
        <v>4.3999999999999997E-2</v>
      </c>
      <c r="T2434">
        <v>240</v>
      </c>
      <c r="U2434">
        <v>0</v>
      </c>
      <c r="V2434">
        <v>0</v>
      </c>
      <c r="W2434">
        <v>1</v>
      </c>
      <c r="X2434">
        <v>0</v>
      </c>
      <c r="Y2434">
        <v>-0.2</v>
      </c>
      <c r="Z2434">
        <v>35.5</v>
      </c>
      <c r="AA2434">
        <v>95</v>
      </c>
      <c r="AB2434" t="s">
        <v>56</v>
      </c>
      <c r="AC2434">
        <v>85</v>
      </c>
      <c r="AD2434">
        <v>0.1</v>
      </c>
      <c r="AE2434" t="s">
        <v>50</v>
      </c>
      <c r="AF2434">
        <v>0.1</v>
      </c>
      <c r="AG2434">
        <v>0.2</v>
      </c>
      <c r="AH2434" t="s">
        <v>53</v>
      </c>
      <c r="AI2434">
        <v>0.2</v>
      </c>
      <c r="AK2434" s="16"/>
    </row>
    <row r="2435" spans="1:37" x14ac:dyDescent="0.25">
      <c r="A2435">
        <f t="shared" ref="A2435:A2498" si="114">DAY(D2435)</f>
        <v>4</v>
      </c>
      <c r="B2435">
        <f t="shared" ref="B2435:B2498" si="115">MONTH(D2435)</f>
        <v>9</v>
      </c>
      <c r="C2435">
        <f t="shared" ref="C2435:C2498" si="116">YEAR(D2435)</f>
        <v>2017</v>
      </c>
      <c r="D2435" s="10">
        <v>42982.411643518521</v>
      </c>
      <c r="E2435">
        <v>2652</v>
      </c>
      <c r="G2435">
        <v>4</v>
      </c>
      <c r="H2435">
        <v>0</v>
      </c>
      <c r="I2435">
        <v>158</v>
      </c>
      <c r="J2435">
        <v>2286506</v>
      </c>
      <c r="K2435">
        <v>0</v>
      </c>
      <c r="L2435">
        <v>3.4</v>
      </c>
      <c r="M2435">
        <v>1334</v>
      </c>
      <c r="N2435">
        <v>2528</v>
      </c>
      <c r="O2435">
        <v>125</v>
      </c>
      <c r="P2435">
        <v>70</v>
      </c>
      <c r="Q2435">
        <v>262</v>
      </c>
      <c r="R2435">
        <v>0</v>
      </c>
      <c r="S2435">
        <v>3.6999999999999998E-2</v>
      </c>
      <c r="T2435">
        <v>186.667</v>
      </c>
      <c r="U2435">
        <v>0</v>
      </c>
      <c r="V2435">
        <v>0</v>
      </c>
      <c r="W2435">
        <v>1</v>
      </c>
      <c r="X2435">
        <v>0</v>
      </c>
      <c r="Y2435">
        <v>-1.2</v>
      </c>
      <c r="Z2435">
        <v>36.200000000000003</v>
      </c>
      <c r="AA2435">
        <v>95</v>
      </c>
      <c r="AB2435" t="s">
        <v>56</v>
      </c>
      <c r="AC2435">
        <v>77</v>
      </c>
      <c r="AD2435">
        <v>0.1</v>
      </c>
      <c r="AE2435" t="s">
        <v>50</v>
      </c>
      <c r="AF2435">
        <v>7.0000000000000007E-2</v>
      </c>
      <c r="AG2435">
        <v>0.2</v>
      </c>
      <c r="AH2435" t="s">
        <v>53</v>
      </c>
      <c r="AI2435">
        <v>0.19</v>
      </c>
      <c r="AK2435" s="16"/>
    </row>
    <row r="2436" spans="1:37" x14ac:dyDescent="0.25">
      <c r="A2436">
        <f t="shared" si="114"/>
        <v>4</v>
      </c>
      <c r="B2436">
        <f t="shared" si="115"/>
        <v>9</v>
      </c>
      <c r="C2436">
        <f t="shared" si="116"/>
        <v>2017</v>
      </c>
      <c r="D2436" s="10">
        <v>42982.414293981485</v>
      </c>
      <c r="E2436">
        <v>2653</v>
      </c>
      <c r="G2436">
        <v>4</v>
      </c>
      <c r="H2436">
        <v>0</v>
      </c>
      <c r="I2436">
        <v>1158</v>
      </c>
      <c r="J2436">
        <v>2293405</v>
      </c>
      <c r="K2436">
        <v>0</v>
      </c>
      <c r="L2436">
        <v>3.3</v>
      </c>
      <c r="M2436">
        <v>1314</v>
      </c>
      <c r="N2436">
        <v>2533</v>
      </c>
      <c r="O2436">
        <v>176</v>
      </c>
      <c r="P2436">
        <v>61</v>
      </c>
      <c r="Q2436">
        <v>303</v>
      </c>
      <c r="R2436">
        <v>0</v>
      </c>
      <c r="S2436">
        <v>3.2000000000000001E-2</v>
      </c>
      <c r="T2436">
        <v>121.667</v>
      </c>
      <c r="U2436">
        <v>2010109</v>
      </c>
      <c r="V2436">
        <v>0</v>
      </c>
      <c r="W2436">
        <v>1</v>
      </c>
      <c r="X2436">
        <v>0</v>
      </c>
      <c r="Y2436">
        <v>-0.4</v>
      </c>
      <c r="Z2436">
        <v>1037.5</v>
      </c>
      <c r="AA2436">
        <v>95</v>
      </c>
      <c r="AB2436" t="s">
        <v>56</v>
      </c>
      <c r="AC2436">
        <v>87</v>
      </c>
      <c r="AD2436">
        <v>0.1</v>
      </c>
      <c r="AE2436" t="s">
        <v>50</v>
      </c>
      <c r="AF2436">
        <v>0.08</v>
      </c>
      <c r="AG2436">
        <v>0.2</v>
      </c>
      <c r="AH2436" t="s">
        <v>53</v>
      </c>
      <c r="AI2436">
        <v>0.3</v>
      </c>
      <c r="AK2436" s="16"/>
    </row>
    <row r="2437" spans="1:37" x14ac:dyDescent="0.25">
      <c r="A2437">
        <f t="shared" si="114"/>
        <v>4</v>
      </c>
      <c r="B2437">
        <f t="shared" si="115"/>
        <v>9</v>
      </c>
      <c r="C2437">
        <f t="shared" si="116"/>
        <v>2017</v>
      </c>
      <c r="D2437" s="10">
        <v>42982.416875000003</v>
      </c>
      <c r="E2437">
        <v>2654</v>
      </c>
      <c r="G2437">
        <v>4</v>
      </c>
      <c r="H2437">
        <v>0</v>
      </c>
      <c r="I2437">
        <v>168</v>
      </c>
      <c r="J2437">
        <v>2302647</v>
      </c>
      <c r="K2437">
        <v>0</v>
      </c>
      <c r="L2437">
        <v>3.3</v>
      </c>
      <c r="M2437">
        <v>1300</v>
      </c>
      <c r="N2437">
        <v>2517</v>
      </c>
      <c r="O2437">
        <v>348</v>
      </c>
      <c r="P2437">
        <v>112</v>
      </c>
      <c r="Q2437">
        <v>306</v>
      </c>
      <c r="R2437">
        <v>0</v>
      </c>
      <c r="S2437">
        <v>0.05</v>
      </c>
      <c r="T2437">
        <v>220</v>
      </c>
      <c r="U2437">
        <v>2010108</v>
      </c>
      <c r="V2437">
        <v>0</v>
      </c>
      <c r="W2437">
        <v>1</v>
      </c>
      <c r="X2437">
        <v>0</v>
      </c>
      <c r="Y2437">
        <v>-0.2</v>
      </c>
      <c r="Z2437">
        <v>37.1</v>
      </c>
      <c r="AA2437">
        <v>95</v>
      </c>
      <c r="AB2437" t="s">
        <v>56</v>
      </c>
      <c r="AC2437">
        <v>110</v>
      </c>
      <c r="AD2437">
        <v>0.1</v>
      </c>
      <c r="AE2437" t="s">
        <v>50</v>
      </c>
      <c r="AF2437">
        <v>0.13</v>
      </c>
      <c r="AG2437">
        <v>0.2</v>
      </c>
      <c r="AH2437" t="s">
        <v>53</v>
      </c>
      <c r="AI2437">
        <v>0.25</v>
      </c>
      <c r="AK2437" s="16"/>
    </row>
    <row r="2438" spans="1:37" x14ac:dyDescent="0.25">
      <c r="A2438">
        <f t="shared" si="114"/>
        <v>4</v>
      </c>
      <c r="B2438">
        <f t="shared" si="115"/>
        <v>9</v>
      </c>
      <c r="C2438">
        <f t="shared" si="116"/>
        <v>2017</v>
      </c>
      <c r="D2438" s="10">
        <v>42982.442546296297</v>
      </c>
      <c r="E2438">
        <v>2655</v>
      </c>
      <c r="G2438">
        <v>4</v>
      </c>
      <c r="H2438">
        <v>0</v>
      </c>
      <c r="I2438">
        <v>1150</v>
      </c>
      <c r="J2438">
        <v>2311801</v>
      </c>
      <c r="K2438">
        <v>0</v>
      </c>
      <c r="L2438">
        <v>3.3</v>
      </c>
      <c r="M2438">
        <v>1312</v>
      </c>
      <c r="N2438">
        <v>2523</v>
      </c>
      <c r="O2438">
        <v>116</v>
      </c>
      <c r="P2438">
        <v>53</v>
      </c>
      <c r="Q2438">
        <v>248</v>
      </c>
      <c r="R2438">
        <v>0</v>
      </c>
      <c r="S2438">
        <v>2.8000000000000001E-2</v>
      </c>
      <c r="T2438">
        <v>205</v>
      </c>
      <c r="U2438">
        <v>2010109</v>
      </c>
      <c r="V2438">
        <v>0</v>
      </c>
      <c r="W2438">
        <v>1</v>
      </c>
      <c r="X2438">
        <v>0</v>
      </c>
      <c r="Y2438">
        <v>-0.6</v>
      </c>
      <c r="Z2438">
        <v>1037.5</v>
      </c>
      <c r="AA2438">
        <v>95</v>
      </c>
      <c r="AB2438" t="s">
        <v>56</v>
      </c>
      <c r="AC2438">
        <v>81</v>
      </c>
      <c r="AD2438">
        <v>0.1</v>
      </c>
      <c r="AE2438" t="s">
        <v>50</v>
      </c>
      <c r="AF2438">
        <v>0.06</v>
      </c>
      <c r="AG2438">
        <v>0.2</v>
      </c>
      <c r="AH2438" t="s">
        <v>53</v>
      </c>
      <c r="AI2438">
        <v>0.22</v>
      </c>
      <c r="AK2438" s="16"/>
    </row>
    <row r="2439" spans="1:37" x14ac:dyDescent="0.25">
      <c r="A2439">
        <f t="shared" si="114"/>
        <v>4</v>
      </c>
      <c r="B2439">
        <f t="shared" si="115"/>
        <v>9</v>
      </c>
      <c r="C2439">
        <f t="shared" si="116"/>
        <v>2017</v>
      </c>
      <c r="D2439" s="10">
        <v>42982.445543981485</v>
      </c>
      <c r="E2439">
        <v>2656</v>
      </c>
      <c r="G2439">
        <v>4</v>
      </c>
      <c r="H2439">
        <v>0</v>
      </c>
      <c r="I2439">
        <v>170</v>
      </c>
      <c r="J2439">
        <v>2318132</v>
      </c>
      <c r="K2439">
        <v>0</v>
      </c>
      <c r="L2439">
        <v>3.3</v>
      </c>
      <c r="M2439">
        <v>1298</v>
      </c>
      <c r="N2439">
        <v>2529</v>
      </c>
      <c r="O2439">
        <v>147</v>
      </c>
      <c r="P2439">
        <v>81</v>
      </c>
      <c r="Q2439">
        <v>331</v>
      </c>
      <c r="R2439">
        <v>0</v>
      </c>
      <c r="S2439">
        <v>4.9000000000000002E-2</v>
      </c>
      <c r="T2439">
        <v>266.66699999999997</v>
      </c>
      <c r="U2439">
        <v>2010109</v>
      </c>
      <c r="V2439">
        <v>0</v>
      </c>
      <c r="W2439">
        <v>1</v>
      </c>
      <c r="X2439">
        <v>0</v>
      </c>
      <c r="Y2439">
        <v>0</v>
      </c>
      <c r="Z2439">
        <v>36.6</v>
      </c>
      <c r="AA2439">
        <v>95</v>
      </c>
      <c r="AB2439" t="s">
        <v>56</v>
      </c>
      <c r="AC2439">
        <v>86</v>
      </c>
      <c r="AD2439">
        <v>0.1</v>
      </c>
      <c r="AE2439" t="s">
        <v>50</v>
      </c>
      <c r="AF2439">
        <v>0.09</v>
      </c>
      <c r="AG2439">
        <v>0.2</v>
      </c>
      <c r="AH2439" t="s">
        <v>53</v>
      </c>
      <c r="AI2439">
        <v>0.23</v>
      </c>
      <c r="AK2439" s="16"/>
    </row>
    <row r="2440" spans="1:37" x14ac:dyDescent="0.25">
      <c r="A2440">
        <f t="shared" si="114"/>
        <v>4</v>
      </c>
      <c r="B2440">
        <f t="shared" si="115"/>
        <v>9</v>
      </c>
      <c r="C2440">
        <f t="shared" si="116"/>
        <v>2017</v>
      </c>
      <c r="D2440" s="10">
        <v>42982.450011574074</v>
      </c>
      <c r="E2440">
        <v>2657</v>
      </c>
      <c r="G2440">
        <v>4</v>
      </c>
      <c r="H2440">
        <v>0</v>
      </c>
      <c r="I2440">
        <v>1163</v>
      </c>
      <c r="J2440">
        <v>2327413</v>
      </c>
      <c r="K2440">
        <v>0</v>
      </c>
      <c r="L2440">
        <v>3.3</v>
      </c>
      <c r="M2440">
        <v>1311</v>
      </c>
      <c r="N2440">
        <v>2528</v>
      </c>
      <c r="O2440">
        <v>122</v>
      </c>
      <c r="P2440">
        <v>52</v>
      </c>
      <c r="Q2440">
        <v>253</v>
      </c>
      <c r="R2440">
        <v>0</v>
      </c>
      <c r="S2440">
        <v>3.5000000000000003E-2</v>
      </c>
      <c r="T2440">
        <v>288.33300000000003</v>
      </c>
      <c r="U2440">
        <v>0</v>
      </c>
      <c r="V2440">
        <v>0</v>
      </c>
      <c r="W2440">
        <v>1</v>
      </c>
      <c r="X2440">
        <v>0</v>
      </c>
      <c r="Y2440">
        <v>-0.3</v>
      </c>
      <c r="Z2440">
        <v>1037.5</v>
      </c>
      <c r="AA2440">
        <v>95</v>
      </c>
      <c r="AB2440" t="s">
        <v>56</v>
      </c>
      <c r="AC2440">
        <v>76</v>
      </c>
      <c r="AD2440">
        <v>0.1</v>
      </c>
      <c r="AE2440" t="s">
        <v>50</v>
      </c>
      <c r="AF2440">
        <v>0.06</v>
      </c>
      <c r="AG2440">
        <v>0.2</v>
      </c>
      <c r="AH2440" t="s">
        <v>53</v>
      </c>
      <c r="AI2440">
        <v>0.14000000000000001</v>
      </c>
      <c r="AK2440" s="16"/>
    </row>
    <row r="2441" spans="1:37" x14ac:dyDescent="0.25">
      <c r="A2441">
        <f t="shared" si="114"/>
        <v>4</v>
      </c>
      <c r="B2441">
        <f t="shared" si="115"/>
        <v>9</v>
      </c>
      <c r="C2441">
        <f t="shared" si="116"/>
        <v>2017</v>
      </c>
      <c r="D2441" s="10">
        <v>42982.458923611113</v>
      </c>
      <c r="E2441">
        <v>2658</v>
      </c>
      <c r="G2441">
        <v>8</v>
      </c>
      <c r="H2441">
        <v>0</v>
      </c>
      <c r="I2441">
        <v>244</v>
      </c>
      <c r="J2441">
        <v>2335784</v>
      </c>
      <c r="K2441">
        <v>0</v>
      </c>
      <c r="L2441">
        <v>2.5</v>
      </c>
      <c r="M2441">
        <v>1109</v>
      </c>
      <c r="N2441">
        <v>2243</v>
      </c>
      <c r="O2441">
        <v>77</v>
      </c>
      <c r="P2441">
        <v>37</v>
      </c>
      <c r="Q2441">
        <v>98</v>
      </c>
      <c r="R2441">
        <v>0</v>
      </c>
      <c r="S2441">
        <v>2.5999999999999999E-2</v>
      </c>
      <c r="T2441">
        <v>253.333</v>
      </c>
      <c r="U2441">
        <v>0</v>
      </c>
      <c r="V2441">
        <v>0</v>
      </c>
      <c r="W2441">
        <v>1</v>
      </c>
      <c r="X2441">
        <v>0</v>
      </c>
      <c r="Y2441">
        <v>0.1</v>
      </c>
      <c r="Z2441">
        <v>42</v>
      </c>
      <c r="AA2441">
        <v>95</v>
      </c>
      <c r="AB2441" t="s">
        <v>56</v>
      </c>
      <c r="AC2441">
        <v>50</v>
      </c>
      <c r="AD2441">
        <v>0.1</v>
      </c>
      <c r="AE2441" t="s">
        <v>50</v>
      </c>
      <c r="AF2441">
        <v>0.05</v>
      </c>
      <c r="AG2441">
        <v>0.2</v>
      </c>
      <c r="AH2441" t="s">
        <v>53</v>
      </c>
      <c r="AI2441">
        <v>0.11</v>
      </c>
      <c r="AK2441" s="16"/>
    </row>
    <row r="2442" spans="1:37" x14ac:dyDescent="0.25">
      <c r="A2442">
        <f t="shared" si="114"/>
        <v>4</v>
      </c>
      <c r="B2442">
        <f t="shared" si="115"/>
        <v>9</v>
      </c>
      <c r="C2442">
        <f t="shared" si="116"/>
        <v>2017</v>
      </c>
      <c r="D2442" s="10">
        <v>42982.464756944442</v>
      </c>
      <c r="E2442">
        <v>2659</v>
      </c>
      <c r="G2442">
        <v>8</v>
      </c>
      <c r="H2442">
        <v>0</v>
      </c>
      <c r="I2442">
        <v>224</v>
      </c>
      <c r="J2442">
        <v>2344229</v>
      </c>
      <c r="K2442">
        <v>0</v>
      </c>
      <c r="L2442">
        <v>2.5</v>
      </c>
      <c r="M2442">
        <v>1110</v>
      </c>
      <c r="N2442">
        <v>2257</v>
      </c>
      <c r="O2442">
        <v>57</v>
      </c>
      <c r="P2442">
        <v>43</v>
      </c>
      <c r="Q2442">
        <v>106</v>
      </c>
      <c r="R2442">
        <v>0</v>
      </c>
      <c r="S2442">
        <v>2.1000000000000001E-2</v>
      </c>
      <c r="T2442">
        <v>215</v>
      </c>
      <c r="U2442">
        <v>0</v>
      </c>
      <c r="V2442">
        <v>0</v>
      </c>
      <c r="W2442">
        <v>1</v>
      </c>
      <c r="X2442">
        <v>0</v>
      </c>
      <c r="Y2442">
        <v>-0.1</v>
      </c>
      <c r="Z2442">
        <v>38.200000000000003</v>
      </c>
      <c r="AA2442">
        <v>95</v>
      </c>
      <c r="AB2442" t="s">
        <v>56</v>
      </c>
      <c r="AC2442">
        <v>48</v>
      </c>
      <c r="AD2442">
        <v>0.1</v>
      </c>
      <c r="AE2442" t="s">
        <v>50</v>
      </c>
      <c r="AF2442">
        <v>0.04</v>
      </c>
      <c r="AG2442">
        <v>0.2</v>
      </c>
      <c r="AH2442" t="s">
        <v>53</v>
      </c>
      <c r="AI2442">
        <v>7.0000000000000007E-2</v>
      </c>
      <c r="AK2442" s="16"/>
    </row>
    <row r="2443" spans="1:37" x14ac:dyDescent="0.25">
      <c r="A2443">
        <f t="shared" si="114"/>
        <v>4</v>
      </c>
      <c r="B2443">
        <f t="shared" si="115"/>
        <v>9</v>
      </c>
      <c r="C2443">
        <f t="shared" si="116"/>
        <v>2017</v>
      </c>
      <c r="D2443" s="10">
        <v>42982.47079861111</v>
      </c>
      <c r="E2443">
        <v>2660</v>
      </c>
      <c r="G2443">
        <v>8</v>
      </c>
      <c r="H2443">
        <v>0</v>
      </c>
      <c r="I2443">
        <v>1768</v>
      </c>
      <c r="J2443">
        <v>2352279</v>
      </c>
      <c r="K2443">
        <v>0</v>
      </c>
      <c r="L2443">
        <v>0.4</v>
      </c>
      <c r="M2443">
        <v>361</v>
      </c>
      <c r="N2443">
        <v>1099</v>
      </c>
      <c r="O2443">
        <v>74</v>
      </c>
      <c r="P2443">
        <v>47</v>
      </c>
      <c r="Q2443">
        <v>69</v>
      </c>
      <c r="R2443">
        <v>0</v>
      </c>
      <c r="S2443">
        <v>2.1000000000000001E-2</v>
      </c>
      <c r="T2443">
        <v>328.33300000000003</v>
      </c>
      <c r="U2443">
        <v>0</v>
      </c>
      <c r="V2443">
        <v>0</v>
      </c>
      <c r="W2443">
        <v>1</v>
      </c>
      <c r="X2443">
        <v>0</v>
      </c>
      <c r="Y2443">
        <v>1.8</v>
      </c>
      <c r="Z2443">
        <v>0</v>
      </c>
      <c r="AA2443">
        <v>95</v>
      </c>
      <c r="AB2443" t="s">
        <v>56</v>
      </c>
      <c r="AC2443">
        <v>70</v>
      </c>
      <c r="AD2443">
        <v>0.1</v>
      </c>
      <c r="AE2443" t="s">
        <v>50</v>
      </c>
      <c r="AF2443">
        <v>0.03</v>
      </c>
      <c r="AG2443">
        <v>0.2</v>
      </c>
      <c r="AH2443" t="s">
        <v>53</v>
      </c>
      <c r="AI2443">
        <v>0.03</v>
      </c>
      <c r="AK2443" s="16"/>
    </row>
    <row r="2444" spans="1:37" x14ac:dyDescent="0.25">
      <c r="A2444">
        <f t="shared" si="114"/>
        <v>4</v>
      </c>
      <c r="B2444">
        <f t="shared" si="115"/>
        <v>9</v>
      </c>
      <c r="C2444">
        <f t="shared" si="116"/>
        <v>2017</v>
      </c>
      <c r="D2444" s="10">
        <v>42982.470821759256</v>
      </c>
      <c r="E2444">
        <v>2661</v>
      </c>
      <c r="G2444">
        <v>8</v>
      </c>
      <c r="H2444">
        <v>0</v>
      </c>
      <c r="I2444">
        <v>226</v>
      </c>
      <c r="J2444">
        <v>2352834</v>
      </c>
      <c r="K2444">
        <v>0</v>
      </c>
      <c r="L2444">
        <v>2.5</v>
      </c>
      <c r="M2444">
        <v>1110</v>
      </c>
      <c r="N2444">
        <v>2257</v>
      </c>
      <c r="O2444">
        <v>85</v>
      </c>
      <c r="P2444">
        <v>60</v>
      </c>
      <c r="Q2444">
        <v>143</v>
      </c>
      <c r="R2444">
        <v>0</v>
      </c>
      <c r="S2444">
        <v>2.4E-2</v>
      </c>
      <c r="T2444">
        <v>211.667</v>
      </c>
      <c r="U2444">
        <v>0</v>
      </c>
      <c r="V2444">
        <v>0</v>
      </c>
      <c r="W2444">
        <v>1</v>
      </c>
      <c r="X2444">
        <v>0</v>
      </c>
      <c r="Y2444">
        <v>0.4</v>
      </c>
      <c r="Z2444">
        <v>40.4</v>
      </c>
      <c r="AA2444">
        <v>95</v>
      </c>
      <c r="AB2444" t="s">
        <v>56</v>
      </c>
      <c r="AC2444">
        <v>55</v>
      </c>
      <c r="AD2444">
        <v>0.1</v>
      </c>
      <c r="AE2444" t="s">
        <v>50</v>
      </c>
      <c r="AF2444">
        <v>0.05</v>
      </c>
      <c r="AG2444">
        <v>0.2</v>
      </c>
      <c r="AH2444" t="s">
        <v>53</v>
      </c>
      <c r="AI2444">
        <v>7.0000000000000007E-2</v>
      </c>
      <c r="AK2444" s="16"/>
    </row>
    <row r="2445" spans="1:37" x14ac:dyDescent="0.25">
      <c r="A2445">
        <f t="shared" si="114"/>
        <v>4</v>
      </c>
      <c r="B2445">
        <f t="shared" si="115"/>
        <v>9</v>
      </c>
      <c r="C2445">
        <f t="shared" si="116"/>
        <v>2017</v>
      </c>
      <c r="D2445" s="10">
        <v>42982.476631944446</v>
      </c>
      <c r="E2445">
        <v>2662</v>
      </c>
      <c r="G2445">
        <v>8</v>
      </c>
      <c r="H2445">
        <v>0</v>
      </c>
      <c r="I2445">
        <v>220</v>
      </c>
      <c r="J2445">
        <v>2360616</v>
      </c>
      <c r="K2445">
        <v>0</v>
      </c>
      <c r="L2445">
        <v>2.5</v>
      </c>
      <c r="M2445">
        <v>1110</v>
      </c>
      <c r="N2445">
        <v>2259</v>
      </c>
      <c r="O2445">
        <v>63</v>
      </c>
      <c r="P2445">
        <v>37</v>
      </c>
      <c r="Q2445">
        <v>97</v>
      </c>
      <c r="R2445">
        <v>0</v>
      </c>
      <c r="S2445">
        <v>2.5999999999999999E-2</v>
      </c>
      <c r="T2445">
        <v>293.33300000000003</v>
      </c>
      <c r="U2445">
        <v>0</v>
      </c>
      <c r="V2445">
        <v>0</v>
      </c>
      <c r="W2445">
        <v>1</v>
      </c>
      <c r="X2445">
        <v>0</v>
      </c>
      <c r="Y2445">
        <v>-0.4</v>
      </c>
      <c r="Z2445">
        <v>38.5</v>
      </c>
      <c r="AA2445">
        <v>95</v>
      </c>
      <c r="AB2445" t="s">
        <v>56</v>
      </c>
      <c r="AC2445">
        <v>48</v>
      </c>
      <c r="AD2445">
        <v>0.1</v>
      </c>
      <c r="AE2445" t="s">
        <v>50</v>
      </c>
      <c r="AF2445">
        <v>0.04</v>
      </c>
      <c r="AG2445">
        <v>0.2</v>
      </c>
      <c r="AH2445" t="s">
        <v>53</v>
      </c>
      <c r="AI2445">
        <v>0.08</v>
      </c>
      <c r="AK2445" s="16"/>
    </row>
    <row r="2446" spans="1:37" x14ac:dyDescent="0.25">
      <c r="A2446">
        <f t="shared" si="114"/>
        <v>4</v>
      </c>
      <c r="B2446">
        <f t="shared" si="115"/>
        <v>9</v>
      </c>
      <c r="C2446">
        <f t="shared" si="116"/>
        <v>2017</v>
      </c>
      <c r="D2446" s="10">
        <v>42982.479375000003</v>
      </c>
      <c r="E2446">
        <v>2664</v>
      </c>
      <c r="G2446">
        <v>4</v>
      </c>
      <c r="H2446">
        <v>0</v>
      </c>
      <c r="I2446">
        <v>1482</v>
      </c>
      <c r="J2446">
        <v>2367264</v>
      </c>
      <c r="K2446">
        <v>0</v>
      </c>
      <c r="L2446">
        <v>2.5</v>
      </c>
      <c r="M2446">
        <v>986</v>
      </c>
      <c r="N2446">
        <v>2496</v>
      </c>
      <c r="O2446">
        <v>124</v>
      </c>
      <c r="P2446">
        <v>49</v>
      </c>
      <c r="Q2446">
        <v>201</v>
      </c>
      <c r="R2446">
        <v>0</v>
      </c>
      <c r="S2446">
        <v>1.9E-2</v>
      </c>
      <c r="T2446">
        <v>411.66699999999997</v>
      </c>
      <c r="U2446">
        <v>0</v>
      </c>
      <c r="V2446">
        <v>0</v>
      </c>
      <c r="W2446">
        <v>1</v>
      </c>
      <c r="X2446">
        <v>0</v>
      </c>
      <c r="Y2446">
        <v>-0.6</v>
      </c>
      <c r="Z2446">
        <v>1037.5</v>
      </c>
      <c r="AA2446">
        <v>95</v>
      </c>
      <c r="AB2446" t="s">
        <v>56</v>
      </c>
      <c r="AC2446">
        <v>62</v>
      </c>
      <c r="AD2446">
        <v>0.1</v>
      </c>
      <c r="AE2446" t="s">
        <v>50</v>
      </c>
      <c r="AF2446">
        <v>0.1</v>
      </c>
      <c r="AG2446">
        <v>0.2</v>
      </c>
      <c r="AH2446" t="s">
        <v>53</v>
      </c>
      <c r="AI2446">
        <v>0.18</v>
      </c>
      <c r="AK2446" s="16"/>
    </row>
    <row r="2447" spans="1:37" x14ac:dyDescent="0.25">
      <c r="A2447">
        <f t="shared" si="114"/>
        <v>4</v>
      </c>
      <c r="B2447">
        <f t="shared" si="115"/>
        <v>9</v>
      </c>
      <c r="C2447">
        <f t="shared" si="116"/>
        <v>2017</v>
      </c>
      <c r="D2447" s="10">
        <v>42982.479375000003</v>
      </c>
      <c r="E2447">
        <v>2663</v>
      </c>
      <c r="G2447">
        <v>4</v>
      </c>
      <c r="H2447">
        <v>0</v>
      </c>
      <c r="I2447">
        <v>226</v>
      </c>
      <c r="J2447">
        <v>2367307</v>
      </c>
      <c r="K2447">
        <v>0</v>
      </c>
      <c r="L2447">
        <v>2.5</v>
      </c>
      <c r="M2447">
        <v>989</v>
      </c>
      <c r="N2447">
        <v>2493</v>
      </c>
      <c r="O2447">
        <v>104</v>
      </c>
      <c r="P2447">
        <v>68</v>
      </c>
      <c r="Q2447">
        <v>183</v>
      </c>
      <c r="R2447">
        <v>0</v>
      </c>
      <c r="S2447">
        <v>3.5999999999999997E-2</v>
      </c>
      <c r="T2447">
        <v>185</v>
      </c>
      <c r="U2447">
        <v>0</v>
      </c>
      <c r="V2447">
        <v>0</v>
      </c>
      <c r="W2447">
        <v>1</v>
      </c>
      <c r="X2447">
        <v>0</v>
      </c>
      <c r="Y2447">
        <v>0</v>
      </c>
      <c r="Z2447">
        <v>32.6</v>
      </c>
      <c r="AA2447">
        <v>95</v>
      </c>
      <c r="AB2447" t="s">
        <v>56</v>
      </c>
      <c r="AC2447">
        <v>62</v>
      </c>
      <c r="AD2447">
        <v>0.1</v>
      </c>
      <c r="AE2447" t="s">
        <v>50</v>
      </c>
      <c r="AF2447">
        <v>0.06</v>
      </c>
      <c r="AG2447">
        <v>0.2</v>
      </c>
      <c r="AH2447" t="s">
        <v>53</v>
      </c>
      <c r="AI2447">
        <v>0.15</v>
      </c>
      <c r="AK2447" s="16"/>
    </row>
    <row r="2448" spans="1:37" x14ac:dyDescent="0.25">
      <c r="A2448">
        <f t="shared" si="114"/>
        <v>4</v>
      </c>
      <c r="B2448">
        <f t="shared" si="115"/>
        <v>9</v>
      </c>
      <c r="C2448">
        <f t="shared" si="116"/>
        <v>2017</v>
      </c>
      <c r="D2448" s="10">
        <v>42982.482256944444</v>
      </c>
      <c r="E2448">
        <v>2665</v>
      </c>
      <c r="G2448">
        <v>4</v>
      </c>
      <c r="H2448">
        <v>0</v>
      </c>
      <c r="I2448">
        <v>202</v>
      </c>
      <c r="J2448">
        <v>2373708</v>
      </c>
      <c r="K2448">
        <v>0</v>
      </c>
      <c r="L2448">
        <v>2.5</v>
      </c>
      <c r="M2448">
        <v>986</v>
      </c>
      <c r="N2448">
        <v>2495</v>
      </c>
      <c r="O2448">
        <v>147</v>
      </c>
      <c r="P2448">
        <v>65</v>
      </c>
      <c r="Q2448">
        <v>142</v>
      </c>
      <c r="R2448">
        <v>0</v>
      </c>
      <c r="S2448">
        <v>4.2999999999999997E-2</v>
      </c>
      <c r="T2448">
        <v>220</v>
      </c>
      <c r="U2448">
        <v>0</v>
      </c>
      <c r="V2448">
        <v>0</v>
      </c>
      <c r="W2448">
        <v>1</v>
      </c>
      <c r="X2448">
        <v>0</v>
      </c>
      <c r="Y2448">
        <v>-0.1</v>
      </c>
      <c r="Z2448">
        <v>32.4</v>
      </c>
      <c r="AA2448">
        <v>95</v>
      </c>
      <c r="AB2448" t="s">
        <v>56</v>
      </c>
      <c r="AC2448">
        <v>64</v>
      </c>
      <c r="AD2448">
        <v>0.1</v>
      </c>
      <c r="AE2448" t="s">
        <v>50</v>
      </c>
      <c r="AF2448">
        <v>7.0000000000000007E-2</v>
      </c>
      <c r="AG2448">
        <v>0.2</v>
      </c>
      <c r="AH2448" t="s">
        <v>53</v>
      </c>
      <c r="AI2448">
        <v>0.16</v>
      </c>
      <c r="AK2448" s="16"/>
    </row>
    <row r="2449" spans="1:37" x14ac:dyDescent="0.25">
      <c r="A2449">
        <f t="shared" si="114"/>
        <v>4</v>
      </c>
      <c r="B2449">
        <f t="shared" si="115"/>
        <v>9</v>
      </c>
      <c r="C2449">
        <f t="shared" si="116"/>
        <v>2017</v>
      </c>
      <c r="D2449" s="10">
        <v>42982.482256944444</v>
      </c>
      <c r="E2449">
        <v>2666</v>
      </c>
      <c r="G2449">
        <v>4</v>
      </c>
      <c r="H2449">
        <v>0</v>
      </c>
      <c r="I2449">
        <v>1476</v>
      </c>
      <c r="J2449">
        <v>2373655</v>
      </c>
      <c r="K2449">
        <v>0</v>
      </c>
      <c r="L2449">
        <v>2.5</v>
      </c>
      <c r="M2449">
        <v>986</v>
      </c>
      <c r="N2449">
        <v>2500</v>
      </c>
      <c r="O2449">
        <v>138</v>
      </c>
      <c r="P2449">
        <v>42</v>
      </c>
      <c r="Q2449">
        <v>175</v>
      </c>
      <c r="R2449">
        <v>0</v>
      </c>
      <c r="S2449">
        <v>3.3000000000000002E-2</v>
      </c>
      <c r="T2449">
        <v>231.667</v>
      </c>
      <c r="U2449">
        <v>0</v>
      </c>
      <c r="V2449">
        <v>0</v>
      </c>
      <c r="W2449">
        <v>1</v>
      </c>
      <c r="X2449">
        <v>0</v>
      </c>
      <c r="Y2449">
        <v>-0.3</v>
      </c>
      <c r="Z2449">
        <v>1037.5</v>
      </c>
      <c r="AA2449">
        <v>95</v>
      </c>
      <c r="AB2449" t="s">
        <v>56</v>
      </c>
      <c r="AC2449">
        <v>63</v>
      </c>
      <c r="AD2449">
        <v>0.1</v>
      </c>
      <c r="AE2449" t="s">
        <v>50</v>
      </c>
      <c r="AF2449">
        <v>7.0000000000000007E-2</v>
      </c>
      <c r="AG2449">
        <v>0.2</v>
      </c>
      <c r="AH2449" t="s">
        <v>53</v>
      </c>
      <c r="AI2449">
        <v>0.14000000000000001</v>
      </c>
      <c r="AK2449" s="16"/>
    </row>
    <row r="2450" spans="1:37" x14ac:dyDescent="0.25">
      <c r="A2450">
        <f t="shared" si="114"/>
        <v>4</v>
      </c>
      <c r="B2450">
        <f t="shared" si="115"/>
        <v>9</v>
      </c>
      <c r="C2450">
        <f t="shared" si="116"/>
        <v>2017</v>
      </c>
      <c r="D2450" s="10">
        <v>42982.485775462963</v>
      </c>
      <c r="E2450">
        <v>2667</v>
      </c>
      <c r="G2450">
        <v>4</v>
      </c>
      <c r="H2450">
        <v>0</v>
      </c>
      <c r="I2450">
        <v>171</v>
      </c>
      <c r="J2450">
        <v>2380015</v>
      </c>
      <c r="K2450">
        <v>0</v>
      </c>
      <c r="L2450">
        <v>5.9</v>
      </c>
      <c r="M2450">
        <v>2320</v>
      </c>
      <c r="N2450">
        <v>2533</v>
      </c>
      <c r="O2450">
        <v>111</v>
      </c>
      <c r="P2450">
        <v>45</v>
      </c>
      <c r="Q2450">
        <v>111</v>
      </c>
      <c r="R2450">
        <v>0</v>
      </c>
      <c r="S2450">
        <v>3.4000000000000002E-2</v>
      </c>
      <c r="T2450">
        <v>221.667</v>
      </c>
      <c r="U2450">
        <v>0</v>
      </c>
      <c r="V2450">
        <v>0</v>
      </c>
      <c r="W2450">
        <v>1</v>
      </c>
      <c r="X2450">
        <v>0</v>
      </c>
      <c r="Y2450">
        <v>-0.1</v>
      </c>
      <c r="Z2450">
        <v>117.1</v>
      </c>
      <c r="AA2450">
        <v>95</v>
      </c>
      <c r="AB2450" t="s">
        <v>56</v>
      </c>
      <c r="AC2450">
        <v>60</v>
      </c>
      <c r="AD2450">
        <v>0.1</v>
      </c>
      <c r="AE2450" t="s">
        <v>50</v>
      </c>
      <c r="AF2450">
        <v>0.06</v>
      </c>
      <c r="AG2450">
        <v>0.2</v>
      </c>
      <c r="AH2450" t="s">
        <v>53</v>
      </c>
      <c r="AI2450">
        <v>0.16</v>
      </c>
      <c r="AK2450" s="16"/>
    </row>
    <row r="2451" spans="1:37" x14ac:dyDescent="0.25">
      <c r="A2451">
        <f t="shared" si="114"/>
        <v>4</v>
      </c>
      <c r="B2451">
        <f t="shared" si="115"/>
        <v>9</v>
      </c>
      <c r="C2451">
        <f t="shared" si="116"/>
        <v>2017</v>
      </c>
      <c r="D2451" s="10">
        <v>42982.489502314813</v>
      </c>
      <c r="E2451">
        <v>2668</v>
      </c>
      <c r="G2451">
        <v>4</v>
      </c>
      <c r="H2451">
        <v>0</v>
      </c>
      <c r="I2451">
        <v>170</v>
      </c>
      <c r="J2451">
        <v>2386346</v>
      </c>
      <c r="K2451">
        <v>0</v>
      </c>
      <c r="L2451">
        <v>2.8</v>
      </c>
      <c r="M2451">
        <v>1142</v>
      </c>
      <c r="N2451">
        <v>2489</v>
      </c>
      <c r="O2451">
        <v>120</v>
      </c>
      <c r="P2451">
        <v>72</v>
      </c>
      <c r="Q2451">
        <v>172</v>
      </c>
      <c r="R2451">
        <v>0</v>
      </c>
      <c r="S2451">
        <v>0.05</v>
      </c>
      <c r="T2451">
        <v>220</v>
      </c>
      <c r="U2451">
        <v>0</v>
      </c>
      <c r="V2451">
        <v>0</v>
      </c>
      <c r="W2451">
        <v>1</v>
      </c>
      <c r="X2451">
        <v>0</v>
      </c>
      <c r="Y2451">
        <v>-0.1</v>
      </c>
      <c r="Z2451">
        <v>33.6</v>
      </c>
      <c r="AA2451">
        <v>95</v>
      </c>
      <c r="AB2451" t="s">
        <v>56</v>
      </c>
      <c r="AC2451">
        <v>64</v>
      </c>
      <c r="AD2451">
        <v>0.1</v>
      </c>
      <c r="AE2451" t="s">
        <v>50</v>
      </c>
      <c r="AF2451">
        <v>7.0000000000000007E-2</v>
      </c>
      <c r="AG2451">
        <v>0.2</v>
      </c>
      <c r="AH2451" t="s">
        <v>53</v>
      </c>
      <c r="AI2451">
        <v>0.14000000000000001</v>
      </c>
      <c r="AK2451" s="16"/>
    </row>
    <row r="2452" spans="1:37" x14ac:dyDescent="0.25">
      <c r="A2452">
        <f t="shared" si="114"/>
        <v>4</v>
      </c>
      <c r="B2452">
        <f t="shared" si="115"/>
        <v>9</v>
      </c>
      <c r="C2452">
        <f t="shared" si="116"/>
        <v>2017</v>
      </c>
      <c r="D2452" s="10">
        <v>42982.489502314813</v>
      </c>
      <c r="E2452">
        <v>2669</v>
      </c>
      <c r="G2452">
        <v>4</v>
      </c>
      <c r="H2452">
        <v>0</v>
      </c>
      <c r="I2452">
        <v>1328</v>
      </c>
      <c r="J2452">
        <v>2386307</v>
      </c>
      <c r="K2452">
        <v>0</v>
      </c>
      <c r="L2452">
        <v>2.9</v>
      </c>
      <c r="M2452">
        <v>1163</v>
      </c>
      <c r="N2452">
        <v>2509</v>
      </c>
      <c r="O2452">
        <v>120</v>
      </c>
      <c r="P2452">
        <v>50</v>
      </c>
      <c r="Q2452">
        <v>160</v>
      </c>
      <c r="R2452">
        <v>0</v>
      </c>
      <c r="S2452">
        <v>3.4000000000000002E-2</v>
      </c>
      <c r="T2452">
        <v>218.333</v>
      </c>
      <c r="U2452">
        <v>0</v>
      </c>
      <c r="V2452">
        <v>0</v>
      </c>
      <c r="W2452">
        <v>1</v>
      </c>
      <c r="X2452">
        <v>0</v>
      </c>
      <c r="Y2452">
        <v>-0.8</v>
      </c>
      <c r="Z2452">
        <v>1037.5</v>
      </c>
      <c r="AA2452">
        <v>95</v>
      </c>
      <c r="AB2452" t="s">
        <v>56</v>
      </c>
      <c r="AC2452">
        <v>61</v>
      </c>
      <c r="AD2452">
        <v>0.1</v>
      </c>
      <c r="AE2452" t="s">
        <v>50</v>
      </c>
      <c r="AF2452">
        <v>0.06</v>
      </c>
      <c r="AG2452">
        <v>0.2</v>
      </c>
      <c r="AH2452" t="s">
        <v>53</v>
      </c>
      <c r="AI2452">
        <v>0.13</v>
      </c>
      <c r="AK2452" s="16"/>
    </row>
    <row r="2453" spans="1:37" x14ac:dyDescent="0.25">
      <c r="A2453">
        <f t="shared" si="114"/>
        <v>4</v>
      </c>
      <c r="B2453">
        <f t="shared" si="115"/>
        <v>9</v>
      </c>
      <c r="C2453">
        <f t="shared" si="116"/>
        <v>2017</v>
      </c>
      <c r="D2453" s="10">
        <v>42982.494780092595</v>
      </c>
      <c r="E2453">
        <v>2670</v>
      </c>
      <c r="G2453">
        <v>4</v>
      </c>
      <c r="H2453">
        <v>0</v>
      </c>
      <c r="I2453">
        <v>170</v>
      </c>
      <c r="J2453">
        <v>2392895</v>
      </c>
      <c r="K2453">
        <v>0</v>
      </c>
      <c r="L2453">
        <v>2.8</v>
      </c>
      <c r="M2453">
        <v>1138</v>
      </c>
      <c r="N2453">
        <v>2497</v>
      </c>
      <c r="O2453">
        <v>134</v>
      </c>
      <c r="P2453">
        <v>62</v>
      </c>
      <c r="Q2453">
        <v>197</v>
      </c>
      <c r="R2453">
        <v>0</v>
      </c>
      <c r="S2453">
        <v>4.5999999999999999E-2</v>
      </c>
      <c r="T2453">
        <v>363.33300000000003</v>
      </c>
      <c r="U2453">
        <v>0</v>
      </c>
      <c r="V2453">
        <v>0</v>
      </c>
      <c r="W2453">
        <v>1</v>
      </c>
      <c r="X2453">
        <v>0</v>
      </c>
      <c r="Y2453">
        <v>0</v>
      </c>
      <c r="Z2453">
        <v>35.5</v>
      </c>
      <c r="AA2453">
        <v>95</v>
      </c>
      <c r="AB2453" t="s">
        <v>56</v>
      </c>
      <c r="AC2453">
        <v>65</v>
      </c>
      <c r="AD2453">
        <v>0.1</v>
      </c>
      <c r="AE2453" t="s">
        <v>50</v>
      </c>
      <c r="AF2453">
        <v>7.0000000000000007E-2</v>
      </c>
      <c r="AG2453">
        <v>0.2</v>
      </c>
      <c r="AH2453" t="s">
        <v>53</v>
      </c>
      <c r="AI2453">
        <v>0.14000000000000001</v>
      </c>
      <c r="AK2453" s="16"/>
    </row>
    <row r="2454" spans="1:37" x14ac:dyDescent="0.25">
      <c r="A2454">
        <f t="shared" si="114"/>
        <v>4</v>
      </c>
      <c r="B2454">
        <f t="shared" si="115"/>
        <v>9</v>
      </c>
      <c r="C2454">
        <f t="shared" si="116"/>
        <v>2017</v>
      </c>
      <c r="D2454" s="10">
        <v>42982.494780092595</v>
      </c>
      <c r="E2454">
        <v>2671</v>
      </c>
      <c r="G2454">
        <v>4</v>
      </c>
      <c r="H2454">
        <v>0</v>
      </c>
      <c r="I2454">
        <v>1329</v>
      </c>
      <c r="J2454">
        <v>2392866</v>
      </c>
      <c r="K2454">
        <v>0</v>
      </c>
      <c r="L2454">
        <v>2.9</v>
      </c>
      <c r="M2454">
        <v>1158</v>
      </c>
      <c r="N2454">
        <v>2528</v>
      </c>
      <c r="O2454">
        <v>112</v>
      </c>
      <c r="P2454">
        <v>50</v>
      </c>
      <c r="Q2454">
        <v>237</v>
      </c>
      <c r="R2454">
        <v>0</v>
      </c>
      <c r="S2454">
        <v>3.3000000000000002E-2</v>
      </c>
      <c r="T2454">
        <v>218.333</v>
      </c>
      <c r="U2454">
        <v>0</v>
      </c>
      <c r="V2454">
        <v>0</v>
      </c>
      <c r="W2454">
        <v>1</v>
      </c>
      <c r="X2454">
        <v>0</v>
      </c>
      <c r="Y2454">
        <v>-0.5</v>
      </c>
      <c r="Z2454">
        <v>1037.5</v>
      </c>
      <c r="AA2454">
        <v>95</v>
      </c>
      <c r="AB2454" t="s">
        <v>56</v>
      </c>
      <c r="AC2454">
        <v>62</v>
      </c>
      <c r="AD2454">
        <v>0.1</v>
      </c>
      <c r="AE2454" t="s">
        <v>50</v>
      </c>
      <c r="AF2454">
        <v>0.06</v>
      </c>
      <c r="AG2454">
        <v>0.2</v>
      </c>
      <c r="AH2454" t="s">
        <v>53</v>
      </c>
      <c r="AI2454">
        <v>0.19</v>
      </c>
      <c r="AK2454" s="16"/>
    </row>
    <row r="2455" spans="1:37" x14ac:dyDescent="0.25">
      <c r="A2455">
        <f t="shared" si="114"/>
        <v>4</v>
      </c>
      <c r="B2455">
        <f t="shared" si="115"/>
        <v>9</v>
      </c>
      <c r="C2455">
        <f t="shared" si="116"/>
        <v>2017</v>
      </c>
      <c r="D2455" s="10">
        <v>42982.499212962961</v>
      </c>
      <c r="E2455">
        <v>2672</v>
      </c>
      <c r="G2455">
        <v>4</v>
      </c>
      <c r="H2455">
        <v>0</v>
      </c>
      <c r="I2455">
        <v>170</v>
      </c>
      <c r="J2455">
        <v>2399456</v>
      </c>
      <c r="K2455">
        <v>0</v>
      </c>
      <c r="L2455">
        <v>2.8</v>
      </c>
      <c r="M2455">
        <v>1141</v>
      </c>
      <c r="N2455">
        <v>2493</v>
      </c>
      <c r="O2455">
        <v>143</v>
      </c>
      <c r="P2455">
        <v>76</v>
      </c>
      <c r="Q2455">
        <v>216</v>
      </c>
      <c r="R2455">
        <v>0</v>
      </c>
      <c r="S2455">
        <v>3.6999999999999998E-2</v>
      </c>
      <c r="T2455">
        <v>268.33300000000003</v>
      </c>
      <c r="U2455">
        <v>0</v>
      </c>
      <c r="V2455">
        <v>0</v>
      </c>
      <c r="W2455">
        <v>1</v>
      </c>
      <c r="X2455">
        <v>0</v>
      </c>
      <c r="Y2455">
        <v>0.2</v>
      </c>
      <c r="Z2455">
        <v>36.4</v>
      </c>
      <c r="AA2455">
        <v>95</v>
      </c>
      <c r="AB2455" t="s">
        <v>56</v>
      </c>
      <c r="AC2455">
        <v>68</v>
      </c>
      <c r="AD2455">
        <v>0.1</v>
      </c>
      <c r="AE2455" t="s">
        <v>50</v>
      </c>
      <c r="AF2455">
        <v>0.09</v>
      </c>
      <c r="AG2455">
        <v>0.2</v>
      </c>
      <c r="AH2455" t="s">
        <v>53</v>
      </c>
      <c r="AI2455">
        <v>0.19</v>
      </c>
      <c r="AK2455" s="16"/>
    </row>
    <row r="2456" spans="1:37" x14ac:dyDescent="0.25">
      <c r="A2456">
        <f t="shared" si="114"/>
        <v>4</v>
      </c>
      <c r="B2456">
        <f t="shared" si="115"/>
        <v>9</v>
      </c>
      <c r="C2456">
        <f t="shared" si="116"/>
        <v>2017</v>
      </c>
      <c r="D2456" s="10">
        <v>42982.499212962961</v>
      </c>
      <c r="E2456">
        <v>2673</v>
      </c>
      <c r="G2456">
        <v>4</v>
      </c>
      <c r="H2456">
        <v>0</v>
      </c>
      <c r="I2456">
        <v>1342</v>
      </c>
      <c r="J2456">
        <v>2399426</v>
      </c>
      <c r="K2456">
        <v>0</v>
      </c>
      <c r="L2456">
        <v>2.9</v>
      </c>
      <c r="M2456">
        <v>1163</v>
      </c>
      <c r="N2456">
        <v>2521</v>
      </c>
      <c r="O2456">
        <v>107</v>
      </c>
      <c r="P2456">
        <v>44</v>
      </c>
      <c r="Q2456">
        <v>224</v>
      </c>
      <c r="R2456">
        <v>0</v>
      </c>
      <c r="S2456">
        <v>3.6999999999999998E-2</v>
      </c>
      <c r="T2456">
        <v>216.667</v>
      </c>
      <c r="U2456">
        <v>2010109</v>
      </c>
      <c r="V2456">
        <v>0</v>
      </c>
      <c r="W2456">
        <v>1</v>
      </c>
      <c r="X2456">
        <v>0</v>
      </c>
      <c r="Y2456">
        <v>-0.3</v>
      </c>
      <c r="Z2456">
        <v>1037.5</v>
      </c>
      <c r="AA2456">
        <v>95</v>
      </c>
      <c r="AB2456" t="s">
        <v>56</v>
      </c>
      <c r="AC2456">
        <v>60</v>
      </c>
      <c r="AD2456">
        <v>0.1</v>
      </c>
      <c r="AE2456" t="s">
        <v>50</v>
      </c>
      <c r="AF2456">
        <v>0.08</v>
      </c>
      <c r="AG2456">
        <v>0.2</v>
      </c>
      <c r="AH2456" t="s">
        <v>53</v>
      </c>
      <c r="AI2456">
        <v>0.21</v>
      </c>
      <c r="AK2456" s="16"/>
    </row>
    <row r="2457" spans="1:37" x14ac:dyDescent="0.25">
      <c r="A2457">
        <f t="shared" si="114"/>
        <v>4</v>
      </c>
      <c r="B2457">
        <f t="shared" si="115"/>
        <v>9</v>
      </c>
      <c r="C2457">
        <f t="shared" si="116"/>
        <v>2017</v>
      </c>
      <c r="D2457" s="10">
        <v>42982.506516203706</v>
      </c>
      <c r="E2457">
        <v>2674</v>
      </c>
      <c r="G2457">
        <v>5</v>
      </c>
      <c r="H2457">
        <v>0</v>
      </c>
      <c r="I2457">
        <v>1933</v>
      </c>
      <c r="J2457">
        <v>2405242</v>
      </c>
      <c r="K2457">
        <v>0</v>
      </c>
      <c r="L2457">
        <v>0.5</v>
      </c>
      <c r="M2457">
        <v>607</v>
      </c>
      <c r="N2457">
        <v>860</v>
      </c>
      <c r="O2457">
        <v>118</v>
      </c>
      <c r="P2457">
        <v>45</v>
      </c>
      <c r="Q2457">
        <v>101</v>
      </c>
      <c r="R2457">
        <v>0</v>
      </c>
      <c r="S2457">
        <v>5.0999999999999997E-2</v>
      </c>
      <c r="T2457">
        <v>273.33300000000003</v>
      </c>
      <c r="U2457">
        <v>0</v>
      </c>
      <c r="V2457">
        <v>0</v>
      </c>
      <c r="W2457">
        <v>1</v>
      </c>
      <c r="X2457">
        <v>0</v>
      </c>
      <c r="Y2457">
        <v>0.1</v>
      </c>
      <c r="Z2457">
        <v>0</v>
      </c>
      <c r="AA2457">
        <v>95</v>
      </c>
      <c r="AB2457" t="s">
        <v>56</v>
      </c>
      <c r="AC2457">
        <v>70</v>
      </c>
      <c r="AD2457">
        <v>0.1</v>
      </c>
      <c r="AE2457" t="s">
        <v>50</v>
      </c>
      <c r="AF2457">
        <v>0.05</v>
      </c>
      <c r="AG2457">
        <v>0.2</v>
      </c>
      <c r="AH2457" t="s">
        <v>53</v>
      </c>
      <c r="AI2457">
        <v>0.08</v>
      </c>
      <c r="AK2457" s="16"/>
    </row>
    <row r="2458" spans="1:37" x14ac:dyDescent="0.25">
      <c r="A2458">
        <f t="shared" si="114"/>
        <v>4</v>
      </c>
      <c r="B2458">
        <f t="shared" si="115"/>
        <v>9</v>
      </c>
      <c r="C2458">
        <f t="shared" si="116"/>
        <v>2017</v>
      </c>
      <c r="D2458" s="10">
        <v>42982.506527777776</v>
      </c>
      <c r="E2458">
        <v>2676</v>
      </c>
      <c r="G2458">
        <v>5</v>
      </c>
      <c r="H2458">
        <v>0</v>
      </c>
      <c r="I2458">
        <v>1533</v>
      </c>
      <c r="J2458">
        <v>2405500</v>
      </c>
      <c r="K2458">
        <v>0</v>
      </c>
      <c r="L2458">
        <v>0.4</v>
      </c>
      <c r="M2458">
        <v>285</v>
      </c>
      <c r="N2458">
        <v>1381</v>
      </c>
      <c r="O2458">
        <v>106</v>
      </c>
      <c r="P2458">
        <v>49</v>
      </c>
      <c r="Q2458">
        <v>130</v>
      </c>
      <c r="R2458">
        <v>0</v>
      </c>
      <c r="S2458">
        <v>5.8000000000000003E-2</v>
      </c>
      <c r="T2458">
        <v>320</v>
      </c>
      <c r="U2458">
        <v>0</v>
      </c>
      <c r="V2458">
        <v>0</v>
      </c>
      <c r="W2458">
        <v>1</v>
      </c>
      <c r="X2458">
        <v>0</v>
      </c>
      <c r="Y2458">
        <v>-1.5</v>
      </c>
      <c r="Z2458">
        <v>0</v>
      </c>
      <c r="AA2458">
        <v>95</v>
      </c>
      <c r="AB2458" t="s">
        <v>56</v>
      </c>
      <c r="AC2458">
        <v>56</v>
      </c>
      <c r="AD2458">
        <v>0.1</v>
      </c>
      <c r="AE2458" t="s">
        <v>50</v>
      </c>
      <c r="AF2458">
        <v>0.09</v>
      </c>
      <c r="AG2458">
        <v>0.2</v>
      </c>
      <c r="AH2458" t="s">
        <v>53</v>
      </c>
      <c r="AI2458">
        <v>0.09</v>
      </c>
      <c r="AK2458" s="16"/>
    </row>
    <row r="2459" spans="1:37" x14ac:dyDescent="0.25">
      <c r="A2459">
        <f t="shared" si="114"/>
        <v>4</v>
      </c>
      <c r="B2459">
        <f t="shared" si="115"/>
        <v>9</v>
      </c>
      <c r="C2459">
        <f t="shared" si="116"/>
        <v>2017</v>
      </c>
      <c r="D2459" s="10">
        <v>42982.506527777776</v>
      </c>
      <c r="E2459">
        <v>2675</v>
      </c>
      <c r="G2459">
        <v>5</v>
      </c>
      <c r="H2459">
        <v>0</v>
      </c>
      <c r="I2459">
        <v>1189</v>
      </c>
      <c r="J2459">
        <v>2405508</v>
      </c>
      <c r="K2459">
        <v>0</v>
      </c>
      <c r="L2459">
        <v>0.4</v>
      </c>
      <c r="M2459">
        <v>288</v>
      </c>
      <c r="N2459">
        <v>1407</v>
      </c>
      <c r="O2459">
        <v>132</v>
      </c>
      <c r="P2459">
        <v>43</v>
      </c>
      <c r="Q2459">
        <v>121</v>
      </c>
      <c r="R2459">
        <v>0</v>
      </c>
      <c r="S2459">
        <v>5.0999999999999997E-2</v>
      </c>
      <c r="T2459">
        <v>325</v>
      </c>
      <c r="U2459">
        <v>0</v>
      </c>
      <c r="V2459">
        <v>0</v>
      </c>
      <c r="W2459">
        <v>1</v>
      </c>
      <c r="X2459">
        <v>0</v>
      </c>
      <c r="Y2459">
        <v>-0.3</v>
      </c>
      <c r="Z2459">
        <v>0</v>
      </c>
      <c r="AA2459">
        <v>95</v>
      </c>
      <c r="AB2459" t="s">
        <v>56</v>
      </c>
      <c r="AC2459">
        <v>76</v>
      </c>
      <c r="AD2459">
        <v>0.1</v>
      </c>
      <c r="AE2459" t="s">
        <v>50</v>
      </c>
      <c r="AF2459">
        <v>7.0000000000000007E-2</v>
      </c>
      <c r="AG2459">
        <v>0.2</v>
      </c>
      <c r="AH2459" t="s">
        <v>53</v>
      </c>
      <c r="AI2459">
        <v>0.11</v>
      </c>
      <c r="AK2459" s="16"/>
    </row>
    <row r="2460" spans="1:37" x14ac:dyDescent="0.25">
      <c r="A2460">
        <f t="shared" si="114"/>
        <v>4</v>
      </c>
      <c r="B2460">
        <f t="shared" si="115"/>
        <v>9</v>
      </c>
      <c r="C2460">
        <f t="shared" si="116"/>
        <v>2017</v>
      </c>
      <c r="D2460" s="10">
        <v>42982.506550925929</v>
      </c>
      <c r="E2460">
        <v>2677</v>
      </c>
      <c r="G2460">
        <v>5</v>
      </c>
      <c r="H2460">
        <v>0</v>
      </c>
      <c r="I2460">
        <v>317</v>
      </c>
      <c r="J2460">
        <v>2405905</v>
      </c>
      <c r="K2460">
        <v>0</v>
      </c>
      <c r="L2460">
        <v>1.2</v>
      </c>
      <c r="M2460">
        <v>586</v>
      </c>
      <c r="N2460">
        <v>2127</v>
      </c>
      <c r="O2460">
        <v>76</v>
      </c>
      <c r="P2460">
        <v>94</v>
      </c>
      <c r="Q2460">
        <v>93</v>
      </c>
      <c r="R2460">
        <v>0</v>
      </c>
      <c r="S2460">
        <v>6.2E-2</v>
      </c>
      <c r="T2460">
        <v>271.66699999999997</v>
      </c>
      <c r="U2460">
        <v>0</v>
      </c>
      <c r="V2460">
        <v>0</v>
      </c>
      <c r="W2460">
        <v>1</v>
      </c>
      <c r="X2460">
        <v>0</v>
      </c>
      <c r="Y2460">
        <v>0.5</v>
      </c>
      <c r="Z2460">
        <v>34.700000000000003</v>
      </c>
      <c r="AA2460">
        <v>95</v>
      </c>
      <c r="AB2460" t="s">
        <v>56</v>
      </c>
      <c r="AC2460">
        <v>62</v>
      </c>
      <c r="AD2460">
        <v>0.1</v>
      </c>
      <c r="AE2460" t="s">
        <v>50</v>
      </c>
      <c r="AF2460">
        <v>0.09</v>
      </c>
      <c r="AG2460">
        <v>0.2</v>
      </c>
      <c r="AH2460" t="s">
        <v>53</v>
      </c>
      <c r="AI2460">
        <v>0.08</v>
      </c>
      <c r="AK2460" s="16"/>
    </row>
    <row r="2461" spans="1:37" x14ac:dyDescent="0.25">
      <c r="A2461">
        <f t="shared" si="114"/>
        <v>4</v>
      </c>
      <c r="B2461">
        <f t="shared" si="115"/>
        <v>9</v>
      </c>
      <c r="C2461">
        <f t="shared" si="116"/>
        <v>2017</v>
      </c>
      <c r="D2461" s="10">
        <v>42982.506550925929</v>
      </c>
      <c r="E2461">
        <v>2678</v>
      </c>
      <c r="G2461">
        <v>5</v>
      </c>
      <c r="H2461">
        <v>0</v>
      </c>
      <c r="I2461">
        <v>1820</v>
      </c>
      <c r="J2461">
        <v>2406668</v>
      </c>
      <c r="K2461">
        <v>0</v>
      </c>
      <c r="L2461">
        <v>0.5</v>
      </c>
      <c r="M2461">
        <v>697</v>
      </c>
      <c r="N2461">
        <v>778</v>
      </c>
      <c r="O2461">
        <v>92</v>
      </c>
      <c r="P2461">
        <v>51</v>
      </c>
      <c r="Q2461">
        <v>220</v>
      </c>
      <c r="R2461">
        <v>0</v>
      </c>
      <c r="S2461">
        <v>5.8999999999999997E-2</v>
      </c>
      <c r="T2461">
        <v>293.33300000000003</v>
      </c>
      <c r="U2461">
        <v>0</v>
      </c>
      <c r="V2461">
        <v>0</v>
      </c>
      <c r="W2461">
        <v>1</v>
      </c>
      <c r="X2461">
        <v>0</v>
      </c>
      <c r="Y2461">
        <v>1</v>
      </c>
      <c r="Z2461">
        <v>0</v>
      </c>
      <c r="AA2461">
        <v>95</v>
      </c>
      <c r="AB2461" t="s">
        <v>56</v>
      </c>
      <c r="AC2461">
        <v>104</v>
      </c>
      <c r="AD2461">
        <v>0.1</v>
      </c>
      <c r="AE2461" t="s">
        <v>50</v>
      </c>
      <c r="AF2461">
        <v>7.0000000000000007E-2</v>
      </c>
      <c r="AG2461">
        <v>0.2</v>
      </c>
      <c r="AH2461" t="s">
        <v>53</v>
      </c>
      <c r="AI2461">
        <v>0.15</v>
      </c>
      <c r="AK2461" s="16"/>
    </row>
    <row r="2462" spans="1:37" x14ac:dyDescent="0.25">
      <c r="A2462">
        <f t="shared" si="114"/>
        <v>4</v>
      </c>
      <c r="B2462">
        <f t="shared" si="115"/>
        <v>9</v>
      </c>
      <c r="C2462">
        <f t="shared" si="116"/>
        <v>2017</v>
      </c>
      <c r="D2462" s="10">
        <v>42982.506550925929</v>
      </c>
      <c r="E2462">
        <v>2679</v>
      </c>
      <c r="G2462">
        <v>5</v>
      </c>
      <c r="H2462">
        <v>0</v>
      </c>
      <c r="I2462">
        <v>1045</v>
      </c>
      <c r="J2462">
        <v>2406677</v>
      </c>
      <c r="K2462">
        <v>0</v>
      </c>
      <c r="L2462">
        <v>0.6</v>
      </c>
      <c r="M2462">
        <v>689</v>
      </c>
      <c r="N2462">
        <v>810</v>
      </c>
      <c r="O2462">
        <v>57</v>
      </c>
      <c r="P2462">
        <v>32</v>
      </c>
      <c r="Q2462">
        <v>120</v>
      </c>
      <c r="R2462">
        <v>0</v>
      </c>
      <c r="S2462">
        <v>0.06</v>
      </c>
      <c r="T2462">
        <v>281.66699999999997</v>
      </c>
      <c r="U2462">
        <v>0</v>
      </c>
      <c r="V2462">
        <v>0</v>
      </c>
      <c r="W2462">
        <v>1</v>
      </c>
      <c r="X2462">
        <v>0</v>
      </c>
      <c r="Y2462">
        <v>1.6</v>
      </c>
      <c r="Z2462">
        <v>0</v>
      </c>
      <c r="AA2462">
        <v>95</v>
      </c>
      <c r="AB2462" t="s">
        <v>56</v>
      </c>
      <c r="AC2462">
        <v>111</v>
      </c>
      <c r="AD2462">
        <v>0.1</v>
      </c>
      <c r="AE2462" t="s">
        <v>50</v>
      </c>
      <c r="AF2462">
        <v>0.06</v>
      </c>
      <c r="AG2462">
        <v>0.2</v>
      </c>
      <c r="AH2462" t="s">
        <v>53</v>
      </c>
      <c r="AI2462">
        <v>0.12</v>
      </c>
      <c r="AK2462" s="16"/>
    </row>
    <row r="2463" spans="1:37" x14ac:dyDescent="0.25">
      <c r="A2463">
        <f t="shared" si="114"/>
        <v>4</v>
      </c>
      <c r="B2463">
        <f t="shared" si="115"/>
        <v>9</v>
      </c>
      <c r="C2463">
        <f t="shared" si="116"/>
        <v>2017</v>
      </c>
      <c r="D2463" s="10">
        <v>42982.510127314818</v>
      </c>
      <c r="E2463">
        <v>2680</v>
      </c>
      <c r="G2463">
        <v>5</v>
      </c>
      <c r="H2463">
        <v>0</v>
      </c>
      <c r="I2463">
        <v>225</v>
      </c>
      <c r="J2463">
        <v>2413740</v>
      </c>
      <c r="K2463">
        <v>0</v>
      </c>
      <c r="L2463">
        <v>1.6</v>
      </c>
      <c r="M2463">
        <v>898</v>
      </c>
      <c r="N2463">
        <v>1785</v>
      </c>
      <c r="O2463">
        <v>109</v>
      </c>
      <c r="P2463">
        <v>47</v>
      </c>
      <c r="Q2463">
        <v>113</v>
      </c>
      <c r="R2463">
        <v>0</v>
      </c>
      <c r="S2463">
        <v>3.7999999999999999E-2</v>
      </c>
      <c r="T2463">
        <v>330</v>
      </c>
      <c r="U2463">
        <v>0</v>
      </c>
      <c r="V2463">
        <v>0</v>
      </c>
      <c r="W2463">
        <v>1</v>
      </c>
      <c r="X2463">
        <v>0</v>
      </c>
      <c r="Y2463">
        <v>0.5</v>
      </c>
      <c r="Z2463">
        <v>33.9</v>
      </c>
      <c r="AA2463">
        <v>95</v>
      </c>
      <c r="AB2463" t="s">
        <v>56</v>
      </c>
      <c r="AC2463">
        <v>62</v>
      </c>
      <c r="AD2463">
        <v>0.1</v>
      </c>
      <c r="AE2463" t="s">
        <v>50</v>
      </c>
      <c r="AF2463">
        <v>0.06</v>
      </c>
      <c r="AG2463">
        <v>0.2</v>
      </c>
      <c r="AH2463" t="s">
        <v>53</v>
      </c>
      <c r="AI2463">
        <v>0.09</v>
      </c>
      <c r="AK2463" s="16"/>
    </row>
    <row r="2464" spans="1:37" x14ac:dyDescent="0.25">
      <c r="A2464">
        <f t="shared" si="114"/>
        <v>4</v>
      </c>
      <c r="B2464">
        <f t="shared" si="115"/>
        <v>9</v>
      </c>
      <c r="C2464">
        <f t="shared" si="116"/>
        <v>2017</v>
      </c>
      <c r="D2464" s="10">
        <v>42982.510127314818</v>
      </c>
      <c r="E2464">
        <v>2681</v>
      </c>
      <c r="G2464">
        <v>5</v>
      </c>
      <c r="H2464">
        <v>0</v>
      </c>
      <c r="I2464">
        <v>1570</v>
      </c>
      <c r="J2464">
        <v>2413432</v>
      </c>
      <c r="K2464">
        <v>0</v>
      </c>
      <c r="L2464">
        <v>2.1</v>
      </c>
      <c r="M2464">
        <v>896</v>
      </c>
      <c r="N2464">
        <v>2323</v>
      </c>
      <c r="O2464">
        <v>53</v>
      </c>
      <c r="P2464">
        <v>53</v>
      </c>
      <c r="Q2464">
        <v>143</v>
      </c>
      <c r="R2464">
        <v>0</v>
      </c>
      <c r="S2464">
        <v>0.04</v>
      </c>
      <c r="T2464">
        <v>280</v>
      </c>
      <c r="U2464">
        <v>0</v>
      </c>
      <c r="V2464">
        <v>0</v>
      </c>
      <c r="W2464">
        <v>1</v>
      </c>
      <c r="X2464">
        <v>0</v>
      </c>
      <c r="Y2464">
        <v>-0.1</v>
      </c>
      <c r="Z2464">
        <v>1037.5</v>
      </c>
      <c r="AA2464">
        <v>95</v>
      </c>
      <c r="AB2464" t="s">
        <v>56</v>
      </c>
      <c r="AC2464">
        <v>50</v>
      </c>
      <c r="AD2464">
        <v>0.1</v>
      </c>
      <c r="AE2464" t="s">
        <v>50</v>
      </c>
      <c r="AF2464">
        <v>0.06</v>
      </c>
      <c r="AG2464">
        <v>0.2</v>
      </c>
      <c r="AH2464" t="s">
        <v>53</v>
      </c>
      <c r="AI2464">
        <v>0.11</v>
      </c>
      <c r="AK2464" s="16"/>
    </row>
    <row r="2465" spans="1:37" x14ac:dyDescent="0.25">
      <c r="A2465">
        <f t="shared" si="114"/>
        <v>4</v>
      </c>
      <c r="B2465">
        <f t="shared" si="115"/>
        <v>9</v>
      </c>
      <c r="C2465">
        <f t="shared" si="116"/>
        <v>2017</v>
      </c>
      <c r="D2465" s="10">
        <v>42982.519224537034</v>
      </c>
      <c r="E2465">
        <v>2683</v>
      </c>
      <c r="G2465">
        <v>5</v>
      </c>
      <c r="H2465">
        <v>0</v>
      </c>
      <c r="I2465">
        <v>207</v>
      </c>
      <c r="J2465">
        <v>2421697</v>
      </c>
      <c r="K2465">
        <v>0</v>
      </c>
      <c r="L2465">
        <v>2.1</v>
      </c>
      <c r="M2465">
        <v>1085</v>
      </c>
      <c r="N2465">
        <v>1898</v>
      </c>
      <c r="O2465">
        <v>95</v>
      </c>
      <c r="P2465">
        <v>52</v>
      </c>
      <c r="Q2465">
        <v>131</v>
      </c>
      <c r="R2465">
        <v>0</v>
      </c>
      <c r="S2465">
        <v>4.3999999999999997E-2</v>
      </c>
      <c r="T2465">
        <v>266.66699999999997</v>
      </c>
      <c r="U2465">
        <v>0</v>
      </c>
      <c r="V2465">
        <v>0</v>
      </c>
      <c r="W2465">
        <v>1</v>
      </c>
      <c r="X2465">
        <v>0</v>
      </c>
      <c r="Y2465">
        <v>0.3</v>
      </c>
      <c r="Z2465">
        <v>33.799999999999997</v>
      </c>
      <c r="AA2465">
        <v>95</v>
      </c>
      <c r="AB2465" t="s">
        <v>56</v>
      </c>
      <c r="AC2465">
        <v>63</v>
      </c>
      <c r="AD2465">
        <v>0.1</v>
      </c>
      <c r="AE2465" t="s">
        <v>50</v>
      </c>
      <c r="AF2465">
        <v>0.08</v>
      </c>
      <c r="AG2465">
        <v>0.2</v>
      </c>
      <c r="AH2465" t="s">
        <v>53</v>
      </c>
      <c r="AI2465">
        <v>0.08</v>
      </c>
      <c r="AK2465" s="16"/>
    </row>
    <row r="2466" spans="1:37" x14ac:dyDescent="0.25">
      <c r="A2466">
        <f t="shared" si="114"/>
        <v>4</v>
      </c>
      <c r="B2466">
        <f t="shared" si="115"/>
        <v>9</v>
      </c>
      <c r="C2466">
        <f t="shared" si="116"/>
        <v>2017</v>
      </c>
      <c r="D2466" s="10">
        <v>42982.519224537034</v>
      </c>
      <c r="E2466">
        <v>2682</v>
      </c>
      <c r="G2466">
        <v>5</v>
      </c>
      <c r="H2466">
        <v>0</v>
      </c>
      <c r="I2466">
        <v>1377</v>
      </c>
      <c r="J2466">
        <v>2421661</v>
      </c>
      <c r="K2466">
        <v>0</v>
      </c>
      <c r="L2466">
        <v>2.1</v>
      </c>
      <c r="M2466">
        <v>1091</v>
      </c>
      <c r="N2466">
        <v>1901</v>
      </c>
      <c r="O2466">
        <v>79</v>
      </c>
      <c r="P2466">
        <v>32</v>
      </c>
      <c r="Q2466">
        <v>114</v>
      </c>
      <c r="R2466">
        <v>0</v>
      </c>
      <c r="S2466">
        <v>2.8000000000000001E-2</v>
      </c>
      <c r="T2466">
        <v>245</v>
      </c>
      <c r="U2466">
        <v>0</v>
      </c>
      <c r="V2466">
        <v>0</v>
      </c>
      <c r="W2466">
        <v>1</v>
      </c>
      <c r="X2466">
        <v>0</v>
      </c>
      <c r="Y2466">
        <v>-0.2</v>
      </c>
      <c r="Z2466">
        <v>0</v>
      </c>
      <c r="AA2466">
        <v>95</v>
      </c>
      <c r="AB2466" t="s">
        <v>56</v>
      </c>
      <c r="AC2466">
        <v>55</v>
      </c>
      <c r="AD2466">
        <v>0.1</v>
      </c>
      <c r="AE2466" t="s">
        <v>50</v>
      </c>
      <c r="AF2466">
        <v>0.06</v>
      </c>
      <c r="AG2466">
        <v>0.2</v>
      </c>
      <c r="AH2466" t="s">
        <v>53</v>
      </c>
      <c r="AI2466">
        <v>0.08</v>
      </c>
      <c r="AK2466" s="16"/>
    </row>
    <row r="2467" spans="1:37" x14ac:dyDescent="0.25">
      <c r="A2467">
        <f t="shared" si="114"/>
        <v>4</v>
      </c>
      <c r="B2467">
        <f t="shared" si="115"/>
        <v>9</v>
      </c>
      <c r="C2467">
        <f t="shared" si="116"/>
        <v>2017</v>
      </c>
      <c r="D2467" s="10">
        <v>42982.521828703706</v>
      </c>
      <c r="E2467">
        <v>2684</v>
      </c>
      <c r="G2467">
        <v>5</v>
      </c>
      <c r="H2467">
        <v>0</v>
      </c>
      <c r="I2467">
        <v>197</v>
      </c>
      <c r="J2467">
        <v>2430156</v>
      </c>
      <c r="K2467">
        <v>0</v>
      </c>
      <c r="L2467">
        <v>2.1</v>
      </c>
      <c r="M2467">
        <v>1062</v>
      </c>
      <c r="N2467">
        <v>2024</v>
      </c>
      <c r="O2467">
        <v>120</v>
      </c>
      <c r="P2467">
        <v>41</v>
      </c>
      <c r="Q2467">
        <v>169</v>
      </c>
      <c r="R2467">
        <v>0</v>
      </c>
      <c r="S2467">
        <v>3.5999999999999997E-2</v>
      </c>
      <c r="T2467">
        <v>353.33300000000003</v>
      </c>
      <c r="U2467">
        <v>0</v>
      </c>
      <c r="V2467">
        <v>0</v>
      </c>
      <c r="W2467">
        <v>1</v>
      </c>
      <c r="X2467">
        <v>0</v>
      </c>
      <c r="Y2467">
        <v>0.1</v>
      </c>
      <c r="Z2467">
        <v>34</v>
      </c>
      <c r="AA2467">
        <v>95</v>
      </c>
      <c r="AB2467" t="s">
        <v>56</v>
      </c>
      <c r="AC2467">
        <v>61</v>
      </c>
      <c r="AD2467">
        <v>0.1</v>
      </c>
      <c r="AE2467" t="s">
        <v>50</v>
      </c>
      <c r="AF2467">
        <v>0.06</v>
      </c>
      <c r="AG2467">
        <v>0.2</v>
      </c>
      <c r="AH2467" t="s">
        <v>53</v>
      </c>
      <c r="AI2467">
        <v>0.16</v>
      </c>
      <c r="AK2467" s="16"/>
    </row>
    <row r="2468" spans="1:37" x14ac:dyDescent="0.25">
      <c r="A2468">
        <f t="shared" si="114"/>
        <v>4</v>
      </c>
      <c r="B2468">
        <f t="shared" si="115"/>
        <v>9</v>
      </c>
      <c r="C2468">
        <f t="shared" si="116"/>
        <v>2017</v>
      </c>
      <c r="D2468" s="10">
        <v>42982.525775462964</v>
      </c>
      <c r="E2468">
        <v>2686</v>
      </c>
      <c r="G2468">
        <v>5</v>
      </c>
      <c r="H2468">
        <v>0</v>
      </c>
      <c r="I2468">
        <v>197</v>
      </c>
      <c r="J2468">
        <v>2436119</v>
      </c>
      <c r="K2468">
        <v>0</v>
      </c>
      <c r="L2468">
        <v>2.5</v>
      </c>
      <c r="M2468">
        <v>1087</v>
      </c>
      <c r="N2468">
        <v>2341</v>
      </c>
      <c r="O2468">
        <v>87</v>
      </c>
      <c r="P2468">
        <v>72</v>
      </c>
      <c r="Q2468">
        <v>100</v>
      </c>
      <c r="R2468">
        <v>0</v>
      </c>
      <c r="S2468">
        <v>5.1999999999999998E-2</v>
      </c>
      <c r="T2468">
        <v>235</v>
      </c>
      <c r="U2468">
        <v>0</v>
      </c>
      <c r="V2468">
        <v>0</v>
      </c>
      <c r="W2468">
        <v>1</v>
      </c>
      <c r="X2468">
        <v>0</v>
      </c>
      <c r="Y2468">
        <v>0.6</v>
      </c>
      <c r="Z2468">
        <v>35.700000000000003</v>
      </c>
      <c r="AA2468">
        <v>95</v>
      </c>
      <c r="AB2468" t="s">
        <v>56</v>
      </c>
      <c r="AC2468">
        <v>56</v>
      </c>
      <c r="AD2468">
        <v>0.1</v>
      </c>
      <c r="AE2468" t="s">
        <v>50</v>
      </c>
      <c r="AF2468">
        <v>7.0000000000000007E-2</v>
      </c>
      <c r="AG2468">
        <v>0.2</v>
      </c>
      <c r="AH2468" t="s">
        <v>53</v>
      </c>
      <c r="AI2468">
        <v>7.0000000000000007E-2</v>
      </c>
      <c r="AK2468" s="16"/>
    </row>
    <row r="2469" spans="1:37" x14ac:dyDescent="0.25">
      <c r="A2469">
        <f t="shared" si="114"/>
        <v>4</v>
      </c>
      <c r="B2469">
        <f t="shared" si="115"/>
        <v>9</v>
      </c>
      <c r="C2469">
        <f t="shared" si="116"/>
        <v>2017</v>
      </c>
      <c r="D2469" s="10">
        <v>42982.525775462964</v>
      </c>
      <c r="E2469">
        <v>2685</v>
      </c>
      <c r="G2469">
        <v>5</v>
      </c>
      <c r="H2469">
        <v>0</v>
      </c>
      <c r="I2469">
        <v>1428</v>
      </c>
      <c r="J2469">
        <v>2436088</v>
      </c>
      <c r="K2469">
        <v>0</v>
      </c>
      <c r="L2469">
        <v>2.5</v>
      </c>
      <c r="M2469">
        <v>1087</v>
      </c>
      <c r="N2469">
        <v>2347</v>
      </c>
      <c r="O2469">
        <v>100</v>
      </c>
      <c r="P2469">
        <v>50</v>
      </c>
      <c r="Q2469">
        <v>146</v>
      </c>
      <c r="R2469">
        <v>0</v>
      </c>
      <c r="S2469">
        <v>3.6999999999999998E-2</v>
      </c>
      <c r="T2469">
        <v>233.333</v>
      </c>
      <c r="U2469">
        <v>0</v>
      </c>
      <c r="V2469">
        <v>0</v>
      </c>
      <c r="W2469">
        <v>1</v>
      </c>
      <c r="X2469">
        <v>0</v>
      </c>
      <c r="Y2469">
        <v>0</v>
      </c>
      <c r="Z2469">
        <v>1037.5</v>
      </c>
      <c r="AA2469">
        <v>95</v>
      </c>
      <c r="AB2469" t="s">
        <v>56</v>
      </c>
      <c r="AC2469">
        <v>56</v>
      </c>
      <c r="AD2469">
        <v>0.1</v>
      </c>
      <c r="AE2469" t="s">
        <v>50</v>
      </c>
      <c r="AF2469">
        <v>0.06</v>
      </c>
      <c r="AG2469">
        <v>0.2</v>
      </c>
      <c r="AH2469" t="s">
        <v>53</v>
      </c>
      <c r="AI2469">
        <v>0.11</v>
      </c>
      <c r="AK2469" s="16"/>
    </row>
    <row r="2470" spans="1:37" x14ac:dyDescent="0.25">
      <c r="A2470">
        <f t="shared" si="114"/>
        <v>4</v>
      </c>
      <c r="B2470">
        <f t="shared" si="115"/>
        <v>9</v>
      </c>
      <c r="C2470">
        <f t="shared" si="116"/>
        <v>2017</v>
      </c>
      <c r="D2470" s="10">
        <v>42982.528437499997</v>
      </c>
      <c r="E2470">
        <v>2687</v>
      </c>
      <c r="G2470">
        <v>5</v>
      </c>
      <c r="H2470">
        <v>0</v>
      </c>
      <c r="I2470">
        <v>179</v>
      </c>
      <c r="J2470">
        <v>2442341</v>
      </c>
      <c r="K2470">
        <v>0</v>
      </c>
      <c r="L2470">
        <v>3.1</v>
      </c>
      <c r="M2470">
        <v>1335</v>
      </c>
      <c r="N2470">
        <v>2286</v>
      </c>
      <c r="O2470">
        <v>94</v>
      </c>
      <c r="P2470">
        <v>62</v>
      </c>
      <c r="Q2470">
        <v>149</v>
      </c>
      <c r="R2470">
        <v>0</v>
      </c>
      <c r="S2470">
        <v>3.5999999999999997E-2</v>
      </c>
      <c r="T2470">
        <v>233.333</v>
      </c>
      <c r="U2470">
        <v>0</v>
      </c>
      <c r="V2470">
        <v>0</v>
      </c>
      <c r="W2470">
        <v>1</v>
      </c>
      <c r="X2470">
        <v>0</v>
      </c>
      <c r="Y2470">
        <v>-0.2</v>
      </c>
      <c r="Z2470">
        <v>35.299999999999997</v>
      </c>
      <c r="AA2470">
        <v>95</v>
      </c>
      <c r="AB2470" t="s">
        <v>56</v>
      </c>
      <c r="AC2470">
        <v>63</v>
      </c>
      <c r="AD2470">
        <v>0.1</v>
      </c>
      <c r="AE2470" t="s">
        <v>50</v>
      </c>
      <c r="AF2470">
        <v>0.06</v>
      </c>
      <c r="AG2470">
        <v>0.2</v>
      </c>
      <c r="AH2470" t="s">
        <v>53</v>
      </c>
      <c r="AI2470">
        <v>0.1</v>
      </c>
      <c r="AK2470" s="16"/>
    </row>
    <row r="2471" spans="1:37" x14ac:dyDescent="0.25">
      <c r="A2471">
        <f t="shared" si="114"/>
        <v>4</v>
      </c>
      <c r="B2471">
        <f t="shared" si="115"/>
        <v>9</v>
      </c>
      <c r="C2471">
        <f t="shared" si="116"/>
        <v>2017</v>
      </c>
      <c r="D2471" s="10">
        <v>42982.531099537038</v>
      </c>
      <c r="E2471">
        <v>2688</v>
      </c>
      <c r="G2471">
        <v>5</v>
      </c>
      <c r="H2471">
        <v>0</v>
      </c>
      <c r="I2471">
        <v>158</v>
      </c>
      <c r="J2471">
        <v>2448497</v>
      </c>
      <c r="K2471">
        <v>0</v>
      </c>
      <c r="L2471">
        <v>3.1</v>
      </c>
      <c r="M2471">
        <v>1339</v>
      </c>
      <c r="N2471">
        <v>2285</v>
      </c>
      <c r="O2471">
        <v>97</v>
      </c>
      <c r="P2471">
        <v>66</v>
      </c>
      <c r="Q2471">
        <v>150</v>
      </c>
      <c r="R2471">
        <v>0</v>
      </c>
      <c r="S2471">
        <v>4.1000000000000002E-2</v>
      </c>
      <c r="T2471">
        <v>220</v>
      </c>
      <c r="U2471">
        <v>0</v>
      </c>
      <c r="V2471">
        <v>0</v>
      </c>
      <c r="W2471">
        <v>1</v>
      </c>
      <c r="X2471">
        <v>0</v>
      </c>
      <c r="Y2471">
        <v>-0.7</v>
      </c>
      <c r="Z2471">
        <v>35.6</v>
      </c>
      <c r="AA2471">
        <v>95</v>
      </c>
      <c r="AB2471" t="s">
        <v>56</v>
      </c>
      <c r="AC2471">
        <v>61</v>
      </c>
      <c r="AD2471">
        <v>0.1</v>
      </c>
      <c r="AE2471" t="s">
        <v>50</v>
      </c>
      <c r="AF2471">
        <v>0.09</v>
      </c>
      <c r="AG2471">
        <v>0.2</v>
      </c>
      <c r="AH2471" t="s">
        <v>53</v>
      </c>
      <c r="AI2471">
        <v>0.12</v>
      </c>
      <c r="AK2471" s="16"/>
    </row>
    <row r="2472" spans="1:37" x14ac:dyDescent="0.25">
      <c r="A2472">
        <f t="shared" si="114"/>
        <v>4</v>
      </c>
      <c r="B2472">
        <f t="shared" si="115"/>
        <v>9</v>
      </c>
      <c r="C2472">
        <f t="shared" si="116"/>
        <v>2017</v>
      </c>
      <c r="D2472" s="10">
        <v>42982.533784722225</v>
      </c>
      <c r="E2472">
        <v>2689</v>
      </c>
      <c r="G2472">
        <v>5</v>
      </c>
      <c r="H2472">
        <v>0</v>
      </c>
      <c r="I2472">
        <v>172</v>
      </c>
      <c r="J2472">
        <v>2455168</v>
      </c>
      <c r="K2472">
        <v>0</v>
      </c>
      <c r="L2472">
        <v>3.3</v>
      </c>
      <c r="M2472">
        <v>1312</v>
      </c>
      <c r="N2472">
        <v>2520</v>
      </c>
      <c r="O2472">
        <v>83</v>
      </c>
      <c r="P2472">
        <v>50</v>
      </c>
      <c r="Q2472">
        <v>120</v>
      </c>
      <c r="R2472">
        <v>0</v>
      </c>
      <c r="S2472">
        <v>4.1000000000000002E-2</v>
      </c>
      <c r="T2472">
        <v>351.66699999999997</v>
      </c>
      <c r="U2472">
        <v>0</v>
      </c>
      <c r="V2472">
        <v>0</v>
      </c>
      <c r="W2472">
        <v>1</v>
      </c>
      <c r="X2472">
        <v>0</v>
      </c>
      <c r="Y2472">
        <v>-0.2</v>
      </c>
      <c r="Z2472">
        <v>36</v>
      </c>
      <c r="AA2472">
        <v>95</v>
      </c>
      <c r="AB2472" t="s">
        <v>56</v>
      </c>
      <c r="AC2472">
        <v>50</v>
      </c>
      <c r="AD2472">
        <v>0.1</v>
      </c>
      <c r="AE2472" t="s">
        <v>50</v>
      </c>
      <c r="AF2472">
        <v>7.0000000000000007E-2</v>
      </c>
      <c r="AG2472">
        <v>0.2</v>
      </c>
      <c r="AH2472" t="s">
        <v>53</v>
      </c>
      <c r="AI2472">
        <v>0.1</v>
      </c>
      <c r="AK2472" s="16"/>
    </row>
    <row r="2473" spans="1:37" x14ac:dyDescent="0.25">
      <c r="A2473">
        <f t="shared" si="114"/>
        <v>4</v>
      </c>
      <c r="B2473">
        <f t="shared" si="115"/>
        <v>9</v>
      </c>
      <c r="C2473">
        <f t="shared" si="116"/>
        <v>2017</v>
      </c>
      <c r="D2473" s="10">
        <v>42982.536458333336</v>
      </c>
      <c r="E2473">
        <v>2690</v>
      </c>
      <c r="G2473">
        <v>5</v>
      </c>
      <c r="H2473">
        <v>0</v>
      </c>
      <c r="I2473">
        <v>158</v>
      </c>
      <c r="J2473">
        <v>2461633</v>
      </c>
      <c r="K2473">
        <v>0</v>
      </c>
      <c r="L2473">
        <v>3.4</v>
      </c>
      <c r="M2473">
        <v>1332</v>
      </c>
      <c r="N2473">
        <v>2527</v>
      </c>
      <c r="O2473">
        <v>84</v>
      </c>
      <c r="P2473">
        <v>43</v>
      </c>
      <c r="Q2473">
        <v>118</v>
      </c>
      <c r="R2473">
        <v>0</v>
      </c>
      <c r="S2473">
        <v>4.1000000000000002E-2</v>
      </c>
      <c r="T2473">
        <v>258.33300000000003</v>
      </c>
      <c r="U2473">
        <v>0</v>
      </c>
      <c r="V2473">
        <v>0</v>
      </c>
      <c r="W2473">
        <v>1</v>
      </c>
      <c r="X2473">
        <v>0</v>
      </c>
      <c r="Y2473">
        <v>-0.2</v>
      </c>
      <c r="Z2473">
        <v>37.9</v>
      </c>
      <c r="AA2473">
        <v>95</v>
      </c>
      <c r="AB2473" t="s">
        <v>56</v>
      </c>
      <c r="AC2473">
        <v>52</v>
      </c>
      <c r="AD2473">
        <v>0.1</v>
      </c>
      <c r="AE2473" t="s">
        <v>50</v>
      </c>
      <c r="AF2473">
        <v>7.0000000000000007E-2</v>
      </c>
      <c r="AG2473">
        <v>0.2</v>
      </c>
      <c r="AH2473" t="s">
        <v>53</v>
      </c>
      <c r="AI2473">
        <v>0.08</v>
      </c>
      <c r="AK2473" s="16"/>
    </row>
    <row r="2474" spans="1:37" x14ac:dyDescent="0.25">
      <c r="A2474">
        <f t="shared" si="114"/>
        <v>4</v>
      </c>
      <c r="B2474">
        <f t="shared" si="115"/>
        <v>9</v>
      </c>
      <c r="C2474">
        <f t="shared" si="116"/>
        <v>2017</v>
      </c>
      <c r="D2474" s="10">
        <v>42982.539120370369</v>
      </c>
      <c r="E2474">
        <v>2691</v>
      </c>
      <c r="G2474">
        <v>5</v>
      </c>
      <c r="H2474">
        <v>0</v>
      </c>
      <c r="I2474">
        <v>182</v>
      </c>
      <c r="J2474">
        <v>2468114</v>
      </c>
      <c r="K2474">
        <v>0</v>
      </c>
      <c r="L2474">
        <v>3.3</v>
      </c>
      <c r="M2474">
        <v>1311</v>
      </c>
      <c r="N2474">
        <v>2529</v>
      </c>
      <c r="O2474">
        <v>63</v>
      </c>
      <c r="P2474">
        <v>54</v>
      </c>
      <c r="Q2474">
        <v>122</v>
      </c>
      <c r="R2474">
        <v>0</v>
      </c>
      <c r="S2474">
        <v>3.6999999999999998E-2</v>
      </c>
      <c r="T2474">
        <v>241.667</v>
      </c>
      <c r="U2474">
        <v>0</v>
      </c>
      <c r="V2474">
        <v>0</v>
      </c>
      <c r="W2474">
        <v>1</v>
      </c>
      <c r="X2474">
        <v>0</v>
      </c>
      <c r="Y2474">
        <v>-0.3</v>
      </c>
      <c r="Z2474">
        <v>38.200000000000003</v>
      </c>
      <c r="AA2474">
        <v>95</v>
      </c>
      <c r="AB2474" t="s">
        <v>56</v>
      </c>
      <c r="AC2474">
        <v>48</v>
      </c>
      <c r="AD2474">
        <v>0.1</v>
      </c>
      <c r="AE2474" t="s">
        <v>50</v>
      </c>
      <c r="AF2474">
        <v>7.0000000000000007E-2</v>
      </c>
      <c r="AG2474">
        <v>0.2</v>
      </c>
      <c r="AH2474" t="s">
        <v>53</v>
      </c>
      <c r="AI2474">
        <v>0.08</v>
      </c>
      <c r="AK2474" s="16"/>
    </row>
    <row r="2475" spans="1:37" x14ac:dyDescent="0.25">
      <c r="A2475">
        <f t="shared" si="114"/>
        <v>4</v>
      </c>
      <c r="B2475">
        <f t="shared" si="115"/>
        <v>9</v>
      </c>
      <c r="C2475">
        <f t="shared" si="116"/>
        <v>2017</v>
      </c>
      <c r="D2475" s="10">
        <v>42982.54179398148</v>
      </c>
      <c r="E2475">
        <v>2692</v>
      </c>
      <c r="G2475">
        <v>5</v>
      </c>
      <c r="H2475">
        <v>0</v>
      </c>
      <c r="I2475">
        <v>173</v>
      </c>
      <c r="J2475">
        <v>2474906</v>
      </c>
      <c r="K2475">
        <v>0</v>
      </c>
      <c r="L2475">
        <v>3.3</v>
      </c>
      <c r="M2475">
        <v>1310</v>
      </c>
      <c r="N2475">
        <v>2529</v>
      </c>
      <c r="O2475">
        <v>85</v>
      </c>
      <c r="P2475">
        <v>55</v>
      </c>
      <c r="Q2475">
        <v>84</v>
      </c>
      <c r="R2475">
        <v>0</v>
      </c>
      <c r="S2475">
        <v>4.2000000000000003E-2</v>
      </c>
      <c r="T2475">
        <v>365</v>
      </c>
      <c r="U2475">
        <v>0</v>
      </c>
      <c r="V2475">
        <v>0</v>
      </c>
      <c r="W2475">
        <v>1</v>
      </c>
      <c r="X2475">
        <v>0</v>
      </c>
      <c r="Y2475">
        <v>0.1</v>
      </c>
      <c r="Z2475">
        <v>36.799999999999997</v>
      </c>
      <c r="AA2475">
        <v>95</v>
      </c>
      <c r="AB2475" t="s">
        <v>56</v>
      </c>
      <c r="AC2475">
        <v>46</v>
      </c>
      <c r="AD2475">
        <v>0.1</v>
      </c>
      <c r="AE2475" t="s">
        <v>50</v>
      </c>
      <c r="AF2475">
        <v>7.0000000000000007E-2</v>
      </c>
      <c r="AG2475">
        <v>0.2</v>
      </c>
      <c r="AH2475" t="s">
        <v>53</v>
      </c>
      <c r="AI2475">
        <v>0.09</v>
      </c>
      <c r="AK2475" s="16"/>
    </row>
    <row r="2476" spans="1:37" x14ac:dyDescent="0.25">
      <c r="A2476">
        <f t="shared" si="114"/>
        <v>4</v>
      </c>
      <c r="B2476">
        <f t="shared" si="115"/>
        <v>9</v>
      </c>
      <c r="C2476">
        <f t="shared" si="116"/>
        <v>2017</v>
      </c>
      <c r="D2476" s="10">
        <v>42982.545752314814</v>
      </c>
      <c r="E2476">
        <v>2693</v>
      </c>
      <c r="G2476">
        <v>5</v>
      </c>
      <c r="H2476">
        <v>0</v>
      </c>
      <c r="I2476">
        <v>157</v>
      </c>
      <c r="J2476">
        <v>2481477</v>
      </c>
      <c r="K2476">
        <v>0</v>
      </c>
      <c r="L2476">
        <v>3.4</v>
      </c>
      <c r="M2476">
        <v>1335</v>
      </c>
      <c r="N2476">
        <v>2529</v>
      </c>
      <c r="O2476">
        <v>47</v>
      </c>
      <c r="P2476">
        <v>50</v>
      </c>
      <c r="Q2476">
        <v>167</v>
      </c>
      <c r="R2476">
        <v>0</v>
      </c>
      <c r="S2476">
        <v>2.4E-2</v>
      </c>
      <c r="T2476">
        <v>363.33300000000003</v>
      </c>
      <c r="U2476">
        <v>0</v>
      </c>
      <c r="V2476">
        <v>0</v>
      </c>
      <c r="W2476">
        <v>1</v>
      </c>
      <c r="X2476">
        <v>0</v>
      </c>
      <c r="Y2476">
        <v>0</v>
      </c>
      <c r="Z2476">
        <v>34.6</v>
      </c>
      <c r="AA2476">
        <v>95</v>
      </c>
      <c r="AB2476" t="s">
        <v>56</v>
      </c>
      <c r="AC2476">
        <v>51</v>
      </c>
      <c r="AD2476">
        <v>0.1</v>
      </c>
      <c r="AE2476" t="s">
        <v>50</v>
      </c>
      <c r="AF2476">
        <v>0.04</v>
      </c>
      <c r="AG2476">
        <v>0.2</v>
      </c>
      <c r="AH2476" t="s">
        <v>53</v>
      </c>
      <c r="AI2476">
        <v>0.12</v>
      </c>
      <c r="AK2476" s="16"/>
    </row>
    <row r="2477" spans="1:37" x14ac:dyDescent="0.25">
      <c r="A2477">
        <f t="shared" si="114"/>
        <v>4</v>
      </c>
      <c r="B2477">
        <f t="shared" si="115"/>
        <v>9</v>
      </c>
      <c r="C2477">
        <f t="shared" si="116"/>
        <v>2017</v>
      </c>
      <c r="D2477" s="10">
        <v>42982.548425925925</v>
      </c>
      <c r="E2477">
        <v>2694</v>
      </c>
      <c r="G2477">
        <v>5</v>
      </c>
      <c r="H2477">
        <v>0</v>
      </c>
      <c r="I2477">
        <v>157</v>
      </c>
      <c r="J2477">
        <v>2488034</v>
      </c>
      <c r="K2477">
        <v>0</v>
      </c>
      <c r="L2477">
        <v>3.4</v>
      </c>
      <c r="M2477">
        <v>1334</v>
      </c>
      <c r="N2477">
        <v>2531</v>
      </c>
      <c r="O2477">
        <v>48</v>
      </c>
      <c r="P2477">
        <v>43</v>
      </c>
      <c r="Q2477">
        <v>124</v>
      </c>
      <c r="R2477">
        <v>0</v>
      </c>
      <c r="S2477">
        <v>1.7999999999999999E-2</v>
      </c>
      <c r="T2477">
        <v>326.66699999999997</v>
      </c>
      <c r="U2477">
        <v>0</v>
      </c>
      <c r="V2477">
        <v>0</v>
      </c>
      <c r="W2477">
        <v>1</v>
      </c>
      <c r="X2477">
        <v>0</v>
      </c>
      <c r="Y2477">
        <v>-0.6</v>
      </c>
      <c r="Z2477">
        <v>35.700000000000003</v>
      </c>
      <c r="AA2477">
        <v>95</v>
      </c>
      <c r="AB2477" t="s">
        <v>56</v>
      </c>
      <c r="AC2477">
        <v>48</v>
      </c>
      <c r="AD2477">
        <v>0.1</v>
      </c>
      <c r="AE2477" t="s">
        <v>50</v>
      </c>
      <c r="AF2477">
        <v>0.04</v>
      </c>
      <c r="AG2477">
        <v>0.2</v>
      </c>
      <c r="AH2477" t="s">
        <v>53</v>
      </c>
      <c r="AI2477">
        <v>0.09</v>
      </c>
      <c r="AK2477" s="16"/>
    </row>
    <row r="2478" spans="1:37" x14ac:dyDescent="0.25">
      <c r="A2478">
        <f t="shared" si="114"/>
        <v>4</v>
      </c>
      <c r="B2478">
        <f t="shared" si="115"/>
        <v>9</v>
      </c>
      <c r="C2478">
        <f t="shared" si="116"/>
        <v>2017</v>
      </c>
      <c r="D2478" s="10">
        <v>42982.551087962966</v>
      </c>
      <c r="E2478">
        <v>2695</v>
      </c>
      <c r="G2478">
        <v>5</v>
      </c>
      <c r="H2478">
        <v>0</v>
      </c>
      <c r="I2478">
        <v>175</v>
      </c>
      <c r="J2478">
        <v>2494761</v>
      </c>
      <c r="K2478">
        <v>0</v>
      </c>
      <c r="L2478">
        <v>3.3</v>
      </c>
      <c r="M2478">
        <v>1311</v>
      </c>
      <c r="N2478">
        <v>2530</v>
      </c>
      <c r="O2478">
        <v>85</v>
      </c>
      <c r="P2478">
        <v>45</v>
      </c>
      <c r="Q2478">
        <v>103</v>
      </c>
      <c r="R2478">
        <v>0</v>
      </c>
      <c r="S2478">
        <v>2.3E-2</v>
      </c>
      <c r="T2478">
        <v>186.667</v>
      </c>
      <c r="U2478">
        <v>0</v>
      </c>
      <c r="V2478">
        <v>0</v>
      </c>
      <c r="W2478">
        <v>1</v>
      </c>
      <c r="X2478">
        <v>0</v>
      </c>
      <c r="Y2478">
        <v>0</v>
      </c>
      <c r="Z2478">
        <v>36.9</v>
      </c>
      <c r="AA2478">
        <v>95</v>
      </c>
      <c r="AB2478" t="s">
        <v>56</v>
      </c>
      <c r="AC2478">
        <v>46</v>
      </c>
      <c r="AD2478">
        <v>0.1</v>
      </c>
      <c r="AE2478" t="s">
        <v>50</v>
      </c>
      <c r="AF2478">
        <v>0.04</v>
      </c>
      <c r="AG2478">
        <v>0.2</v>
      </c>
      <c r="AH2478" t="s">
        <v>53</v>
      </c>
      <c r="AI2478">
        <v>0.08</v>
      </c>
      <c r="AK2478" s="16"/>
    </row>
    <row r="2479" spans="1:37" x14ac:dyDescent="0.25">
      <c r="A2479">
        <f t="shared" si="114"/>
        <v>4</v>
      </c>
      <c r="B2479">
        <f t="shared" si="115"/>
        <v>9</v>
      </c>
      <c r="C2479">
        <f t="shared" si="116"/>
        <v>2017</v>
      </c>
      <c r="D2479" s="10">
        <v>42982.553761574076</v>
      </c>
      <c r="E2479">
        <v>2696</v>
      </c>
      <c r="G2479">
        <v>5</v>
      </c>
      <c r="H2479">
        <v>0</v>
      </c>
      <c r="I2479">
        <v>162</v>
      </c>
      <c r="J2479">
        <v>2501450</v>
      </c>
      <c r="K2479">
        <v>0</v>
      </c>
      <c r="L2479">
        <v>3.3</v>
      </c>
      <c r="M2479">
        <v>1305</v>
      </c>
      <c r="N2479">
        <v>2525</v>
      </c>
      <c r="O2479">
        <v>43</v>
      </c>
      <c r="P2479">
        <v>45</v>
      </c>
      <c r="Q2479">
        <v>101</v>
      </c>
      <c r="R2479">
        <v>0</v>
      </c>
      <c r="S2479">
        <v>2.1999999999999999E-2</v>
      </c>
      <c r="T2479">
        <v>218.333</v>
      </c>
      <c r="U2479">
        <v>0</v>
      </c>
      <c r="V2479">
        <v>0</v>
      </c>
      <c r="W2479">
        <v>1</v>
      </c>
      <c r="X2479">
        <v>0</v>
      </c>
      <c r="Y2479">
        <v>-0.3</v>
      </c>
      <c r="Z2479">
        <v>37.200000000000003</v>
      </c>
      <c r="AA2479">
        <v>95</v>
      </c>
      <c r="AB2479" t="s">
        <v>56</v>
      </c>
      <c r="AC2479">
        <v>48</v>
      </c>
      <c r="AD2479">
        <v>0.1</v>
      </c>
      <c r="AE2479" t="s">
        <v>50</v>
      </c>
      <c r="AF2479">
        <v>0.04</v>
      </c>
      <c r="AG2479">
        <v>0.2</v>
      </c>
      <c r="AH2479" t="s">
        <v>53</v>
      </c>
      <c r="AI2479">
        <v>7.0000000000000007E-2</v>
      </c>
      <c r="AK2479" s="16"/>
    </row>
    <row r="2480" spans="1:37" x14ac:dyDescent="0.25">
      <c r="A2480">
        <f t="shared" si="114"/>
        <v>4</v>
      </c>
      <c r="B2480">
        <f t="shared" si="115"/>
        <v>9</v>
      </c>
      <c r="C2480">
        <f t="shared" si="116"/>
        <v>2017</v>
      </c>
      <c r="D2480" s="10">
        <v>42982.556643518517</v>
      </c>
      <c r="E2480">
        <v>2697</v>
      </c>
      <c r="G2480">
        <v>5</v>
      </c>
      <c r="H2480">
        <v>0</v>
      </c>
      <c r="I2480">
        <v>170</v>
      </c>
      <c r="J2480">
        <v>2507739</v>
      </c>
      <c r="K2480">
        <v>0</v>
      </c>
      <c r="L2480">
        <v>3.3</v>
      </c>
      <c r="M2480">
        <v>1310</v>
      </c>
      <c r="N2480">
        <v>2529</v>
      </c>
      <c r="O2480">
        <v>36</v>
      </c>
      <c r="P2480">
        <v>43</v>
      </c>
      <c r="Q2480">
        <v>140</v>
      </c>
      <c r="R2480">
        <v>0</v>
      </c>
      <c r="S2480">
        <v>2.7E-2</v>
      </c>
      <c r="T2480">
        <v>271.66699999999997</v>
      </c>
      <c r="U2480">
        <v>0</v>
      </c>
      <c r="V2480">
        <v>0</v>
      </c>
      <c r="W2480">
        <v>1</v>
      </c>
      <c r="X2480">
        <v>0</v>
      </c>
      <c r="Y2480">
        <v>-0.2</v>
      </c>
      <c r="Z2480">
        <v>38.1</v>
      </c>
      <c r="AA2480">
        <v>95</v>
      </c>
      <c r="AB2480" t="s">
        <v>56</v>
      </c>
      <c r="AC2480">
        <v>45</v>
      </c>
      <c r="AD2480">
        <v>0.1</v>
      </c>
      <c r="AE2480" t="s">
        <v>50</v>
      </c>
      <c r="AF2480">
        <v>0.04</v>
      </c>
      <c r="AG2480">
        <v>0.2</v>
      </c>
      <c r="AH2480" t="s">
        <v>53</v>
      </c>
      <c r="AI2480">
        <v>0.1</v>
      </c>
      <c r="AK2480" s="16"/>
    </row>
    <row r="2481" spans="1:37" x14ac:dyDescent="0.25">
      <c r="A2481">
        <f t="shared" si="114"/>
        <v>4</v>
      </c>
      <c r="B2481">
        <f t="shared" si="115"/>
        <v>9</v>
      </c>
      <c r="C2481">
        <f t="shared" si="116"/>
        <v>2017</v>
      </c>
      <c r="D2481" s="10">
        <v>42982.559641203705</v>
      </c>
      <c r="E2481">
        <v>2698</v>
      </c>
      <c r="G2481">
        <v>5</v>
      </c>
      <c r="H2481">
        <v>0</v>
      </c>
      <c r="I2481">
        <v>157</v>
      </c>
      <c r="J2481">
        <v>2514409</v>
      </c>
      <c r="K2481">
        <v>0</v>
      </c>
      <c r="L2481">
        <v>3.4</v>
      </c>
      <c r="M2481">
        <v>1339</v>
      </c>
      <c r="N2481">
        <v>2521</v>
      </c>
      <c r="O2481">
        <v>81</v>
      </c>
      <c r="P2481">
        <v>44</v>
      </c>
      <c r="Q2481">
        <v>106</v>
      </c>
      <c r="R2481">
        <v>0</v>
      </c>
      <c r="S2481">
        <v>2.1000000000000001E-2</v>
      </c>
      <c r="T2481">
        <v>203.333</v>
      </c>
      <c r="U2481">
        <v>0</v>
      </c>
      <c r="V2481">
        <v>0</v>
      </c>
      <c r="W2481">
        <v>1</v>
      </c>
      <c r="X2481">
        <v>0</v>
      </c>
      <c r="Y2481">
        <v>-0.6</v>
      </c>
      <c r="Z2481">
        <v>38.6</v>
      </c>
      <c r="AA2481">
        <v>95</v>
      </c>
      <c r="AB2481" t="s">
        <v>56</v>
      </c>
      <c r="AC2481">
        <v>46</v>
      </c>
      <c r="AD2481">
        <v>0.1</v>
      </c>
      <c r="AE2481" t="s">
        <v>50</v>
      </c>
      <c r="AF2481">
        <v>0.04</v>
      </c>
      <c r="AG2481">
        <v>0.2</v>
      </c>
      <c r="AH2481" t="s">
        <v>53</v>
      </c>
      <c r="AI2481">
        <v>7.0000000000000007E-2</v>
      </c>
      <c r="AK2481" s="16"/>
    </row>
    <row r="2482" spans="1:37" x14ac:dyDescent="0.25">
      <c r="A2482">
        <f t="shared" si="114"/>
        <v>4</v>
      </c>
      <c r="B2482">
        <f t="shared" si="115"/>
        <v>9</v>
      </c>
      <c r="C2482">
        <f t="shared" si="116"/>
        <v>2017</v>
      </c>
      <c r="D2482" s="10">
        <v>42982.565312500003</v>
      </c>
      <c r="E2482">
        <v>2700</v>
      </c>
      <c r="G2482">
        <v>5</v>
      </c>
      <c r="H2482">
        <v>0</v>
      </c>
      <c r="I2482">
        <v>1515</v>
      </c>
      <c r="J2482">
        <v>2521062</v>
      </c>
      <c r="K2482">
        <v>0</v>
      </c>
      <c r="L2482">
        <v>2.5</v>
      </c>
      <c r="M2482">
        <v>985</v>
      </c>
      <c r="N2482">
        <v>2496</v>
      </c>
      <c r="O2482">
        <v>102</v>
      </c>
      <c r="P2482">
        <v>49</v>
      </c>
      <c r="Q2482">
        <v>184</v>
      </c>
      <c r="R2482">
        <v>0</v>
      </c>
      <c r="S2482">
        <v>0.03</v>
      </c>
      <c r="T2482">
        <v>260</v>
      </c>
      <c r="U2482">
        <v>0</v>
      </c>
      <c r="V2482">
        <v>0</v>
      </c>
      <c r="W2482">
        <v>1</v>
      </c>
      <c r="X2482">
        <v>0</v>
      </c>
      <c r="Y2482">
        <v>-0.1</v>
      </c>
      <c r="Z2482">
        <v>1037.5</v>
      </c>
      <c r="AA2482">
        <v>95</v>
      </c>
      <c r="AB2482" t="s">
        <v>56</v>
      </c>
      <c r="AC2482">
        <v>71</v>
      </c>
      <c r="AD2482">
        <v>0.1</v>
      </c>
      <c r="AE2482" t="s">
        <v>50</v>
      </c>
      <c r="AF2482">
        <v>0.06</v>
      </c>
      <c r="AG2482">
        <v>0.2</v>
      </c>
      <c r="AH2482" t="s">
        <v>53</v>
      </c>
      <c r="AI2482">
        <v>0.15</v>
      </c>
      <c r="AK2482" s="16"/>
    </row>
    <row r="2483" spans="1:37" x14ac:dyDescent="0.25">
      <c r="A2483">
        <f t="shared" si="114"/>
        <v>4</v>
      </c>
      <c r="B2483">
        <f t="shared" si="115"/>
        <v>9</v>
      </c>
      <c r="C2483">
        <f t="shared" si="116"/>
        <v>2017</v>
      </c>
      <c r="D2483" s="10">
        <v>42982.565312500003</v>
      </c>
      <c r="E2483">
        <v>2699</v>
      </c>
      <c r="G2483">
        <v>5</v>
      </c>
      <c r="H2483">
        <v>0</v>
      </c>
      <c r="I2483">
        <v>157</v>
      </c>
      <c r="J2483">
        <v>2521101</v>
      </c>
      <c r="K2483">
        <v>0</v>
      </c>
      <c r="L2483">
        <v>2.5</v>
      </c>
      <c r="M2483">
        <v>1009</v>
      </c>
      <c r="N2483">
        <v>2483</v>
      </c>
      <c r="O2483">
        <v>65</v>
      </c>
      <c r="P2483">
        <v>56</v>
      </c>
      <c r="Q2483">
        <v>99</v>
      </c>
      <c r="R2483">
        <v>0</v>
      </c>
      <c r="S2483">
        <v>3.6999999999999998E-2</v>
      </c>
      <c r="T2483">
        <v>433.33300000000003</v>
      </c>
      <c r="U2483">
        <v>0</v>
      </c>
      <c r="V2483">
        <v>0</v>
      </c>
      <c r="W2483">
        <v>1</v>
      </c>
      <c r="X2483">
        <v>0</v>
      </c>
      <c r="Y2483">
        <v>-0.1</v>
      </c>
      <c r="Z2483">
        <v>39</v>
      </c>
      <c r="AA2483">
        <v>95</v>
      </c>
      <c r="AB2483" t="s">
        <v>56</v>
      </c>
      <c r="AC2483">
        <v>52</v>
      </c>
      <c r="AD2483">
        <v>0.1</v>
      </c>
      <c r="AE2483" t="s">
        <v>50</v>
      </c>
      <c r="AF2483">
        <v>0.05</v>
      </c>
      <c r="AG2483">
        <v>0.2</v>
      </c>
      <c r="AH2483" t="s">
        <v>53</v>
      </c>
      <c r="AI2483">
        <v>7.0000000000000007E-2</v>
      </c>
      <c r="AK2483" s="16"/>
    </row>
    <row r="2484" spans="1:37" x14ac:dyDescent="0.25">
      <c r="A2484">
        <f t="shared" si="114"/>
        <v>4</v>
      </c>
      <c r="B2484">
        <f t="shared" si="115"/>
        <v>9</v>
      </c>
      <c r="C2484">
        <f t="shared" si="116"/>
        <v>2017</v>
      </c>
      <c r="D2484" s="10">
        <v>42982.567974537036</v>
      </c>
      <c r="E2484">
        <v>2701</v>
      </c>
      <c r="G2484">
        <v>5</v>
      </c>
      <c r="H2484">
        <v>0</v>
      </c>
      <c r="I2484">
        <v>198</v>
      </c>
      <c r="J2484">
        <v>2527523</v>
      </c>
      <c r="K2484">
        <v>0</v>
      </c>
      <c r="L2484">
        <v>2.5</v>
      </c>
      <c r="M2484">
        <v>987</v>
      </c>
      <c r="N2484">
        <v>2491</v>
      </c>
      <c r="O2484">
        <v>55</v>
      </c>
      <c r="P2484">
        <v>45</v>
      </c>
      <c r="Q2484">
        <v>91</v>
      </c>
      <c r="R2484">
        <v>0</v>
      </c>
      <c r="S2484">
        <v>3.5999999999999997E-2</v>
      </c>
      <c r="T2484">
        <v>258.33300000000003</v>
      </c>
      <c r="U2484">
        <v>0</v>
      </c>
      <c r="V2484">
        <v>0</v>
      </c>
      <c r="W2484">
        <v>1</v>
      </c>
      <c r="X2484">
        <v>0</v>
      </c>
      <c r="Y2484">
        <v>-0.3</v>
      </c>
      <c r="Z2484">
        <v>40</v>
      </c>
      <c r="AA2484">
        <v>95</v>
      </c>
      <c r="AB2484" t="s">
        <v>56</v>
      </c>
      <c r="AC2484">
        <v>52</v>
      </c>
      <c r="AD2484">
        <v>0.1</v>
      </c>
      <c r="AE2484" t="s">
        <v>50</v>
      </c>
      <c r="AF2484">
        <v>0.06</v>
      </c>
      <c r="AG2484">
        <v>0.2</v>
      </c>
      <c r="AH2484" t="s">
        <v>53</v>
      </c>
      <c r="AI2484">
        <v>0.06</v>
      </c>
      <c r="AK2484" s="16"/>
    </row>
    <row r="2485" spans="1:37" x14ac:dyDescent="0.25">
      <c r="A2485">
        <f t="shared" si="114"/>
        <v>4</v>
      </c>
      <c r="B2485">
        <f t="shared" si="115"/>
        <v>9</v>
      </c>
      <c r="C2485">
        <f t="shared" si="116"/>
        <v>2017</v>
      </c>
      <c r="D2485" s="10">
        <v>42982.567974537036</v>
      </c>
      <c r="E2485">
        <v>2702</v>
      </c>
      <c r="G2485">
        <v>5</v>
      </c>
      <c r="H2485">
        <v>0</v>
      </c>
      <c r="I2485">
        <v>1503</v>
      </c>
      <c r="J2485">
        <v>2527479</v>
      </c>
      <c r="K2485">
        <v>0</v>
      </c>
      <c r="L2485">
        <v>2.5</v>
      </c>
      <c r="M2485">
        <v>987</v>
      </c>
      <c r="N2485">
        <v>2496</v>
      </c>
      <c r="O2485">
        <v>74</v>
      </c>
      <c r="P2485">
        <v>37</v>
      </c>
      <c r="Q2485">
        <v>154</v>
      </c>
      <c r="R2485">
        <v>0</v>
      </c>
      <c r="S2485">
        <v>3.9E-2</v>
      </c>
      <c r="T2485">
        <v>236.667</v>
      </c>
      <c r="U2485">
        <v>0</v>
      </c>
      <c r="V2485">
        <v>0</v>
      </c>
      <c r="W2485">
        <v>1</v>
      </c>
      <c r="X2485">
        <v>0</v>
      </c>
      <c r="Y2485">
        <v>0.1</v>
      </c>
      <c r="Z2485">
        <v>1037.5</v>
      </c>
      <c r="AA2485">
        <v>95</v>
      </c>
      <c r="AB2485" t="s">
        <v>56</v>
      </c>
      <c r="AC2485">
        <v>54</v>
      </c>
      <c r="AD2485">
        <v>0.1</v>
      </c>
      <c r="AE2485" t="s">
        <v>50</v>
      </c>
      <c r="AF2485">
        <v>0.08</v>
      </c>
      <c r="AG2485">
        <v>0.2</v>
      </c>
      <c r="AH2485" t="s">
        <v>53</v>
      </c>
      <c r="AI2485">
        <v>0.1</v>
      </c>
      <c r="AK2485" s="16"/>
    </row>
    <row r="2486" spans="1:37" x14ac:dyDescent="0.25">
      <c r="A2486">
        <f t="shared" si="114"/>
        <v>4</v>
      </c>
      <c r="B2486">
        <f t="shared" si="115"/>
        <v>9</v>
      </c>
      <c r="C2486">
        <f t="shared" si="116"/>
        <v>2017</v>
      </c>
      <c r="D2486" s="10">
        <v>42982.571087962962</v>
      </c>
      <c r="E2486">
        <v>2704</v>
      </c>
      <c r="G2486">
        <v>5</v>
      </c>
      <c r="H2486">
        <v>0</v>
      </c>
      <c r="I2486">
        <v>169</v>
      </c>
      <c r="J2486">
        <v>2533995</v>
      </c>
      <c r="K2486">
        <v>0</v>
      </c>
      <c r="L2486">
        <v>2.8</v>
      </c>
      <c r="M2486">
        <v>1138</v>
      </c>
      <c r="N2486">
        <v>2493</v>
      </c>
      <c r="O2486">
        <v>39</v>
      </c>
      <c r="P2486">
        <v>48</v>
      </c>
      <c r="Q2486">
        <v>95</v>
      </c>
      <c r="R2486">
        <v>0</v>
      </c>
      <c r="S2486">
        <v>3.7999999999999999E-2</v>
      </c>
      <c r="T2486">
        <v>273.33300000000003</v>
      </c>
      <c r="U2486">
        <v>0</v>
      </c>
      <c r="V2486">
        <v>0</v>
      </c>
      <c r="W2486">
        <v>1</v>
      </c>
      <c r="X2486">
        <v>0</v>
      </c>
      <c r="Y2486">
        <v>-0.1</v>
      </c>
      <c r="Z2486">
        <v>40.1</v>
      </c>
      <c r="AA2486">
        <v>95</v>
      </c>
      <c r="AB2486" t="s">
        <v>56</v>
      </c>
      <c r="AC2486">
        <v>51</v>
      </c>
      <c r="AD2486">
        <v>0.1</v>
      </c>
      <c r="AE2486" t="s">
        <v>50</v>
      </c>
      <c r="AF2486">
        <v>0.05</v>
      </c>
      <c r="AG2486">
        <v>0.2</v>
      </c>
      <c r="AH2486" t="s">
        <v>53</v>
      </c>
      <c r="AI2486">
        <v>0.08</v>
      </c>
      <c r="AK2486" s="16"/>
    </row>
    <row r="2487" spans="1:37" x14ac:dyDescent="0.25">
      <c r="A2487">
        <f t="shared" si="114"/>
        <v>4</v>
      </c>
      <c r="B2487">
        <f t="shared" si="115"/>
        <v>9</v>
      </c>
      <c r="C2487">
        <f t="shared" si="116"/>
        <v>2017</v>
      </c>
      <c r="D2487" s="10">
        <v>42982.571087962962</v>
      </c>
      <c r="E2487">
        <v>2703</v>
      </c>
      <c r="G2487">
        <v>5</v>
      </c>
      <c r="H2487">
        <v>0</v>
      </c>
      <c r="I2487">
        <v>1376</v>
      </c>
      <c r="J2487">
        <v>2533960</v>
      </c>
      <c r="K2487">
        <v>0</v>
      </c>
      <c r="L2487">
        <v>3</v>
      </c>
      <c r="M2487">
        <v>1184</v>
      </c>
      <c r="N2487">
        <v>2501</v>
      </c>
      <c r="O2487">
        <v>76</v>
      </c>
      <c r="P2487">
        <v>44</v>
      </c>
      <c r="Q2487">
        <v>110</v>
      </c>
      <c r="R2487">
        <v>0</v>
      </c>
      <c r="S2487">
        <v>2.8000000000000001E-2</v>
      </c>
      <c r="T2487">
        <v>225</v>
      </c>
      <c r="U2487">
        <v>0</v>
      </c>
      <c r="V2487">
        <v>0</v>
      </c>
      <c r="W2487">
        <v>1</v>
      </c>
      <c r="X2487">
        <v>0</v>
      </c>
      <c r="Y2487">
        <v>0.1</v>
      </c>
      <c r="Z2487">
        <v>0</v>
      </c>
      <c r="AA2487">
        <v>95</v>
      </c>
      <c r="AB2487" t="s">
        <v>56</v>
      </c>
      <c r="AC2487">
        <v>52</v>
      </c>
      <c r="AD2487">
        <v>0.1</v>
      </c>
      <c r="AE2487" t="s">
        <v>50</v>
      </c>
      <c r="AF2487">
        <v>0.04</v>
      </c>
      <c r="AG2487">
        <v>0.2</v>
      </c>
      <c r="AH2487" t="s">
        <v>53</v>
      </c>
      <c r="AI2487">
        <v>0.08</v>
      </c>
      <c r="AK2487" s="16"/>
    </row>
    <row r="2488" spans="1:37" x14ac:dyDescent="0.25">
      <c r="A2488">
        <f t="shared" si="114"/>
        <v>4</v>
      </c>
      <c r="B2488">
        <f t="shared" si="115"/>
        <v>9</v>
      </c>
      <c r="C2488">
        <f t="shared" si="116"/>
        <v>2017</v>
      </c>
      <c r="D2488" s="10">
        <v>42982.576516203706</v>
      </c>
      <c r="E2488">
        <v>2705</v>
      </c>
      <c r="G2488">
        <v>5</v>
      </c>
      <c r="H2488">
        <v>0</v>
      </c>
      <c r="I2488">
        <v>169</v>
      </c>
      <c r="J2488">
        <v>2540741</v>
      </c>
      <c r="K2488">
        <v>0</v>
      </c>
      <c r="L2488">
        <v>2.9</v>
      </c>
      <c r="M2488">
        <v>1149</v>
      </c>
      <c r="N2488">
        <v>2492</v>
      </c>
      <c r="O2488">
        <v>78</v>
      </c>
      <c r="P2488">
        <v>46</v>
      </c>
      <c r="Q2488">
        <v>104</v>
      </c>
      <c r="R2488">
        <v>0</v>
      </c>
      <c r="S2488">
        <v>3.5999999999999997E-2</v>
      </c>
      <c r="T2488">
        <v>263.33300000000003</v>
      </c>
      <c r="U2488">
        <v>0</v>
      </c>
      <c r="V2488">
        <v>0</v>
      </c>
      <c r="W2488">
        <v>1</v>
      </c>
      <c r="X2488">
        <v>0</v>
      </c>
      <c r="Y2488">
        <v>0</v>
      </c>
      <c r="Z2488">
        <v>40.1</v>
      </c>
      <c r="AA2488">
        <v>95</v>
      </c>
      <c r="AB2488" t="s">
        <v>56</v>
      </c>
      <c r="AC2488">
        <v>52</v>
      </c>
      <c r="AD2488">
        <v>0.1</v>
      </c>
      <c r="AE2488" t="s">
        <v>50</v>
      </c>
      <c r="AF2488">
        <v>0.05</v>
      </c>
      <c r="AG2488">
        <v>0.2</v>
      </c>
      <c r="AH2488" t="s">
        <v>53</v>
      </c>
      <c r="AI2488">
        <v>0.08</v>
      </c>
      <c r="AK2488" s="16"/>
    </row>
    <row r="2489" spans="1:37" x14ac:dyDescent="0.25">
      <c r="A2489">
        <f t="shared" si="114"/>
        <v>4</v>
      </c>
      <c r="B2489">
        <f t="shared" si="115"/>
        <v>9</v>
      </c>
      <c r="C2489">
        <f t="shared" si="116"/>
        <v>2017</v>
      </c>
      <c r="D2489" s="10">
        <v>42982.576516203706</v>
      </c>
      <c r="E2489">
        <v>2706</v>
      </c>
      <c r="G2489">
        <v>5</v>
      </c>
      <c r="H2489">
        <v>0</v>
      </c>
      <c r="I2489">
        <v>1366</v>
      </c>
      <c r="J2489">
        <v>2540704</v>
      </c>
      <c r="K2489">
        <v>0</v>
      </c>
      <c r="L2489">
        <v>3</v>
      </c>
      <c r="M2489">
        <v>1185</v>
      </c>
      <c r="N2489">
        <v>2499</v>
      </c>
      <c r="O2489">
        <v>73</v>
      </c>
      <c r="P2489">
        <v>41</v>
      </c>
      <c r="Q2489">
        <v>126</v>
      </c>
      <c r="R2489">
        <v>0</v>
      </c>
      <c r="S2489">
        <v>3.9E-2</v>
      </c>
      <c r="T2489">
        <v>423.33300000000003</v>
      </c>
      <c r="U2489">
        <v>0</v>
      </c>
      <c r="V2489">
        <v>0</v>
      </c>
      <c r="W2489">
        <v>1</v>
      </c>
      <c r="X2489">
        <v>0</v>
      </c>
      <c r="Y2489">
        <v>-0.2</v>
      </c>
      <c r="Z2489">
        <v>1037.5</v>
      </c>
      <c r="AA2489">
        <v>95</v>
      </c>
      <c r="AB2489" t="s">
        <v>56</v>
      </c>
      <c r="AC2489">
        <v>53</v>
      </c>
      <c r="AD2489">
        <v>0.1</v>
      </c>
      <c r="AE2489" t="s">
        <v>50</v>
      </c>
      <c r="AF2489">
        <v>0.06</v>
      </c>
      <c r="AG2489">
        <v>0.2</v>
      </c>
      <c r="AH2489" t="s">
        <v>53</v>
      </c>
      <c r="AI2489">
        <v>0.09</v>
      </c>
      <c r="AK2489" s="16"/>
    </row>
    <row r="2490" spans="1:37" x14ac:dyDescent="0.25">
      <c r="A2490">
        <f t="shared" si="114"/>
        <v>4</v>
      </c>
      <c r="B2490">
        <f t="shared" si="115"/>
        <v>9</v>
      </c>
      <c r="C2490">
        <f t="shared" si="116"/>
        <v>2017</v>
      </c>
      <c r="D2490" s="10">
        <v>42982.580682870372</v>
      </c>
      <c r="E2490">
        <v>2708</v>
      </c>
      <c r="G2490">
        <v>5</v>
      </c>
      <c r="H2490">
        <v>0</v>
      </c>
      <c r="I2490">
        <v>1366</v>
      </c>
      <c r="J2490">
        <v>2547156</v>
      </c>
      <c r="K2490">
        <v>0</v>
      </c>
      <c r="L2490">
        <v>2.9</v>
      </c>
      <c r="M2490">
        <v>1155</v>
      </c>
      <c r="N2490">
        <v>2510</v>
      </c>
      <c r="O2490">
        <v>67</v>
      </c>
      <c r="P2490">
        <v>46</v>
      </c>
      <c r="Q2490">
        <v>116</v>
      </c>
      <c r="R2490">
        <v>0</v>
      </c>
      <c r="S2490">
        <v>4.2000000000000003E-2</v>
      </c>
      <c r="T2490">
        <v>291.66699999999997</v>
      </c>
      <c r="U2490">
        <v>0</v>
      </c>
      <c r="V2490">
        <v>0</v>
      </c>
      <c r="W2490">
        <v>1</v>
      </c>
      <c r="X2490">
        <v>0</v>
      </c>
      <c r="Y2490">
        <v>-0.2</v>
      </c>
      <c r="Z2490">
        <v>0</v>
      </c>
      <c r="AA2490">
        <v>95</v>
      </c>
      <c r="AB2490" t="s">
        <v>56</v>
      </c>
      <c r="AC2490">
        <v>53</v>
      </c>
      <c r="AD2490">
        <v>0.1</v>
      </c>
      <c r="AE2490" t="s">
        <v>50</v>
      </c>
      <c r="AF2490">
        <v>7.0000000000000007E-2</v>
      </c>
      <c r="AG2490">
        <v>0.2</v>
      </c>
      <c r="AH2490" t="s">
        <v>53</v>
      </c>
      <c r="AI2490">
        <v>0.1</v>
      </c>
      <c r="AK2490" s="16"/>
    </row>
    <row r="2491" spans="1:37" x14ac:dyDescent="0.25">
      <c r="A2491">
        <f t="shared" si="114"/>
        <v>4</v>
      </c>
      <c r="B2491">
        <f t="shared" si="115"/>
        <v>9</v>
      </c>
      <c r="C2491">
        <f t="shared" si="116"/>
        <v>2017</v>
      </c>
      <c r="D2491" s="10">
        <v>42982.580682870372</v>
      </c>
      <c r="E2491">
        <v>2707</v>
      </c>
      <c r="G2491">
        <v>5</v>
      </c>
      <c r="H2491">
        <v>0</v>
      </c>
      <c r="I2491">
        <v>168</v>
      </c>
      <c r="J2491">
        <v>2547190</v>
      </c>
      <c r="K2491">
        <v>0</v>
      </c>
      <c r="L2491">
        <v>2.9</v>
      </c>
      <c r="M2491">
        <v>1149</v>
      </c>
      <c r="N2491">
        <v>2494</v>
      </c>
      <c r="O2491">
        <v>53</v>
      </c>
      <c r="P2491">
        <v>58</v>
      </c>
      <c r="Q2491">
        <v>104</v>
      </c>
      <c r="R2491">
        <v>0</v>
      </c>
      <c r="S2491">
        <v>4.2999999999999997E-2</v>
      </c>
      <c r="T2491">
        <v>263.33300000000003</v>
      </c>
      <c r="U2491">
        <v>0</v>
      </c>
      <c r="V2491">
        <v>0</v>
      </c>
      <c r="W2491">
        <v>1</v>
      </c>
      <c r="X2491">
        <v>0</v>
      </c>
      <c r="Y2491">
        <v>0</v>
      </c>
      <c r="Z2491">
        <v>41.1</v>
      </c>
      <c r="AA2491">
        <v>95</v>
      </c>
      <c r="AB2491" t="s">
        <v>56</v>
      </c>
      <c r="AC2491">
        <v>54</v>
      </c>
      <c r="AD2491">
        <v>0.1</v>
      </c>
      <c r="AE2491" t="s">
        <v>50</v>
      </c>
      <c r="AF2491">
        <v>7.0000000000000007E-2</v>
      </c>
      <c r="AG2491">
        <v>0.2</v>
      </c>
      <c r="AH2491" t="s">
        <v>53</v>
      </c>
      <c r="AI2491">
        <v>0.06</v>
      </c>
      <c r="AK2491" s="16"/>
    </row>
    <row r="2492" spans="1:37" x14ac:dyDescent="0.25">
      <c r="A2492">
        <f t="shared" si="114"/>
        <v>4</v>
      </c>
      <c r="B2492">
        <f t="shared" si="115"/>
        <v>9</v>
      </c>
      <c r="C2492">
        <f t="shared" si="116"/>
        <v>2017</v>
      </c>
      <c r="D2492" s="10">
        <v>42982.584965277776</v>
      </c>
      <c r="E2492">
        <v>2710</v>
      </c>
      <c r="G2492">
        <v>5</v>
      </c>
      <c r="H2492">
        <v>0</v>
      </c>
      <c r="I2492">
        <v>169</v>
      </c>
      <c r="J2492">
        <v>2553749</v>
      </c>
      <c r="K2492">
        <v>0</v>
      </c>
      <c r="L2492">
        <v>2.9</v>
      </c>
      <c r="M2492">
        <v>1150</v>
      </c>
      <c r="N2492">
        <v>2495</v>
      </c>
      <c r="O2492">
        <v>56</v>
      </c>
      <c r="P2492">
        <v>59</v>
      </c>
      <c r="Q2492">
        <v>109</v>
      </c>
      <c r="R2492">
        <v>0</v>
      </c>
      <c r="S2492">
        <v>4.1000000000000002E-2</v>
      </c>
      <c r="T2492">
        <v>308.33300000000003</v>
      </c>
      <c r="U2492">
        <v>0</v>
      </c>
      <c r="V2492">
        <v>0</v>
      </c>
      <c r="W2492">
        <v>1</v>
      </c>
      <c r="X2492">
        <v>0</v>
      </c>
      <c r="Y2492">
        <v>-0.1</v>
      </c>
      <c r="Z2492">
        <v>41.2</v>
      </c>
      <c r="AA2492">
        <v>95</v>
      </c>
      <c r="AB2492" t="s">
        <v>56</v>
      </c>
      <c r="AC2492">
        <v>58</v>
      </c>
      <c r="AD2492">
        <v>0.1</v>
      </c>
      <c r="AE2492" t="s">
        <v>50</v>
      </c>
      <c r="AF2492">
        <v>7.0000000000000007E-2</v>
      </c>
      <c r="AG2492">
        <v>0.2</v>
      </c>
      <c r="AH2492" t="s">
        <v>53</v>
      </c>
      <c r="AI2492">
        <v>7.0000000000000007E-2</v>
      </c>
      <c r="AK2492" s="16"/>
    </row>
    <row r="2493" spans="1:37" x14ac:dyDescent="0.25">
      <c r="A2493">
        <f t="shared" si="114"/>
        <v>4</v>
      </c>
      <c r="B2493">
        <f t="shared" si="115"/>
        <v>9</v>
      </c>
      <c r="C2493">
        <f t="shared" si="116"/>
        <v>2017</v>
      </c>
      <c r="D2493" s="10">
        <v>42982.584965277776</v>
      </c>
      <c r="E2493">
        <v>2709</v>
      </c>
      <c r="G2493">
        <v>5</v>
      </c>
      <c r="H2493">
        <v>0</v>
      </c>
      <c r="I2493">
        <v>1373</v>
      </c>
      <c r="J2493">
        <v>2553710</v>
      </c>
      <c r="K2493">
        <v>0</v>
      </c>
      <c r="L2493">
        <v>3</v>
      </c>
      <c r="M2493">
        <v>1187</v>
      </c>
      <c r="N2493">
        <v>2488</v>
      </c>
      <c r="O2493">
        <v>71</v>
      </c>
      <c r="P2493">
        <v>42</v>
      </c>
      <c r="Q2493">
        <v>123</v>
      </c>
      <c r="R2493">
        <v>0</v>
      </c>
      <c r="S2493">
        <v>3.2000000000000001E-2</v>
      </c>
      <c r="T2493">
        <v>290</v>
      </c>
      <c r="U2493">
        <v>0</v>
      </c>
      <c r="V2493">
        <v>0</v>
      </c>
      <c r="W2493">
        <v>1</v>
      </c>
      <c r="X2493">
        <v>0</v>
      </c>
      <c r="Y2493">
        <v>-0.1</v>
      </c>
      <c r="Z2493">
        <v>1037.5</v>
      </c>
      <c r="AA2493">
        <v>95</v>
      </c>
      <c r="AB2493" t="s">
        <v>56</v>
      </c>
      <c r="AC2493">
        <v>55</v>
      </c>
      <c r="AD2493">
        <v>0.1</v>
      </c>
      <c r="AE2493" t="s">
        <v>50</v>
      </c>
      <c r="AF2493">
        <v>0.05</v>
      </c>
      <c r="AG2493">
        <v>0.2</v>
      </c>
      <c r="AH2493" t="s">
        <v>53</v>
      </c>
      <c r="AI2493">
        <v>0.08</v>
      </c>
      <c r="AK2493" s="16"/>
    </row>
    <row r="2494" spans="1:37" x14ac:dyDescent="0.25">
      <c r="A2494">
        <f t="shared" si="114"/>
        <v>4</v>
      </c>
      <c r="B2494">
        <f t="shared" si="115"/>
        <v>9</v>
      </c>
      <c r="C2494">
        <f t="shared" si="116"/>
        <v>2017</v>
      </c>
      <c r="D2494" s="10">
        <v>42982.590949074074</v>
      </c>
      <c r="E2494">
        <v>2711</v>
      </c>
      <c r="G2494">
        <v>5</v>
      </c>
      <c r="H2494">
        <v>0</v>
      </c>
      <c r="I2494">
        <v>419</v>
      </c>
      <c r="J2494">
        <v>2561023</v>
      </c>
      <c r="K2494">
        <v>0</v>
      </c>
      <c r="L2494">
        <v>0.4</v>
      </c>
      <c r="M2494">
        <v>523</v>
      </c>
      <c r="N2494">
        <v>819</v>
      </c>
      <c r="O2494">
        <v>138</v>
      </c>
      <c r="P2494">
        <v>60</v>
      </c>
      <c r="Q2494">
        <v>150</v>
      </c>
      <c r="R2494">
        <v>0</v>
      </c>
      <c r="S2494">
        <v>6.0999999999999999E-2</v>
      </c>
      <c r="T2494">
        <v>370</v>
      </c>
      <c r="U2494">
        <v>0</v>
      </c>
      <c r="V2494">
        <v>0</v>
      </c>
      <c r="W2494">
        <v>1</v>
      </c>
      <c r="X2494">
        <v>0</v>
      </c>
      <c r="Y2494">
        <v>2.2999999999999998</v>
      </c>
      <c r="Z2494">
        <v>37.299999999999997</v>
      </c>
      <c r="AA2494">
        <v>95</v>
      </c>
      <c r="AB2494" t="s">
        <v>56</v>
      </c>
      <c r="AC2494">
        <v>98</v>
      </c>
      <c r="AD2494">
        <v>0.1</v>
      </c>
      <c r="AE2494" t="s">
        <v>50</v>
      </c>
      <c r="AF2494">
        <v>0.06</v>
      </c>
      <c r="AG2494">
        <v>0.2</v>
      </c>
      <c r="AH2494" t="s">
        <v>53</v>
      </c>
      <c r="AI2494">
        <v>0.11</v>
      </c>
      <c r="AK2494" s="16"/>
    </row>
    <row r="2495" spans="1:37" x14ac:dyDescent="0.25">
      <c r="A2495">
        <f t="shared" si="114"/>
        <v>4</v>
      </c>
      <c r="B2495">
        <f t="shared" si="115"/>
        <v>9</v>
      </c>
      <c r="C2495">
        <f t="shared" si="116"/>
        <v>2017</v>
      </c>
      <c r="D2495" s="10">
        <v>42982.615937499999</v>
      </c>
      <c r="E2495">
        <v>2712</v>
      </c>
      <c r="G2495">
        <v>5</v>
      </c>
      <c r="H2495">
        <v>0</v>
      </c>
      <c r="I2495">
        <v>2173</v>
      </c>
      <c r="J2495">
        <v>2568845</v>
      </c>
      <c r="K2495">
        <v>0</v>
      </c>
      <c r="L2495">
        <v>0.3</v>
      </c>
      <c r="M2495">
        <v>300</v>
      </c>
      <c r="N2495">
        <v>1093</v>
      </c>
      <c r="O2495">
        <v>155</v>
      </c>
      <c r="P2495">
        <v>42</v>
      </c>
      <c r="Q2495">
        <v>221</v>
      </c>
      <c r="R2495">
        <v>0</v>
      </c>
      <c r="S2495">
        <v>2.4E-2</v>
      </c>
      <c r="T2495">
        <v>265</v>
      </c>
      <c r="U2495">
        <v>0</v>
      </c>
      <c r="V2495">
        <v>0</v>
      </c>
      <c r="W2495">
        <v>1</v>
      </c>
      <c r="X2495">
        <v>0</v>
      </c>
      <c r="Y2495">
        <v>-1.1000000000000001</v>
      </c>
      <c r="Z2495">
        <v>0</v>
      </c>
      <c r="AA2495">
        <v>95</v>
      </c>
      <c r="AB2495" t="s">
        <v>56</v>
      </c>
      <c r="AC2495">
        <v>111</v>
      </c>
      <c r="AD2495">
        <v>0.1</v>
      </c>
      <c r="AE2495" t="s">
        <v>50</v>
      </c>
      <c r="AF2495">
        <v>7.0000000000000007E-2</v>
      </c>
      <c r="AG2495">
        <v>0.2</v>
      </c>
      <c r="AH2495" t="s">
        <v>53</v>
      </c>
      <c r="AI2495">
        <v>0.19</v>
      </c>
      <c r="AK2495" s="16"/>
    </row>
    <row r="2496" spans="1:37" x14ac:dyDescent="0.25">
      <c r="A2496">
        <f t="shared" si="114"/>
        <v>4</v>
      </c>
      <c r="B2496">
        <f t="shared" si="115"/>
        <v>9</v>
      </c>
      <c r="C2496">
        <f t="shared" si="116"/>
        <v>2017</v>
      </c>
      <c r="D2496" s="10">
        <v>42982.615937499999</v>
      </c>
      <c r="E2496">
        <v>2715</v>
      </c>
      <c r="G2496">
        <v>4</v>
      </c>
      <c r="H2496">
        <v>0</v>
      </c>
      <c r="I2496">
        <v>402</v>
      </c>
      <c r="J2496">
        <v>2568850</v>
      </c>
      <c r="K2496">
        <v>0</v>
      </c>
      <c r="L2496">
        <v>0.3</v>
      </c>
      <c r="M2496">
        <v>300</v>
      </c>
      <c r="N2496">
        <v>1094</v>
      </c>
      <c r="O2496">
        <v>217</v>
      </c>
      <c r="P2496">
        <v>65</v>
      </c>
      <c r="Q2496">
        <v>186</v>
      </c>
      <c r="R2496">
        <v>0</v>
      </c>
      <c r="S2496">
        <v>6.4000000000000001E-2</v>
      </c>
      <c r="T2496">
        <v>315</v>
      </c>
      <c r="U2496">
        <v>2010101</v>
      </c>
      <c r="V2496">
        <v>0</v>
      </c>
      <c r="W2496">
        <v>1</v>
      </c>
      <c r="X2496">
        <v>0</v>
      </c>
      <c r="Y2496">
        <v>-0.5</v>
      </c>
      <c r="Z2496">
        <v>0</v>
      </c>
      <c r="AA2496">
        <v>95</v>
      </c>
      <c r="AB2496" t="s">
        <v>56</v>
      </c>
      <c r="AC2496">
        <v>155</v>
      </c>
      <c r="AD2496">
        <v>0.1</v>
      </c>
      <c r="AE2496" t="s">
        <v>50</v>
      </c>
      <c r="AF2496">
        <v>0.1</v>
      </c>
      <c r="AG2496">
        <v>0.2</v>
      </c>
      <c r="AH2496" t="s">
        <v>53</v>
      </c>
      <c r="AI2496">
        <v>0.16</v>
      </c>
      <c r="AK2496" s="16"/>
    </row>
    <row r="2497" spans="1:37" x14ac:dyDescent="0.25">
      <c r="A2497">
        <f t="shared" si="114"/>
        <v>4</v>
      </c>
      <c r="B2497">
        <f t="shared" si="115"/>
        <v>9</v>
      </c>
      <c r="C2497">
        <f t="shared" si="116"/>
        <v>2017</v>
      </c>
      <c r="D2497" s="10">
        <v>42982.615937499999</v>
      </c>
      <c r="E2497">
        <v>2713</v>
      </c>
      <c r="G2497">
        <v>4</v>
      </c>
      <c r="H2497">
        <v>0</v>
      </c>
      <c r="I2497">
        <v>1760</v>
      </c>
      <c r="J2497">
        <v>2568834</v>
      </c>
      <c r="K2497">
        <v>0</v>
      </c>
      <c r="L2497">
        <v>0.3</v>
      </c>
      <c r="M2497">
        <v>299</v>
      </c>
      <c r="N2497">
        <v>1102</v>
      </c>
      <c r="O2497">
        <v>109</v>
      </c>
      <c r="P2497">
        <v>66</v>
      </c>
      <c r="Q2497">
        <v>200</v>
      </c>
      <c r="R2497">
        <v>0</v>
      </c>
      <c r="S2497">
        <v>5.1999999999999998E-2</v>
      </c>
      <c r="T2497">
        <v>300</v>
      </c>
      <c r="U2497">
        <v>0</v>
      </c>
      <c r="V2497">
        <v>0</v>
      </c>
      <c r="W2497">
        <v>1</v>
      </c>
      <c r="X2497">
        <v>0</v>
      </c>
      <c r="Y2497">
        <v>-2</v>
      </c>
      <c r="Z2497">
        <v>0</v>
      </c>
      <c r="AA2497">
        <v>95</v>
      </c>
      <c r="AB2497" t="s">
        <v>56</v>
      </c>
      <c r="AC2497">
        <v>86</v>
      </c>
      <c r="AD2497">
        <v>0.1</v>
      </c>
      <c r="AE2497" t="s">
        <v>50</v>
      </c>
      <c r="AF2497">
        <v>7.0000000000000007E-2</v>
      </c>
      <c r="AG2497">
        <v>0.2</v>
      </c>
      <c r="AH2497" t="s">
        <v>53</v>
      </c>
      <c r="AI2497">
        <v>0.16</v>
      </c>
      <c r="AK2497" s="16"/>
    </row>
    <row r="2498" spans="1:37" x14ac:dyDescent="0.25">
      <c r="A2498">
        <f t="shared" si="114"/>
        <v>4</v>
      </c>
      <c r="B2498">
        <f t="shared" si="115"/>
        <v>9</v>
      </c>
      <c r="C2498">
        <f t="shared" si="116"/>
        <v>2017</v>
      </c>
      <c r="D2498" s="10">
        <v>42982.615937499999</v>
      </c>
      <c r="E2498">
        <v>2714</v>
      </c>
      <c r="G2498">
        <v>4</v>
      </c>
      <c r="H2498">
        <v>0</v>
      </c>
      <c r="I2498">
        <v>794</v>
      </c>
      <c r="J2498">
        <v>2568853</v>
      </c>
      <c r="K2498">
        <v>0</v>
      </c>
      <c r="L2498">
        <v>1.1000000000000001</v>
      </c>
      <c r="M2498">
        <v>962</v>
      </c>
      <c r="N2498">
        <v>1134</v>
      </c>
      <c r="O2498">
        <v>130</v>
      </c>
      <c r="P2498">
        <v>55</v>
      </c>
      <c r="Q2498">
        <v>164</v>
      </c>
      <c r="R2498">
        <v>0</v>
      </c>
      <c r="S2498">
        <v>5.3999999999999999E-2</v>
      </c>
      <c r="T2498">
        <v>301.66699999999997</v>
      </c>
      <c r="U2498">
        <v>2010101</v>
      </c>
      <c r="V2498">
        <v>0</v>
      </c>
      <c r="W2498">
        <v>1</v>
      </c>
      <c r="X2498">
        <v>0</v>
      </c>
      <c r="Y2498">
        <v>-2</v>
      </c>
      <c r="Z2498">
        <v>0</v>
      </c>
      <c r="AA2498">
        <v>95</v>
      </c>
      <c r="AB2498" t="s">
        <v>56</v>
      </c>
      <c r="AC2498">
        <v>122</v>
      </c>
      <c r="AD2498">
        <v>0.1</v>
      </c>
      <c r="AE2498" t="s">
        <v>50</v>
      </c>
      <c r="AF2498">
        <v>0.06</v>
      </c>
      <c r="AG2498">
        <v>0.2</v>
      </c>
      <c r="AH2498" t="s">
        <v>53</v>
      </c>
      <c r="AI2498">
        <v>0.15</v>
      </c>
      <c r="AK2498" s="16"/>
    </row>
    <row r="2499" spans="1:37" x14ac:dyDescent="0.25">
      <c r="A2499">
        <f t="shared" ref="A2499:A2562" si="117">DAY(D2499)</f>
        <v>4</v>
      </c>
      <c r="B2499">
        <f t="shared" ref="B2499:B2562" si="118">MONTH(D2499)</f>
        <v>9</v>
      </c>
      <c r="C2499">
        <f t="shared" ref="C2499:C2562" si="119">YEAR(D2499)</f>
        <v>2017</v>
      </c>
      <c r="D2499" s="10">
        <v>42982.615972222222</v>
      </c>
      <c r="E2499">
        <v>2717</v>
      </c>
      <c r="G2499">
        <v>4</v>
      </c>
      <c r="H2499">
        <v>0</v>
      </c>
      <c r="I2499">
        <v>1803</v>
      </c>
      <c r="J2499">
        <v>2570061</v>
      </c>
      <c r="K2499">
        <v>0</v>
      </c>
      <c r="L2499">
        <v>0.3</v>
      </c>
      <c r="M2499">
        <v>301</v>
      </c>
      <c r="N2499">
        <v>1101</v>
      </c>
      <c r="O2499">
        <v>148</v>
      </c>
      <c r="P2499">
        <v>53</v>
      </c>
      <c r="Q2499">
        <v>176</v>
      </c>
      <c r="R2499">
        <v>0</v>
      </c>
      <c r="S2499">
        <v>5.6000000000000001E-2</v>
      </c>
      <c r="T2499">
        <v>356.66699999999997</v>
      </c>
      <c r="U2499">
        <v>0</v>
      </c>
      <c r="V2499">
        <v>0</v>
      </c>
      <c r="W2499">
        <v>1</v>
      </c>
      <c r="X2499">
        <v>0</v>
      </c>
      <c r="Y2499">
        <v>-1</v>
      </c>
      <c r="Z2499">
        <v>0</v>
      </c>
      <c r="AA2499">
        <v>95</v>
      </c>
      <c r="AB2499" t="s">
        <v>56</v>
      </c>
      <c r="AC2499">
        <v>115</v>
      </c>
      <c r="AD2499">
        <v>0.1</v>
      </c>
      <c r="AE2499" t="s">
        <v>50</v>
      </c>
      <c r="AF2499">
        <v>0.08</v>
      </c>
      <c r="AG2499">
        <v>0.2</v>
      </c>
      <c r="AH2499" t="s">
        <v>53</v>
      </c>
      <c r="AI2499">
        <v>0.16</v>
      </c>
      <c r="AK2499" s="16"/>
    </row>
    <row r="2500" spans="1:37" x14ac:dyDescent="0.25">
      <c r="A2500">
        <f t="shared" si="117"/>
        <v>4</v>
      </c>
      <c r="B2500">
        <f t="shared" si="118"/>
        <v>9</v>
      </c>
      <c r="C2500">
        <f t="shared" si="119"/>
        <v>2017</v>
      </c>
      <c r="D2500" s="10">
        <v>42982.615972222222</v>
      </c>
      <c r="E2500">
        <v>2718</v>
      </c>
      <c r="G2500">
        <v>4</v>
      </c>
      <c r="H2500">
        <v>0</v>
      </c>
      <c r="I2500">
        <v>1480</v>
      </c>
      <c r="J2500">
        <v>2570058</v>
      </c>
      <c r="K2500">
        <v>0</v>
      </c>
      <c r="L2500">
        <v>0.4</v>
      </c>
      <c r="M2500">
        <v>320</v>
      </c>
      <c r="N2500">
        <v>1105</v>
      </c>
      <c r="O2500">
        <v>196</v>
      </c>
      <c r="P2500">
        <v>60</v>
      </c>
      <c r="Q2500">
        <v>190</v>
      </c>
      <c r="R2500">
        <v>0</v>
      </c>
      <c r="S2500">
        <v>5.7000000000000002E-2</v>
      </c>
      <c r="T2500">
        <v>365</v>
      </c>
      <c r="U2500">
        <v>2010101</v>
      </c>
      <c r="V2500">
        <v>0</v>
      </c>
      <c r="W2500">
        <v>1</v>
      </c>
      <c r="X2500">
        <v>0</v>
      </c>
      <c r="Y2500">
        <v>-0.6</v>
      </c>
      <c r="Z2500">
        <v>0</v>
      </c>
      <c r="AA2500">
        <v>95</v>
      </c>
      <c r="AB2500" t="s">
        <v>56</v>
      </c>
      <c r="AC2500">
        <v>148</v>
      </c>
      <c r="AD2500">
        <v>0.1</v>
      </c>
      <c r="AE2500" t="s">
        <v>50</v>
      </c>
      <c r="AF2500">
        <v>7.0000000000000007E-2</v>
      </c>
      <c r="AG2500">
        <v>0.2</v>
      </c>
      <c r="AH2500" t="s">
        <v>53</v>
      </c>
      <c r="AI2500">
        <v>0.18</v>
      </c>
      <c r="AK2500" s="16"/>
    </row>
    <row r="2501" spans="1:37" x14ac:dyDescent="0.25">
      <c r="A2501">
        <f t="shared" si="117"/>
        <v>4</v>
      </c>
      <c r="B2501">
        <f t="shared" si="118"/>
        <v>9</v>
      </c>
      <c r="C2501">
        <f t="shared" si="119"/>
        <v>2017</v>
      </c>
      <c r="D2501" s="10">
        <v>42982.615972222222</v>
      </c>
      <c r="E2501">
        <v>2719</v>
      </c>
      <c r="G2501">
        <v>4</v>
      </c>
      <c r="H2501">
        <v>0</v>
      </c>
      <c r="I2501">
        <v>443</v>
      </c>
      <c r="J2501">
        <v>2570069</v>
      </c>
      <c r="K2501">
        <v>0</v>
      </c>
      <c r="L2501">
        <v>0.3</v>
      </c>
      <c r="M2501">
        <v>300</v>
      </c>
      <c r="N2501">
        <v>1100</v>
      </c>
      <c r="O2501">
        <v>177</v>
      </c>
      <c r="P2501">
        <v>47</v>
      </c>
      <c r="Q2501">
        <v>186</v>
      </c>
      <c r="R2501">
        <v>0</v>
      </c>
      <c r="S2501">
        <v>6.3E-2</v>
      </c>
      <c r="T2501">
        <v>385</v>
      </c>
      <c r="U2501">
        <v>0</v>
      </c>
      <c r="V2501">
        <v>0</v>
      </c>
      <c r="W2501">
        <v>1</v>
      </c>
      <c r="X2501">
        <v>0</v>
      </c>
      <c r="Y2501">
        <v>-0.3</v>
      </c>
      <c r="Z2501">
        <v>0</v>
      </c>
      <c r="AA2501">
        <v>95</v>
      </c>
      <c r="AB2501" t="s">
        <v>56</v>
      </c>
      <c r="AC2501">
        <v>120</v>
      </c>
      <c r="AD2501">
        <v>0.1</v>
      </c>
      <c r="AE2501" t="s">
        <v>50</v>
      </c>
      <c r="AF2501">
        <v>7.0000000000000007E-2</v>
      </c>
      <c r="AG2501">
        <v>0.2</v>
      </c>
      <c r="AH2501" t="s">
        <v>53</v>
      </c>
      <c r="AI2501">
        <v>0.11</v>
      </c>
      <c r="AK2501" s="16"/>
    </row>
    <row r="2502" spans="1:37" x14ac:dyDescent="0.25">
      <c r="A2502">
        <f t="shared" si="117"/>
        <v>4</v>
      </c>
      <c r="B2502">
        <f t="shared" si="118"/>
        <v>9</v>
      </c>
      <c r="C2502">
        <f t="shared" si="119"/>
        <v>2017</v>
      </c>
      <c r="D2502" s="10">
        <v>42982.615972222222</v>
      </c>
      <c r="E2502">
        <v>2716</v>
      </c>
      <c r="G2502">
        <v>4</v>
      </c>
      <c r="H2502">
        <v>0</v>
      </c>
      <c r="I2502">
        <v>2226</v>
      </c>
      <c r="J2502">
        <v>2570079</v>
      </c>
      <c r="K2502">
        <v>0</v>
      </c>
      <c r="L2502">
        <v>0.4</v>
      </c>
      <c r="M2502">
        <v>326</v>
      </c>
      <c r="N2502">
        <v>1102</v>
      </c>
      <c r="O2502">
        <v>152</v>
      </c>
      <c r="P2502">
        <v>48</v>
      </c>
      <c r="Q2502">
        <v>204</v>
      </c>
      <c r="R2502">
        <v>0</v>
      </c>
      <c r="S2502">
        <v>4.2000000000000003E-2</v>
      </c>
      <c r="T2502">
        <v>386.66699999999997</v>
      </c>
      <c r="U2502">
        <v>0</v>
      </c>
      <c r="V2502">
        <v>0</v>
      </c>
      <c r="W2502">
        <v>1</v>
      </c>
      <c r="X2502">
        <v>0</v>
      </c>
      <c r="Y2502">
        <v>-0.5</v>
      </c>
      <c r="Z2502">
        <v>0</v>
      </c>
      <c r="AA2502">
        <v>95</v>
      </c>
      <c r="AB2502" t="s">
        <v>56</v>
      </c>
      <c r="AC2502">
        <v>113</v>
      </c>
      <c r="AD2502">
        <v>0.1</v>
      </c>
      <c r="AE2502" t="s">
        <v>50</v>
      </c>
      <c r="AF2502">
        <v>7.0000000000000007E-2</v>
      </c>
      <c r="AG2502">
        <v>0.2</v>
      </c>
      <c r="AH2502" t="s">
        <v>53</v>
      </c>
      <c r="AI2502">
        <v>0.16</v>
      </c>
      <c r="AK2502" s="16"/>
    </row>
    <row r="2503" spans="1:37" x14ac:dyDescent="0.25">
      <c r="A2503">
        <f t="shared" si="117"/>
        <v>4</v>
      </c>
      <c r="B2503">
        <f t="shared" si="118"/>
        <v>9</v>
      </c>
      <c r="C2503">
        <f t="shared" si="119"/>
        <v>2017</v>
      </c>
      <c r="D2503" s="10">
        <v>42982.615972222222</v>
      </c>
      <c r="E2503">
        <v>2720</v>
      </c>
      <c r="G2503">
        <v>4</v>
      </c>
      <c r="H2503">
        <v>0</v>
      </c>
      <c r="I2503">
        <v>817</v>
      </c>
      <c r="J2503">
        <v>2570058</v>
      </c>
      <c r="K2503">
        <v>0</v>
      </c>
      <c r="L2503">
        <v>0.7</v>
      </c>
      <c r="M2503">
        <v>653</v>
      </c>
      <c r="N2503">
        <v>1137</v>
      </c>
      <c r="O2503">
        <v>155</v>
      </c>
      <c r="P2503">
        <v>86</v>
      </c>
      <c r="Q2503">
        <v>144</v>
      </c>
      <c r="R2503">
        <v>0</v>
      </c>
      <c r="S2503">
        <v>0.05</v>
      </c>
      <c r="T2503">
        <v>383.33300000000003</v>
      </c>
      <c r="U2503">
        <v>2010101</v>
      </c>
      <c r="V2503">
        <v>0</v>
      </c>
      <c r="W2503">
        <v>1</v>
      </c>
      <c r="X2503">
        <v>0</v>
      </c>
      <c r="Y2503">
        <v>-0.3</v>
      </c>
      <c r="Z2503">
        <v>0</v>
      </c>
      <c r="AA2503">
        <v>95</v>
      </c>
      <c r="AB2503" t="s">
        <v>56</v>
      </c>
      <c r="AC2503">
        <v>121</v>
      </c>
      <c r="AD2503">
        <v>0.1</v>
      </c>
      <c r="AE2503" t="s">
        <v>50</v>
      </c>
      <c r="AF2503">
        <v>0.06</v>
      </c>
      <c r="AG2503">
        <v>0.2</v>
      </c>
      <c r="AH2503" t="s">
        <v>53</v>
      </c>
      <c r="AI2503">
        <v>0.1</v>
      </c>
      <c r="AK2503" s="16"/>
    </row>
    <row r="2504" spans="1:37" x14ac:dyDescent="0.25">
      <c r="A2504">
        <f t="shared" si="117"/>
        <v>4</v>
      </c>
      <c r="B2504">
        <f t="shared" si="118"/>
        <v>9</v>
      </c>
      <c r="C2504">
        <f t="shared" si="119"/>
        <v>2017</v>
      </c>
      <c r="D2504" s="10">
        <v>42982.621053240742</v>
      </c>
      <c r="E2504">
        <v>2722</v>
      </c>
      <c r="G2504">
        <v>4</v>
      </c>
      <c r="H2504">
        <v>0</v>
      </c>
      <c r="I2504">
        <v>1693</v>
      </c>
      <c r="J2504">
        <v>2577456</v>
      </c>
      <c r="K2504">
        <v>0</v>
      </c>
      <c r="L2504">
        <v>0.3</v>
      </c>
      <c r="M2504">
        <v>299</v>
      </c>
      <c r="N2504">
        <v>1094</v>
      </c>
      <c r="O2504">
        <v>187</v>
      </c>
      <c r="P2504">
        <v>46</v>
      </c>
      <c r="Q2504">
        <v>141</v>
      </c>
      <c r="R2504">
        <v>0</v>
      </c>
      <c r="S2504">
        <v>5.1999999999999998E-2</v>
      </c>
      <c r="T2504">
        <v>275</v>
      </c>
      <c r="U2504">
        <v>0</v>
      </c>
      <c r="V2504">
        <v>0</v>
      </c>
      <c r="W2504">
        <v>1</v>
      </c>
      <c r="X2504">
        <v>0</v>
      </c>
      <c r="Y2504">
        <v>-0.2</v>
      </c>
      <c r="Z2504">
        <v>0</v>
      </c>
      <c r="AA2504">
        <v>95</v>
      </c>
      <c r="AB2504" t="s">
        <v>56</v>
      </c>
      <c r="AC2504">
        <v>85</v>
      </c>
      <c r="AD2504">
        <v>0.1</v>
      </c>
      <c r="AE2504" t="s">
        <v>50</v>
      </c>
      <c r="AF2504">
        <v>7.0000000000000007E-2</v>
      </c>
      <c r="AG2504">
        <v>0.2</v>
      </c>
      <c r="AH2504" t="s">
        <v>53</v>
      </c>
      <c r="AI2504">
        <v>0.16</v>
      </c>
      <c r="AK2504" s="16"/>
    </row>
    <row r="2505" spans="1:37" x14ac:dyDescent="0.25">
      <c r="A2505">
        <f t="shared" si="117"/>
        <v>4</v>
      </c>
      <c r="B2505">
        <f t="shared" si="118"/>
        <v>9</v>
      </c>
      <c r="C2505">
        <f t="shared" si="119"/>
        <v>2017</v>
      </c>
      <c r="D2505" s="10">
        <v>42982.621053240742</v>
      </c>
      <c r="E2505">
        <v>2725</v>
      </c>
      <c r="G2505">
        <v>4</v>
      </c>
      <c r="H2505">
        <v>0</v>
      </c>
      <c r="I2505">
        <v>2108</v>
      </c>
      <c r="J2505">
        <v>2577433</v>
      </c>
      <c r="K2505">
        <v>0</v>
      </c>
      <c r="L2505">
        <v>0.3</v>
      </c>
      <c r="M2505">
        <v>300</v>
      </c>
      <c r="N2505">
        <v>1100</v>
      </c>
      <c r="O2505">
        <v>132</v>
      </c>
      <c r="P2505">
        <v>46</v>
      </c>
      <c r="Q2505">
        <v>151</v>
      </c>
      <c r="R2505">
        <v>0</v>
      </c>
      <c r="S2505">
        <v>0.04</v>
      </c>
      <c r="T2505">
        <v>281.66699999999997</v>
      </c>
      <c r="U2505">
        <v>0</v>
      </c>
      <c r="V2505">
        <v>0</v>
      </c>
      <c r="W2505">
        <v>1</v>
      </c>
      <c r="X2505">
        <v>0</v>
      </c>
      <c r="Y2505">
        <v>-0.7</v>
      </c>
      <c r="Z2505">
        <v>0</v>
      </c>
      <c r="AA2505">
        <v>95</v>
      </c>
      <c r="AB2505" t="s">
        <v>56</v>
      </c>
      <c r="AC2505">
        <v>78</v>
      </c>
      <c r="AD2505">
        <v>0.1</v>
      </c>
      <c r="AE2505" t="s">
        <v>50</v>
      </c>
      <c r="AF2505">
        <v>7.0000000000000007E-2</v>
      </c>
      <c r="AG2505">
        <v>0.2</v>
      </c>
      <c r="AH2505" t="s">
        <v>53</v>
      </c>
      <c r="AI2505">
        <v>0.13</v>
      </c>
      <c r="AK2505" s="16"/>
    </row>
    <row r="2506" spans="1:37" x14ac:dyDescent="0.25">
      <c r="A2506">
        <f t="shared" si="117"/>
        <v>4</v>
      </c>
      <c r="B2506">
        <f t="shared" si="118"/>
        <v>9</v>
      </c>
      <c r="C2506">
        <f t="shared" si="119"/>
        <v>2017</v>
      </c>
      <c r="D2506" s="10">
        <v>42982.621053240742</v>
      </c>
      <c r="E2506">
        <v>2723</v>
      </c>
      <c r="G2506">
        <v>4</v>
      </c>
      <c r="H2506">
        <v>0</v>
      </c>
      <c r="I2506">
        <v>1350</v>
      </c>
      <c r="J2506">
        <v>2577489</v>
      </c>
      <c r="K2506">
        <v>0</v>
      </c>
      <c r="L2506">
        <v>0.3</v>
      </c>
      <c r="M2506">
        <v>303</v>
      </c>
      <c r="N2506">
        <v>1125</v>
      </c>
      <c r="O2506">
        <v>210</v>
      </c>
      <c r="P2506">
        <v>70</v>
      </c>
      <c r="Q2506">
        <v>120</v>
      </c>
      <c r="R2506">
        <v>0</v>
      </c>
      <c r="S2506">
        <v>4.7E-2</v>
      </c>
      <c r="T2506">
        <v>280</v>
      </c>
      <c r="U2506">
        <v>0</v>
      </c>
      <c r="V2506">
        <v>0</v>
      </c>
      <c r="W2506">
        <v>1</v>
      </c>
      <c r="X2506">
        <v>0</v>
      </c>
      <c r="Y2506">
        <v>-0.2</v>
      </c>
      <c r="Z2506">
        <v>0</v>
      </c>
      <c r="AA2506">
        <v>95</v>
      </c>
      <c r="AB2506" t="s">
        <v>56</v>
      </c>
      <c r="AC2506">
        <v>104</v>
      </c>
      <c r="AD2506">
        <v>0.1</v>
      </c>
      <c r="AE2506" t="s">
        <v>50</v>
      </c>
      <c r="AF2506">
        <v>7.0000000000000007E-2</v>
      </c>
      <c r="AG2506">
        <v>0.2</v>
      </c>
      <c r="AH2506" t="s">
        <v>53</v>
      </c>
      <c r="AI2506">
        <v>0.18</v>
      </c>
      <c r="AK2506" s="16"/>
    </row>
    <row r="2507" spans="1:37" x14ac:dyDescent="0.25">
      <c r="A2507">
        <f t="shared" si="117"/>
        <v>4</v>
      </c>
      <c r="B2507">
        <f t="shared" si="118"/>
        <v>9</v>
      </c>
      <c r="C2507">
        <f t="shared" si="119"/>
        <v>2017</v>
      </c>
      <c r="D2507" s="10">
        <v>42982.621053240742</v>
      </c>
      <c r="E2507">
        <v>2724</v>
      </c>
      <c r="G2507">
        <v>4</v>
      </c>
      <c r="H2507">
        <v>0</v>
      </c>
      <c r="I2507">
        <v>300</v>
      </c>
      <c r="J2507">
        <v>2577490</v>
      </c>
      <c r="K2507">
        <v>0</v>
      </c>
      <c r="L2507">
        <v>0.3</v>
      </c>
      <c r="M2507">
        <v>300</v>
      </c>
      <c r="N2507">
        <v>1094</v>
      </c>
      <c r="O2507">
        <v>187</v>
      </c>
      <c r="P2507">
        <v>66</v>
      </c>
      <c r="Q2507">
        <v>136</v>
      </c>
      <c r="R2507">
        <v>0</v>
      </c>
      <c r="S2507">
        <v>5.8999999999999997E-2</v>
      </c>
      <c r="T2507">
        <v>301.66699999999997</v>
      </c>
      <c r="U2507">
        <v>2010101</v>
      </c>
      <c r="V2507">
        <v>0</v>
      </c>
      <c r="W2507">
        <v>1</v>
      </c>
      <c r="X2507">
        <v>0</v>
      </c>
      <c r="Y2507">
        <v>-1.1000000000000001</v>
      </c>
      <c r="Z2507">
        <v>0</v>
      </c>
      <c r="AA2507">
        <v>95</v>
      </c>
      <c r="AB2507" t="s">
        <v>56</v>
      </c>
      <c r="AC2507">
        <v>141</v>
      </c>
      <c r="AD2507">
        <v>0.1</v>
      </c>
      <c r="AE2507" t="s">
        <v>50</v>
      </c>
      <c r="AF2507">
        <v>0.1</v>
      </c>
      <c r="AG2507">
        <v>0.2</v>
      </c>
      <c r="AH2507" t="s">
        <v>53</v>
      </c>
      <c r="AI2507">
        <v>0.16</v>
      </c>
      <c r="AK2507" s="16"/>
    </row>
    <row r="2508" spans="1:37" x14ac:dyDescent="0.25">
      <c r="A2508">
        <f t="shared" si="117"/>
        <v>4</v>
      </c>
      <c r="B2508">
        <f t="shared" si="118"/>
        <v>9</v>
      </c>
      <c r="C2508">
        <f t="shared" si="119"/>
        <v>2017</v>
      </c>
      <c r="D2508" s="10">
        <v>42982.621053240742</v>
      </c>
      <c r="E2508">
        <v>2721</v>
      </c>
      <c r="G2508">
        <v>4</v>
      </c>
      <c r="H2508">
        <v>0</v>
      </c>
      <c r="I2508">
        <v>695</v>
      </c>
      <c r="J2508">
        <v>2577502</v>
      </c>
      <c r="K2508">
        <v>0</v>
      </c>
      <c r="L2508">
        <v>0.7</v>
      </c>
      <c r="M2508">
        <v>635</v>
      </c>
      <c r="N2508">
        <v>1090</v>
      </c>
      <c r="O2508">
        <v>210</v>
      </c>
      <c r="P2508">
        <v>66</v>
      </c>
      <c r="Q2508">
        <v>164</v>
      </c>
      <c r="R2508">
        <v>0</v>
      </c>
      <c r="S2508">
        <v>7.4999999999999997E-2</v>
      </c>
      <c r="T2508">
        <v>285</v>
      </c>
      <c r="U2508">
        <v>2010101</v>
      </c>
      <c r="V2508">
        <v>0</v>
      </c>
      <c r="W2508">
        <v>1</v>
      </c>
      <c r="X2508">
        <v>0</v>
      </c>
      <c r="Y2508">
        <v>-0.2</v>
      </c>
      <c r="Z2508">
        <v>39.1</v>
      </c>
      <c r="AA2508">
        <v>95</v>
      </c>
      <c r="AB2508" t="s">
        <v>56</v>
      </c>
      <c r="AC2508">
        <v>132</v>
      </c>
      <c r="AD2508">
        <v>0.1</v>
      </c>
      <c r="AE2508" t="s">
        <v>50</v>
      </c>
      <c r="AF2508">
        <v>0.1</v>
      </c>
      <c r="AG2508">
        <v>0.2</v>
      </c>
      <c r="AH2508" t="s">
        <v>53</v>
      </c>
      <c r="AI2508">
        <v>0.21</v>
      </c>
      <c r="AK2508" s="16"/>
    </row>
    <row r="2509" spans="1:37" x14ac:dyDescent="0.25">
      <c r="A2509">
        <f t="shared" si="117"/>
        <v>4</v>
      </c>
      <c r="B2509">
        <f t="shared" si="118"/>
        <v>9</v>
      </c>
      <c r="C2509">
        <f t="shared" si="119"/>
        <v>2017</v>
      </c>
      <c r="D2509" s="10">
        <v>42982.621087962965</v>
      </c>
      <c r="E2509">
        <v>2728</v>
      </c>
      <c r="G2509">
        <v>4</v>
      </c>
      <c r="H2509">
        <v>0</v>
      </c>
      <c r="I2509">
        <v>2153</v>
      </c>
      <c r="J2509">
        <v>2578723</v>
      </c>
      <c r="K2509">
        <v>0</v>
      </c>
      <c r="L2509">
        <v>0.3</v>
      </c>
      <c r="M2509">
        <v>299</v>
      </c>
      <c r="N2509">
        <v>1100</v>
      </c>
      <c r="O2509">
        <v>121</v>
      </c>
      <c r="P2509">
        <v>31</v>
      </c>
      <c r="Q2509">
        <v>211</v>
      </c>
      <c r="R2509">
        <v>0</v>
      </c>
      <c r="S2509">
        <v>2.8000000000000001E-2</v>
      </c>
      <c r="T2509">
        <v>370</v>
      </c>
      <c r="U2509">
        <v>0</v>
      </c>
      <c r="V2509">
        <v>0</v>
      </c>
      <c r="W2509">
        <v>1</v>
      </c>
      <c r="X2509">
        <v>0</v>
      </c>
      <c r="Y2509">
        <v>-0.7</v>
      </c>
      <c r="Z2509">
        <v>0</v>
      </c>
      <c r="AA2509">
        <v>95</v>
      </c>
      <c r="AB2509" t="s">
        <v>56</v>
      </c>
      <c r="AC2509">
        <v>85</v>
      </c>
      <c r="AD2509">
        <v>0.1</v>
      </c>
      <c r="AE2509" t="s">
        <v>50</v>
      </c>
      <c r="AF2509">
        <v>0.04</v>
      </c>
      <c r="AG2509">
        <v>0.2</v>
      </c>
      <c r="AH2509" t="s">
        <v>53</v>
      </c>
      <c r="AI2509">
        <v>0.14000000000000001</v>
      </c>
      <c r="AK2509" s="16"/>
    </row>
    <row r="2510" spans="1:37" x14ac:dyDescent="0.25">
      <c r="A2510">
        <f t="shared" si="117"/>
        <v>4</v>
      </c>
      <c r="B2510">
        <f t="shared" si="118"/>
        <v>9</v>
      </c>
      <c r="C2510">
        <f t="shared" si="119"/>
        <v>2017</v>
      </c>
      <c r="D2510" s="10">
        <v>42982.621087962965</v>
      </c>
      <c r="E2510">
        <v>2726</v>
      </c>
      <c r="G2510">
        <v>4</v>
      </c>
      <c r="H2510">
        <v>0</v>
      </c>
      <c r="I2510">
        <v>414</v>
      </c>
      <c r="J2510">
        <v>2578780</v>
      </c>
      <c r="K2510">
        <v>0</v>
      </c>
      <c r="L2510">
        <v>0.3</v>
      </c>
      <c r="M2510">
        <v>299</v>
      </c>
      <c r="N2510">
        <v>1094</v>
      </c>
      <c r="O2510">
        <v>118</v>
      </c>
      <c r="P2510">
        <v>52</v>
      </c>
      <c r="Q2510">
        <v>237</v>
      </c>
      <c r="R2510">
        <v>0</v>
      </c>
      <c r="S2510">
        <v>6.8000000000000005E-2</v>
      </c>
      <c r="T2510">
        <v>386.66699999999997</v>
      </c>
      <c r="U2510">
        <v>0</v>
      </c>
      <c r="V2510">
        <v>0</v>
      </c>
      <c r="W2510">
        <v>1</v>
      </c>
      <c r="X2510">
        <v>0</v>
      </c>
      <c r="Y2510">
        <v>-1.4</v>
      </c>
      <c r="Z2510">
        <v>0</v>
      </c>
      <c r="AA2510">
        <v>95</v>
      </c>
      <c r="AB2510" t="s">
        <v>56</v>
      </c>
      <c r="AC2510">
        <v>104</v>
      </c>
      <c r="AD2510">
        <v>0.1</v>
      </c>
      <c r="AE2510" t="s">
        <v>50</v>
      </c>
      <c r="AF2510">
        <v>0.08</v>
      </c>
      <c r="AG2510">
        <v>0.2</v>
      </c>
      <c r="AH2510" t="s">
        <v>53</v>
      </c>
      <c r="AI2510">
        <v>0.14000000000000001</v>
      </c>
      <c r="AK2510" s="16"/>
    </row>
    <row r="2511" spans="1:37" x14ac:dyDescent="0.25">
      <c r="A2511">
        <f t="shared" si="117"/>
        <v>4</v>
      </c>
      <c r="B2511">
        <f t="shared" si="118"/>
        <v>9</v>
      </c>
      <c r="C2511">
        <f t="shared" si="119"/>
        <v>2017</v>
      </c>
      <c r="D2511" s="10">
        <v>42982.621087962965</v>
      </c>
      <c r="E2511">
        <v>2727</v>
      </c>
      <c r="G2511">
        <v>4</v>
      </c>
      <c r="H2511">
        <v>0</v>
      </c>
      <c r="I2511">
        <v>795</v>
      </c>
      <c r="J2511">
        <v>2578769</v>
      </c>
      <c r="K2511">
        <v>0</v>
      </c>
      <c r="L2511">
        <v>0.7</v>
      </c>
      <c r="M2511">
        <v>620</v>
      </c>
      <c r="N2511">
        <v>1146</v>
      </c>
      <c r="O2511">
        <v>126</v>
      </c>
      <c r="P2511">
        <v>67</v>
      </c>
      <c r="Q2511">
        <v>206</v>
      </c>
      <c r="R2511">
        <v>0</v>
      </c>
      <c r="S2511">
        <v>4.5999999999999999E-2</v>
      </c>
      <c r="T2511">
        <v>256.66699999999997</v>
      </c>
      <c r="U2511">
        <v>2010101</v>
      </c>
      <c r="V2511">
        <v>0</v>
      </c>
      <c r="W2511">
        <v>1</v>
      </c>
      <c r="X2511">
        <v>0</v>
      </c>
      <c r="Y2511">
        <v>-1.2</v>
      </c>
      <c r="Z2511">
        <v>0</v>
      </c>
      <c r="AA2511">
        <v>95</v>
      </c>
      <c r="AB2511" t="s">
        <v>56</v>
      </c>
      <c r="AC2511">
        <v>129</v>
      </c>
      <c r="AD2511">
        <v>0.1</v>
      </c>
      <c r="AE2511" t="s">
        <v>50</v>
      </c>
      <c r="AF2511">
        <v>0.06</v>
      </c>
      <c r="AG2511">
        <v>0.2</v>
      </c>
      <c r="AH2511" t="s">
        <v>53</v>
      </c>
      <c r="AI2511">
        <v>0.15</v>
      </c>
      <c r="AK2511" s="16"/>
    </row>
    <row r="2512" spans="1:37" x14ac:dyDescent="0.25">
      <c r="A2512">
        <f t="shared" si="117"/>
        <v>4</v>
      </c>
      <c r="B2512">
        <f t="shared" si="118"/>
        <v>9</v>
      </c>
      <c r="C2512">
        <f t="shared" si="119"/>
        <v>2017</v>
      </c>
      <c r="D2512" s="10">
        <v>42982.621087962965</v>
      </c>
      <c r="E2512">
        <v>2729</v>
      </c>
      <c r="G2512">
        <v>4</v>
      </c>
      <c r="H2512">
        <v>0</v>
      </c>
      <c r="I2512">
        <v>1447</v>
      </c>
      <c r="J2512">
        <v>2578731</v>
      </c>
      <c r="K2512">
        <v>0</v>
      </c>
      <c r="L2512">
        <v>0.7</v>
      </c>
      <c r="M2512">
        <v>615</v>
      </c>
      <c r="N2512">
        <v>1117</v>
      </c>
      <c r="O2512">
        <v>97</v>
      </c>
      <c r="P2512">
        <v>66</v>
      </c>
      <c r="Q2512">
        <v>169</v>
      </c>
      <c r="R2512">
        <v>0</v>
      </c>
      <c r="S2512">
        <v>4.5999999999999999E-2</v>
      </c>
      <c r="T2512">
        <v>371.66699999999997</v>
      </c>
      <c r="U2512">
        <v>2010101</v>
      </c>
      <c r="V2512">
        <v>0</v>
      </c>
      <c r="W2512">
        <v>1</v>
      </c>
      <c r="X2512">
        <v>0</v>
      </c>
      <c r="Y2512">
        <v>-1.1000000000000001</v>
      </c>
      <c r="Z2512">
        <v>0</v>
      </c>
      <c r="AA2512">
        <v>95</v>
      </c>
      <c r="AB2512" t="s">
        <v>56</v>
      </c>
      <c r="AC2512">
        <v>122</v>
      </c>
      <c r="AD2512">
        <v>0.1</v>
      </c>
      <c r="AE2512" t="s">
        <v>50</v>
      </c>
      <c r="AF2512">
        <v>0.06</v>
      </c>
      <c r="AG2512">
        <v>0.2</v>
      </c>
      <c r="AH2512" t="s">
        <v>53</v>
      </c>
      <c r="AI2512">
        <v>0.13</v>
      </c>
      <c r="AK2512" s="16"/>
    </row>
    <row r="2513" spans="1:37" x14ac:dyDescent="0.25">
      <c r="A2513">
        <f t="shared" si="117"/>
        <v>4</v>
      </c>
      <c r="B2513">
        <f t="shared" si="118"/>
        <v>9</v>
      </c>
      <c r="C2513">
        <f t="shared" si="119"/>
        <v>2017</v>
      </c>
      <c r="D2513" s="10">
        <v>42982.626782407409</v>
      </c>
      <c r="E2513">
        <v>2730</v>
      </c>
      <c r="G2513">
        <v>4</v>
      </c>
      <c r="H2513">
        <v>0</v>
      </c>
      <c r="I2513">
        <v>2101</v>
      </c>
      <c r="J2513">
        <v>2586681</v>
      </c>
      <c r="K2513">
        <v>0</v>
      </c>
      <c r="L2513">
        <v>0.3</v>
      </c>
      <c r="M2513">
        <v>300</v>
      </c>
      <c r="N2513">
        <v>1101</v>
      </c>
      <c r="O2513">
        <v>114</v>
      </c>
      <c r="P2513">
        <v>50</v>
      </c>
      <c r="Q2513">
        <v>174</v>
      </c>
      <c r="R2513">
        <v>0</v>
      </c>
      <c r="S2513">
        <v>3.9E-2</v>
      </c>
      <c r="T2513">
        <v>455</v>
      </c>
      <c r="U2513">
        <v>0</v>
      </c>
      <c r="V2513">
        <v>0</v>
      </c>
      <c r="W2513">
        <v>1</v>
      </c>
      <c r="X2513">
        <v>0</v>
      </c>
      <c r="Y2513">
        <v>-1.1000000000000001</v>
      </c>
      <c r="Z2513">
        <v>0</v>
      </c>
      <c r="AA2513">
        <v>95</v>
      </c>
      <c r="AB2513" t="s">
        <v>56</v>
      </c>
      <c r="AC2513">
        <v>74</v>
      </c>
      <c r="AD2513">
        <v>0.1</v>
      </c>
      <c r="AE2513" t="s">
        <v>50</v>
      </c>
      <c r="AF2513">
        <v>0.06</v>
      </c>
      <c r="AG2513">
        <v>0.2</v>
      </c>
      <c r="AH2513" t="s">
        <v>53</v>
      </c>
      <c r="AI2513">
        <v>0.12</v>
      </c>
      <c r="AK2513" s="16"/>
    </row>
    <row r="2514" spans="1:37" x14ac:dyDescent="0.25">
      <c r="A2514">
        <f t="shared" si="117"/>
        <v>4</v>
      </c>
      <c r="B2514">
        <f t="shared" si="118"/>
        <v>9</v>
      </c>
      <c r="C2514">
        <f t="shared" si="119"/>
        <v>2017</v>
      </c>
      <c r="D2514" s="10">
        <v>42982.626782407409</v>
      </c>
      <c r="E2514">
        <v>2731</v>
      </c>
      <c r="G2514">
        <v>4</v>
      </c>
      <c r="H2514">
        <v>0</v>
      </c>
      <c r="I2514">
        <v>366</v>
      </c>
      <c r="J2514">
        <v>2586750</v>
      </c>
      <c r="K2514">
        <v>0</v>
      </c>
      <c r="L2514">
        <v>0.3</v>
      </c>
      <c r="M2514">
        <v>299</v>
      </c>
      <c r="N2514">
        <v>1089</v>
      </c>
      <c r="O2514">
        <v>182</v>
      </c>
      <c r="P2514">
        <v>69</v>
      </c>
      <c r="Q2514">
        <v>134</v>
      </c>
      <c r="R2514">
        <v>0</v>
      </c>
      <c r="S2514">
        <v>7.0000000000000007E-2</v>
      </c>
      <c r="T2514">
        <v>256.66699999999997</v>
      </c>
      <c r="U2514">
        <v>0</v>
      </c>
      <c r="V2514">
        <v>0</v>
      </c>
      <c r="W2514">
        <v>1</v>
      </c>
      <c r="X2514">
        <v>0</v>
      </c>
      <c r="Y2514">
        <v>0.1</v>
      </c>
      <c r="Z2514">
        <v>0</v>
      </c>
      <c r="AA2514">
        <v>95</v>
      </c>
      <c r="AB2514" t="s">
        <v>56</v>
      </c>
      <c r="AC2514">
        <v>113</v>
      </c>
      <c r="AD2514">
        <v>0.1</v>
      </c>
      <c r="AE2514" t="s">
        <v>50</v>
      </c>
      <c r="AF2514">
        <v>0.08</v>
      </c>
      <c r="AG2514">
        <v>0.2</v>
      </c>
      <c r="AH2514" t="s">
        <v>53</v>
      </c>
      <c r="AI2514">
        <v>0.15</v>
      </c>
      <c r="AK2514" s="16"/>
    </row>
    <row r="2515" spans="1:37" x14ac:dyDescent="0.25">
      <c r="A2515">
        <f t="shared" si="117"/>
        <v>4</v>
      </c>
      <c r="B2515">
        <f t="shared" si="118"/>
        <v>9</v>
      </c>
      <c r="C2515">
        <f t="shared" si="119"/>
        <v>2017</v>
      </c>
      <c r="D2515" s="10">
        <v>42982.626782407409</v>
      </c>
      <c r="E2515">
        <v>2732</v>
      </c>
      <c r="G2515">
        <v>4</v>
      </c>
      <c r="H2515">
        <v>0</v>
      </c>
      <c r="I2515">
        <v>745</v>
      </c>
      <c r="J2515">
        <v>2586736</v>
      </c>
      <c r="K2515">
        <v>0</v>
      </c>
      <c r="L2515">
        <v>1.5</v>
      </c>
      <c r="M2515">
        <v>1274</v>
      </c>
      <c r="N2515">
        <v>1152</v>
      </c>
      <c r="O2515">
        <v>131</v>
      </c>
      <c r="P2515">
        <v>69</v>
      </c>
      <c r="Q2515">
        <v>211</v>
      </c>
      <c r="R2515">
        <v>0</v>
      </c>
      <c r="S2515">
        <v>0.05</v>
      </c>
      <c r="T2515">
        <v>236.667</v>
      </c>
      <c r="U2515">
        <v>2010101</v>
      </c>
      <c r="V2515">
        <v>0</v>
      </c>
      <c r="W2515">
        <v>1</v>
      </c>
      <c r="X2515">
        <v>0</v>
      </c>
      <c r="Y2515">
        <v>-1.7</v>
      </c>
      <c r="Z2515">
        <v>78</v>
      </c>
      <c r="AA2515">
        <v>95</v>
      </c>
      <c r="AB2515" t="s">
        <v>56</v>
      </c>
      <c r="AC2515">
        <v>121</v>
      </c>
      <c r="AD2515">
        <v>0.1</v>
      </c>
      <c r="AE2515" t="s">
        <v>50</v>
      </c>
      <c r="AF2515">
        <v>7.0000000000000007E-2</v>
      </c>
      <c r="AG2515">
        <v>0.2</v>
      </c>
      <c r="AH2515" t="s">
        <v>53</v>
      </c>
      <c r="AI2515">
        <v>0.16</v>
      </c>
      <c r="AK2515" s="16"/>
    </row>
    <row r="2516" spans="1:37" x14ac:dyDescent="0.25">
      <c r="A2516">
        <f t="shared" si="117"/>
        <v>4</v>
      </c>
      <c r="B2516">
        <f t="shared" si="118"/>
        <v>9</v>
      </c>
      <c r="C2516">
        <f t="shared" si="119"/>
        <v>2017</v>
      </c>
      <c r="D2516" s="10">
        <v>42982.626805555556</v>
      </c>
      <c r="E2516">
        <v>2735</v>
      </c>
      <c r="G2516">
        <v>4</v>
      </c>
      <c r="H2516">
        <v>0</v>
      </c>
      <c r="I2516">
        <v>390</v>
      </c>
      <c r="J2516">
        <v>2587935</v>
      </c>
      <c r="K2516">
        <v>0</v>
      </c>
      <c r="L2516">
        <v>0.3</v>
      </c>
      <c r="M2516">
        <v>300</v>
      </c>
      <c r="N2516">
        <v>1097</v>
      </c>
      <c r="O2516">
        <v>207</v>
      </c>
      <c r="P2516">
        <v>59</v>
      </c>
      <c r="Q2516">
        <v>274</v>
      </c>
      <c r="R2516">
        <v>0</v>
      </c>
      <c r="S2516">
        <v>6.0999999999999999E-2</v>
      </c>
      <c r="T2516">
        <v>271.66699999999997</v>
      </c>
      <c r="U2516">
        <v>2010101</v>
      </c>
      <c r="V2516">
        <v>0</v>
      </c>
      <c r="W2516">
        <v>1</v>
      </c>
      <c r="X2516">
        <v>0</v>
      </c>
      <c r="Y2516">
        <v>0.5</v>
      </c>
      <c r="Z2516">
        <v>0</v>
      </c>
      <c r="AA2516">
        <v>95</v>
      </c>
      <c r="AB2516" t="s">
        <v>56</v>
      </c>
      <c r="AC2516">
        <v>165</v>
      </c>
      <c r="AD2516">
        <v>0.1</v>
      </c>
      <c r="AE2516" t="s">
        <v>50</v>
      </c>
      <c r="AF2516">
        <v>0.09</v>
      </c>
      <c r="AG2516">
        <v>0.2</v>
      </c>
      <c r="AH2516" t="s">
        <v>53</v>
      </c>
      <c r="AI2516">
        <v>0.17</v>
      </c>
      <c r="AK2516" s="16"/>
    </row>
    <row r="2517" spans="1:37" x14ac:dyDescent="0.25">
      <c r="A2517">
        <f t="shared" si="117"/>
        <v>4</v>
      </c>
      <c r="B2517">
        <f t="shared" si="118"/>
        <v>9</v>
      </c>
      <c r="C2517">
        <f t="shared" si="119"/>
        <v>2017</v>
      </c>
      <c r="D2517" s="10">
        <v>42982.626805555556</v>
      </c>
      <c r="E2517">
        <v>2733</v>
      </c>
      <c r="G2517">
        <v>4</v>
      </c>
      <c r="H2517">
        <v>0</v>
      </c>
      <c r="I2517">
        <v>1071</v>
      </c>
      <c r="J2517">
        <v>2587932</v>
      </c>
      <c r="K2517">
        <v>0</v>
      </c>
      <c r="L2517">
        <v>0.4</v>
      </c>
      <c r="M2517">
        <v>326</v>
      </c>
      <c r="N2517">
        <v>1090</v>
      </c>
      <c r="O2517">
        <v>183</v>
      </c>
      <c r="P2517">
        <v>54</v>
      </c>
      <c r="Q2517">
        <v>248</v>
      </c>
      <c r="R2517">
        <v>0</v>
      </c>
      <c r="S2517">
        <v>6.2E-2</v>
      </c>
      <c r="T2517">
        <v>360</v>
      </c>
      <c r="U2517">
        <v>2010101</v>
      </c>
      <c r="V2517">
        <v>0</v>
      </c>
      <c r="W2517">
        <v>1</v>
      </c>
      <c r="X2517">
        <v>0</v>
      </c>
      <c r="Y2517">
        <v>0</v>
      </c>
      <c r="Z2517">
        <v>0</v>
      </c>
      <c r="AA2517">
        <v>95</v>
      </c>
      <c r="AB2517" t="s">
        <v>56</v>
      </c>
      <c r="AC2517">
        <v>157</v>
      </c>
      <c r="AD2517">
        <v>0.1</v>
      </c>
      <c r="AE2517" t="s">
        <v>50</v>
      </c>
      <c r="AF2517">
        <v>0.06</v>
      </c>
      <c r="AG2517">
        <v>0.2</v>
      </c>
      <c r="AH2517" t="s">
        <v>53</v>
      </c>
      <c r="AI2517">
        <v>0.16</v>
      </c>
      <c r="AK2517" s="16"/>
    </row>
    <row r="2518" spans="1:37" x14ac:dyDescent="0.25">
      <c r="A2518">
        <f t="shared" si="117"/>
        <v>4</v>
      </c>
      <c r="B2518">
        <f t="shared" si="118"/>
        <v>9</v>
      </c>
      <c r="C2518">
        <f t="shared" si="119"/>
        <v>2017</v>
      </c>
      <c r="D2518" s="10">
        <v>42982.626805555556</v>
      </c>
      <c r="E2518">
        <v>2736</v>
      </c>
      <c r="G2518">
        <v>4</v>
      </c>
      <c r="H2518">
        <v>0</v>
      </c>
      <c r="I2518">
        <v>2115</v>
      </c>
      <c r="J2518">
        <v>2587869</v>
      </c>
      <c r="K2518">
        <v>0</v>
      </c>
      <c r="L2518">
        <v>0.3</v>
      </c>
      <c r="M2518">
        <v>300</v>
      </c>
      <c r="N2518">
        <v>1099</v>
      </c>
      <c r="O2518">
        <v>135</v>
      </c>
      <c r="P2518">
        <v>41</v>
      </c>
      <c r="Q2518">
        <v>190</v>
      </c>
      <c r="R2518">
        <v>0</v>
      </c>
      <c r="S2518">
        <v>3.5999999999999997E-2</v>
      </c>
      <c r="T2518">
        <v>466.66699999999997</v>
      </c>
      <c r="U2518">
        <v>0</v>
      </c>
      <c r="V2518">
        <v>0</v>
      </c>
      <c r="W2518">
        <v>1</v>
      </c>
      <c r="X2518">
        <v>0</v>
      </c>
      <c r="Y2518">
        <v>1</v>
      </c>
      <c r="Z2518">
        <v>0</v>
      </c>
      <c r="AA2518">
        <v>95</v>
      </c>
      <c r="AB2518" t="s">
        <v>56</v>
      </c>
      <c r="AC2518">
        <v>97</v>
      </c>
      <c r="AD2518">
        <v>0.1</v>
      </c>
      <c r="AE2518" t="s">
        <v>50</v>
      </c>
      <c r="AF2518">
        <v>0.04</v>
      </c>
      <c r="AG2518">
        <v>0.2</v>
      </c>
      <c r="AH2518" t="s">
        <v>53</v>
      </c>
      <c r="AI2518">
        <v>0.15</v>
      </c>
      <c r="AK2518" s="16"/>
    </row>
    <row r="2519" spans="1:37" x14ac:dyDescent="0.25">
      <c r="A2519">
        <f t="shared" si="117"/>
        <v>4</v>
      </c>
      <c r="B2519">
        <f t="shared" si="118"/>
        <v>9</v>
      </c>
      <c r="C2519">
        <f t="shared" si="119"/>
        <v>2017</v>
      </c>
      <c r="D2519" s="10">
        <v>42982.626805555556</v>
      </c>
      <c r="E2519">
        <v>2734</v>
      </c>
      <c r="G2519">
        <v>4</v>
      </c>
      <c r="H2519">
        <v>0</v>
      </c>
      <c r="I2519">
        <v>751</v>
      </c>
      <c r="J2519">
        <v>2587956</v>
      </c>
      <c r="K2519">
        <v>0</v>
      </c>
      <c r="L2519">
        <v>0.3</v>
      </c>
      <c r="M2519">
        <v>299</v>
      </c>
      <c r="N2519">
        <v>1093</v>
      </c>
      <c r="O2519">
        <v>182</v>
      </c>
      <c r="P2519">
        <v>64</v>
      </c>
      <c r="Q2519">
        <v>266</v>
      </c>
      <c r="R2519">
        <v>0</v>
      </c>
      <c r="S2519">
        <v>5.5E-2</v>
      </c>
      <c r="T2519">
        <v>348.33300000000003</v>
      </c>
      <c r="U2519">
        <v>2010101</v>
      </c>
      <c r="V2519">
        <v>0</v>
      </c>
      <c r="W2519">
        <v>1</v>
      </c>
      <c r="X2519">
        <v>0</v>
      </c>
      <c r="Y2519">
        <v>0.3</v>
      </c>
      <c r="Z2519">
        <v>33.4</v>
      </c>
      <c r="AA2519">
        <v>95</v>
      </c>
      <c r="AB2519" t="s">
        <v>56</v>
      </c>
      <c r="AC2519">
        <v>137</v>
      </c>
      <c r="AD2519">
        <v>0.1</v>
      </c>
      <c r="AE2519" t="s">
        <v>50</v>
      </c>
      <c r="AF2519">
        <v>0.06</v>
      </c>
      <c r="AG2519">
        <v>0.2</v>
      </c>
      <c r="AH2519" t="s">
        <v>53</v>
      </c>
      <c r="AI2519">
        <v>0.16</v>
      </c>
      <c r="AK2519" s="16"/>
    </row>
    <row r="2520" spans="1:37" x14ac:dyDescent="0.25">
      <c r="A2520">
        <f t="shared" si="117"/>
        <v>4</v>
      </c>
      <c r="B2520">
        <f t="shared" si="118"/>
        <v>9</v>
      </c>
      <c r="C2520">
        <f t="shared" si="119"/>
        <v>2017</v>
      </c>
      <c r="D2520" s="10">
        <v>42982.626805555556</v>
      </c>
      <c r="E2520">
        <v>2737</v>
      </c>
      <c r="G2520">
        <v>4</v>
      </c>
      <c r="H2520">
        <v>0</v>
      </c>
      <c r="I2520">
        <v>1390</v>
      </c>
      <c r="J2520">
        <v>2587888</v>
      </c>
      <c r="K2520">
        <v>0</v>
      </c>
      <c r="L2520">
        <v>0.7</v>
      </c>
      <c r="M2520">
        <v>621</v>
      </c>
      <c r="N2520">
        <v>1114</v>
      </c>
      <c r="O2520">
        <v>131</v>
      </c>
      <c r="P2520">
        <v>45</v>
      </c>
      <c r="Q2520">
        <v>215</v>
      </c>
      <c r="R2520">
        <v>0</v>
      </c>
      <c r="S2520">
        <v>3.9E-2</v>
      </c>
      <c r="T2520">
        <v>355</v>
      </c>
      <c r="U2520">
        <v>2010101</v>
      </c>
      <c r="V2520">
        <v>0</v>
      </c>
      <c r="W2520">
        <v>1</v>
      </c>
      <c r="X2520">
        <v>0</v>
      </c>
      <c r="Y2520">
        <v>1.2</v>
      </c>
      <c r="Z2520">
        <v>0</v>
      </c>
      <c r="AA2520">
        <v>95</v>
      </c>
      <c r="AB2520" t="s">
        <v>56</v>
      </c>
      <c r="AC2520">
        <v>140</v>
      </c>
      <c r="AD2520">
        <v>0.1</v>
      </c>
      <c r="AE2520" t="s">
        <v>50</v>
      </c>
      <c r="AF2520">
        <v>0.05</v>
      </c>
      <c r="AG2520">
        <v>0.2</v>
      </c>
      <c r="AH2520" t="s">
        <v>53</v>
      </c>
      <c r="AI2520">
        <v>0.15</v>
      </c>
      <c r="AK2520" s="16"/>
    </row>
    <row r="2521" spans="1:37" x14ac:dyDescent="0.25">
      <c r="A2521">
        <f t="shared" si="117"/>
        <v>4</v>
      </c>
      <c r="B2521">
        <f t="shared" si="118"/>
        <v>9</v>
      </c>
      <c r="C2521">
        <f t="shared" si="119"/>
        <v>2017</v>
      </c>
      <c r="D2521" s="10">
        <v>42982.631273148145</v>
      </c>
      <c r="E2521">
        <v>2739</v>
      </c>
      <c r="G2521">
        <v>4</v>
      </c>
      <c r="H2521">
        <v>0</v>
      </c>
      <c r="I2521">
        <v>426</v>
      </c>
      <c r="J2521">
        <v>2595883</v>
      </c>
      <c r="K2521">
        <v>0</v>
      </c>
      <c r="L2521">
        <v>0.3</v>
      </c>
      <c r="M2521">
        <v>299</v>
      </c>
      <c r="N2521">
        <v>1084</v>
      </c>
      <c r="O2521">
        <v>197</v>
      </c>
      <c r="P2521">
        <v>73</v>
      </c>
      <c r="Q2521">
        <v>243</v>
      </c>
      <c r="R2521">
        <v>0</v>
      </c>
      <c r="S2521">
        <v>8.6999999999999994E-2</v>
      </c>
      <c r="T2521">
        <v>280</v>
      </c>
      <c r="U2521">
        <v>2010101</v>
      </c>
      <c r="V2521">
        <v>0</v>
      </c>
      <c r="W2521">
        <v>1</v>
      </c>
      <c r="X2521">
        <v>0</v>
      </c>
      <c r="Y2521">
        <v>-0.9</v>
      </c>
      <c r="Z2521">
        <v>0</v>
      </c>
      <c r="AA2521">
        <v>95</v>
      </c>
      <c r="AB2521" t="s">
        <v>56</v>
      </c>
      <c r="AC2521">
        <v>170</v>
      </c>
      <c r="AD2521">
        <v>0.1</v>
      </c>
      <c r="AE2521" t="s">
        <v>50</v>
      </c>
      <c r="AF2521">
        <v>0.09</v>
      </c>
      <c r="AG2521">
        <v>0.2</v>
      </c>
      <c r="AH2521" t="s">
        <v>53</v>
      </c>
      <c r="AI2521">
        <v>0.16</v>
      </c>
      <c r="AK2521" s="16"/>
    </row>
    <row r="2522" spans="1:37" x14ac:dyDescent="0.25">
      <c r="A2522">
        <f t="shared" si="117"/>
        <v>4</v>
      </c>
      <c r="B2522">
        <f t="shared" si="118"/>
        <v>9</v>
      </c>
      <c r="C2522">
        <f t="shared" si="119"/>
        <v>2017</v>
      </c>
      <c r="D2522" s="10">
        <v>42982.631273148145</v>
      </c>
      <c r="E2522">
        <v>2738</v>
      </c>
      <c r="G2522">
        <v>4</v>
      </c>
      <c r="H2522">
        <v>0</v>
      </c>
      <c r="I2522">
        <v>2166</v>
      </c>
      <c r="J2522">
        <v>2595863</v>
      </c>
      <c r="K2522">
        <v>0</v>
      </c>
      <c r="L2522">
        <v>0.3</v>
      </c>
      <c r="M2522">
        <v>300</v>
      </c>
      <c r="N2522">
        <v>1093</v>
      </c>
      <c r="O2522">
        <v>66</v>
      </c>
      <c r="P2522">
        <v>34</v>
      </c>
      <c r="Q2522">
        <v>133</v>
      </c>
      <c r="R2522">
        <v>0</v>
      </c>
      <c r="S2522">
        <v>2.8000000000000001E-2</v>
      </c>
      <c r="T2522">
        <v>401.66699999999997</v>
      </c>
      <c r="U2522">
        <v>0</v>
      </c>
      <c r="V2522">
        <v>0</v>
      </c>
      <c r="W2522">
        <v>1</v>
      </c>
      <c r="X2522">
        <v>0</v>
      </c>
      <c r="Y2522">
        <v>0.2</v>
      </c>
      <c r="Z2522">
        <v>0</v>
      </c>
      <c r="AA2522">
        <v>95</v>
      </c>
      <c r="AB2522" t="s">
        <v>56</v>
      </c>
      <c r="AC2522">
        <v>54</v>
      </c>
      <c r="AD2522">
        <v>0.1</v>
      </c>
      <c r="AE2522" t="s">
        <v>50</v>
      </c>
      <c r="AF2522">
        <v>0.03</v>
      </c>
      <c r="AG2522">
        <v>0.2</v>
      </c>
      <c r="AH2522" t="s">
        <v>53</v>
      </c>
      <c r="AI2522">
        <v>0.11</v>
      </c>
      <c r="AK2522" s="16"/>
    </row>
    <row r="2523" spans="1:37" x14ac:dyDescent="0.25">
      <c r="A2523">
        <f t="shared" si="117"/>
        <v>4</v>
      </c>
      <c r="B2523">
        <f t="shared" si="118"/>
        <v>9</v>
      </c>
      <c r="C2523">
        <f t="shared" si="119"/>
        <v>2017</v>
      </c>
      <c r="D2523" s="10">
        <v>42982.631273148145</v>
      </c>
      <c r="E2523">
        <v>2740</v>
      </c>
      <c r="G2523">
        <v>4</v>
      </c>
      <c r="H2523">
        <v>0</v>
      </c>
      <c r="I2523">
        <v>1753</v>
      </c>
      <c r="J2523">
        <v>2595841</v>
      </c>
      <c r="K2523">
        <v>0</v>
      </c>
      <c r="L2523">
        <v>0.3</v>
      </c>
      <c r="M2523">
        <v>299</v>
      </c>
      <c r="N2523">
        <v>1099</v>
      </c>
      <c r="O2523">
        <v>93</v>
      </c>
      <c r="P2523">
        <v>54</v>
      </c>
      <c r="Q2523">
        <v>153</v>
      </c>
      <c r="R2523">
        <v>0</v>
      </c>
      <c r="S2523">
        <v>4.1000000000000002E-2</v>
      </c>
      <c r="T2523">
        <v>235</v>
      </c>
      <c r="U2523">
        <v>0</v>
      </c>
      <c r="V2523">
        <v>0</v>
      </c>
      <c r="W2523">
        <v>1</v>
      </c>
      <c r="X2523">
        <v>0</v>
      </c>
      <c r="Y2523">
        <v>-0.7</v>
      </c>
      <c r="Z2523">
        <v>0</v>
      </c>
      <c r="AA2523">
        <v>95</v>
      </c>
      <c r="AB2523" t="s">
        <v>56</v>
      </c>
      <c r="AC2523">
        <v>75</v>
      </c>
      <c r="AD2523">
        <v>0.1</v>
      </c>
      <c r="AE2523" t="s">
        <v>50</v>
      </c>
      <c r="AF2523">
        <v>0.06</v>
      </c>
      <c r="AG2523">
        <v>0.2</v>
      </c>
      <c r="AH2523" t="s">
        <v>53</v>
      </c>
      <c r="AI2523">
        <v>0.15</v>
      </c>
      <c r="AK2523" s="16"/>
    </row>
    <row r="2524" spans="1:37" x14ac:dyDescent="0.25">
      <c r="A2524">
        <f t="shared" si="117"/>
        <v>4</v>
      </c>
      <c r="B2524">
        <f t="shared" si="118"/>
        <v>9</v>
      </c>
      <c r="C2524">
        <f t="shared" si="119"/>
        <v>2017</v>
      </c>
      <c r="D2524" s="10">
        <v>42982.631273148145</v>
      </c>
      <c r="E2524">
        <v>2741</v>
      </c>
      <c r="G2524">
        <v>4</v>
      </c>
      <c r="H2524">
        <v>0</v>
      </c>
      <c r="I2524">
        <v>797</v>
      </c>
      <c r="J2524">
        <v>2595866</v>
      </c>
      <c r="K2524">
        <v>0</v>
      </c>
      <c r="L2524">
        <v>1.1000000000000001</v>
      </c>
      <c r="M2524">
        <v>933</v>
      </c>
      <c r="N2524">
        <v>1139</v>
      </c>
      <c r="O2524">
        <v>116</v>
      </c>
      <c r="P2524">
        <v>77</v>
      </c>
      <c r="Q2524">
        <v>220</v>
      </c>
      <c r="R2524">
        <v>0</v>
      </c>
      <c r="S2524">
        <v>8.1000000000000003E-2</v>
      </c>
      <c r="T2524">
        <v>208.333</v>
      </c>
      <c r="U2524">
        <v>2010101</v>
      </c>
      <c r="V2524">
        <v>0</v>
      </c>
      <c r="W2524">
        <v>1</v>
      </c>
      <c r="X2524">
        <v>0</v>
      </c>
      <c r="Y2524">
        <v>-1.3</v>
      </c>
      <c r="Z2524">
        <v>0</v>
      </c>
      <c r="AA2524">
        <v>95</v>
      </c>
      <c r="AB2524" t="s">
        <v>56</v>
      </c>
      <c r="AC2524">
        <v>126</v>
      </c>
      <c r="AD2524">
        <v>0.1</v>
      </c>
      <c r="AE2524" t="s">
        <v>50</v>
      </c>
      <c r="AF2524">
        <v>0.08</v>
      </c>
      <c r="AG2524">
        <v>0.2</v>
      </c>
      <c r="AH2524" t="s">
        <v>53</v>
      </c>
      <c r="AI2524">
        <v>0.22</v>
      </c>
      <c r="AK2524" s="16"/>
    </row>
    <row r="2525" spans="1:37" x14ac:dyDescent="0.25">
      <c r="A2525">
        <f t="shared" si="117"/>
        <v>4</v>
      </c>
      <c r="B2525">
        <f t="shared" si="118"/>
        <v>9</v>
      </c>
      <c r="C2525">
        <f t="shared" si="119"/>
        <v>2017</v>
      </c>
      <c r="D2525" s="10">
        <v>42982.631296296298</v>
      </c>
      <c r="E2525">
        <v>2742</v>
      </c>
      <c r="G2525">
        <v>4</v>
      </c>
      <c r="H2525">
        <v>0</v>
      </c>
      <c r="I2525">
        <v>2150</v>
      </c>
      <c r="J2525">
        <v>2597059</v>
      </c>
      <c r="K2525">
        <v>0</v>
      </c>
      <c r="L2525">
        <v>0.3</v>
      </c>
      <c r="M2525">
        <v>299</v>
      </c>
      <c r="N2525">
        <v>1091</v>
      </c>
      <c r="O2525">
        <v>130</v>
      </c>
      <c r="P2525">
        <v>41</v>
      </c>
      <c r="Q2525">
        <v>215</v>
      </c>
      <c r="R2525">
        <v>0</v>
      </c>
      <c r="S2525">
        <v>3.4000000000000002E-2</v>
      </c>
      <c r="T2525">
        <v>163.333</v>
      </c>
      <c r="U2525">
        <v>0</v>
      </c>
      <c r="V2525">
        <v>0</v>
      </c>
      <c r="W2525">
        <v>1</v>
      </c>
      <c r="X2525">
        <v>0</v>
      </c>
      <c r="Y2525">
        <v>1.3</v>
      </c>
      <c r="Z2525">
        <v>0</v>
      </c>
      <c r="AA2525">
        <v>95</v>
      </c>
      <c r="AB2525" t="s">
        <v>56</v>
      </c>
      <c r="AC2525">
        <v>89</v>
      </c>
      <c r="AD2525">
        <v>0.1</v>
      </c>
      <c r="AE2525" t="s">
        <v>50</v>
      </c>
      <c r="AF2525">
        <v>0.05</v>
      </c>
      <c r="AG2525">
        <v>0.2</v>
      </c>
      <c r="AH2525" t="s">
        <v>53</v>
      </c>
      <c r="AI2525">
        <v>0.13</v>
      </c>
      <c r="AK2525" s="16"/>
    </row>
    <row r="2526" spans="1:37" x14ac:dyDescent="0.25">
      <c r="A2526">
        <f t="shared" si="117"/>
        <v>4</v>
      </c>
      <c r="B2526">
        <f t="shared" si="118"/>
        <v>9</v>
      </c>
      <c r="C2526">
        <f t="shared" si="119"/>
        <v>2017</v>
      </c>
      <c r="D2526" s="10">
        <v>42982.631296296298</v>
      </c>
      <c r="E2526">
        <v>2743</v>
      </c>
      <c r="G2526">
        <v>4</v>
      </c>
      <c r="H2526">
        <v>0</v>
      </c>
      <c r="I2526">
        <v>446</v>
      </c>
      <c r="J2526">
        <v>2597059</v>
      </c>
      <c r="K2526">
        <v>0</v>
      </c>
      <c r="L2526">
        <v>0.3</v>
      </c>
      <c r="M2526">
        <v>302</v>
      </c>
      <c r="N2526">
        <v>1092</v>
      </c>
      <c r="O2526">
        <v>169</v>
      </c>
      <c r="P2526">
        <v>79</v>
      </c>
      <c r="Q2526">
        <v>211</v>
      </c>
      <c r="R2526">
        <v>0</v>
      </c>
      <c r="S2526">
        <v>4.7E-2</v>
      </c>
      <c r="T2526">
        <v>453.33300000000003</v>
      </c>
      <c r="U2526">
        <v>2010101</v>
      </c>
      <c r="V2526">
        <v>0</v>
      </c>
      <c r="W2526">
        <v>1</v>
      </c>
      <c r="X2526">
        <v>0</v>
      </c>
      <c r="Y2526">
        <v>0.5</v>
      </c>
      <c r="Z2526">
        <v>0</v>
      </c>
      <c r="AA2526">
        <v>95</v>
      </c>
      <c r="AB2526" t="s">
        <v>56</v>
      </c>
      <c r="AC2526">
        <v>135</v>
      </c>
      <c r="AD2526">
        <v>0.1</v>
      </c>
      <c r="AE2526" t="s">
        <v>50</v>
      </c>
      <c r="AF2526">
        <v>0.06</v>
      </c>
      <c r="AG2526">
        <v>0.2</v>
      </c>
      <c r="AH2526" t="s">
        <v>53</v>
      </c>
      <c r="AI2526">
        <v>0.17</v>
      </c>
      <c r="AK2526" s="16"/>
    </row>
    <row r="2527" spans="1:37" x14ac:dyDescent="0.25">
      <c r="A2527">
        <f t="shared" si="117"/>
        <v>4</v>
      </c>
      <c r="B2527">
        <f t="shared" si="118"/>
        <v>9</v>
      </c>
      <c r="C2527">
        <f t="shared" si="119"/>
        <v>2017</v>
      </c>
      <c r="D2527" s="10">
        <v>42982.631296296298</v>
      </c>
      <c r="E2527">
        <v>2745</v>
      </c>
      <c r="G2527">
        <v>4</v>
      </c>
      <c r="H2527">
        <v>0</v>
      </c>
      <c r="I2527">
        <v>816</v>
      </c>
      <c r="J2527">
        <v>2597058</v>
      </c>
      <c r="K2527">
        <v>0</v>
      </c>
      <c r="L2527">
        <v>0.7</v>
      </c>
      <c r="M2527">
        <v>605</v>
      </c>
      <c r="N2527">
        <v>1132</v>
      </c>
      <c r="O2527">
        <v>434</v>
      </c>
      <c r="P2527">
        <v>94</v>
      </c>
      <c r="Q2527">
        <v>279</v>
      </c>
      <c r="R2527">
        <v>0</v>
      </c>
      <c r="S2527">
        <v>7.1999999999999995E-2</v>
      </c>
      <c r="T2527">
        <v>201.667</v>
      </c>
      <c r="U2527">
        <v>2010101</v>
      </c>
      <c r="V2527">
        <v>0</v>
      </c>
      <c r="W2527">
        <v>1</v>
      </c>
      <c r="X2527">
        <v>0</v>
      </c>
      <c r="Y2527">
        <v>-0.3</v>
      </c>
      <c r="Z2527">
        <v>0</v>
      </c>
      <c r="AA2527">
        <v>95</v>
      </c>
      <c r="AB2527" t="s">
        <v>56</v>
      </c>
      <c r="AC2527">
        <v>165</v>
      </c>
      <c r="AD2527">
        <v>0.1</v>
      </c>
      <c r="AE2527" t="s">
        <v>50</v>
      </c>
      <c r="AF2527">
        <v>0.1</v>
      </c>
      <c r="AG2527">
        <v>0.2</v>
      </c>
      <c r="AH2527" t="s">
        <v>53</v>
      </c>
      <c r="AI2527">
        <v>0.24</v>
      </c>
      <c r="AK2527" s="16"/>
    </row>
    <row r="2528" spans="1:37" x14ac:dyDescent="0.25">
      <c r="A2528">
        <f t="shared" si="117"/>
        <v>4</v>
      </c>
      <c r="B2528">
        <f t="shared" si="118"/>
        <v>9</v>
      </c>
      <c r="C2528">
        <f t="shared" si="119"/>
        <v>2017</v>
      </c>
      <c r="D2528" s="10">
        <v>42982.631296296298</v>
      </c>
      <c r="E2528">
        <v>2744</v>
      </c>
      <c r="G2528">
        <v>4</v>
      </c>
      <c r="H2528">
        <v>0</v>
      </c>
      <c r="I2528">
        <v>1450</v>
      </c>
      <c r="J2528">
        <v>2597037</v>
      </c>
      <c r="K2528">
        <v>0</v>
      </c>
      <c r="L2528">
        <v>0.7</v>
      </c>
      <c r="M2528">
        <v>607</v>
      </c>
      <c r="N2528">
        <v>1109</v>
      </c>
      <c r="O2528">
        <v>141</v>
      </c>
      <c r="P2528">
        <v>54</v>
      </c>
      <c r="Q2528">
        <v>188</v>
      </c>
      <c r="R2528">
        <v>0</v>
      </c>
      <c r="S2528">
        <v>4.1000000000000002E-2</v>
      </c>
      <c r="T2528">
        <v>293.33300000000003</v>
      </c>
      <c r="U2528">
        <v>2010101</v>
      </c>
      <c r="V2528">
        <v>0</v>
      </c>
      <c r="W2528">
        <v>1</v>
      </c>
      <c r="X2528">
        <v>0</v>
      </c>
      <c r="Y2528">
        <v>0.9</v>
      </c>
      <c r="Z2528">
        <v>0</v>
      </c>
      <c r="AA2528">
        <v>95</v>
      </c>
      <c r="AB2528" t="s">
        <v>56</v>
      </c>
      <c r="AC2528">
        <v>130</v>
      </c>
      <c r="AD2528">
        <v>0.1</v>
      </c>
      <c r="AE2528" t="s">
        <v>50</v>
      </c>
      <c r="AF2528">
        <v>0.06</v>
      </c>
      <c r="AG2528">
        <v>0.2</v>
      </c>
      <c r="AH2528" t="s">
        <v>53</v>
      </c>
      <c r="AI2528">
        <v>0.14000000000000001</v>
      </c>
      <c r="AK2528" s="16"/>
    </row>
    <row r="2529" spans="1:37" x14ac:dyDescent="0.25">
      <c r="A2529">
        <f t="shared" si="117"/>
        <v>4</v>
      </c>
      <c r="B2529">
        <f t="shared" si="118"/>
        <v>9</v>
      </c>
      <c r="C2529">
        <f t="shared" si="119"/>
        <v>2017</v>
      </c>
      <c r="D2529" s="10">
        <v>42982.641226851854</v>
      </c>
      <c r="E2529">
        <v>2746</v>
      </c>
      <c r="G2529">
        <v>4</v>
      </c>
      <c r="H2529">
        <v>0</v>
      </c>
      <c r="I2529">
        <v>2147</v>
      </c>
      <c r="J2529">
        <v>2604513</v>
      </c>
      <c r="K2529">
        <v>0</v>
      </c>
      <c r="L2529">
        <v>0.4</v>
      </c>
      <c r="M2529">
        <v>365</v>
      </c>
      <c r="N2529">
        <v>1106</v>
      </c>
      <c r="O2529">
        <v>146</v>
      </c>
      <c r="P2529">
        <v>78</v>
      </c>
      <c r="Q2529">
        <v>236</v>
      </c>
      <c r="R2529">
        <v>0</v>
      </c>
      <c r="S2529">
        <v>1.7000000000000001E-2</v>
      </c>
      <c r="T2529">
        <v>155</v>
      </c>
      <c r="U2529">
        <v>0</v>
      </c>
      <c r="V2529">
        <v>0</v>
      </c>
      <c r="W2529">
        <v>1</v>
      </c>
      <c r="X2529">
        <v>0</v>
      </c>
      <c r="Y2529">
        <v>0.2</v>
      </c>
      <c r="Z2529">
        <v>0</v>
      </c>
      <c r="AA2529">
        <v>95</v>
      </c>
      <c r="AB2529" t="s">
        <v>56</v>
      </c>
      <c r="AC2529">
        <v>105</v>
      </c>
      <c r="AD2529">
        <v>0.1</v>
      </c>
      <c r="AE2529" t="s">
        <v>50</v>
      </c>
      <c r="AF2529">
        <v>0.05</v>
      </c>
      <c r="AG2529">
        <v>0.2</v>
      </c>
      <c r="AH2529" t="s">
        <v>53</v>
      </c>
      <c r="AI2529">
        <v>0.15</v>
      </c>
      <c r="AK2529" s="16"/>
    </row>
    <row r="2530" spans="1:37" x14ac:dyDescent="0.25">
      <c r="A2530">
        <f t="shared" si="117"/>
        <v>4</v>
      </c>
      <c r="B2530">
        <f t="shared" si="118"/>
        <v>9</v>
      </c>
      <c r="C2530">
        <f t="shared" si="119"/>
        <v>2017</v>
      </c>
      <c r="D2530" s="10">
        <v>42982.641238425924</v>
      </c>
      <c r="E2530">
        <v>2747</v>
      </c>
      <c r="G2530">
        <v>4</v>
      </c>
      <c r="H2530">
        <v>0</v>
      </c>
      <c r="I2530">
        <v>218</v>
      </c>
      <c r="J2530">
        <v>2604968</v>
      </c>
      <c r="K2530">
        <v>0</v>
      </c>
      <c r="L2530">
        <v>1.5</v>
      </c>
      <c r="M2530">
        <v>835</v>
      </c>
      <c r="N2530">
        <v>1852</v>
      </c>
      <c r="O2530">
        <v>168</v>
      </c>
      <c r="P2530">
        <v>121</v>
      </c>
      <c r="Q2530">
        <v>232</v>
      </c>
      <c r="R2530">
        <v>0</v>
      </c>
      <c r="S2530">
        <v>5.8999999999999997E-2</v>
      </c>
      <c r="T2530">
        <v>205</v>
      </c>
      <c r="U2530">
        <v>2010101</v>
      </c>
      <c r="V2530">
        <v>0</v>
      </c>
      <c r="W2530">
        <v>1</v>
      </c>
      <c r="X2530">
        <v>0</v>
      </c>
      <c r="Y2530">
        <v>-0.2</v>
      </c>
      <c r="Z2530">
        <v>38.799999999999997</v>
      </c>
      <c r="AA2530">
        <v>95</v>
      </c>
      <c r="AB2530" t="s">
        <v>56</v>
      </c>
      <c r="AC2530">
        <v>128</v>
      </c>
      <c r="AD2530">
        <v>0.1</v>
      </c>
      <c r="AE2530" t="s">
        <v>50</v>
      </c>
      <c r="AF2530">
        <v>0.16</v>
      </c>
      <c r="AG2530">
        <v>0.2</v>
      </c>
      <c r="AH2530" t="s">
        <v>53</v>
      </c>
      <c r="AI2530">
        <v>0.18</v>
      </c>
      <c r="AK2530" s="16"/>
    </row>
    <row r="2531" spans="1:37" x14ac:dyDescent="0.25">
      <c r="A2531">
        <f t="shared" si="117"/>
        <v>4</v>
      </c>
      <c r="B2531">
        <f t="shared" si="118"/>
        <v>9</v>
      </c>
      <c r="C2531">
        <f t="shared" si="119"/>
        <v>2017</v>
      </c>
      <c r="D2531" s="10">
        <v>42982.641238425924</v>
      </c>
      <c r="E2531">
        <v>2748</v>
      </c>
      <c r="G2531">
        <v>4</v>
      </c>
      <c r="H2531">
        <v>0</v>
      </c>
      <c r="I2531">
        <v>1134</v>
      </c>
      <c r="J2531">
        <v>2604937</v>
      </c>
      <c r="K2531">
        <v>0</v>
      </c>
      <c r="L2531">
        <v>1.6</v>
      </c>
      <c r="M2531">
        <v>839</v>
      </c>
      <c r="N2531">
        <v>1890</v>
      </c>
      <c r="O2531">
        <v>169</v>
      </c>
      <c r="P2531">
        <v>72</v>
      </c>
      <c r="Q2531">
        <v>269</v>
      </c>
      <c r="R2531">
        <v>0</v>
      </c>
      <c r="S2531">
        <v>4.4999999999999998E-2</v>
      </c>
      <c r="T2531">
        <v>278.33300000000003</v>
      </c>
      <c r="U2531">
        <v>2010108</v>
      </c>
      <c r="V2531">
        <v>0</v>
      </c>
      <c r="W2531">
        <v>1</v>
      </c>
      <c r="X2531">
        <v>0</v>
      </c>
      <c r="Y2531">
        <v>0.8</v>
      </c>
      <c r="Z2531">
        <v>0</v>
      </c>
      <c r="AA2531">
        <v>95</v>
      </c>
      <c r="AB2531" t="s">
        <v>56</v>
      </c>
      <c r="AC2531">
        <v>103</v>
      </c>
      <c r="AD2531">
        <v>0.1</v>
      </c>
      <c r="AE2531" t="s">
        <v>50</v>
      </c>
      <c r="AF2531">
        <v>0.12</v>
      </c>
      <c r="AG2531">
        <v>0.2</v>
      </c>
      <c r="AH2531" t="s">
        <v>53</v>
      </c>
      <c r="AI2531">
        <v>0.19</v>
      </c>
      <c r="AK2531" s="16"/>
    </row>
    <row r="2532" spans="1:37" x14ac:dyDescent="0.25">
      <c r="A2532">
        <f t="shared" si="117"/>
        <v>4</v>
      </c>
      <c r="B2532">
        <f t="shared" si="118"/>
        <v>9</v>
      </c>
      <c r="C2532">
        <f t="shared" si="119"/>
        <v>2017</v>
      </c>
      <c r="D2532" s="10">
        <v>42982.644699074073</v>
      </c>
      <c r="E2532">
        <v>2749</v>
      </c>
      <c r="G2532">
        <v>4</v>
      </c>
      <c r="H2532">
        <v>0</v>
      </c>
      <c r="I2532">
        <v>189</v>
      </c>
      <c r="J2532">
        <v>2612301</v>
      </c>
      <c r="K2532">
        <v>0</v>
      </c>
      <c r="L2532">
        <v>1.6</v>
      </c>
      <c r="M2532">
        <v>840</v>
      </c>
      <c r="N2532">
        <v>1852</v>
      </c>
      <c r="O2532">
        <v>144</v>
      </c>
      <c r="P2532">
        <v>73</v>
      </c>
      <c r="Q2532">
        <v>252</v>
      </c>
      <c r="R2532">
        <v>0</v>
      </c>
      <c r="S2532">
        <v>6.0999999999999999E-2</v>
      </c>
      <c r="T2532">
        <v>263.33300000000003</v>
      </c>
      <c r="U2532">
        <v>2010108</v>
      </c>
      <c r="V2532">
        <v>0</v>
      </c>
      <c r="W2532">
        <v>1</v>
      </c>
      <c r="X2532">
        <v>0</v>
      </c>
      <c r="Y2532">
        <v>0.6</v>
      </c>
      <c r="Z2532">
        <v>41.4</v>
      </c>
      <c r="AA2532">
        <v>95</v>
      </c>
      <c r="AB2532" t="s">
        <v>56</v>
      </c>
      <c r="AC2532">
        <v>107</v>
      </c>
      <c r="AD2532">
        <v>0.1</v>
      </c>
      <c r="AE2532" t="s">
        <v>50</v>
      </c>
      <c r="AF2532">
        <v>0.14000000000000001</v>
      </c>
      <c r="AG2532">
        <v>0.2</v>
      </c>
      <c r="AH2532" t="s">
        <v>53</v>
      </c>
      <c r="AI2532">
        <v>0.19</v>
      </c>
      <c r="AK2532" s="16"/>
    </row>
    <row r="2533" spans="1:37" x14ac:dyDescent="0.25">
      <c r="A2533">
        <f t="shared" si="117"/>
        <v>4</v>
      </c>
      <c r="B2533">
        <f t="shared" si="118"/>
        <v>9</v>
      </c>
      <c r="C2533">
        <f t="shared" si="119"/>
        <v>2017</v>
      </c>
      <c r="D2533" s="10">
        <v>42982.644699074073</v>
      </c>
      <c r="E2533">
        <v>2750</v>
      </c>
      <c r="G2533">
        <v>4</v>
      </c>
      <c r="H2533">
        <v>0</v>
      </c>
      <c r="I2533">
        <v>1488</v>
      </c>
      <c r="J2533">
        <v>2612271</v>
      </c>
      <c r="K2533">
        <v>0</v>
      </c>
      <c r="L2533">
        <v>1.6</v>
      </c>
      <c r="M2533">
        <v>839</v>
      </c>
      <c r="N2533">
        <v>1864</v>
      </c>
      <c r="O2533">
        <v>91</v>
      </c>
      <c r="P2533">
        <v>53</v>
      </c>
      <c r="Q2533">
        <v>227</v>
      </c>
      <c r="R2533">
        <v>0</v>
      </c>
      <c r="S2533">
        <v>2.5000000000000001E-2</v>
      </c>
      <c r="T2533">
        <v>211.667</v>
      </c>
      <c r="U2533">
        <v>0</v>
      </c>
      <c r="V2533">
        <v>0</v>
      </c>
      <c r="W2533">
        <v>1</v>
      </c>
      <c r="X2533">
        <v>0</v>
      </c>
      <c r="Y2533">
        <v>-0.6</v>
      </c>
      <c r="Z2533">
        <v>0</v>
      </c>
      <c r="AA2533">
        <v>95</v>
      </c>
      <c r="AB2533" t="s">
        <v>56</v>
      </c>
      <c r="AC2533">
        <v>76</v>
      </c>
      <c r="AD2533">
        <v>0.1</v>
      </c>
      <c r="AE2533" t="s">
        <v>50</v>
      </c>
      <c r="AF2533">
        <v>0.06</v>
      </c>
      <c r="AG2533">
        <v>0.2</v>
      </c>
      <c r="AH2533" t="s">
        <v>53</v>
      </c>
      <c r="AI2533">
        <v>0.18</v>
      </c>
      <c r="AK2533" s="16"/>
    </row>
    <row r="2534" spans="1:37" x14ac:dyDescent="0.25">
      <c r="A2534">
        <f t="shared" si="117"/>
        <v>4</v>
      </c>
      <c r="B2534">
        <f t="shared" si="118"/>
        <v>9</v>
      </c>
      <c r="C2534">
        <f t="shared" si="119"/>
        <v>2017</v>
      </c>
      <c r="D2534" s="10">
        <v>42982.652905092589</v>
      </c>
      <c r="E2534">
        <v>2751</v>
      </c>
      <c r="G2534">
        <v>4</v>
      </c>
      <c r="H2534">
        <v>0</v>
      </c>
      <c r="I2534">
        <v>201</v>
      </c>
      <c r="J2534">
        <v>2619595</v>
      </c>
      <c r="K2534">
        <v>0</v>
      </c>
      <c r="L2534">
        <v>1.5</v>
      </c>
      <c r="M2534">
        <v>836</v>
      </c>
      <c r="N2534">
        <v>1852</v>
      </c>
      <c r="O2534">
        <v>106</v>
      </c>
      <c r="P2534">
        <v>55</v>
      </c>
      <c r="Q2534">
        <v>166</v>
      </c>
      <c r="R2534">
        <v>0</v>
      </c>
      <c r="S2534">
        <v>3.5999999999999997E-2</v>
      </c>
      <c r="T2534">
        <v>251.667</v>
      </c>
      <c r="U2534">
        <v>0</v>
      </c>
      <c r="V2534">
        <v>0</v>
      </c>
      <c r="W2534">
        <v>1</v>
      </c>
      <c r="X2534">
        <v>0</v>
      </c>
      <c r="Y2534">
        <v>0.3</v>
      </c>
      <c r="Z2534">
        <v>40.200000000000003</v>
      </c>
      <c r="AA2534">
        <v>95</v>
      </c>
      <c r="AB2534" t="s">
        <v>56</v>
      </c>
      <c r="AC2534">
        <v>71</v>
      </c>
      <c r="AD2534">
        <v>0.1</v>
      </c>
      <c r="AE2534" t="s">
        <v>50</v>
      </c>
      <c r="AF2534">
        <v>0.08</v>
      </c>
      <c r="AG2534">
        <v>0.2</v>
      </c>
      <c r="AH2534" t="s">
        <v>53</v>
      </c>
      <c r="AI2534">
        <v>0.13</v>
      </c>
      <c r="AK2534" s="16"/>
    </row>
    <row r="2535" spans="1:37" x14ac:dyDescent="0.25">
      <c r="A2535">
        <f t="shared" si="117"/>
        <v>4</v>
      </c>
      <c r="B2535">
        <f t="shared" si="118"/>
        <v>9</v>
      </c>
      <c r="C2535">
        <f t="shared" si="119"/>
        <v>2017</v>
      </c>
      <c r="D2535" s="10">
        <v>42982.652905092589</v>
      </c>
      <c r="E2535">
        <v>2752</v>
      </c>
      <c r="G2535">
        <v>4</v>
      </c>
      <c r="H2535">
        <v>0</v>
      </c>
      <c r="I2535">
        <v>1470</v>
      </c>
      <c r="J2535">
        <v>2619533</v>
      </c>
      <c r="K2535">
        <v>0</v>
      </c>
      <c r="L2535">
        <v>1.6</v>
      </c>
      <c r="M2535">
        <v>837</v>
      </c>
      <c r="N2535">
        <v>1855</v>
      </c>
      <c r="O2535">
        <v>126</v>
      </c>
      <c r="P2535">
        <v>49</v>
      </c>
      <c r="Q2535">
        <v>168</v>
      </c>
      <c r="R2535">
        <v>0</v>
      </c>
      <c r="S2535">
        <v>3.1E-2</v>
      </c>
      <c r="T2535">
        <v>261.66699999999997</v>
      </c>
      <c r="U2535">
        <v>0</v>
      </c>
      <c r="V2535">
        <v>0</v>
      </c>
      <c r="W2535">
        <v>1</v>
      </c>
      <c r="X2535">
        <v>0</v>
      </c>
      <c r="Y2535">
        <v>-1.2</v>
      </c>
      <c r="Z2535">
        <v>1037.5</v>
      </c>
      <c r="AA2535">
        <v>95</v>
      </c>
      <c r="AB2535" t="s">
        <v>56</v>
      </c>
      <c r="AC2535">
        <v>66</v>
      </c>
      <c r="AD2535">
        <v>0.1</v>
      </c>
      <c r="AE2535" t="s">
        <v>50</v>
      </c>
      <c r="AF2535">
        <v>7.0000000000000007E-2</v>
      </c>
      <c r="AG2535">
        <v>0.2</v>
      </c>
      <c r="AH2535" t="s">
        <v>53</v>
      </c>
      <c r="AI2535">
        <v>0.15</v>
      </c>
      <c r="AK2535" s="16"/>
    </row>
    <row r="2536" spans="1:37" x14ac:dyDescent="0.25">
      <c r="A2536">
        <f t="shared" si="117"/>
        <v>4</v>
      </c>
      <c r="B2536">
        <f t="shared" si="118"/>
        <v>9</v>
      </c>
      <c r="C2536">
        <f t="shared" si="119"/>
        <v>2017</v>
      </c>
      <c r="D2536" s="10">
        <v>42982.656805555554</v>
      </c>
      <c r="E2536">
        <v>2753</v>
      </c>
      <c r="G2536">
        <v>4</v>
      </c>
      <c r="H2536">
        <v>0</v>
      </c>
      <c r="I2536">
        <v>172</v>
      </c>
      <c r="J2536">
        <v>2626750</v>
      </c>
      <c r="K2536">
        <v>0</v>
      </c>
      <c r="L2536">
        <v>4.4000000000000004</v>
      </c>
      <c r="M2536">
        <v>2323</v>
      </c>
      <c r="N2536">
        <v>1895</v>
      </c>
      <c r="O2536">
        <v>106</v>
      </c>
      <c r="P2536">
        <v>53</v>
      </c>
      <c r="Q2536">
        <v>134</v>
      </c>
      <c r="R2536">
        <v>0</v>
      </c>
      <c r="S2536">
        <v>4.1000000000000002E-2</v>
      </c>
      <c r="T2536">
        <v>265</v>
      </c>
      <c r="U2536">
        <v>0</v>
      </c>
      <c r="V2536">
        <v>0</v>
      </c>
      <c r="W2536">
        <v>1</v>
      </c>
      <c r="X2536">
        <v>0</v>
      </c>
      <c r="Y2536">
        <v>-0.6</v>
      </c>
      <c r="Z2536">
        <v>189.6</v>
      </c>
      <c r="AA2536">
        <v>95</v>
      </c>
      <c r="AB2536" t="s">
        <v>56</v>
      </c>
      <c r="AC2536">
        <v>70</v>
      </c>
      <c r="AD2536">
        <v>0.1</v>
      </c>
      <c r="AE2536" t="s">
        <v>50</v>
      </c>
      <c r="AF2536">
        <v>0.1</v>
      </c>
      <c r="AG2536">
        <v>0.2</v>
      </c>
      <c r="AH2536" t="s">
        <v>53</v>
      </c>
      <c r="AI2536">
        <v>0.2</v>
      </c>
      <c r="AK2536" s="16"/>
    </row>
    <row r="2537" spans="1:37" x14ac:dyDescent="0.25">
      <c r="A2537">
        <f t="shared" si="117"/>
        <v>4</v>
      </c>
      <c r="B2537">
        <f t="shared" si="118"/>
        <v>9</v>
      </c>
      <c r="C2537">
        <f t="shared" si="119"/>
        <v>2017</v>
      </c>
      <c r="D2537" s="10">
        <v>42982.659143518518</v>
      </c>
      <c r="E2537">
        <v>2755</v>
      </c>
      <c r="G2537">
        <v>4</v>
      </c>
      <c r="H2537">
        <v>0</v>
      </c>
      <c r="I2537">
        <v>1337</v>
      </c>
      <c r="J2537">
        <v>2633900</v>
      </c>
      <c r="K2537">
        <v>0</v>
      </c>
      <c r="L2537">
        <v>2.2000000000000002</v>
      </c>
      <c r="M2537">
        <v>1151</v>
      </c>
      <c r="N2537">
        <v>1892</v>
      </c>
      <c r="O2537">
        <v>77</v>
      </c>
      <c r="P2537">
        <v>44</v>
      </c>
      <c r="Q2537">
        <v>550</v>
      </c>
      <c r="R2537">
        <v>0</v>
      </c>
      <c r="S2537">
        <v>3.6999999999999998E-2</v>
      </c>
      <c r="T2537">
        <v>206.667</v>
      </c>
      <c r="U2537">
        <v>0</v>
      </c>
      <c r="V2537">
        <v>0</v>
      </c>
      <c r="W2537">
        <v>1</v>
      </c>
      <c r="X2537">
        <v>0</v>
      </c>
      <c r="Y2537">
        <v>-0.1</v>
      </c>
      <c r="Z2537">
        <v>0</v>
      </c>
      <c r="AA2537">
        <v>95</v>
      </c>
      <c r="AB2537" t="s">
        <v>56</v>
      </c>
      <c r="AC2537">
        <v>56</v>
      </c>
      <c r="AD2537">
        <v>0.1</v>
      </c>
      <c r="AE2537" t="s">
        <v>50</v>
      </c>
      <c r="AF2537">
        <v>0.05</v>
      </c>
      <c r="AG2537">
        <v>0.2</v>
      </c>
      <c r="AH2537" t="s">
        <v>53</v>
      </c>
      <c r="AI2537">
        <v>0.14000000000000001</v>
      </c>
      <c r="AK2537" s="16"/>
    </row>
    <row r="2538" spans="1:37" x14ac:dyDescent="0.25">
      <c r="A2538">
        <f t="shared" si="117"/>
        <v>4</v>
      </c>
      <c r="B2538">
        <f t="shared" si="118"/>
        <v>9</v>
      </c>
      <c r="C2538">
        <f t="shared" si="119"/>
        <v>2017</v>
      </c>
      <c r="D2538" s="10">
        <v>42982.659143518518</v>
      </c>
      <c r="E2538">
        <v>2754</v>
      </c>
      <c r="G2538">
        <v>4</v>
      </c>
      <c r="H2538">
        <v>0</v>
      </c>
      <c r="I2538">
        <v>170</v>
      </c>
      <c r="J2538">
        <v>2633923</v>
      </c>
      <c r="K2538">
        <v>0</v>
      </c>
      <c r="L2538">
        <v>2.1</v>
      </c>
      <c r="M2538">
        <v>1144</v>
      </c>
      <c r="N2538">
        <v>1847</v>
      </c>
      <c r="O2538">
        <v>98</v>
      </c>
      <c r="P2538">
        <v>76</v>
      </c>
      <c r="Q2538">
        <v>153</v>
      </c>
      <c r="R2538">
        <v>0</v>
      </c>
      <c r="S2538">
        <v>4.1000000000000002E-2</v>
      </c>
      <c r="T2538">
        <v>391.66699999999997</v>
      </c>
      <c r="U2538">
        <v>2010108</v>
      </c>
      <c r="V2538">
        <v>0</v>
      </c>
      <c r="W2538">
        <v>1</v>
      </c>
      <c r="X2538">
        <v>0</v>
      </c>
      <c r="Y2538">
        <v>0.3</v>
      </c>
      <c r="Z2538">
        <v>42</v>
      </c>
      <c r="AA2538">
        <v>95</v>
      </c>
      <c r="AB2538" t="s">
        <v>56</v>
      </c>
      <c r="AC2538">
        <v>62</v>
      </c>
      <c r="AD2538">
        <v>0.1</v>
      </c>
      <c r="AE2538" t="s">
        <v>50</v>
      </c>
      <c r="AF2538">
        <v>0.11</v>
      </c>
      <c r="AG2538">
        <v>0.2</v>
      </c>
      <c r="AH2538" t="s">
        <v>53</v>
      </c>
      <c r="AI2538">
        <v>0.12</v>
      </c>
      <c r="AK2538" s="16"/>
    </row>
    <row r="2539" spans="1:37" x14ac:dyDescent="0.25">
      <c r="A2539">
        <f t="shared" si="117"/>
        <v>4</v>
      </c>
      <c r="B2539">
        <f t="shared" si="118"/>
        <v>9</v>
      </c>
      <c r="C2539">
        <f t="shared" si="119"/>
        <v>2017</v>
      </c>
      <c r="D2539" s="10">
        <v>42982.66165509259</v>
      </c>
      <c r="E2539">
        <v>2756</v>
      </c>
      <c r="G2539">
        <v>4</v>
      </c>
      <c r="H2539">
        <v>0</v>
      </c>
      <c r="I2539">
        <v>170</v>
      </c>
      <c r="J2539">
        <v>2641206</v>
      </c>
      <c r="K2539">
        <v>0</v>
      </c>
      <c r="L2539">
        <v>4.4000000000000004</v>
      </c>
      <c r="M2539">
        <v>2323</v>
      </c>
      <c r="N2539">
        <v>1881</v>
      </c>
      <c r="O2539">
        <v>133</v>
      </c>
      <c r="P2539">
        <v>45</v>
      </c>
      <c r="Q2539">
        <v>120</v>
      </c>
      <c r="R2539">
        <v>0</v>
      </c>
      <c r="S2539">
        <v>2.8000000000000001E-2</v>
      </c>
      <c r="T2539">
        <v>265</v>
      </c>
      <c r="U2539">
        <v>0</v>
      </c>
      <c r="V2539">
        <v>0</v>
      </c>
      <c r="W2539">
        <v>1</v>
      </c>
      <c r="X2539">
        <v>0</v>
      </c>
      <c r="Y2539">
        <v>-0.4</v>
      </c>
      <c r="Z2539">
        <v>42.8</v>
      </c>
      <c r="AA2539">
        <v>95</v>
      </c>
      <c r="AB2539" t="s">
        <v>56</v>
      </c>
      <c r="AC2539">
        <v>62</v>
      </c>
      <c r="AD2539">
        <v>0.1</v>
      </c>
      <c r="AE2539" t="s">
        <v>50</v>
      </c>
      <c r="AF2539">
        <v>0.08</v>
      </c>
      <c r="AG2539">
        <v>0.2</v>
      </c>
      <c r="AH2539" t="s">
        <v>53</v>
      </c>
      <c r="AI2539">
        <v>0.16</v>
      </c>
      <c r="AK2539" s="16"/>
    </row>
    <row r="2540" spans="1:37" x14ac:dyDescent="0.25">
      <c r="A2540">
        <f t="shared" si="117"/>
        <v>4</v>
      </c>
      <c r="B2540">
        <f t="shared" si="118"/>
        <v>9</v>
      </c>
      <c r="C2540">
        <f t="shared" si="119"/>
        <v>2017</v>
      </c>
      <c r="D2540" s="10">
        <v>42982.669212962966</v>
      </c>
      <c r="E2540">
        <v>2757</v>
      </c>
      <c r="G2540">
        <v>4</v>
      </c>
      <c r="H2540">
        <v>0</v>
      </c>
      <c r="I2540">
        <v>2135</v>
      </c>
      <c r="J2540">
        <v>2646847</v>
      </c>
      <c r="K2540">
        <v>0</v>
      </c>
      <c r="L2540">
        <v>0.3</v>
      </c>
      <c r="M2540">
        <v>300</v>
      </c>
      <c r="N2540">
        <v>1100</v>
      </c>
      <c r="O2540">
        <v>62</v>
      </c>
      <c r="P2540">
        <v>65</v>
      </c>
      <c r="Q2540">
        <v>60</v>
      </c>
      <c r="R2540">
        <v>0</v>
      </c>
      <c r="S2540">
        <v>3.1E-2</v>
      </c>
      <c r="T2540">
        <v>216.667</v>
      </c>
      <c r="U2540">
        <v>0</v>
      </c>
      <c r="V2540">
        <v>0</v>
      </c>
      <c r="W2540">
        <v>1</v>
      </c>
      <c r="X2540">
        <v>0</v>
      </c>
      <c r="Y2540">
        <v>-1.8</v>
      </c>
      <c r="Z2540">
        <v>0</v>
      </c>
      <c r="AA2540">
        <v>95</v>
      </c>
      <c r="AB2540" t="s">
        <v>56</v>
      </c>
      <c r="AC2540">
        <v>74</v>
      </c>
      <c r="AD2540">
        <v>0.1</v>
      </c>
      <c r="AE2540" t="s">
        <v>50</v>
      </c>
      <c r="AF2540">
        <v>0.04</v>
      </c>
      <c r="AG2540">
        <v>0.2</v>
      </c>
      <c r="AH2540" t="s">
        <v>53</v>
      </c>
      <c r="AI2540">
        <v>0.05</v>
      </c>
      <c r="AK2540" s="16"/>
    </row>
    <row r="2541" spans="1:37" x14ac:dyDescent="0.25">
      <c r="A2541">
        <f t="shared" si="117"/>
        <v>4</v>
      </c>
      <c r="B2541">
        <f t="shared" si="118"/>
        <v>9</v>
      </c>
      <c r="C2541">
        <f t="shared" si="119"/>
        <v>2017</v>
      </c>
      <c r="D2541" s="10">
        <v>42982.669212962966</v>
      </c>
      <c r="E2541">
        <v>2758</v>
      </c>
      <c r="G2541">
        <v>5</v>
      </c>
      <c r="H2541">
        <v>0</v>
      </c>
      <c r="I2541">
        <v>1732</v>
      </c>
      <c r="J2541">
        <v>2646856</v>
      </c>
      <c r="K2541">
        <v>0</v>
      </c>
      <c r="L2541">
        <v>0.4</v>
      </c>
      <c r="M2541">
        <v>326</v>
      </c>
      <c r="N2541">
        <v>1100</v>
      </c>
      <c r="O2541">
        <v>74</v>
      </c>
      <c r="P2541">
        <v>46</v>
      </c>
      <c r="Q2541">
        <v>97</v>
      </c>
      <c r="R2541">
        <v>0</v>
      </c>
      <c r="S2541">
        <v>4.4999999999999998E-2</v>
      </c>
      <c r="T2541">
        <v>208.333</v>
      </c>
      <c r="U2541">
        <v>0</v>
      </c>
      <c r="V2541">
        <v>0</v>
      </c>
      <c r="W2541">
        <v>1</v>
      </c>
      <c r="X2541">
        <v>0</v>
      </c>
      <c r="Y2541">
        <v>-1.6</v>
      </c>
      <c r="Z2541">
        <v>0</v>
      </c>
      <c r="AA2541">
        <v>95</v>
      </c>
      <c r="AB2541" t="s">
        <v>56</v>
      </c>
      <c r="AC2541">
        <v>60</v>
      </c>
      <c r="AD2541">
        <v>0.1</v>
      </c>
      <c r="AE2541" t="s">
        <v>50</v>
      </c>
      <c r="AF2541">
        <v>0.06</v>
      </c>
      <c r="AG2541">
        <v>0.2</v>
      </c>
      <c r="AH2541" t="s">
        <v>53</v>
      </c>
      <c r="AI2541">
        <v>7.0000000000000007E-2</v>
      </c>
      <c r="AK2541" s="16"/>
    </row>
    <row r="2542" spans="1:37" x14ac:dyDescent="0.25">
      <c r="A2542">
        <f t="shared" si="117"/>
        <v>4</v>
      </c>
      <c r="B2542">
        <f t="shared" si="118"/>
        <v>9</v>
      </c>
      <c r="C2542">
        <f t="shared" si="119"/>
        <v>2017</v>
      </c>
      <c r="D2542" s="10">
        <v>42982.669224537036</v>
      </c>
      <c r="E2542">
        <v>2759</v>
      </c>
      <c r="G2542">
        <v>5</v>
      </c>
      <c r="H2542">
        <v>0</v>
      </c>
      <c r="I2542">
        <v>359</v>
      </c>
      <c r="J2542">
        <v>2646883</v>
      </c>
      <c r="K2542">
        <v>0</v>
      </c>
      <c r="L2542">
        <v>0.3</v>
      </c>
      <c r="M2542">
        <v>298</v>
      </c>
      <c r="N2542">
        <v>1084</v>
      </c>
      <c r="O2542">
        <v>94</v>
      </c>
      <c r="P2542">
        <v>59</v>
      </c>
      <c r="Q2542">
        <v>121</v>
      </c>
      <c r="R2542">
        <v>0</v>
      </c>
      <c r="S2542">
        <v>5.6000000000000001E-2</v>
      </c>
      <c r="T2542">
        <v>271.66699999999997</v>
      </c>
      <c r="U2542">
        <v>0</v>
      </c>
      <c r="V2542">
        <v>0</v>
      </c>
      <c r="W2542">
        <v>1</v>
      </c>
      <c r="X2542">
        <v>0</v>
      </c>
      <c r="Y2542">
        <v>-0.2</v>
      </c>
      <c r="Z2542">
        <v>0</v>
      </c>
      <c r="AA2542">
        <v>95</v>
      </c>
      <c r="AB2542" t="s">
        <v>56</v>
      </c>
      <c r="AC2542">
        <v>68</v>
      </c>
      <c r="AD2542">
        <v>0.1</v>
      </c>
      <c r="AE2542" t="s">
        <v>50</v>
      </c>
      <c r="AF2542">
        <v>0.06</v>
      </c>
      <c r="AG2542">
        <v>0.2</v>
      </c>
      <c r="AH2542" t="s">
        <v>53</v>
      </c>
      <c r="AI2542">
        <v>0.08</v>
      </c>
      <c r="AK2542" s="16"/>
    </row>
    <row r="2543" spans="1:37" x14ac:dyDescent="0.25">
      <c r="A2543">
        <f t="shared" si="117"/>
        <v>4</v>
      </c>
      <c r="B2543">
        <f t="shared" si="118"/>
        <v>9</v>
      </c>
      <c r="C2543">
        <f t="shared" si="119"/>
        <v>2017</v>
      </c>
      <c r="D2543" s="10">
        <v>42982.669224537036</v>
      </c>
      <c r="E2543">
        <v>2760</v>
      </c>
      <c r="G2543">
        <v>5</v>
      </c>
      <c r="H2543">
        <v>0</v>
      </c>
      <c r="I2543">
        <v>767</v>
      </c>
      <c r="J2543">
        <v>2646895</v>
      </c>
      <c r="K2543">
        <v>0</v>
      </c>
      <c r="L2543">
        <v>1.1000000000000001</v>
      </c>
      <c r="M2543">
        <v>961</v>
      </c>
      <c r="N2543">
        <v>1144</v>
      </c>
      <c r="O2543">
        <v>67</v>
      </c>
      <c r="P2543">
        <v>62</v>
      </c>
      <c r="Q2543">
        <v>147</v>
      </c>
      <c r="R2543">
        <v>0</v>
      </c>
      <c r="S2543">
        <v>0.05</v>
      </c>
      <c r="T2543">
        <v>305</v>
      </c>
      <c r="U2543">
        <v>0</v>
      </c>
      <c r="V2543">
        <v>0</v>
      </c>
      <c r="W2543">
        <v>1</v>
      </c>
      <c r="X2543">
        <v>0</v>
      </c>
      <c r="Y2543">
        <v>-1.4</v>
      </c>
      <c r="Z2543">
        <v>0</v>
      </c>
      <c r="AA2543">
        <v>95</v>
      </c>
      <c r="AB2543" t="s">
        <v>56</v>
      </c>
      <c r="AC2543">
        <v>71</v>
      </c>
      <c r="AD2543">
        <v>0.1</v>
      </c>
      <c r="AE2543" t="s">
        <v>50</v>
      </c>
      <c r="AF2543">
        <v>0.05</v>
      </c>
      <c r="AG2543">
        <v>0.2</v>
      </c>
      <c r="AH2543" t="s">
        <v>53</v>
      </c>
      <c r="AI2543">
        <v>0.12</v>
      </c>
      <c r="AK2543" s="16"/>
    </row>
    <row r="2544" spans="1:37" x14ac:dyDescent="0.25">
      <c r="A2544">
        <f t="shared" si="117"/>
        <v>4</v>
      </c>
      <c r="B2544">
        <f t="shared" si="118"/>
        <v>9</v>
      </c>
      <c r="C2544">
        <f t="shared" si="119"/>
        <v>2017</v>
      </c>
      <c r="D2544" s="10">
        <v>42982.669247685182</v>
      </c>
      <c r="E2544">
        <v>2761</v>
      </c>
      <c r="G2544">
        <v>5</v>
      </c>
      <c r="H2544">
        <v>0</v>
      </c>
      <c r="I2544">
        <v>407</v>
      </c>
      <c r="J2544">
        <v>2648104</v>
      </c>
      <c r="K2544">
        <v>0</v>
      </c>
      <c r="L2544">
        <v>0.3</v>
      </c>
      <c r="M2544">
        <v>299</v>
      </c>
      <c r="N2544">
        <v>1089</v>
      </c>
      <c r="O2544">
        <v>95</v>
      </c>
      <c r="P2544">
        <v>66</v>
      </c>
      <c r="Q2544">
        <v>180</v>
      </c>
      <c r="R2544">
        <v>0</v>
      </c>
      <c r="S2544">
        <v>5.5E-2</v>
      </c>
      <c r="T2544">
        <v>338.33300000000003</v>
      </c>
      <c r="U2544">
        <v>0</v>
      </c>
      <c r="V2544">
        <v>0</v>
      </c>
      <c r="W2544">
        <v>1</v>
      </c>
      <c r="X2544">
        <v>0</v>
      </c>
      <c r="Y2544">
        <v>0.7</v>
      </c>
      <c r="Z2544">
        <v>0</v>
      </c>
      <c r="AA2544">
        <v>95</v>
      </c>
      <c r="AB2544" t="s">
        <v>56</v>
      </c>
      <c r="AC2544">
        <v>78</v>
      </c>
      <c r="AD2544">
        <v>0.1</v>
      </c>
      <c r="AE2544" t="s">
        <v>50</v>
      </c>
      <c r="AF2544">
        <v>0.06</v>
      </c>
      <c r="AG2544">
        <v>0.2</v>
      </c>
      <c r="AH2544" t="s">
        <v>53</v>
      </c>
      <c r="AI2544">
        <v>0.08</v>
      </c>
      <c r="AK2544" s="16"/>
    </row>
    <row r="2545" spans="1:37" x14ac:dyDescent="0.25">
      <c r="A2545">
        <f t="shared" si="117"/>
        <v>4</v>
      </c>
      <c r="B2545">
        <f t="shared" si="118"/>
        <v>9</v>
      </c>
      <c r="C2545">
        <f t="shared" si="119"/>
        <v>2017</v>
      </c>
      <c r="D2545" s="10">
        <v>42982.669247685182</v>
      </c>
      <c r="E2545">
        <v>2762</v>
      </c>
      <c r="G2545">
        <v>5</v>
      </c>
      <c r="H2545">
        <v>0</v>
      </c>
      <c r="I2545">
        <v>2141</v>
      </c>
      <c r="J2545">
        <v>2648057</v>
      </c>
      <c r="K2545">
        <v>0</v>
      </c>
      <c r="L2545">
        <v>0.3</v>
      </c>
      <c r="M2545">
        <v>299</v>
      </c>
      <c r="N2545">
        <v>1093</v>
      </c>
      <c r="O2545">
        <v>85</v>
      </c>
      <c r="P2545">
        <v>37</v>
      </c>
      <c r="Q2545">
        <v>158</v>
      </c>
      <c r="R2545">
        <v>0</v>
      </c>
      <c r="S2545">
        <v>3.7999999999999999E-2</v>
      </c>
      <c r="T2545">
        <v>350</v>
      </c>
      <c r="U2545">
        <v>0</v>
      </c>
      <c r="V2545">
        <v>0</v>
      </c>
      <c r="W2545">
        <v>1</v>
      </c>
      <c r="X2545">
        <v>0</v>
      </c>
      <c r="Y2545">
        <v>-0.1</v>
      </c>
      <c r="Z2545">
        <v>0</v>
      </c>
      <c r="AA2545">
        <v>95</v>
      </c>
      <c r="AB2545" t="s">
        <v>56</v>
      </c>
      <c r="AC2545">
        <v>68</v>
      </c>
      <c r="AD2545">
        <v>0.1</v>
      </c>
      <c r="AE2545" t="s">
        <v>50</v>
      </c>
      <c r="AF2545">
        <v>0.04</v>
      </c>
      <c r="AG2545">
        <v>0.2</v>
      </c>
      <c r="AH2545" t="s">
        <v>53</v>
      </c>
      <c r="AI2545">
        <v>0.09</v>
      </c>
      <c r="AK2545" s="16"/>
    </row>
    <row r="2546" spans="1:37" x14ac:dyDescent="0.25">
      <c r="A2546">
        <f t="shared" si="117"/>
        <v>4</v>
      </c>
      <c r="B2546">
        <f t="shared" si="118"/>
        <v>9</v>
      </c>
      <c r="C2546">
        <f t="shared" si="119"/>
        <v>2017</v>
      </c>
      <c r="D2546" s="10">
        <v>42982.669247685182</v>
      </c>
      <c r="E2546">
        <v>2763</v>
      </c>
      <c r="G2546">
        <v>5</v>
      </c>
      <c r="H2546">
        <v>0</v>
      </c>
      <c r="I2546">
        <v>1438</v>
      </c>
      <c r="J2546">
        <v>2648069</v>
      </c>
      <c r="K2546">
        <v>0</v>
      </c>
      <c r="L2546">
        <v>0.7</v>
      </c>
      <c r="M2546">
        <v>609</v>
      </c>
      <c r="N2546">
        <v>1113</v>
      </c>
      <c r="O2546">
        <v>99</v>
      </c>
      <c r="P2546">
        <v>55</v>
      </c>
      <c r="Q2546">
        <v>123</v>
      </c>
      <c r="R2546">
        <v>0</v>
      </c>
      <c r="S2546">
        <v>4.5999999999999999E-2</v>
      </c>
      <c r="T2546">
        <v>373.33300000000003</v>
      </c>
      <c r="U2546">
        <v>0</v>
      </c>
      <c r="V2546">
        <v>0</v>
      </c>
      <c r="W2546">
        <v>1</v>
      </c>
      <c r="X2546">
        <v>0</v>
      </c>
      <c r="Y2546">
        <v>0.6</v>
      </c>
      <c r="Z2546">
        <v>0</v>
      </c>
      <c r="AA2546">
        <v>95</v>
      </c>
      <c r="AB2546" t="s">
        <v>56</v>
      </c>
      <c r="AC2546">
        <v>74</v>
      </c>
      <c r="AD2546">
        <v>0.1</v>
      </c>
      <c r="AE2546" t="s">
        <v>50</v>
      </c>
      <c r="AF2546">
        <v>0.06</v>
      </c>
      <c r="AG2546">
        <v>0.2</v>
      </c>
      <c r="AH2546" t="s">
        <v>53</v>
      </c>
      <c r="AI2546">
        <v>0.1</v>
      </c>
      <c r="AK2546" s="16"/>
    </row>
    <row r="2547" spans="1:37" x14ac:dyDescent="0.25">
      <c r="A2547">
        <f t="shared" si="117"/>
        <v>4</v>
      </c>
      <c r="B2547">
        <f t="shared" si="118"/>
        <v>9</v>
      </c>
      <c r="C2547">
        <f t="shared" si="119"/>
        <v>2017</v>
      </c>
      <c r="D2547" s="10">
        <v>42982.669247685182</v>
      </c>
      <c r="E2547">
        <v>2764</v>
      </c>
      <c r="G2547">
        <v>5</v>
      </c>
      <c r="H2547">
        <v>0</v>
      </c>
      <c r="I2547">
        <v>794</v>
      </c>
      <c r="J2547">
        <v>2648094</v>
      </c>
      <c r="K2547">
        <v>0</v>
      </c>
      <c r="L2547">
        <v>0.7</v>
      </c>
      <c r="M2547">
        <v>617</v>
      </c>
      <c r="N2547">
        <v>1170</v>
      </c>
      <c r="O2547">
        <v>59</v>
      </c>
      <c r="P2547">
        <v>54</v>
      </c>
      <c r="Q2547">
        <v>121</v>
      </c>
      <c r="R2547">
        <v>0</v>
      </c>
      <c r="S2547">
        <v>4.3999999999999997E-2</v>
      </c>
      <c r="T2547">
        <v>376.66699999999997</v>
      </c>
      <c r="U2547">
        <v>0</v>
      </c>
      <c r="V2547">
        <v>0</v>
      </c>
      <c r="W2547">
        <v>1</v>
      </c>
      <c r="X2547">
        <v>0</v>
      </c>
      <c r="Y2547">
        <v>0.3</v>
      </c>
      <c r="Z2547">
        <v>0</v>
      </c>
      <c r="AA2547">
        <v>95</v>
      </c>
      <c r="AB2547" t="s">
        <v>56</v>
      </c>
      <c r="AC2547">
        <v>90</v>
      </c>
      <c r="AD2547">
        <v>0.1</v>
      </c>
      <c r="AE2547" t="s">
        <v>50</v>
      </c>
      <c r="AF2547">
        <v>0.05</v>
      </c>
      <c r="AG2547">
        <v>0.2</v>
      </c>
      <c r="AH2547" t="s">
        <v>53</v>
      </c>
      <c r="AI2547">
        <v>0.11</v>
      </c>
      <c r="AK2547" s="16"/>
    </row>
    <row r="2548" spans="1:37" x14ac:dyDescent="0.25">
      <c r="A2548">
        <f t="shared" si="117"/>
        <v>4</v>
      </c>
      <c r="B2548">
        <f t="shared" si="118"/>
        <v>9</v>
      </c>
      <c r="C2548">
        <f t="shared" si="119"/>
        <v>2017</v>
      </c>
      <c r="D2548" s="10">
        <v>42982.674756944441</v>
      </c>
      <c r="E2548">
        <v>2767</v>
      </c>
      <c r="G2548">
        <v>5</v>
      </c>
      <c r="H2548">
        <v>0</v>
      </c>
      <c r="I2548">
        <v>1781</v>
      </c>
      <c r="J2548">
        <v>2653898</v>
      </c>
      <c r="K2548">
        <v>0</v>
      </c>
      <c r="L2548">
        <v>0.3</v>
      </c>
      <c r="M2548">
        <v>299</v>
      </c>
      <c r="N2548">
        <v>1100</v>
      </c>
      <c r="O2548">
        <v>116</v>
      </c>
      <c r="P2548">
        <v>50</v>
      </c>
      <c r="Q2548">
        <v>56</v>
      </c>
      <c r="R2548">
        <v>0</v>
      </c>
      <c r="S2548">
        <v>3.5000000000000003E-2</v>
      </c>
      <c r="T2548">
        <v>320</v>
      </c>
      <c r="U2548">
        <v>0</v>
      </c>
      <c r="V2548">
        <v>0</v>
      </c>
      <c r="W2548">
        <v>1</v>
      </c>
      <c r="X2548">
        <v>0</v>
      </c>
      <c r="Y2548">
        <v>-1.7</v>
      </c>
      <c r="Z2548">
        <v>0</v>
      </c>
      <c r="AA2548">
        <v>95</v>
      </c>
      <c r="AB2548" t="s">
        <v>56</v>
      </c>
      <c r="AC2548">
        <v>67</v>
      </c>
      <c r="AD2548">
        <v>0.1</v>
      </c>
      <c r="AE2548" t="s">
        <v>50</v>
      </c>
      <c r="AF2548">
        <v>0.05</v>
      </c>
      <c r="AG2548">
        <v>0.2</v>
      </c>
      <c r="AH2548" t="s">
        <v>53</v>
      </c>
      <c r="AI2548">
        <v>0.08</v>
      </c>
      <c r="AK2548" s="16"/>
    </row>
    <row r="2549" spans="1:37" x14ac:dyDescent="0.25">
      <c r="A2549">
        <f t="shared" si="117"/>
        <v>4</v>
      </c>
      <c r="B2549">
        <f t="shared" si="118"/>
        <v>9</v>
      </c>
      <c r="C2549">
        <f t="shared" si="119"/>
        <v>2017</v>
      </c>
      <c r="D2549" s="10">
        <v>42982.674756944441</v>
      </c>
      <c r="E2549">
        <v>2768</v>
      </c>
      <c r="G2549">
        <v>5</v>
      </c>
      <c r="H2549">
        <v>0</v>
      </c>
      <c r="I2549">
        <v>1457</v>
      </c>
      <c r="J2549">
        <v>2653917</v>
      </c>
      <c r="K2549">
        <v>0</v>
      </c>
      <c r="L2549">
        <v>0.3</v>
      </c>
      <c r="M2549">
        <v>298</v>
      </c>
      <c r="N2549">
        <v>1099</v>
      </c>
      <c r="O2549">
        <v>96</v>
      </c>
      <c r="P2549">
        <v>60</v>
      </c>
      <c r="Q2549">
        <v>51</v>
      </c>
      <c r="R2549">
        <v>0</v>
      </c>
      <c r="S2549">
        <v>3.1E-2</v>
      </c>
      <c r="T2549">
        <v>161.667</v>
      </c>
      <c r="U2549">
        <v>0</v>
      </c>
      <c r="V2549">
        <v>0</v>
      </c>
      <c r="W2549">
        <v>1</v>
      </c>
      <c r="X2549">
        <v>0</v>
      </c>
      <c r="Y2549">
        <v>-0.8</v>
      </c>
      <c r="Z2549">
        <v>0</v>
      </c>
      <c r="AA2549">
        <v>95</v>
      </c>
      <c r="AB2549" t="s">
        <v>56</v>
      </c>
      <c r="AC2549">
        <v>56</v>
      </c>
      <c r="AD2549">
        <v>0.1</v>
      </c>
      <c r="AE2549" t="s">
        <v>50</v>
      </c>
      <c r="AF2549">
        <v>0.04</v>
      </c>
      <c r="AG2549">
        <v>0.2</v>
      </c>
      <c r="AH2549" t="s">
        <v>53</v>
      </c>
      <c r="AI2549">
        <v>0.06</v>
      </c>
      <c r="AK2549" s="16"/>
    </row>
    <row r="2550" spans="1:37" x14ac:dyDescent="0.25">
      <c r="A2550">
        <f t="shared" si="117"/>
        <v>4</v>
      </c>
      <c r="B2550">
        <f t="shared" si="118"/>
        <v>9</v>
      </c>
      <c r="C2550">
        <f t="shared" si="119"/>
        <v>2017</v>
      </c>
      <c r="D2550" s="10">
        <v>42982.674756944441</v>
      </c>
      <c r="E2550">
        <v>2770</v>
      </c>
      <c r="G2550">
        <v>5</v>
      </c>
      <c r="H2550">
        <v>0</v>
      </c>
      <c r="I2550">
        <v>375</v>
      </c>
      <c r="J2550">
        <v>2653933</v>
      </c>
      <c r="K2550">
        <v>0</v>
      </c>
      <c r="L2550">
        <v>0.3</v>
      </c>
      <c r="M2550">
        <v>300</v>
      </c>
      <c r="N2550">
        <v>1093</v>
      </c>
      <c r="O2550">
        <v>190</v>
      </c>
      <c r="P2550">
        <v>65</v>
      </c>
      <c r="Q2550">
        <v>93</v>
      </c>
      <c r="R2550">
        <v>0</v>
      </c>
      <c r="S2550">
        <v>5.6000000000000001E-2</v>
      </c>
      <c r="T2550">
        <v>283.33300000000003</v>
      </c>
      <c r="U2550">
        <v>0</v>
      </c>
      <c r="V2550">
        <v>0</v>
      </c>
      <c r="W2550">
        <v>1</v>
      </c>
      <c r="X2550">
        <v>0</v>
      </c>
      <c r="Y2550">
        <v>2</v>
      </c>
      <c r="Z2550">
        <v>0</v>
      </c>
      <c r="AA2550">
        <v>95</v>
      </c>
      <c r="AB2550" t="s">
        <v>56</v>
      </c>
      <c r="AC2550">
        <v>80</v>
      </c>
      <c r="AD2550">
        <v>0.1</v>
      </c>
      <c r="AE2550" t="s">
        <v>50</v>
      </c>
      <c r="AF2550">
        <v>7.0000000000000007E-2</v>
      </c>
      <c r="AG2550">
        <v>0.2</v>
      </c>
      <c r="AH2550" t="s">
        <v>53</v>
      </c>
      <c r="AI2550">
        <v>0.1</v>
      </c>
      <c r="AK2550" s="16"/>
    </row>
    <row r="2551" spans="1:37" x14ac:dyDescent="0.25">
      <c r="A2551">
        <f t="shared" si="117"/>
        <v>4</v>
      </c>
      <c r="B2551">
        <f t="shared" si="118"/>
        <v>9</v>
      </c>
      <c r="C2551">
        <f t="shared" si="119"/>
        <v>2017</v>
      </c>
      <c r="D2551" s="10">
        <v>42982.674756944441</v>
      </c>
      <c r="E2551">
        <v>2765</v>
      </c>
      <c r="G2551">
        <v>5</v>
      </c>
      <c r="H2551">
        <v>0</v>
      </c>
      <c r="I2551">
        <v>796</v>
      </c>
      <c r="J2551">
        <v>2653956</v>
      </c>
      <c r="K2551">
        <v>0</v>
      </c>
      <c r="L2551">
        <v>0.3</v>
      </c>
      <c r="M2551">
        <v>299</v>
      </c>
      <c r="N2551">
        <v>1095</v>
      </c>
      <c r="O2551">
        <v>180</v>
      </c>
      <c r="P2551">
        <v>80</v>
      </c>
      <c r="Q2551">
        <v>94</v>
      </c>
      <c r="R2551">
        <v>0</v>
      </c>
      <c r="S2551">
        <v>4.5999999999999999E-2</v>
      </c>
      <c r="T2551">
        <v>193.333</v>
      </c>
      <c r="U2551">
        <v>0</v>
      </c>
      <c r="V2551">
        <v>0</v>
      </c>
      <c r="W2551">
        <v>1</v>
      </c>
      <c r="X2551">
        <v>0</v>
      </c>
      <c r="Y2551">
        <v>-0.2</v>
      </c>
      <c r="Z2551">
        <v>0</v>
      </c>
      <c r="AA2551">
        <v>95</v>
      </c>
      <c r="AB2551" t="s">
        <v>56</v>
      </c>
      <c r="AC2551">
        <v>80</v>
      </c>
      <c r="AD2551">
        <v>0.1</v>
      </c>
      <c r="AE2551" t="s">
        <v>50</v>
      </c>
      <c r="AF2551">
        <v>0.05</v>
      </c>
      <c r="AG2551">
        <v>0.2</v>
      </c>
      <c r="AH2551" t="s">
        <v>53</v>
      </c>
      <c r="AI2551">
        <v>0.14000000000000001</v>
      </c>
      <c r="AK2551" s="16"/>
    </row>
    <row r="2552" spans="1:37" x14ac:dyDescent="0.25">
      <c r="A2552">
        <f t="shared" si="117"/>
        <v>4</v>
      </c>
      <c r="B2552">
        <f t="shared" si="118"/>
        <v>9</v>
      </c>
      <c r="C2552">
        <f t="shared" si="119"/>
        <v>2017</v>
      </c>
      <c r="D2552" s="10">
        <v>42982.674756944441</v>
      </c>
      <c r="E2552">
        <v>2766</v>
      </c>
      <c r="G2552">
        <v>5</v>
      </c>
      <c r="H2552">
        <v>0</v>
      </c>
      <c r="I2552">
        <v>2170</v>
      </c>
      <c r="J2552">
        <v>2653907</v>
      </c>
      <c r="K2552">
        <v>0</v>
      </c>
      <c r="L2552">
        <v>0.3</v>
      </c>
      <c r="M2552">
        <v>300</v>
      </c>
      <c r="N2552">
        <v>1098</v>
      </c>
      <c r="O2552">
        <v>81</v>
      </c>
      <c r="P2552">
        <v>45</v>
      </c>
      <c r="Q2552">
        <v>45</v>
      </c>
      <c r="R2552">
        <v>0</v>
      </c>
      <c r="S2552">
        <v>3.1E-2</v>
      </c>
      <c r="T2552">
        <v>395</v>
      </c>
      <c r="U2552">
        <v>0</v>
      </c>
      <c r="V2552">
        <v>0</v>
      </c>
      <c r="W2552">
        <v>1</v>
      </c>
      <c r="X2552">
        <v>0</v>
      </c>
      <c r="Y2552">
        <v>-1.9</v>
      </c>
      <c r="Z2552">
        <v>0</v>
      </c>
      <c r="AA2552">
        <v>95</v>
      </c>
      <c r="AB2552" t="s">
        <v>56</v>
      </c>
      <c r="AC2552">
        <v>51</v>
      </c>
      <c r="AD2552">
        <v>0.1</v>
      </c>
      <c r="AE2552" t="s">
        <v>50</v>
      </c>
      <c r="AF2552">
        <v>0.04</v>
      </c>
      <c r="AG2552">
        <v>0.2</v>
      </c>
      <c r="AH2552" t="s">
        <v>53</v>
      </c>
      <c r="AI2552">
        <v>0.05</v>
      </c>
      <c r="AK2552" s="16"/>
    </row>
    <row r="2553" spans="1:37" x14ac:dyDescent="0.25">
      <c r="A2553">
        <f t="shared" si="117"/>
        <v>4</v>
      </c>
      <c r="B2553">
        <f t="shared" si="118"/>
        <v>9</v>
      </c>
      <c r="C2553">
        <f t="shared" si="119"/>
        <v>2017</v>
      </c>
      <c r="D2553" s="10">
        <v>42982.674756944441</v>
      </c>
      <c r="E2553">
        <v>2769</v>
      </c>
      <c r="G2553">
        <v>5</v>
      </c>
      <c r="H2553">
        <v>0</v>
      </c>
      <c r="I2553">
        <v>1112</v>
      </c>
      <c r="J2553">
        <v>2653918</v>
      </c>
      <c r="K2553">
        <v>0</v>
      </c>
      <c r="L2553">
        <v>0.3</v>
      </c>
      <c r="M2553">
        <v>304</v>
      </c>
      <c r="N2553">
        <v>1132</v>
      </c>
      <c r="O2553">
        <v>159</v>
      </c>
      <c r="P2553">
        <v>60</v>
      </c>
      <c r="Q2553">
        <v>95</v>
      </c>
      <c r="R2553">
        <v>0</v>
      </c>
      <c r="S2553">
        <v>3.6999999999999998E-2</v>
      </c>
      <c r="T2553">
        <v>178.333</v>
      </c>
      <c r="U2553">
        <v>0</v>
      </c>
      <c r="V2553">
        <v>0</v>
      </c>
      <c r="W2553">
        <v>1</v>
      </c>
      <c r="X2553">
        <v>0</v>
      </c>
      <c r="Y2553">
        <v>0.7</v>
      </c>
      <c r="Z2553">
        <v>0</v>
      </c>
      <c r="AA2553">
        <v>95</v>
      </c>
      <c r="AB2553" t="s">
        <v>56</v>
      </c>
      <c r="AC2553">
        <v>65</v>
      </c>
      <c r="AD2553">
        <v>0.1</v>
      </c>
      <c r="AE2553" t="s">
        <v>50</v>
      </c>
      <c r="AF2553">
        <v>0.05</v>
      </c>
      <c r="AG2553">
        <v>0.2</v>
      </c>
      <c r="AH2553" t="s">
        <v>53</v>
      </c>
      <c r="AI2553">
        <v>0.11</v>
      </c>
      <c r="AK2553" s="16"/>
    </row>
    <row r="2554" spans="1:37" x14ac:dyDescent="0.25">
      <c r="A2554">
        <f t="shared" si="117"/>
        <v>4</v>
      </c>
      <c r="B2554">
        <f t="shared" si="118"/>
        <v>9</v>
      </c>
      <c r="C2554">
        <f t="shared" si="119"/>
        <v>2017</v>
      </c>
      <c r="D2554" s="10">
        <v>42982.674780092595</v>
      </c>
      <c r="E2554">
        <v>2772</v>
      </c>
      <c r="G2554">
        <v>5</v>
      </c>
      <c r="H2554">
        <v>0</v>
      </c>
      <c r="I2554">
        <v>2191</v>
      </c>
      <c r="J2554">
        <v>2655142</v>
      </c>
      <c r="K2554">
        <v>0</v>
      </c>
      <c r="L2554">
        <v>0.3</v>
      </c>
      <c r="M2554">
        <v>298</v>
      </c>
      <c r="N2554">
        <v>1099</v>
      </c>
      <c r="O2554">
        <v>85</v>
      </c>
      <c r="P2554">
        <v>66</v>
      </c>
      <c r="Q2554">
        <v>158</v>
      </c>
      <c r="R2554">
        <v>0</v>
      </c>
      <c r="S2554">
        <v>0.02</v>
      </c>
      <c r="T2554">
        <v>260</v>
      </c>
      <c r="U2554">
        <v>0</v>
      </c>
      <c r="V2554">
        <v>0</v>
      </c>
      <c r="W2554">
        <v>1</v>
      </c>
      <c r="X2554">
        <v>0</v>
      </c>
      <c r="Y2554">
        <v>-0.7</v>
      </c>
      <c r="Z2554">
        <v>0</v>
      </c>
      <c r="AA2554">
        <v>95</v>
      </c>
      <c r="AB2554" t="s">
        <v>56</v>
      </c>
      <c r="AC2554">
        <v>65</v>
      </c>
      <c r="AD2554">
        <v>0.1</v>
      </c>
      <c r="AE2554" t="s">
        <v>50</v>
      </c>
      <c r="AF2554">
        <v>0.04</v>
      </c>
      <c r="AG2554">
        <v>0.2</v>
      </c>
      <c r="AH2554" t="s">
        <v>53</v>
      </c>
      <c r="AI2554">
        <v>0.1</v>
      </c>
      <c r="AK2554" s="16"/>
    </row>
    <row r="2555" spans="1:37" x14ac:dyDescent="0.25">
      <c r="A2555">
        <f t="shared" si="117"/>
        <v>4</v>
      </c>
      <c r="B2555">
        <f t="shared" si="118"/>
        <v>9</v>
      </c>
      <c r="C2555">
        <f t="shared" si="119"/>
        <v>2017</v>
      </c>
      <c r="D2555" s="10">
        <v>42982.674780092595</v>
      </c>
      <c r="E2555">
        <v>2771</v>
      </c>
      <c r="G2555">
        <v>5</v>
      </c>
      <c r="H2555">
        <v>0</v>
      </c>
      <c r="I2555">
        <v>436</v>
      </c>
      <c r="J2555">
        <v>2655179</v>
      </c>
      <c r="K2555">
        <v>0</v>
      </c>
      <c r="L2555">
        <v>0.3</v>
      </c>
      <c r="M2555">
        <v>299</v>
      </c>
      <c r="N2555">
        <v>1090</v>
      </c>
      <c r="O2555">
        <v>176</v>
      </c>
      <c r="P2555">
        <v>99</v>
      </c>
      <c r="Q2555">
        <v>202</v>
      </c>
      <c r="R2555">
        <v>0</v>
      </c>
      <c r="S2555">
        <v>5.1999999999999998E-2</v>
      </c>
      <c r="T2555">
        <v>306.66699999999997</v>
      </c>
      <c r="U2555">
        <v>0</v>
      </c>
      <c r="V2555">
        <v>0</v>
      </c>
      <c r="W2555">
        <v>1</v>
      </c>
      <c r="X2555">
        <v>0</v>
      </c>
      <c r="Y2555">
        <v>0.1</v>
      </c>
      <c r="Z2555">
        <v>0</v>
      </c>
      <c r="AA2555">
        <v>95</v>
      </c>
      <c r="AB2555" t="s">
        <v>56</v>
      </c>
      <c r="AC2555">
        <v>99</v>
      </c>
      <c r="AD2555">
        <v>0.1</v>
      </c>
      <c r="AE2555" t="s">
        <v>50</v>
      </c>
      <c r="AF2555">
        <v>7.0000000000000007E-2</v>
      </c>
      <c r="AG2555">
        <v>0.2</v>
      </c>
      <c r="AH2555" t="s">
        <v>53</v>
      </c>
      <c r="AI2555">
        <v>0.15</v>
      </c>
      <c r="AK2555" s="16"/>
    </row>
    <row r="2556" spans="1:37" x14ac:dyDescent="0.25">
      <c r="A2556">
        <f t="shared" si="117"/>
        <v>4</v>
      </c>
      <c r="B2556">
        <f t="shared" si="118"/>
        <v>9</v>
      </c>
      <c r="C2556">
        <f t="shared" si="119"/>
        <v>2017</v>
      </c>
      <c r="D2556" s="10">
        <v>42982.674780092595</v>
      </c>
      <c r="E2556">
        <v>2773</v>
      </c>
      <c r="G2556">
        <v>5</v>
      </c>
      <c r="H2556">
        <v>0</v>
      </c>
      <c r="I2556">
        <v>1475</v>
      </c>
      <c r="J2556">
        <v>2655150</v>
      </c>
      <c r="K2556">
        <v>0</v>
      </c>
      <c r="L2556">
        <v>0.7</v>
      </c>
      <c r="M2556">
        <v>616</v>
      </c>
      <c r="N2556">
        <v>1113</v>
      </c>
      <c r="O2556">
        <v>77</v>
      </c>
      <c r="P2556">
        <v>46</v>
      </c>
      <c r="Q2556">
        <v>120</v>
      </c>
      <c r="R2556">
        <v>0</v>
      </c>
      <c r="S2556">
        <v>4.2999999999999997E-2</v>
      </c>
      <c r="T2556">
        <v>458.33300000000003</v>
      </c>
      <c r="U2556">
        <v>0</v>
      </c>
      <c r="V2556">
        <v>0</v>
      </c>
      <c r="W2556">
        <v>1</v>
      </c>
      <c r="X2556">
        <v>0</v>
      </c>
      <c r="Y2556">
        <v>-1.4</v>
      </c>
      <c r="Z2556">
        <v>0</v>
      </c>
      <c r="AA2556">
        <v>95</v>
      </c>
      <c r="AB2556" t="s">
        <v>56</v>
      </c>
      <c r="AC2556">
        <v>81</v>
      </c>
      <c r="AD2556">
        <v>0.1</v>
      </c>
      <c r="AE2556" t="s">
        <v>50</v>
      </c>
      <c r="AF2556">
        <v>0.06</v>
      </c>
      <c r="AG2556">
        <v>0.2</v>
      </c>
      <c r="AH2556" t="s">
        <v>53</v>
      </c>
      <c r="AI2556">
        <v>0.09</v>
      </c>
      <c r="AK2556" s="16"/>
    </row>
    <row r="2557" spans="1:37" x14ac:dyDescent="0.25">
      <c r="A2557">
        <f t="shared" si="117"/>
        <v>4</v>
      </c>
      <c r="B2557">
        <f t="shared" si="118"/>
        <v>9</v>
      </c>
      <c r="C2557">
        <f t="shared" si="119"/>
        <v>2017</v>
      </c>
      <c r="D2557" s="10">
        <v>42982.674780092595</v>
      </c>
      <c r="E2557">
        <v>2774</v>
      </c>
      <c r="G2557">
        <v>5</v>
      </c>
      <c r="H2557">
        <v>0</v>
      </c>
      <c r="I2557">
        <v>823</v>
      </c>
      <c r="J2557">
        <v>2655169</v>
      </c>
      <c r="K2557">
        <v>0</v>
      </c>
      <c r="L2557">
        <v>0.7</v>
      </c>
      <c r="M2557">
        <v>623</v>
      </c>
      <c r="N2557">
        <v>1137</v>
      </c>
      <c r="O2557">
        <v>139</v>
      </c>
      <c r="P2557">
        <v>71</v>
      </c>
      <c r="Q2557">
        <v>180</v>
      </c>
      <c r="R2557">
        <v>0</v>
      </c>
      <c r="S2557">
        <v>5.7000000000000002E-2</v>
      </c>
      <c r="T2557">
        <v>306.66699999999997</v>
      </c>
      <c r="U2557">
        <v>0</v>
      </c>
      <c r="V2557">
        <v>0</v>
      </c>
      <c r="W2557">
        <v>1</v>
      </c>
      <c r="X2557">
        <v>0</v>
      </c>
      <c r="Y2557">
        <v>-1.2</v>
      </c>
      <c r="Z2557">
        <v>0</v>
      </c>
      <c r="AA2557">
        <v>95</v>
      </c>
      <c r="AB2557" t="s">
        <v>56</v>
      </c>
      <c r="AC2557">
        <v>97</v>
      </c>
      <c r="AD2557">
        <v>0.1</v>
      </c>
      <c r="AE2557" t="s">
        <v>50</v>
      </c>
      <c r="AF2557">
        <v>7.0000000000000007E-2</v>
      </c>
      <c r="AG2557">
        <v>0.2</v>
      </c>
      <c r="AH2557" t="s">
        <v>53</v>
      </c>
      <c r="AI2557">
        <v>0.14000000000000001</v>
      </c>
      <c r="AK2557" s="16"/>
    </row>
    <row r="2558" spans="1:37" x14ac:dyDescent="0.25">
      <c r="A2558">
        <f t="shared" si="117"/>
        <v>4</v>
      </c>
      <c r="B2558">
        <f t="shared" si="118"/>
        <v>9</v>
      </c>
      <c r="C2558">
        <f t="shared" si="119"/>
        <v>2017</v>
      </c>
      <c r="D2558" s="10">
        <v>42982.680937500001</v>
      </c>
      <c r="E2558">
        <v>2776</v>
      </c>
      <c r="G2558">
        <v>5</v>
      </c>
      <c r="H2558">
        <v>0</v>
      </c>
      <c r="I2558">
        <v>2120</v>
      </c>
      <c r="J2558">
        <v>2661378</v>
      </c>
      <c r="K2558">
        <v>0</v>
      </c>
      <c r="L2558">
        <v>0.3</v>
      </c>
      <c r="M2558">
        <v>300</v>
      </c>
      <c r="N2558">
        <v>1098</v>
      </c>
      <c r="O2558">
        <v>53</v>
      </c>
      <c r="P2558">
        <v>38</v>
      </c>
      <c r="Q2558">
        <v>122</v>
      </c>
      <c r="R2558">
        <v>0</v>
      </c>
      <c r="S2558">
        <v>4.2000000000000003E-2</v>
      </c>
      <c r="T2558">
        <v>360</v>
      </c>
      <c r="U2558">
        <v>0</v>
      </c>
      <c r="V2558">
        <v>0</v>
      </c>
      <c r="W2558">
        <v>1</v>
      </c>
      <c r="X2558">
        <v>0</v>
      </c>
      <c r="Y2558">
        <v>-1.2</v>
      </c>
      <c r="Z2558">
        <v>0</v>
      </c>
      <c r="AA2558">
        <v>95</v>
      </c>
      <c r="AB2558" t="s">
        <v>56</v>
      </c>
      <c r="AC2558">
        <v>53</v>
      </c>
      <c r="AD2558">
        <v>0.1</v>
      </c>
      <c r="AE2558" t="s">
        <v>50</v>
      </c>
      <c r="AF2558">
        <v>0.05</v>
      </c>
      <c r="AG2558">
        <v>0.2</v>
      </c>
      <c r="AH2558" t="s">
        <v>53</v>
      </c>
      <c r="AI2558">
        <v>0.08</v>
      </c>
      <c r="AK2558" s="16"/>
    </row>
    <row r="2559" spans="1:37" x14ac:dyDescent="0.25">
      <c r="A2559">
        <f t="shared" si="117"/>
        <v>4</v>
      </c>
      <c r="B2559">
        <f t="shared" si="118"/>
        <v>9</v>
      </c>
      <c r="C2559">
        <f t="shared" si="119"/>
        <v>2017</v>
      </c>
      <c r="D2559" s="10">
        <v>42982.680937500001</v>
      </c>
      <c r="E2559">
        <v>2775</v>
      </c>
      <c r="G2559">
        <v>5</v>
      </c>
      <c r="H2559">
        <v>0</v>
      </c>
      <c r="I2559">
        <v>1739</v>
      </c>
      <c r="J2559">
        <v>2661381</v>
      </c>
      <c r="K2559">
        <v>0</v>
      </c>
      <c r="L2559">
        <v>0.3</v>
      </c>
      <c r="M2559">
        <v>301</v>
      </c>
      <c r="N2559">
        <v>1100</v>
      </c>
      <c r="O2559">
        <v>73</v>
      </c>
      <c r="P2559">
        <v>66</v>
      </c>
      <c r="Q2559">
        <v>109</v>
      </c>
      <c r="R2559">
        <v>0</v>
      </c>
      <c r="S2559">
        <v>5.0999999999999997E-2</v>
      </c>
      <c r="T2559">
        <v>405</v>
      </c>
      <c r="U2559">
        <v>0</v>
      </c>
      <c r="V2559">
        <v>0</v>
      </c>
      <c r="W2559">
        <v>1</v>
      </c>
      <c r="X2559">
        <v>0</v>
      </c>
      <c r="Y2559">
        <v>0.2</v>
      </c>
      <c r="Z2559">
        <v>0</v>
      </c>
      <c r="AA2559">
        <v>95</v>
      </c>
      <c r="AB2559" t="s">
        <v>56</v>
      </c>
      <c r="AC2559">
        <v>58</v>
      </c>
      <c r="AD2559">
        <v>0.1</v>
      </c>
      <c r="AE2559" t="s">
        <v>50</v>
      </c>
      <c r="AF2559">
        <v>7.0000000000000007E-2</v>
      </c>
      <c r="AG2559">
        <v>0.2</v>
      </c>
      <c r="AH2559" t="s">
        <v>53</v>
      </c>
      <c r="AI2559">
        <v>7.0000000000000007E-2</v>
      </c>
      <c r="AK2559" s="16"/>
    </row>
    <row r="2560" spans="1:37" x14ac:dyDescent="0.25">
      <c r="A2560">
        <f t="shared" si="117"/>
        <v>4</v>
      </c>
      <c r="B2560">
        <f t="shared" si="118"/>
        <v>9</v>
      </c>
      <c r="C2560">
        <f t="shared" si="119"/>
        <v>2017</v>
      </c>
      <c r="D2560" s="10">
        <v>42982.680937500001</v>
      </c>
      <c r="E2560">
        <v>2777</v>
      </c>
      <c r="G2560">
        <v>5</v>
      </c>
      <c r="H2560">
        <v>0</v>
      </c>
      <c r="I2560">
        <v>1403</v>
      </c>
      <c r="J2560">
        <v>2661408</v>
      </c>
      <c r="K2560">
        <v>0</v>
      </c>
      <c r="L2560">
        <v>0.3</v>
      </c>
      <c r="M2560">
        <v>302</v>
      </c>
      <c r="N2560">
        <v>1084</v>
      </c>
      <c r="O2560">
        <v>90</v>
      </c>
      <c r="P2560">
        <v>61</v>
      </c>
      <c r="Q2560">
        <v>44</v>
      </c>
      <c r="R2560">
        <v>0</v>
      </c>
      <c r="S2560">
        <v>6.0999999999999999E-2</v>
      </c>
      <c r="T2560">
        <v>183.333</v>
      </c>
      <c r="U2560">
        <v>0</v>
      </c>
      <c r="V2560">
        <v>0</v>
      </c>
      <c r="W2560">
        <v>1</v>
      </c>
      <c r="X2560">
        <v>0</v>
      </c>
      <c r="Y2560">
        <v>0.2</v>
      </c>
      <c r="Z2560">
        <v>0</v>
      </c>
      <c r="AA2560">
        <v>95</v>
      </c>
      <c r="AB2560" t="s">
        <v>56</v>
      </c>
      <c r="AC2560">
        <v>50</v>
      </c>
      <c r="AD2560">
        <v>0.1</v>
      </c>
      <c r="AE2560" t="s">
        <v>50</v>
      </c>
      <c r="AF2560">
        <v>0.06</v>
      </c>
      <c r="AG2560">
        <v>0.2</v>
      </c>
      <c r="AH2560" t="s">
        <v>53</v>
      </c>
      <c r="AI2560">
        <v>7.0000000000000007E-2</v>
      </c>
      <c r="AK2560" s="16"/>
    </row>
    <row r="2561" spans="1:37" x14ac:dyDescent="0.25">
      <c r="A2561">
        <f t="shared" si="117"/>
        <v>4</v>
      </c>
      <c r="B2561">
        <f t="shared" si="118"/>
        <v>9</v>
      </c>
      <c r="C2561">
        <f t="shared" si="119"/>
        <v>2017</v>
      </c>
      <c r="D2561" s="10">
        <v>42982.680937500001</v>
      </c>
      <c r="E2561">
        <v>2778</v>
      </c>
      <c r="G2561">
        <v>5</v>
      </c>
      <c r="H2561">
        <v>0</v>
      </c>
      <c r="I2561">
        <v>343</v>
      </c>
      <c r="J2561">
        <v>2661421</v>
      </c>
      <c r="K2561">
        <v>0</v>
      </c>
      <c r="L2561">
        <v>0.3</v>
      </c>
      <c r="M2561">
        <v>300</v>
      </c>
      <c r="N2561">
        <v>1094</v>
      </c>
      <c r="O2561">
        <v>125</v>
      </c>
      <c r="P2561">
        <v>59</v>
      </c>
      <c r="Q2561">
        <v>167</v>
      </c>
      <c r="R2561">
        <v>0</v>
      </c>
      <c r="S2561">
        <v>6.5000000000000002E-2</v>
      </c>
      <c r="T2561">
        <v>325</v>
      </c>
      <c r="U2561">
        <v>0</v>
      </c>
      <c r="V2561">
        <v>0</v>
      </c>
      <c r="W2561">
        <v>1</v>
      </c>
      <c r="X2561">
        <v>0</v>
      </c>
      <c r="Y2561">
        <v>0.2</v>
      </c>
      <c r="Z2561">
        <v>0</v>
      </c>
      <c r="AA2561">
        <v>95</v>
      </c>
      <c r="AB2561" t="s">
        <v>56</v>
      </c>
      <c r="AC2561">
        <v>77</v>
      </c>
      <c r="AD2561">
        <v>0.1</v>
      </c>
      <c r="AE2561" t="s">
        <v>50</v>
      </c>
      <c r="AF2561">
        <v>0.08</v>
      </c>
      <c r="AG2561">
        <v>0.2</v>
      </c>
      <c r="AH2561" t="s">
        <v>53</v>
      </c>
      <c r="AI2561">
        <v>0.11</v>
      </c>
      <c r="AK2561" s="16"/>
    </row>
    <row r="2562" spans="1:37" x14ac:dyDescent="0.25">
      <c r="A2562">
        <f t="shared" si="117"/>
        <v>4</v>
      </c>
      <c r="B2562">
        <f t="shared" si="118"/>
        <v>9</v>
      </c>
      <c r="C2562">
        <f t="shared" si="119"/>
        <v>2017</v>
      </c>
      <c r="D2562" s="10">
        <v>42982.680937500001</v>
      </c>
      <c r="E2562">
        <v>2779</v>
      </c>
      <c r="G2562">
        <v>5</v>
      </c>
      <c r="H2562">
        <v>0</v>
      </c>
      <c r="I2562">
        <v>741</v>
      </c>
      <c r="J2562">
        <v>2661440</v>
      </c>
      <c r="K2562">
        <v>0</v>
      </c>
      <c r="L2562">
        <v>0.7</v>
      </c>
      <c r="M2562">
        <v>633</v>
      </c>
      <c r="N2562">
        <v>1100</v>
      </c>
      <c r="O2562">
        <v>71</v>
      </c>
      <c r="P2562">
        <v>80</v>
      </c>
      <c r="Q2562">
        <v>132</v>
      </c>
      <c r="R2562">
        <v>0</v>
      </c>
      <c r="S2562">
        <v>6.5000000000000002E-2</v>
      </c>
      <c r="T2562">
        <v>316.66699999999997</v>
      </c>
      <c r="U2562">
        <v>0</v>
      </c>
      <c r="V2562">
        <v>0</v>
      </c>
      <c r="W2562">
        <v>1</v>
      </c>
      <c r="X2562">
        <v>0</v>
      </c>
      <c r="Y2562">
        <v>-1.1000000000000001</v>
      </c>
      <c r="Z2562">
        <v>35.200000000000003</v>
      </c>
      <c r="AA2562">
        <v>95</v>
      </c>
      <c r="AB2562" t="s">
        <v>56</v>
      </c>
      <c r="AC2562">
        <v>74</v>
      </c>
      <c r="AD2562">
        <v>0.1</v>
      </c>
      <c r="AE2562" t="s">
        <v>50</v>
      </c>
      <c r="AF2562">
        <v>0.08</v>
      </c>
      <c r="AG2562">
        <v>0.2</v>
      </c>
      <c r="AH2562" t="s">
        <v>53</v>
      </c>
      <c r="AI2562">
        <v>0.08</v>
      </c>
      <c r="AK2562" s="16"/>
    </row>
    <row r="2563" spans="1:37" x14ac:dyDescent="0.25">
      <c r="A2563">
        <f t="shared" ref="A2563:A2626" si="120">DAY(D2563)</f>
        <v>4</v>
      </c>
      <c r="B2563">
        <f t="shared" ref="B2563:B2626" si="121">MONTH(D2563)</f>
        <v>9</v>
      </c>
      <c r="C2563">
        <f t="shared" ref="C2563:C2626" si="122">YEAR(D2563)</f>
        <v>2017</v>
      </c>
      <c r="D2563" s="10">
        <v>42982.680972222224</v>
      </c>
      <c r="E2563">
        <v>2781</v>
      </c>
      <c r="G2563">
        <v>5</v>
      </c>
      <c r="H2563">
        <v>0</v>
      </c>
      <c r="I2563">
        <v>374</v>
      </c>
      <c r="J2563">
        <v>2662627</v>
      </c>
      <c r="K2563">
        <v>0</v>
      </c>
      <c r="L2563">
        <v>0.3</v>
      </c>
      <c r="M2563">
        <v>300</v>
      </c>
      <c r="N2563">
        <v>1092</v>
      </c>
      <c r="O2563">
        <v>108</v>
      </c>
      <c r="P2563">
        <v>61</v>
      </c>
      <c r="Q2563">
        <v>175</v>
      </c>
      <c r="R2563">
        <v>0</v>
      </c>
      <c r="S2563">
        <v>5.8000000000000003E-2</v>
      </c>
      <c r="T2563">
        <v>373.33300000000003</v>
      </c>
      <c r="U2563">
        <v>0</v>
      </c>
      <c r="V2563">
        <v>0</v>
      </c>
      <c r="W2563">
        <v>1</v>
      </c>
      <c r="X2563">
        <v>0</v>
      </c>
      <c r="Y2563">
        <v>1.4</v>
      </c>
      <c r="Z2563">
        <v>0</v>
      </c>
      <c r="AA2563">
        <v>95</v>
      </c>
      <c r="AB2563" t="s">
        <v>56</v>
      </c>
      <c r="AC2563">
        <v>77</v>
      </c>
      <c r="AD2563">
        <v>0.1</v>
      </c>
      <c r="AE2563" t="s">
        <v>50</v>
      </c>
      <c r="AF2563">
        <v>0.06</v>
      </c>
      <c r="AG2563">
        <v>0.2</v>
      </c>
      <c r="AH2563" t="s">
        <v>53</v>
      </c>
      <c r="AI2563">
        <v>0.09</v>
      </c>
      <c r="AK2563" s="16"/>
    </row>
    <row r="2564" spans="1:37" x14ac:dyDescent="0.25">
      <c r="A2564">
        <f t="shared" si="120"/>
        <v>4</v>
      </c>
      <c r="B2564">
        <f t="shared" si="121"/>
        <v>9</v>
      </c>
      <c r="C2564">
        <f t="shared" si="122"/>
        <v>2017</v>
      </c>
      <c r="D2564" s="10">
        <v>42982.680972222224</v>
      </c>
      <c r="E2564">
        <v>2782</v>
      </c>
      <c r="G2564">
        <v>5</v>
      </c>
      <c r="H2564">
        <v>0</v>
      </c>
      <c r="I2564">
        <v>2133</v>
      </c>
      <c r="J2564">
        <v>2662580</v>
      </c>
      <c r="K2564">
        <v>0</v>
      </c>
      <c r="L2564">
        <v>0.3</v>
      </c>
      <c r="M2564">
        <v>298</v>
      </c>
      <c r="N2564">
        <v>1099</v>
      </c>
      <c r="O2564">
        <v>93</v>
      </c>
      <c r="P2564">
        <v>44</v>
      </c>
      <c r="Q2564">
        <v>163</v>
      </c>
      <c r="R2564">
        <v>0</v>
      </c>
      <c r="S2564">
        <v>4.2000000000000003E-2</v>
      </c>
      <c r="T2564">
        <v>360</v>
      </c>
      <c r="U2564">
        <v>0</v>
      </c>
      <c r="V2564">
        <v>0</v>
      </c>
      <c r="W2564">
        <v>1</v>
      </c>
      <c r="X2564">
        <v>0</v>
      </c>
      <c r="Y2564">
        <v>0.8</v>
      </c>
      <c r="Z2564">
        <v>0</v>
      </c>
      <c r="AA2564">
        <v>95</v>
      </c>
      <c r="AB2564" t="s">
        <v>56</v>
      </c>
      <c r="AC2564">
        <v>73</v>
      </c>
      <c r="AD2564">
        <v>0.1</v>
      </c>
      <c r="AE2564" t="s">
        <v>50</v>
      </c>
      <c r="AF2564">
        <v>0.05</v>
      </c>
      <c r="AG2564">
        <v>0.2</v>
      </c>
      <c r="AH2564" t="s">
        <v>53</v>
      </c>
      <c r="AI2564">
        <v>0.08</v>
      </c>
      <c r="AK2564" s="16"/>
    </row>
    <row r="2565" spans="1:37" x14ac:dyDescent="0.25">
      <c r="A2565">
        <f t="shared" si="120"/>
        <v>4</v>
      </c>
      <c r="B2565">
        <f t="shared" si="121"/>
        <v>9</v>
      </c>
      <c r="C2565">
        <f t="shared" si="122"/>
        <v>2017</v>
      </c>
      <c r="D2565" s="10">
        <v>42982.680972222224</v>
      </c>
      <c r="E2565">
        <v>2780</v>
      </c>
      <c r="G2565">
        <v>5</v>
      </c>
      <c r="H2565">
        <v>0</v>
      </c>
      <c r="I2565">
        <v>744</v>
      </c>
      <c r="J2565">
        <v>2662637</v>
      </c>
      <c r="K2565">
        <v>0</v>
      </c>
      <c r="L2565">
        <v>0.7</v>
      </c>
      <c r="M2565">
        <v>631</v>
      </c>
      <c r="N2565">
        <v>1138</v>
      </c>
      <c r="O2565">
        <v>67</v>
      </c>
      <c r="P2565">
        <v>70</v>
      </c>
      <c r="Q2565">
        <v>102</v>
      </c>
      <c r="R2565">
        <v>0</v>
      </c>
      <c r="S2565">
        <v>5.8000000000000003E-2</v>
      </c>
      <c r="T2565">
        <v>358.33300000000003</v>
      </c>
      <c r="U2565">
        <v>0</v>
      </c>
      <c r="V2565">
        <v>0</v>
      </c>
      <c r="W2565">
        <v>1</v>
      </c>
      <c r="X2565">
        <v>0</v>
      </c>
      <c r="Y2565">
        <v>0.2</v>
      </c>
      <c r="Z2565">
        <v>35</v>
      </c>
      <c r="AA2565">
        <v>95</v>
      </c>
      <c r="AB2565" t="s">
        <v>56</v>
      </c>
      <c r="AC2565">
        <v>78</v>
      </c>
      <c r="AD2565">
        <v>0.1</v>
      </c>
      <c r="AE2565" t="s">
        <v>50</v>
      </c>
      <c r="AF2565">
        <v>7.0000000000000007E-2</v>
      </c>
      <c r="AG2565">
        <v>0.2</v>
      </c>
      <c r="AH2565" t="s">
        <v>53</v>
      </c>
      <c r="AI2565">
        <v>7.0000000000000007E-2</v>
      </c>
      <c r="AK2565" s="16"/>
    </row>
    <row r="2566" spans="1:37" x14ac:dyDescent="0.25">
      <c r="A2566">
        <f t="shared" si="120"/>
        <v>4</v>
      </c>
      <c r="B2566">
        <f t="shared" si="121"/>
        <v>9</v>
      </c>
      <c r="C2566">
        <f t="shared" si="122"/>
        <v>2017</v>
      </c>
      <c r="D2566" s="10">
        <v>42982.680972222224</v>
      </c>
      <c r="E2566">
        <v>2783</v>
      </c>
      <c r="G2566">
        <v>5</v>
      </c>
      <c r="H2566">
        <v>0</v>
      </c>
      <c r="I2566">
        <v>1407</v>
      </c>
      <c r="J2566">
        <v>2662589</v>
      </c>
      <c r="K2566">
        <v>0</v>
      </c>
      <c r="L2566">
        <v>0.7</v>
      </c>
      <c r="M2566">
        <v>625</v>
      </c>
      <c r="N2566">
        <v>1124</v>
      </c>
      <c r="O2566">
        <v>58</v>
      </c>
      <c r="P2566">
        <v>41</v>
      </c>
      <c r="Q2566">
        <v>90</v>
      </c>
      <c r="R2566">
        <v>0</v>
      </c>
      <c r="S2566">
        <v>3.9E-2</v>
      </c>
      <c r="T2566">
        <v>256.66699999999997</v>
      </c>
      <c r="U2566">
        <v>0</v>
      </c>
      <c r="V2566">
        <v>0</v>
      </c>
      <c r="W2566">
        <v>1</v>
      </c>
      <c r="X2566">
        <v>0</v>
      </c>
      <c r="Y2566">
        <v>0.6</v>
      </c>
      <c r="Z2566">
        <v>0</v>
      </c>
      <c r="AA2566">
        <v>95</v>
      </c>
      <c r="AB2566" t="s">
        <v>56</v>
      </c>
      <c r="AC2566">
        <v>75</v>
      </c>
      <c r="AD2566">
        <v>0.1</v>
      </c>
      <c r="AE2566" t="s">
        <v>50</v>
      </c>
      <c r="AF2566">
        <v>0.05</v>
      </c>
      <c r="AG2566">
        <v>0.2</v>
      </c>
      <c r="AH2566" t="s">
        <v>53</v>
      </c>
      <c r="AI2566">
        <v>0.08</v>
      </c>
      <c r="AK2566" s="16"/>
    </row>
    <row r="2567" spans="1:37" x14ac:dyDescent="0.25">
      <c r="A2567">
        <f t="shared" si="120"/>
        <v>4</v>
      </c>
      <c r="B2567">
        <f t="shared" si="121"/>
        <v>9</v>
      </c>
      <c r="C2567">
        <f t="shared" si="122"/>
        <v>2017</v>
      </c>
      <c r="D2567" s="10">
        <v>42982.684374999997</v>
      </c>
      <c r="E2567">
        <v>2789</v>
      </c>
      <c r="G2567">
        <v>5</v>
      </c>
      <c r="H2567">
        <v>0</v>
      </c>
      <c r="I2567">
        <v>1077</v>
      </c>
      <c r="J2567">
        <v>2668454</v>
      </c>
      <c r="K2567">
        <v>0</v>
      </c>
      <c r="L2567">
        <v>0.4</v>
      </c>
      <c r="M2567">
        <v>328</v>
      </c>
      <c r="N2567">
        <v>1131</v>
      </c>
      <c r="O2567">
        <v>256</v>
      </c>
      <c r="P2567">
        <v>82</v>
      </c>
      <c r="Q2567">
        <v>133</v>
      </c>
      <c r="R2567">
        <v>0</v>
      </c>
      <c r="S2567">
        <v>0.05</v>
      </c>
      <c r="T2567">
        <v>208.333</v>
      </c>
      <c r="U2567">
        <v>0</v>
      </c>
      <c r="V2567">
        <v>0</v>
      </c>
      <c r="W2567">
        <v>1</v>
      </c>
      <c r="X2567">
        <v>0</v>
      </c>
      <c r="Y2567">
        <v>1.7</v>
      </c>
      <c r="Z2567">
        <v>0</v>
      </c>
      <c r="AA2567">
        <v>95</v>
      </c>
      <c r="AB2567" t="s">
        <v>56</v>
      </c>
      <c r="AC2567">
        <v>71</v>
      </c>
      <c r="AD2567">
        <v>0.1</v>
      </c>
      <c r="AE2567" t="s">
        <v>50</v>
      </c>
      <c r="AF2567">
        <v>7.0000000000000007E-2</v>
      </c>
      <c r="AG2567">
        <v>0.2</v>
      </c>
      <c r="AH2567" t="s">
        <v>53</v>
      </c>
      <c r="AI2567">
        <v>0.12</v>
      </c>
      <c r="AK2567" s="16"/>
    </row>
    <row r="2568" spans="1:37" x14ac:dyDescent="0.25">
      <c r="A2568">
        <f t="shared" si="120"/>
        <v>4</v>
      </c>
      <c r="B2568">
        <f t="shared" si="121"/>
        <v>9</v>
      </c>
      <c r="C2568">
        <f t="shared" si="122"/>
        <v>2017</v>
      </c>
      <c r="D2568" s="10">
        <v>42982.684374999997</v>
      </c>
      <c r="E2568">
        <v>2786</v>
      </c>
      <c r="G2568">
        <v>5</v>
      </c>
      <c r="H2568">
        <v>0</v>
      </c>
      <c r="I2568">
        <v>364</v>
      </c>
      <c r="J2568">
        <v>2668460</v>
      </c>
      <c r="K2568">
        <v>0</v>
      </c>
      <c r="L2568">
        <v>0.3</v>
      </c>
      <c r="M2568">
        <v>299</v>
      </c>
      <c r="N2568">
        <v>1092</v>
      </c>
      <c r="O2568">
        <v>149</v>
      </c>
      <c r="P2568">
        <v>70</v>
      </c>
      <c r="Q2568">
        <v>177</v>
      </c>
      <c r="R2568">
        <v>0</v>
      </c>
      <c r="S2568">
        <v>6.4000000000000001E-2</v>
      </c>
      <c r="T2568">
        <v>273.33300000000003</v>
      </c>
      <c r="U2568">
        <v>0</v>
      </c>
      <c r="V2568">
        <v>0</v>
      </c>
      <c r="W2568">
        <v>1</v>
      </c>
      <c r="X2568">
        <v>0</v>
      </c>
      <c r="Y2568">
        <v>1.7</v>
      </c>
      <c r="Z2568">
        <v>0</v>
      </c>
      <c r="AA2568">
        <v>95</v>
      </c>
      <c r="AB2568" t="s">
        <v>56</v>
      </c>
      <c r="AC2568">
        <v>90</v>
      </c>
      <c r="AD2568">
        <v>0.1</v>
      </c>
      <c r="AE2568" t="s">
        <v>50</v>
      </c>
      <c r="AF2568">
        <v>0.08</v>
      </c>
      <c r="AG2568">
        <v>0.2</v>
      </c>
      <c r="AH2568" t="s">
        <v>53</v>
      </c>
      <c r="AI2568">
        <v>0.12</v>
      </c>
      <c r="AK2568" s="16"/>
    </row>
    <row r="2569" spans="1:37" x14ac:dyDescent="0.25">
      <c r="A2569">
        <f t="shared" si="120"/>
        <v>4</v>
      </c>
      <c r="B2569">
        <f t="shared" si="121"/>
        <v>9</v>
      </c>
      <c r="C2569">
        <f t="shared" si="122"/>
        <v>2017</v>
      </c>
      <c r="D2569" s="10">
        <v>42982.684374999997</v>
      </c>
      <c r="E2569">
        <v>2784</v>
      </c>
      <c r="G2569">
        <v>5</v>
      </c>
      <c r="H2569">
        <v>0</v>
      </c>
      <c r="I2569">
        <v>1425</v>
      </c>
      <c r="J2569">
        <v>2668456</v>
      </c>
      <c r="K2569">
        <v>0</v>
      </c>
      <c r="L2569">
        <v>0.4</v>
      </c>
      <c r="M2569">
        <v>321</v>
      </c>
      <c r="N2569">
        <v>1092</v>
      </c>
      <c r="O2569">
        <v>66</v>
      </c>
      <c r="P2569">
        <v>66</v>
      </c>
      <c r="Q2569">
        <v>61</v>
      </c>
      <c r="R2569">
        <v>0</v>
      </c>
      <c r="S2569">
        <v>2.5999999999999999E-2</v>
      </c>
      <c r="T2569">
        <v>188.333</v>
      </c>
      <c r="U2569">
        <v>0</v>
      </c>
      <c r="V2569">
        <v>0</v>
      </c>
      <c r="W2569">
        <v>1</v>
      </c>
      <c r="X2569">
        <v>0</v>
      </c>
      <c r="Y2569">
        <v>0</v>
      </c>
      <c r="Z2569">
        <v>0</v>
      </c>
      <c r="AA2569">
        <v>95</v>
      </c>
      <c r="AB2569" t="s">
        <v>56</v>
      </c>
      <c r="AC2569">
        <v>48</v>
      </c>
      <c r="AD2569">
        <v>0.1</v>
      </c>
      <c r="AE2569" t="s">
        <v>50</v>
      </c>
      <c r="AF2569">
        <v>0.04</v>
      </c>
      <c r="AG2569">
        <v>0.2</v>
      </c>
      <c r="AH2569" t="s">
        <v>53</v>
      </c>
      <c r="AI2569">
        <v>0.05</v>
      </c>
      <c r="AK2569" s="16"/>
    </row>
    <row r="2570" spans="1:37" x14ac:dyDescent="0.25">
      <c r="A2570">
        <f t="shared" si="120"/>
        <v>4</v>
      </c>
      <c r="B2570">
        <f t="shared" si="121"/>
        <v>9</v>
      </c>
      <c r="C2570">
        <f t="shared" si="122"/>
        <v>2017</v>
      </c>
      <c r="D2570" s="10">
        <v>42982.684374999997</v>
      </c>
      <c r="E2570">
        <v>2785</v>
      </c>
      <c r="G2570">
        <v>5</v>
      </c>
      <c r="H2570">
        <v>0</v>
      </c>
      <c r="I2570">
        <v>769</v>
      </c>
      <c r="J2570">
        <v>2668493</v>
      </c>
      <c r="K2570">
        <v>0</v>
      </c>
      <c r="L2570">
        <v>0.3</v>
      </c>
      <c r="M2570">
        <v>300</v>
      </c>
      <c r="N2570">
        <v>1089</v>
      </c>
      <c r="O2570">
        <v>64</v>
      </c>
      <c r="P2570">
        <v>78</v>
      </c>
      <c r="Q2570">
        <v>173</v>
      </c>
      <c r="R2570">
        <v>0</v>
      </c>
      <c r="S2570">
        <v>5.0999999999999997E-2</v>
      </c>
      <c r="T2570">
        <v>308.33300000000003</v>
      </c>
      <c r="U2570">
        <v>0</v>
      </c>
      <c r="V2570">
        <v>0</v>
      </c>
      <c r="W2570">
        <v>1</v>
      </c>
      <c r="X2570">
        <v>0</v>
      </c>
      <c r="Y2570">
        <v>0.5</v>
      </c>
      <c r="Z2570">
        <v>0</v>
      </c>
      <c r="AA2570">
        <v>95</v>
      </c>
      <c r="AB2570" t="s">
        <v>56</v>
      </c>
      <c r="AC2570">
        <v>74</v>
      </c>
      <c r="AD2570">
        <v>0.1</v>
      </c>
      <c r="AE2570" t="s">
        <v>50</v>
      </c>
      <c r="AF2570">
        <v>7.0000000000000007E-2</v>
      </c>
      <c r="AG2570">
        <v>0.2</v>
      </c>
      <c r="AH2570" t="s">
        <v>53</v>
      </c>
      <c r="AI2570">
        <v>0.13</v>
      </c>
      <c r="AK2570" s="16"/>
    </row>
    <row r="2571" spans="1:37" x14ac:dyDescent="0.25">
      <c r="A2571">
        <f t="shared" si="120"/>
        <v>4</v>
      </c>
      <c r="B2571">
        <f t="shared" si="121"/>
        <v>9</v>
      </c>
      <c r="C2571">
        <f t="shared" si="122"/>
        <v>2017</v>
      </c>
      <c r="D2571" s="10">
        <v>42982.684374999997</v>
      </c>
      <c r="E2571">
        <v>2788</v>
      </c>
      <c r="G2571">
        <v>5</v>
      </c>
      <c r="H2571">
        <v>0</v>
      </c>
      <c r="I2571">
        <v>1753</v>
      </c>
      <c r="J2571">
        <v>2668435</v>
      </c>
      <c r="K2571">
        <v>0</v>
      </c>
      <c r="L2571">
        <v>0.3</v>
      </c>
      <c r="M2571">
        <v>299</v>
      </c>
      <c r="N2571">
        <v>1096</v>
      </c>
      <c r="O2571">
        <v>65</v>
      </c>
      <c r="P2571">
        <v>57</v>
      </c>
      <c r="Q2571">
        <v>116</v>
      </c>
      <c r="R2571">
        <v>0</v>
      </c>
      <c r="S2571">
        <v>2.5999999999999999E-2</v>
      </c>
      <c r="T2571">
        <v>213.333</v>
      </c>
      <c r="U2571">
        <v>0</v>
      </c>
      <c r="V2571">
        <v>0</v>
      </c>
      <c r="W2571">
        <v>1</v>
      </c>
      <c r="X2571">
        <v>0</v>
      </c>
      <c r="Y2571">
        <v>0.6</v>
      </c>
      <c r="Z2571">
        <v>0</v>
      </c>
      <c r="AA2571">
        <v>95</v>
      </c>
      <c r="AB2571" t="s">
        <v>56</v>
      </c>
      <c r="AC2571">
        <v>58</v>
      </c>
      <c r="AD2571">
        <v>0.1</v>
      </c>
      <c r="AE2571" t="s">
        <v>50</v>
      </c>
      <c r="AF2571">
        <v>0.04</v>
      </c>
      <c r="AG2571">
        <v>0.2</v>
      </c>
      <c r="AH2571" t="s">
        <v>53</v>
      </c>
      <c r="AI2571">
        <v>7.0000000000000007E-2</v>
      </c>
      <c r="AK2571" s="16"/>
    </row>
    <row r="2572" spans="1:37" x14ac:dyDescent="0.25">
      <c r="A2572">
        <f t="shared" si="120"/>
        <v>4</v>
      </c>
      <c r="B2572">
        <f t="shared" si="121"/>
        <v>9</v>
      </c>
      <c r="C2572">
        <f t="shared" si="122"/>
        <v>2017</v>
      </c>
      <c r="D2572" s="10">
        <v>42982.684374999997</v>
      </c>
      <c r="E2572">
        <v>2787</v>
      </c>
      <c r="G2572">
        <v>5</v>
      </c>
      <c r="H2572">
        <v>0</v>
      </c>
      <c r="I2572">
        <v>2140</v>
      </c>
      <c r="J2572">
        <v>2668439</v>
      </c>
      <c r="K2572">
        <v>0</v>
      </c>
      <c r="L2572">
        <v>0.3</v>
      </c>
      <c r="M2572">
        <v>298</v>
      </c>
      <c r="N2572">
        <v>1101</v>
      </c>
      <c r="O2572">
        <v>61</v>
      </c>
      <c r="P2572">
        <v>52</v>
      </c>
      <c r="Q2572">
        <v>144</v>
      </c>
      <c r="R2572">
        <v>0</v>
      </c>
      <c r="S2572">
        <v>2.5000000000000001E-2</v>
      </c>
      <c r="T2572">
        <v>320</v>
      </c>
      <c r="U2572">
        <v>0</v>
      </c>
      <c r="V2572">
        <v>0</v>
      </c>
      <c r="W2572">
        <v>1</v>
      </c>
      <c r="X2572">
        <v>0</v>
      </c>
      <c r="Y2572">
        <v>-1</v>
      </c>
      <c r="Z2572">
        <v>0</v>
      </c>
      <c r="AA2572">
        <v>95</v>
      </c>
      <c r="AB2572" t="s">
        <v>56</v>
      </c>
      <c r="AC2572">
        <v>59</v>
      </c>
      <c r="AD2572">
        <v>0.1</v>
      </c>
      <c r="AE2572" t="s">
        <v>50</v>
      </c>
      <c r="AF2572">
        <v>0.04</v>
      </c>
      <c r="AG2572">
        <v>0.2</v>
      </c>
      <c r="AH2572" t="s">
        <v>53</v>
      </c>
      <c r="AI2572">
        <v>0.09</v>
      </c>
      <c r="AK2572" s="16"/>
    </row>
    <row r="2573" spans="1:37" x14ac:dyDescent="0.25">
      <c r="A2573">
        <f t="shared" si="120"/>
        <v>4</v>
      </c>
      <c r="B2573">
        <f t="shared" si="121"/>
        <v>9</v>
      </c>
      <c r="C2573">
        <f t="shared" si="122"/>
        <v>2017</v>
      </c>
      <c r="D2573" s="10">
        <v>42982.684398148151</v>
      </c>
      <c r="E2573">
        <v>2790</v>
      </c>
      <c r="G2573">
        <v>5</v>
      </c>
      <c r="H2573">
        <v>0</v>
      </c>
      <c r="I2573">
        <v>387</v>
      </c>
      <c r="J2573">
        <v>2669691</v>
      </c>
      <c r="K2573">
        <v>0</v>
      </c>
      <c r="L2573">
        <v>0.3</v>
      </c>
      <c r="M2573">
        <v>300</v>
      </c>
      <c r="N2573">
        <v>1092</v>
      </c>
      <c r="O2573">
        <v>84</v>
      </c>
      <c r="P2573">
        <v>57</v>
      </c>
      <c r="Q2573">
        <v>188</v>
      </c>
      <c r="R2573">
        <v>0</v>
      </c>
      <c r="S2573">
        <v>4.8000000000000001E-2</v>
      </c>
      <c r="T2573">
        <v>245</v>
      </c>
      <c r="U2573">
        <v>0</v>
      </c>
      <c r="V2573">
        <v>0</v>
      </c>
      <c r="W2573">
        <v>1</v>
      </c>
      <c r="X2573">
        <v>0</v>
      </c>
      <c r="Y2573">
        <v>2.2999999999999998</v>
      </c>
      <c r="Z2573">
        <v>0</v>
      </c>
      <c r="AA2573">
        <v>95</v>
      </c>
      <c r="AB2573" t="s">
        <v>56</v>
      </c>
      <c r="AC2573">
        <v>75</v>
      </c>
      <c r="AD2573">
        <v>0.1</v>
      </c>
      <c r="AE2573" t="s">
        <v>50</v>
      </c>
      <c r="AF2573">
        <v>0.06</v>
      </c>
      <c r="AG2573">
        <v>0.2</v>
      </c>
      <c r="AH2573" t="s">
        <v>53</v>
      </c>
      <c r="AI2573">
        <v>0.1</v>
      </c>
      <c r="AK2573" s="16"/>
    </row>
    <row r="2574" spans="1:37" x14ac:dyDescent="0.25">
      <c r="A2574">
        <f t="shared" si="120"/>
        <v>4</v>
      </c>
      <c r="B2574">
        <f t="shared" si="121"/>
        <v>9</v>
      </c>
      <c r="C2574">
        <f t="shared" si="122"/>
        <v>2017</v>
      </c>
      <c r="D2574" s="10">
        <v>42982.684398148151</v>
      </c>
      <c r="E2574">
        <v>2791</v>
      </c>
      <c r="G2574">
        <v>5</v>
      </c>
      <c r="H2574">
        <v>0</v>
      </c>
      <c r="I2574">
        <v>2149</v>
      </c>
      <c r="J2574">
        <v>2669629</v>
      </c>
      <c r="K2574">
        <v>0</v>
      </c>
      <c r="L2574">
        <v>0.3</v>
      </c>
      <c r="M2574">
        <v>298</v>
      </c>
      <c r="N2574">
        <v>1099</v>
      </c>
      <c r="O2574">
        <v>97</v>
      </c>
      <c r="P2574">
        <v>63</v>
      </c>
      <c r="Q2574">
        <v>161</v>
      </c>
      <c r="R2574">
        <v>0</v>
      </c>
      <c r="S2574">
        <v>2.8000000000000001E-2</v>
      </c>
      <c r="T2574">
        <v>240</v>
      </c>
      <c r="U2574">
        <v>0</v>
      </c>
      <c r="V2574">
        <v>0</v>
      </c>
      <c r="W2574">
        <v>1</v>
      </c>
      <c r="X2574">
        <v>0</v>
      </c>
      <c r="Y2574">
        <v>0.1</v>
      </c>
      <c r="Z2574">
        <v>0</v>
      </c>
      <c r="AA2574">
        <v>95</v>
      </c>
      <c r="AB2574" t="s">
        <v>56</v>
      </c>
      <c r="AC2574">
        <v>74</v>
      </c>
      <c r="AD2574">
        <v>0.1</v>
      </c>
      <c r="AE2574" t="s">
        <v>50</v>
      </c>
      <c r="AF2574">
        <v>0.04</v>
      </c>
      <c r="AG2574">
        <v>0.2</v>
      </c>
      <c r="AH2574" t="s">
        <v>53</v>
      </c>
      <c r="AI2574">
        <v>0.12</v>
      </c>
      <c r="AK2574" s="16"/>
    </row>
    <row r="2575" spans="1:37" x14ac:dyDescent="0.25">
      <c r="A2575">
        <f t="shared" si="120"/>
        <v>4</v>
      </c>
      <c r="B2575">
        <f t="shared" si="121"/>
        <v>9</v>
      </c>
      <c r="C2575">
        <f t="shared" si="122"/>
        <v>2017</v>
      </c>
      <c r="D2575" s="10">
        <v>42982.684398148151</v>
      </c>
      <c r="E2575">
        <v>2793</v>
      </c>
      <c r="G2575">
        <v>5</v>
      </c>
      <c r="H2575">
        <v>0</v>
      </c>
      <c r="I2575">
        <v>772</v>
      </c>
      <c r="J2575">
        <v>2669679</v>
      </c>
      <c r="K2575">
        <v>0</v>
      </c>
      <c r="L2575">
        <v>0.7</v>
      </c>
      <c r="M2575">
        <v>614</v>
      </c>
      <c r="N2575">
        <v>1181</v>
      </c>
      <c r="O2575">
        <v>59</v>
      </c>
      <c r="P2575">
        <v>56</v>
      </c>
      <c r="Q2575">
        <v>125</v>
      </c>
      <c r="R2575">
        <v>0</v>
      </c>
      <c r="S2575">
        <v>4.3999999999999997E-2</v>
      </c>
      <c r="T2575">
        <v>265</v>
      </c>
      <c r="U2575">
        <v>0</v>
      </c>
      <c r="V2575">
        <v>0</v>
      </c>
      <c r="W2575">
        <v>1</v>
      </c>
      <c r="X2575">
        <v>0</v>
      </c>
      <c r="Y2575">
        <v>0.7</v>
      </c>
      <c r="Z2575">
        <v>0</v>
      </c>
      <c r="AA2575">
        <v>95</v>
      </c>
      <c r="AB2575" t="s">
        <v>56</v>
      </c>
      <c r="AC2575">
        <v>95</v>
      </c>
      <c r="AD2575">
        <v>0.1</v>
      </c>
      <c r="AE2575" t="s">
        <v>50</v>
      </c>
      <c r="AF2575">
        <v>0.05</v>
      </c>
      <c r="AG2575">
        <v>0.2</v>
      </c>
      <c r="AH2575" t="s">
        <v>53</v>
      </c>
      <c r="AI2575">
        <v>0.13</v>
      </c>
      <c r="AK2575" s="16"/>
    </row>
    <row r="2576" spans="1:37" x14ac:dyDescent="0.25">
      <c r="A2576">
        <f t="shared" si="120"/>
        <v>4</v>
      </c>
      <c r="B2576">
        <f t="shared" si="121"/>
        <v>9</v>
      </c>
      <c r="C2576">
        <f t="shared" si="122"/>
        <v>2017</v>
      </c>
      <c r="D2576" s="10">
        <v>42982.684398148151</v>
      </c>
      <c r="E2576">
        <v>2792</v>
      </c>
      <c r="G2576">
        <v>5</v>
      </c>
      <c r="H2576">
        <v>0</v>
      </c>
      <c r="I2576">
        <v>1427</v>
      </c>
      <c r="J2576">
        <v>2669649</v>
      </c>
      <c r="K2576">
        <v>0</v>
      </c>
      <c r="L2576">
        <v>0.7</v>
      </c>
      <c r="M2576">
        <v>624</v>
      </c>
      <c r="N2576">
        <v>1123</v>
      </c>
      <c r="O2576">
        <v>46</v>
      </c>
      <c r="P2576">
        <v>42</v>
      </c>
      <c r="Q2576">
        <v>110</v>
      </c>
      <c r="R2576">
        <v>0</v>
      </c>
      <c r="S2576">
        <v>3.2000000000000001E-2</v>
      </c>
      <c r="T2576">
        <v>450</v>
      </c>
      <c r="U2576">
        <v>0</v>
      </c>
      <c r="V2576">
        <v>0</v>
      </c>
      <c r="W2576">
        <v>1</v>
      </c>
      <c r="X2576">
        <v>0</v>
      </c>
      <c r="Y2576">
        <v>-0.2</v>
      </c>
      <c r="Z2576">
        <v>0</v>
      </c>
      <c r="AA2576">
        <v>95</v>
      </c>
      <c r="AB2576" t="s">
        <v>56</v>
      </c>
      <c r="AC2576">
        <v>77</v>
      </c>
      <c r="AD2576">
        <v>0.1</v>
      </c>
      <c r="AE2576" t="s">
        <v>50</v>
      </c>
      <c r="AF2576">
        <v>0.04</v>
      </c>
      <c r="AG2576">
        <v>0.2</v>
      </c>
      <c r="AH2576" t="s">
        <v>53</v>
      </c>
      <c r="AI2576">
        <v>7.0000000000000007E-2</v>
      </c>
      <c r="AK2576" s="16"/>
    </row>
    <row r="2577" spans="1:37" x14ac:dyDescent="0.25">
      <c r="A2577">
        <f t="shared" si="120"/>
        <v>4</v>
      </c>
      <c r="B2577">
        <f t="shared" si="121"/>
        <v>9</v>
      </c>
      <c r="C2577">
        <f t="shared" si="122"/>
        <v>2017</v>
      </c>
      <c r="D2577" s="10">
        <v>42982.691006944442</v>
      </c>
      <c r="E2577">
        <v>2794</v>
      </c>
      <c r="G2577">
        <v>5</v>
      </c>
      <c r="H2577">
        <v>0</v>
      </c>
      <c r="I2577">
        <v>241</v>
      </c>
      <c r="J2577">
        <v>2677934</v>
      </c>
      <c r="K2577">
        <v>0</v>
      </c>
      <c r="L2577">
        <v>1.6</v>
      </c>
      <c r="M2577">
        <v>840</v>
      </c>
      <c r="N2577">
        <v>1852</v>
      </c>
      <c r="O2577">
        <v>98</v>
      </c>
      <c r="P2577">
        <v>62</v>
      </c>
      <c r="Q2577">
        <v>168</v>
      </c>
      <c r="R2577">
        <v>0</v>
      </c>
      <c r="S2577">
        <v>5.1999999999999998E-2</v>
      </c>
      <c r="T2577">
        <v>348.33300000000003</v>
      </c>
      <c r="U2577">
        <v>0</v>
      </c>
      <c r="V2577">
        <v>0</v>
      </c>
      <c r="W2577">
        <v>1</v>
      </c>
      <c r="X2577">
        <v>0</v>
      </c>
      <c r="Y2577">
        <v>0.3</v>
      </c>
      <c r="Z2577">
        <v>39</v>
      </c>
      <c r="AA2577">
        <v>95</v>
      </c>
      <c r="AB2577" t="s">
        <v>56</v>
      </c>
      <c r="AC2577">
        <v>68</v>
      </c>
      <c r="AD2577">
        <v>0.1</v>
      </c>
      <c r="AE2577" t="s">
        <v>50</v>
      </c>
      <c r="AF2577">
        <v>0.09</v>
      </c>
      <c r="AG2577">
        <v>0.2</v>
      </c>
      <c r="AH2577" t="s">
        <v>53</v>
      </c>
      <c r="AI2577">
        <v>0.12</v>
      </c>
      <c r="AK2577" s="16"/>
    </row>
    <row r="2578" spans="1:37" x14ac:dyDescent="0.25">
      <c r="A2578">
        <f t="shared" si="120"/>
        <v>4</v>
      </c>
      <c r="B2578">
        <f t="shared" si="121"/>
        <v>9</v>
      </c>
      <c r="C2578">
        <f t="shared" si="122"/>
        <v>2017</v>
      </c>
      <c r="D2578" s="10">
        <v>42982.691006944442</v>
      </c>
      <c r="E2578">
        <v>2795</v>
      </c>
      <c r="G2578">
        <v>5</v>
      </c>
      <c r="H2578">
        <v>0</v>
      </c>
      <c r="I2578">
        <v>1587</v>
      </c>
      <c r="J2578">
        <v>2677883</v>
      </c>
      <c r="K2578">
        <v>0</v>
      </c>
      <c r="L2578">
        <v>1.6</v>
      </c>
      <c r="M2578">
        <v>839</v>
      </c>
      <c r="N2578">
        <v>1850</v>
      </c>
      <c r="O2578">
        <v>64</v>
      </c>
      <c r="P2578">
        <v>61</v>
      </c>
      <c r="Q2578">
        <v>147</v>
      </c>
      <c r="R2578">
        <v>0</v>
      </c>
      <c r="S2578">
        <v>3.5999999999999997E-2</v>
      </c>
      <c r="T2578">
        <v>350</v>
      </c>
      <c r="U2578">
        <v>0</v>
      </c>
      <c r="V2578">
        <v>0</v>
      </c>
      <c r="W2578">
        <v>1</v>
      </c>
      <c r="X2578">
        <v>0</v>
      </c>
      <c r="Y2578">
        <v>-0.4</v>
      </c>
      <c r="Z2578">
        <v>1037.5</v>
      </c>
      <c r="AA2578">
        <v>95</v>
      </c>
      <c r="AB2578" t="s">
        <v>56</v>
      </c>
      <c r="AC2578">
        <v>61</v>
      </c>
      <c r="AD2578">
        <v>0.1</v>
      </c>
      <c r="AE2578" t="s">
        <v>50</v>
      </c>
      <c r="AF2578">
        <v>0.05</v>
      </c>
      <c r="AG2578">
        <v>0.2</v>
      </c>
      <c r="AH2578" t="s">
        <v>53</v>
      </c>
      <c r="AI2578">
        <v>0.11</v>
      </c>
      <c r="AK2578" s="16"/>
    </row>
    <row r="2579" spans="1:37" x14ac:dyDescent="0.25">
      <c r="A2579">
        <f t="shared" si="120"/>
        <v>4</v>
      </c>
      <c r="B2579">
        <f t="shared" si="121"/>
        <v>9</v>
      </c>
      <c r="C2579">
        <f t="shared" si="122"/>
        <v>2017</v>
      </c>
      <c r="D2579" s="10">
        <v>42982.693645833337</v>
      </c>
      <c r="E2579">
        <v>2797</v>
      </c>
      <c r="G2579">
        <v>5</v>
      </c>
      <c r="H2579">
        <v>0</v>
      </c>
      <c r="I2579">
        <v>1624</v>
      </c>
      <c r="J2579">
        <v>2685609</v>
      </c>
      <c r="K2579">
        <v>0</v>
      </c>
      <c r="L2579">
        <v>1.6</v>
      </c>
      <c r="M2579">
        <v>838</v>
      </c>
      <c r="N2579">
        <v>1851</v>
      </c>
      <c r="O2579">
        <v>50</v>
      </c>
      <c r="P2579">
        <v>51</v>
      </c>
      <c r="Q2579">
        <v>90</v>
      </c>
      <c r="R2579">
        <v>0</v>
      </c>
      <c r="S2579">
        <v>3.7999999999999999E-2</v>
      </c>
      <c r="T2579">
        <v>303.33300000000003</v>
      </c>
      <c r="U2579">
        <v>0</v>
      </c>
      <c r="V2579">
        <v>0</v>
      </c>
      <c r="W2579">
        <v>1</v>
      </c>
      <c r="X2579">
        <v>0</v>
      </c>
      <c r="Y2579">
        <v>-0.1</v>
      </c>
      <c r="Z2579">
        <v>1037.5</v>
      </c>
      <c r="AA2579">
        <v>95</v>
      </c>
      <c r="AB2579" t="s">
        <v>56</v>
      </c>
      <c r="AC2579">
        <v>52</v>
      </c>
      <c r="AD2579">
        <v>0.1</v>
      </c>
      <c r="AE2579" t="s">
        <v>50</v>
      </c>
      <c r="AF2579">
        <v>0.06</v>
      </c>
      <c r="AG2579">
        <v>0.2</v>
      </c>
      <c r="AH2579" t="s">
        <v>53</v>
      </c>
      <c r="AI2579">
        <v>0.08</v>
      </c>
      <c r="AK2579" s="16"/>
    </row>
    <row r="2580" spans="1:37" x14ac:dyDescent="0.25">
      <c r="A2580">
        <f t="shared" si="120"/>
        <v>4</v>
      </c>
      <c r="B2580">
        <f t="shared" si="121"/>
        <v>9</v>
      </c>
      <c r="C2580">
        <f t="shared" si="122"/>
        <v>2017</v>
      </c>
      <c r="D2580" s="10">
        <v>42982.693645833337</v>
      </c>
      <c r="E2580">
        <v>2796</v>
      </c>
      <c r="G2580">
        <v>5</v>
      </c>
      <c r="H2580">
        <v>0</v>
      </c>
      <c r="I2580">
        <v>183</v>
      </c>
      <c r="J2580">
        <v>2685646</v>
      </c>
      <c r="K2580">
        <v>0</v>
      </c>
      <c r="L2580">
        <v>1.5</v>
      </c>
      <c r="M2580">
        <v>839</v>
      </c>
      <c r="N2580">
        <v>1844</v>
      </c>
      <c r="O2580">
        <v>98</v>
      </c>
      <c r="P2580">
        <v>59</v>
      </c>
      <c r="Q2580">
        <v>130</v>
      </c>
      <c r="R2580">
        <v>0</v>
      </c>
      <c r="S2580">
        <v>4.2999999999999997E-2</v>
      </c>
      <c r="T2580">
        <v>285</v>
      </c>
      <c r="U2580">
        <v>0</v>
      </c>
      <c r="V2580">
        <v>0</v>
      </c>
      <c r="W2580">
        <v>1</v>
      </c>
      <c r="X2580">
        <v>0</v>
      </c>
      <c r="Y2580">
        <v>0.5</v>
      </c>
      <c r="Z2580">
        <v>39.299999999999997</v>
      </c>
      <c r="AA2580">
        <v>95</v>
      </c>
      <c r="AB2580" t="s">
        <v>56</v>
      </c>
      <c r="AC2580">
        <v>57</v>
      </c>
      <c r="AD2580">
        <v>0.1</v>
      </c>
      <c r="AE2580" t="s">
        <v>50</v>
      </c>
      <c r="AF2580">
        <v>7.0000000000000007E-2</v>
      </c>
      <c r="AG2580">
        <v>0.2</v>
      </c>
      <c r="AH2580" t="s">
        <v>53</v>
      </c>
      <c r="AI2580">
        <v>0.1</v>
      </c>
      <c r="AK2580" s="16"/>
    </row>
    <row r="2581" spans="1:37" x14ac:dyDescent="0.25">
      <c r="A2581">
        <f t="shared" si="120"/>
        <v>4</v>
      </c>
      <c r="B2581">
        <f t="shared" si="121"/>
        <v>9</v>
      </c>
      <c r="C2581">
        <f t="shared" si="122"/>
        <v>2017</v>
      </c>
      <c r="D2581" s="10">
        <v>42982.702222222222</v>
      </c>
      <c r="E2581">
        <v>2799</v>
      </c>
      <c r="G2581">
        <v>5</v>
      </c>
      <c r="H2581">
        <v>0</v>
      </c>
      <c r="I2581">
        <v>158</v>
      </c>
      <c r="J2581">
        <v>2693352</v>
      </c>
      <c r="K2581">
        <v>0</v>
      </c>
      <c r="L2581">
        <v>1.6</v>
      </c>
      <c r="M2581">
        <v>862</v>
      </c>
      <c r="N2581">
        <v>1858</v>
      </c>
      <c r="O2581">
        <v>112</v>
      </c>
      <c r="P2581">
        <v>70</v>
      </c>
      <c r="Q2581">
        <v>135</v>
      </c>
      <c r="R2581">
        <v>0</v>
      </c>
      <c r="S2581">
        <v>4.2000000000000003E-2</v>
      </c>
      <c r="T2581">
        <v>168.333</v>
      </c>
      <c r="U2581">
        <v>2010108</v>
      </c>
      <c r="V2581">
        <v>0</v>
      </c>
      <c r="W2581">
        <v>1</v>
      </c>
      <c r="X2581">
        <v>0</v>
      </c>
      <c r="Y2581">
        <v>0.9</v>
      </c>
      <c r="Z2581">
        <v>39</v>
      </c>
      <c r="AA2581">
        <v>95</v>
      </c>
      <c r="AB2581" t="s">
        <v>56</v>
      </c>
      <c r="AC2581">
        <v>64</v>
      </c>
      <c r="AD2581">
        <v>0.1</v>
      </c>
      <c r="AE2581" t="s">
        <v>50</v>
      </c>
      <c r="AF2581">
        <v>0.11</v>
      </c>
      <c r="AG2581">
        <v>0.2</v>
      </c>
      <c r="AH2581" t="s">
        <v>53</v>
      </c>
      <c r="AI2581">
        <v>0.15</v>
      </c>
      <c r="AK2581" s="16"/>
    </row>
    <row r="2582" spans="1:37" x14ac:dyDescent="0.25">
      <c r="A2582">
        <f t="shared" si="120"/>
        <v>4</v>
      </c>
      <c r="B2582">
        <f t="shared" si="121"/>
        <v>9</v>
      </c>
      <c r="C2582">
        <f t="shared" si="122"/>
        <v>2017</v>
      </c>
      <c r="D2582" s="10">
        <v>42982.702222222222</v>
      </c>
      <c r="E2582">
        <v>2798</v>
      </c>
      <c r="G2582">
        <v>5</v>
      </c>
      <c r="H2582">
        <v>0</v>
      </c>
      <c r="I2582">
        <v>1625</v>
      </c>
      <c r="J2582">
        <v>2693311</v>
      </c>
      <c r="K2582">
        <v>0</v>
      </c>
      <c r="L2582">
        <v>1.5</v>
      </c>
      <c r="M2582">
        <v>838</v>
      </c>
      <c r="N2582">
        <v>1847</v>
      </c>
      <c r="O2582">
        <v>67</v>
      </c>
      <c r="P2582">
        <v>41</v>
      </c>
      <c r="Q2582">
        <v>140</v>
      </c>
      <c r="R2582">
        <v>0</v>
      </c>
      <c r="S2582">
        <v>2.1000000000000001E-2</v>
      </c>
      <c r="T2582">
        <v>215</v>
      </c>
      <c r="U2582">
        <v>0</v>
      </c>
      <c r="V2582">
        <v>0</v>
      </c>
      <c r="W2582">
        <v>1</v>
      </c>
      <c r="X2582">
        <v>0</v>
      </c>
      <c r="Y2582">
        <v>-0.1</v>
      </c>
      <c r="Z2582">
        <v>0</v>
      </c>
      <c r="AA2582">
        <v>95</v>
      </c>
      <c r="AB2582" t="s">
        <v>56</v>
      </c>
      <c r="AC2582">
        <v>53</v>
      </c>
      <c r="AD2582">
        <v>0.1</v>
      </c>
      <c r="AE2582" t="s">
        <v>50</v>
      </c>
      <c r="AF2582">
        <v>0.04</v>
      </c>
      <c r="AG2582">
        <v>0.2</v>
      </c>
      <c r="AH2582" t="s">
        <v>53</v>
      </c>
      <c r="AI2582">
        <v>0.09</v>
      </c>
      <c r="AK2582" s="16"/>
    </row>
    <row r="2583" spans="1:37" x14ac:dyDescent="0.25">
      <c r="A2583">
        <f t="shared" si="120"/>
        <v>4</v>
      </c>
      <c r="B2583">
        <f t="shared" si="121"/>
        <v>9</v>
      </c>
      <c r="C2583">
        <f t="shared" si="122"/>
        <v>2017</v>
      </c>
      <c r="D2583" s="10">
        <v>42982.705474537041</v>
      </c>
      <c r="E2583">
        <v>2800</v>
      </c>
      <c r="G2583">
        <v>5</v>
      </c>
      <c r="H2583">
        <v>0</v>
      </c>
      <c r="I2583">
        <v>171</v>
      </c>
      <c r="J2583">
        <v>2701103</v>
      </c>
      <c r="K2583">
        <v>0</v>
      </c>
      <c r="L2583">
        <v>2.1</v>
      </c>
      <c r="M2583">
        <v>1149</v>
      </c>
      <c r="N2583">
        <v>1844</v>
      </c>
      <c r="O2583">
        <v>88</v>
      </c>
      <c r="P2583">
        <v>70</v>
      </c>
      <c r="Q2583">
        <v>133</v>
      </c>
      <c r="R2583">
        <v>0</v>
      </c>
      <c r="S2583">
        <v>0.04</v>
      </c>
      <c r="T2583">
        <v>263.33300000000003</v>
      </c>
      <c r="U2583">
        <v>0</v>
      </c>
      <c r="V2583">
        <v>0</v>
      </c>
      <c r="W2583">
        <v>1</v>
      </c>
      <c r="X2583">
        <v>0</v>
      </c>
      <c r="Y2583">
        <v>0.3</v>
      </c>
      <c r="Z2583">
        <v>38.9</v>
      </c>
      <c r="AA2583">
        <v>95</v>
      </c>
      <c r="AB2583" t="s">
        <v>56</v>
      </c>
      <c r="AC2583">
        <v>61</v>
      </c>
      <c r="AD2583">
        <v>0.1</v>
      </c>
      <c r="AE2583" t="s">
        <v>50</v>
      </c>
      <c r="AF2583">
        <v>0.1</v>
      </c>
      <c r="AG2583">
        <v>0.2</v>
      </c>
      <c r="AH2583" t="s">
        <v>53</v>
      </c>
      <c r="AI2583">
        <v>0.11</v>
      </c>
      <c r="AK2583" s="16"/>
    </row>
    <row r="2584" spans="1:37" x14ac:dyDescent="0.25">
      <c r="A2584">
        <f t="shared" si="120"/>
        <v>4</v>
      </c>
      <c r="B2584">
        <f t="shared" si="121"/>
        <v>9</v>
      </c>
      <c r="C2584">
        <f t="shared" si="122"/>
        <v>2017</v>
      </c>
      <c r="D2584" s="10">
        <v>42982.705474537041</v>
      </c>
      <c r="E2584">
        <v>2801</v>
      </c>
      <c r="G2584">
        <v>5</v>
      </c>
      <c r="H2584">
        <v>0</v>
      </c>
      <c r="I2584">
        <v>1363</v>
      </c>
      <c r="J2584">
        <v>2701071</v>
      </c>
      <c r="K2584">
        <v>0</v>
      </c>
      <c r="L2584">
        <v>2.2000000000000002</v>
      </c>
      <c r="M2584">
        <v>1151</v>
      </c>
      <c r="N2584">
        <v>1880</v>
      </c>
      <c r="O2584">
        <v>62</v>
      </c>
      <c r="P2584">
        <v>41</v>
      </c>
      <c r="Q2584">
        <v>126</v>
      </c>
      <c r="R2584">
        <v>0</v>
      </c>
      <c r="S2584">
        <v>3.5000000000000003E-2</v>
      </c>
      <c r="T2584">
        <v>256.66699999999997</v>
      </c>
      <c r="U2584">
        <v>0</v>
      </c>
      <c r="V2584">
        <v>0</v>
      </c>
      <c r="W2584">
        <v>1</v>
      </c>
      <c r="X2584">
        <v>0</v>
      </c>
      <c r="Y2584">
        <v>0.3</v>
      </c>
      <c r="Z2584">
        <v>1037.5</v>
      </c>
      <c r="AA2584">
        <v>95</v>
      </c>
      <c r="AB2584" t="s">
        <v>56</v>
      </c>
      <c r="AC2584">
        <v>54</v>
      </c>
      <c r="AD2584">
        <v>0.1</v>
      </c>
      <c r="AE2584" t="s">
        <v>50</v>
      </c>
      <c r="AF2584">
        <v>0.06</v>
      </c>
      <c r="AG2584">
        <v>0.2</v>
      </c>
      <c r="AH2584" t="s">
        <v>53</v>
      </c>
      <c r="AI2584">
        <v>0.1</v>
      </c>
      <c r="AK2584" s="16"/>
    </row>
    <row r="2585" spans="1:37" x14ac:dyDescent="0.25">
      <c r="A2585">
        <f t="shared" si="120"/>
        <v>4</v>
      </c>
      <c r="B2585">
        <f t="shared" si="121"/>
        <v>9</v>
      </c>
      <c r="C2585">
        <f t="shared" si="122"/>
        <v>2017</v>
      </c>
      <c r="D2585" s="10">
        <v>42982.708136574074</v>
      </c>
      <c r="E2585">
        <v>2802</v>
      </c>
      <c r="G2585">
        <v>5</v>
      </c>
      <c r="H2585">
        <v>0</v>
      </c>
      <c r="I2585">
        <v>174</v>
      </c>
      <c r="J2585">
        <v>2708964</v>
      </c>
      <c r="K2585">
        <v>0</v>
      </c>
      <c r="L2585">
        <v>2.1</v>
      </c>
      <c r="M2585">
        <v>1153</v>
      </c>
      <c r="N2585">
        <v>1848</v>
      </c>
      <c r="O2585">
        <v>77</v>
      </c>
      <c r="P2585">
        <v>38</v>
      </c>
      <c r="Q2585">
        <v>114</v>
      </c>
      <c r="R2585">
        <v>0</v>
      </c>
      <c r="S2585">
        <v>3.6999999999999998E-2</v>
      </c>
      <c r="T2585">
        <v>225</v>
      </c>
      <c r="U2585">
        <v>0</v>
      </c>
      <c r="V2585">
        <v>0</v>
      </c>
      <c r="W2585">
        <v>1</v>
      </c>
      <c r="X2585">
        <v>0</v>
      </c>
      <c r="Y2585">
        <v>0.5</v>
      </c>
      <c r="Z2585">
        <v>37.1</v>
      </c>
      <c r="AA2585">
        <v>95</v>
      </c>
      <c r="AB2585" t="s">
        <v>56</v>
      </c>
      <c r="AC2585">
        <v>55</v>
      </c>
      <c r="AD2585">
        <v>0.1</v>
      </c>
      <c r="AE2585" t="s">
        <v>50</v>
      </c>
      <c r="AF2585">
        <v>0.06</v>
      </c>
      <c r="AG2585">
        <v>0.2</v>
      </c>
      <c r="AH2585" t="s">
        <v>53</v>
      </c>
      <c r="AI2585">
        <v>0.09</v>
      </c>
      <c r="AK2585" s="16"/>
    </row>
    <row r="2586" spans="1:37" x14ac:dyDescent="0.25">
      <c r="A2586">
        <f t="shared" si="120"/>
        <v>4</v>
      </c>
      <c r="B2586">
        <f t="shared" si="121"/>
        <v>9</v>
      </c>
      <c r="C2586">
        <f t="shared" si="122"/>
        <v>2017</v>
      </c>
      <c r="D2586" s="10">
        <v>42982.708136574074</v>
      </c>
      <c r="E2586">
        <v>2803</v>
      </c>
      <c r="G2586">
        <v>5</v>
      </c>
      <c r="H2586">
        <v>0</v>
      </c>
      <c r="I2586">
        <v>1376</v>
      </c>
      <c r="J2586">
        <v>2708938</v>
      </c>
      <c r="K2586">
        <v>0</v>
      </c>
      <c r="L2586">
        <v>2.1</v>
      </c>
      <c r="M2586">
        <v>1148</v>
      </c>
      <c r="N2586">
        <v>1862</v>
      </c>
      <c r="O2586">
        <v>47</v>
      </c>
      <c r="P2586">
        <v>48</v>
      </c>
      <c r="Q2586">
        <v>72</v>
      </c>
      <c r="R2586">
        <v>0</v>
      </c>
      <c r="S2586">
        <v>0.04</v>
      </c>
      <c r="T2586">
        <v>286.66699999999997</v>
      </c>
      <c r="U2586">
        <v>0</v>
      </c>
      <c r="V2586">
        <v>0</v>
      </c>
      <c r="W2586">
        <v>1</v>
      </c>
      <c r="X2586">
        <v>0</v>
      </c>
      <c r="Y2586">
        <v>0</v>
      </c>
      <c r="Z2586">
        <v>1037.5</v>
      </c>
      <c r="AA2586">
        <v>95</v>
      </c>
      <c r="AB2586" t="s">
        <v>56</v>
      </c>
      <c r="AC2586">
        <v>52</v>
      </c>
      <c r="AD2586">
        <v>0.1</v>
      </c>
      <c r="AE2586" t="s">
        <v>50</v>
      </c>
      <c r="AF2586">
        <v>0.05</v>
      </c>
      <c r="AG2586">
        <v>0.2</v>
      </c>
      <c r="AH2586" t="s">
        <v>53</v>
      </c>
      <c r="AI2586">
        <v>0.05</v>
      </c>
      <c r="AK2586" s="16"/>
    </row>
    <row r="2587" spans="1:37" x14ac:dyDescent="0.25">
      <c r="A2587">
        <f t="shared" si="120"/>
        <v>4</v>
      </c>
      <c r="B2587">
        <f t="shared" si="121"/>
        <v>9</v>
      </c>
      <c r="C2587">
        <f t="shared" si="122"/>
        <v>2017</v>
      </c>
      <c r="D2587" s="10">
        <v>42982.712627314817</v>
      </c>
      <c r="E2587">
        <v>2804</v>
      </c>
      <c r="G2587">
        <v>5</v>
      </c>
      <c r="H2587">
        <v>0</v>
      </c>
      <c r="I2587">
        <v>169</v>
      </c>
      <c r="J2587">
        <v>2716684</v>
      </c>
      <c r="K2587">
        <v>0</v>
      </c>
      <c r="L2587">
        <v>2.1</v>
      </c>
      <c r="M2587">
        <v>1148</v>
      </c>
      <c r="N2587">
        <v>1847</v>
      </c>
      <c r="O2587">
        <v>83</v>
      </c>
      <c r="P2587">
        <v>56</v>
      </c>
      <c r="Q2587">
        <v>119</v>
      </c>
      <c r="R2587">
        <v>0</v>
      </c>
      <c r="S2587">
        <v>5.3999999999999999E-2</v>
      </c>
      <c r="T2587">
        <v>358.33300000000003</v>
      </c>
      <c r="U2587">
        <v>0</v>
      </c>
      <c r="V2587">
        <v>0</v>
      </c>
      <c r="W2587">
        <v>1</v>
      </c>
      <c r="X2587">
        <v>0</v>
      </c>
      <c r="Y2587">
        <v>0.3</v>
      </c>
      <c r="Z2587">
        <v>38.299999999999997</v>
      </c>
      <c r="AA2587">
        <v>95</v>
      </c>
      <c r="AB2587" t="s">
        <v>56</v>
      </c>
      <c r="AC2587">
        <v>61</v>
      </c>
      <c r="AD2587">
        <v>0.1</v>
      </c>
      <c r="AE2587" t="s">
        <v>50</v>
      </c>
      <c r="AF2587">
        <v>0.08</v>
      </c>
      <c r="AG2587">
        <v>0.2</v>
      </c>
      <c r="AH2587" t="s">
        <v>53</v>
      </c>
      <c r="AI2587">
        <v>0.1</v>
      </c>
      <c r="AK2587" s="16"/>
    </row>
    <row r="2588" spans="1:37" x14ac:dyDescent="0.25">
      <c r="A2588">
        <f t="shared" si="120"/>
        <v>4</v>
      </c>
      <c r="B2588">
        <f t="shared" si="121"/>
        <v>9</v>
      </c>
      <c r="C2588">
        <f t="shared" si="122"/>
        <v>2017</v>
      </c>
      <c r="D2588" s="10">
        <v>42982.712627314817</v>
      </c>
      <c r="E2588">
        <v>2805</v>
      </c>
      <c r="G2588">
        <v>5</v>
      </c>
      <c r="H2588">
        <v>0</v>
      </c>
      <c r="I2588">
        <v>1355</v>
      </c>
      <c r="J2588">
        <v>2716662</v>
      </c>
      <c r="K2588">
        <v>0</v>
      </c>
      <c r="L2588">
        <v>2.2000000000000002</v>
      </c>
      <c r="M2588">
        <v>1158</v>
      </c>
      <c r="N2588">
        <v>1890</v>
      </c>
      <c r="O2588">
        <v>72</v>
      </c>
      <c r="P2588">
        <v>42</v>
      </c>
      <c r="Q2588">
        <v>175</v>
      </c>
      <c r="R2588">
        <v>0</v>
      </c>
      <c r="S2588">
        <v>4.2000000000000003E-2</v>
      </c>
      <c r="T2588">
        <v>271.66699999999997</v>
      </c>
      <c r="U2588">
        <v>0</v>
      </c>
      <c r="V2588">
        <v>0</v>
      </c>
      <c r="W2588">
        <v>1</v>
      </c>
      <c r="X2588">
        <v>0</v>
      </c>
      <c r="Y2588">
        <v>0.2</v>
      </c>
      <c r="Z2588">
        <v>1037.5</v>
      </c>
      <c r="AA2588">
        <v>95</v>
      </c>
      <c r="AB2588" t="s">
        <v>56</v>
      </c>
      <c r="AC2588">
        <v>57</v>
      </c>
      <c r="AD2588">
        <v>0.1</v>
      </c>
      <c r="AE2588" t="s">
        <v>50</v>
      </c>
      <c r="AF2588">
        <v>0.08</v>
      </c>
      <c r="AG2588">
        <v>0.2</v>
      </c>
      <c r="AH2588" t="s">
        <v>53</v>
      </c>
      <c r="AI2588">
        <v>0.15</v>
      </c>
      <c r="AK2588" s="16"/>
    </row>
    <row r="2589" spans="1:37" x14ac:dyDescent="0.25">
      <c r="A2589">
        <f t="shared" si="120"/>
        <v>4</v>
      </c>
      <c r="B2589">
        <f t="shared" si="121"/>
        <v>9</v>
      </c>
      <c r="C2589">
        <f t="shared" si="122"/>
        <v>2017</v>
      </c>
      <c r="D2589" s="10">
        <v>42982.715266203704</v>
      </c>
      <c r="E2589">
        <v>2806</v>
      </c>
      <c r="G2589">
        <v>5</v>
      </c>
      <c r="H2589">
        <v>0</v>
      </c>
      <c r="I2589">
        <v>1388</v>
      </c>
      <c r="J2589">
        <v>2724653</v>
      </c>
      <c r="K2589">
        <v>0</v>
      </c>
      <c r="L2589">
        <v>2.1</v>
      </c>
      <c r="M2589">
        <v>1092</v>
      </c>
      <c r="N2589">
        <v>1890</v>
      </c>
      <c r="O2589">
        <v>96</v>
      </c>
      <c r="P2589">
        <v>38</v>
      </c>
      <c r="Q2589">
        <v>90</v>
      </c>
      <c r="R2589">
        <v>0</v>
      </c>
      <c r="S2589">
        <v>0.04</v>
      </c>
      <c r="T2589">
        <v>210</v>
      </c>
      <c r="U2589">
        <v>0</v>
      </c>
      <c r="V2589">
        <v>0</v>
      </c>
      <c r="W2589">
        <v>1</v>
      </c>
      <c r="X2589">
        <v>0</v>
      </c>
      <c r="Y2589">
        <v>-0.1</v>
      </c>
      <c r="Z2589">
        <v>1037.5</v>
      </c>
      <c r="AA2589">
        <v>95</v>
      </c>
      <c r="AB2589" t="s">
        <v>56</v>
      </c>
      <c r="AC2589">
        <v>52</v>
      </c>
      <c r="AD2589">
        <v>0.1</v>
      </c>
      <c r="AE2589" t="s">
        <v>50</v>
      </c>
      <c r="AF2589">
        <v>0.06</v>
      </c>
      <c r="AG2589">
        <v>0.2</v>
      </c>
      <c r="AH2589" t="s">
        <v>53</v>
      </c>
      <c r="AI2589">
        <v>0.09</v>
      </c>
      <c r="AK2589" s="16"/>
    </row>
    <row r="2590" spans="1:37" x14ac:dyDescent="0.25">
      <c r="A2590">
        <f t="shared" si="120"/>
        <v>4</v>
      </c>
      <c r="B2590">
        <f t="shared" si="121"/>
        <v>9</v>
      </c>
      <c r="C2590">
        <f t="shared" si="122"/>
        <v>2017</v>
      </c>
      <c r="D2590" s="10">
        <v>42982.715266203704</v>
      </c>
      <c r="E2590">
        <v>2807</v>
      </c>
      <c r="G2590">
        <v>5</v>
      </c>
      <c r="H2590">
        <v>0</v>
      </c>
      <c r="I2590">
        <v>183</v>
      </c>
      <c r="J2590">
        <v>2724686</v>
      </c>
      <c r="K2590">
        <v>0</v>
      </c>
      <c r="L2590">
        <v>2.1</v>
      </c>
      <c r="M2590">
        <v>1093</v>
      </c>
      <c r="N2590">
        <v>1884</v>
      </c>
      <c r="O2590">
        <v>106</v>
      </c>
      <c r="P2590">
        <v>43</v>
      </c>
      <c r="Q2590">
        <v>116</v>
      </c>
      <c r="R2590">
        <v>0</v>
      </c>
      <c r="S2590">
        <v>4.9000000000000002E-2</v>
      </c>
      <c r="T2590">
        <v>368.33300000000003</v>
      </c>
      <c r="U2590">
        <v>0</v>
      </c>
      <c r="V2590">
        <v>0</v>
      </c>
      <c r="W2590">
        <v>1</v>
      </c>
      <c r="X2590">
        <v>0</v>
      </c>
      <c r="Y2590">
        <v>0</v>
      </c>
      <c r="Z2590">
        <v>38.4</v>
      </c>
      <c r="AA2590">
        <v>95</v>
      </c>
      <c r="AB2590" t="s">
        <v>56</v>
      </c>
      <c r="AC2590">
        <v>61</v>
      </c>
      <c r="AD2590">
        <v>0.1</v>
      </c>
      <c r="AE2590" t="s">
        <v>50</v>
      </c>
      <c r="AF2590">
        <v>0.08</v>
      </c>
      <c r="AG2590">
        <v>0.2</v>
      </c>
      <c r="AH2590" t="s">
        <v>53</v>
      </c>
      <c r="AI2590">
        <v>0.09</v>
      </c>
      <c r="AK2590" s="16"/>
    </row>
    <row r="2591" spans="1:37" x14ac:dyDescent="0.25">
      <c r="A2591">
        <f t="shared" si="120"/>
        <v>4</v>
      </c>
      <c r="B2591">
        <f t="shared" si="121"/>
        <v>9</v>
      </c>
      <c r="C2591">
        <f t="shared" si="122"/>
        <v>2017</v>
      </c>
      <c r="D2591" s="10">
        <v>42982.72583333333</v>
      </c>
      <c r="E2591">
        <v>2808</v>
      </c>
      <c r="G2591">
        <v>5</v>
      </c>
      <c r="H2591">
        <v>0</v>
      </c>
      <c r="I2591">
        <v>157</v>
      </c>
      <c r="J2591">
        <v>2732600</v>
      </c>
      <c r="K2591">
        <v>0</v>
      </c>
      <c r="L2591">
        <v>2.1</v>
      </c>
      <c r="M2591">
        <v>1117</v>
      </c>
      <c r="N2591">
        <v>1879</v>
      </c>
      <c r="O2591">
        <v>120</v>
      </c>
      <c r="P2591">
        <v>56</v>
      </c>
      <c r="Q2591">
        <v>176</v>
      </c>
      <c r="R2591">
        <v>0</v>
      </c>
      <c r="S2591">
        <v>3.5999999999999997E-2</v>
      </c>
      <c r="T2591">
        <v>261.66699999999997</v>
      </c>
      <c r="U2591">
        <v>0</v>
      </c>
      <c r="V2591">
        <v>0</v>
      </c>
      <c r="W2591">
        <v>1</v>
      </c>
      <c r="X2591">
        <v>0</v>
      </c>
      <c r="Y2591">
        <v>0.2</v>
      </c>
      <c r="Z2591">
        <v>39</v>
      </c>
      <c r="AA2591">
        <v>95</v>
      </c>
      <c r="AB2591" t="s">
        <v>56</v>
      </c>
      <c r="AC2591">
        <v>69</v>
      </c>
      <c r="AD2591">
        <v>0.1</v>
      </c>
      <c r="AE2591" t="s">
        <v>50</v>
      </c>
      <c r="AF2591">
        <v>0.05</v>
      </c>
      <c r="AG2591">
        <v>0.2</v>
      </c>
      <c r="AH2591" t="s">
        <v>53</v>
      </c>
      <c r="AI2591">
        <v>0.13</v>
      </c>
      <c r="AK2591" s="16"/>
    </row>
    <row r="2592" spans="1:37" x14ac:dyDescent="0.25">
      <c r="A2592">
        <f t="shared" si="120"/>
        <v>4</v>
      </c>
      <c r="B2592">
        <f t="shared" si="121"/>
        <v>9</v>
      </c>
      <c r="C2592">
        <f t="shared" si="122"/>
        <v>2017</v>
      </c>
      <c r="D2592" s="10">
        <v>42982.72583333333</v>
      </c>
      <c r="E2592">
        <v>2809</v>
      </c>
      <c r="G2592">
        <v>5</v>
      </c>
      <c r="H2592">
        <v>0</v>
      </c>
      <c r="I2592">
        <v>1388</v>
      </c>
      <c r="J2592">
        <v>2732560</v>
      </c>
      <c r="K2592">
        <v>0</v>
      </c>
      <c r="L2592">
        <v>2.1</v>
      </c>
      <c r="M2592">
        <v>1089</v>
      </c>
      <c r="N2592">
        <v>1892</v>
      </c>
      <c r="O2592">
        <v>116</v>
      </c>
      <c r="P2592">
        <v>31</v>
      </c>
      <c r="Q2592">
        <v>161</v>
      </c>
      <c r="R2592">
        <v>0</v>
      </c>
      <c r="S2592">
        <v>1.7999999999999999E-2</v>
      </c>
      <c r="T2592">
        <v>311.66699999999997</v>
      </c>
      <c r="U2592">
        <v>0</v>
      </c>
      <c r="V2592">
        <v>0</v>
      </c>
      <c r="W2592">
        <v>1</v>
      </c>
      <c r="X2592">
        <v>0</v>
      </c>
      <c r="Y2592">
        <v>0</v>
      </c>
      <c r="Z2592">
        <v>0</v>
      </c>
      <c r="AA2592">
        <v>95</v>
      </c>
      <c r="AB2592" t="s">
        <v>56</v>
      </c>
      <c r="AC2592">
        <v>69</v>
      </c>
      <c r="AD2592">
        <v>0.1</v>
      </c>
      <c r="AE2592" t="s">
        <v>50</v>
      </c>
      <c r="AF2592">
        <v>0.05</v>
      </c>
      <c r="AG2592">
        <v>0.2</v>
      </c>
      <c r="AH2592" t="s">
        <v>53</v>
      </c>
      <c r="AI2592">
        <v>0.14000000000000001</v>
      </c>
      <c r="AK2592" s="16"/>
    </row>
    <row r="2593" spans="1:37" x14ac:dyDescent="0.25">
      <c r="A2593">
        <f t="shared" si="120"/>
        <v>4</v>
      </c>
      <c r="B2593">
        <f t="shared" si="121"/>
        <v>9</v>
      </c>
      <c r="C2593">
        <f t="shared" si="122"/>
        <v>2017</v>
      </c>
      <c r="D2593" s="10">
        <v>42982.72923611111</v>
      </c>
      <c r="E2593">
        <v>2810</v>
      </c>
      <c r="G2593">
        <v>5</v>
      </c>
      <c r="H2593">
        <v>0</v>
      </c>
      <c r="I2593">
        <v>1380</v>
      </c>
      <c r="J2593">
        <v>2739223</v>
      </c>
      <c r="K2593">
        <v>0</v>
      </c>
      <c r="L2593">
        <v>2.4</v>
      </c>
      <c r="M2593">
        <v>1091</v>
      </c>
      <c r="N2593">
        <v>2220</v>
      </c>
      <c r="O2593">
        <v>84</v>
      </c>
      <c r="P2593">
        <v>32</v>
      </c>
      <c r="Q2593">
        <v>151</v>
      </c>
      <c r="R2593">
        <v>0</v>
      </c>
      <c r="S2593">
        <v>0.02</v>
      </c>
      <c r="T2593">
        <v>201.667</v>
      </c>
      <c r="U2593">
        <v>0</v>
      </c>
      <c r="V2593">
        <v>0</v>
      </c>
      <c r="W2593">
        <v>1</v>
      </c>
      <c r="X2593">
        <v>0</v>
      </c>
      <c r="Y2593">
        <v>-0.2</v>
      </c>
      <c r="Z2593">
        <v>1037.5</v>
      </c>
      <c r="AA2593">
        <v>95</v>
      </c>
      <c r="AB2593" t="s">
        <v>56</v>
      </c>
      <c r="AC2593">
        <v>48</v>
      </c>
      <c r="AD2593">
        <v>0.1</v>
      </c>
      <c r="AE2593" t="s">
        <v>50</v>
      </c>
      <c r="AF2593">
        <v>0.04</v>
      </c>
      <c r="AG2593">
        <v>0.2</v>
      </c>
      <c r="AH2593" t="s">
        <v>53</v>
      </c>
      <c r="AI2593">
        <v>0.11</v>
      </c>
      <c r="AK2593" s="16"/>
    </row>
    <row r="2594" spans="1:37" x14ac:dyDescent="0.25">
      <c r="A2594">
        <f t="shared" si="120"/>
        <v>4</v>
      </c>
      <c r="B2594">
        <f t="shared" si="121"/>
        <v>9</v>
      </c>
      <c r="C2594">
        <f t="shared" si="122"/>
        <v>2017</v>
      </c>
      <c r="D2594" s="10">
        <v>42982.72923611111</v>
      </c>
      <c r="E2594">
        <v>2811</v>
      </c>
      <c r="G2594">
        <v>5</v>
      </c>
      <c r="H2594">
        <v>0</v>
      </c>
      <c r="I2594">
        <v>158</v>
      </c>
      <c r="J2594">
        <v>2739250</v>
      </c>
      <c r="K2594">
        <v>0</v>
      </c>
      <c r="L2594">
        <v>2.5</v>
      </c>
      <c r="M2594">
        <v>1111</v>
      </c>
      <c r="N2594">
        <v>2215</v>
      </c>
      <c r="O2594">
        <v>86</v>
      </c>
      <c r="P2594">
        <v>59</v>
      </c>
      <c r="Q2594">
        <v>147</v>
      </c>
      <c r="R2594">
        <v>0</v>
      </c>
      <c r="S2594">
        <v>3.3000000000000002E-2</v>
      </c>
      <c r="T2594">
        <v>290</v>
      </c>
      <c r="U2594">
        <v>0</v>
      </c>
      <c r="V2594">
        <v>0</v>
      </c>
      <c r="W2594">
        <v>1</v>
      </c>
      <c r="X2594">
        <v>0</v>
      </c>
      <c r="Y2594">
        <v>0.1</v>
      </c>
      <c r="Z2594">
        <v>39.9</v>
      </c>
      <c r="AA2594">
        <v>95</v>
      </c>
      <c r="AB2594" t="s">
        <v>56</v>
      </c>
      <c r="AC2594">
        <v>54</v>
      </c>
      <c r="AD2594">
        <v>0.1</v>
      </c>
      <c r="AE2594" t="s">
        <v>50</v>
      </c>
      <c r="AF2594">
        <v>7.0000000000000007E-2</v>
      </c>
      <c r="AG2594">
        <v>0.2</v>
      </c>
      <c r="AH2594" t="s">
        <v>53</v>
      </c>
      <c r="AI2594">
        <v>0.1</v>
      </c>
      <c r="AK2594" s="16"/>
    </row>
    <row r="2595" spans="1:37" x14ac:dyDescent="0.25">
      <c r="A2595">
        <f t="shared" si="120"/>
        <v>4</v>
      </c>
      <c r="B2595">
        <f t="shared" si="121"/>
        <v>9</v>
      </c>
      <c r="C2595">
        <f t="shared" si="122"/>
        <v>2017</v>
      </c>
      <c r="D2595" s="10">
        <v>42982.731886574074</v>
      </c>
      <c r="E2595">
        <v>2812</v>
      </c>
      <c r="G2595">
        <v>5</v>
      </c>
      <c r="H2595">
        <v>0</v>
      </c>
      <c r="I2595">
        <v>1410</v>
      </c>
      <c r="J2595">
        <v>2746371</v>
      </c>
      <c r="K2595">
        <v>0</v>
      </c>
      <c r="L2595">
        <v>2.4</v>
      </c>
      <c r="M2595">
        <v>1096</v>
      </c>
      <c r="N2595">
        <v>2202</v>
      </c>
      <c r="O2595">
        <v>54</v>
      </c>
      <c r="P2595">
        <v>26</v>
      </c>
      <c r="Q2595">
        <v>137</v>
      </c>
      <c r="R2595">
        <v>0</v>
      </c>
      <c r="S2595">
        <v>1.7999999999999999E-2</v>
      </c>
      <c r="T2595">
        <v>211.667</v>
      </c>
      <c r="U2595">
        <v>0</v>
      </c>
      <c r="V2595">
        <v>0</v>
      </c>
      <c r="W2595">
        <v>1</v>
      </c>
      <c r="X2595">
        <v>0</v>
      </c>
      <c r="Y2595">
        <v>0.4</v>
      </c>
      <c r="Z2595">
        <v>1037.5</v>
      </c>
      <c r="AA2595">
        <v>95</v>
      </c>
      <c r="AB2595" t="s">
        <v>56</v>
      </c>
      <c r="AC2595">
        <v>46</v>
      </c>
      <c r="AD2595">
        <v>0.1</v>
      </c>
      <c r="AE2595" t="s">
        <v>50</v>
      </c>
      <c r="AF2595">
        <v>0.04</v>
      </c>
      <c r="AG2595">
        <v>0.2</v>
      </c>
      <c r="AH2595" t="s">
        <v>53</v>
      </c>
      <c r="AI2595">
        <v>0.09</v>
      </c>
      <c r="AK2595" s="16"/>
    </row>
    <row r="2596" spans="1:37" x14ac:dyDescent="0.25">
      <c r="A2596">
        <f t="shared" si="120"/>
        <v>4</v>
      </c>
      <c r="B2596">
        <f t="shared" si="121"/>
        <v>9</v>
      </c>
      <c r="C2596">
        <f t="shared" si="122"/>
        <v>2017</v>
      </c>
      <c r="D2596" s="10">
        <v>42982.731886574074</v>
      </c>
      <c r="E2596">
        <v>2813</v>
      </c>
      <c r="G2596">
        <v>5</v>
      </c>
      <c r="H2596">
        <v>0</v>
      </c>
      <c r="I2596">
        <v>159</v>
      </c>
      <c r="J2596">
        <v>2746398</v>
      </c>
      <c r="K2596">
        <v>0</v>
      </c>
      <c r="L2596">
        <v>2.5</v>
      </c>
      <c r="M2596">
        <v>1112</v>
      </c>
      <c r="N2596">
        <v>2212</v>
      </c>
      <c r="O2596">
        <v>90</v>
      </c>
      <c r="P2596">
        <v>45</v>
      </c>
      <c r="Q2596">
        <v>144</v>
      </c>
      <c r="R2596">
        <v>0</v>
      </c>
      <c r="S2596">
        <v>2.4E-2</v>
      </c>
      <c r="T2596">
        <v>205</v>
      </c>
      <c r="U2596">
        <v>0</v>
      </c>
      <c r="V2596">
        <v>0</v>
      </c>
      <c r="W2596">
        <v>1</v>
      </c>
      <c r="X2596">
        <v>0</v>
      </c>
      <c r="Y2596">
        <v>0.5</v>
      </c>
      <c r="Z2596">
        <v>40.200000000000003</v>
      </c>
      <c r="AA2596">
        <v>95</v>
      </c>
      <c r="AB2596" t="s">
        <v>56</v>
      </c>
      <c r="AC2596">
        <v>53</v>
      </c>
      <c r="AD2596">
        <v>0.1</v>
      </c>
      <c r="AE2596" t="s">
        <v>50</v>
      </c>
      <c r="AF2596">
        <v>0.05</v>
      </c>
      <c r="AG2596">
        <v>0.2</v>
      </c>
      <c r="AH2596" t="s">
        <v>53</v>
      </c>
      <c r="AI2596">
        <v>0.12</v>
      </c>
      <c r="AK2596" s="16"/>
    </row>
    <row r="2597" spans="1:37" x14ac:dyDescent="0.25">
      <c r="A2597">
        <f t="shared" si="120"/>
        <v>4</v>
      </c>
      <c r="B2597">
        <f t="shared" si="121"/>
        <v>9</v>
      </c>
      <c r="C2597">
        <f t="shared" si="122"/>
        <v>2017</v>
      </c>
      <c r="D2597" s="10">
        <v>42982.736805555556</v>
      </c>
      <c r="E2597">
        <v>2815</v>
      </c>
      <c r="G2597">
        <v>5</v>
      </c>
      <c r="H2597">
        <v>0</v>
      </c>
      <c r="I2597">
        <v>1141</v>
      </c>
      <c r="J2597">
        <v>2751718</v>
      </c>
      <c r="K2597">
        <v>0</v>
      </c>
      <c r="L2597">
        <v>0.8</v>
      </c>
      <c r="M2597">
        <v>853</v>
      </c>
      <c r="N2597">
        <v>974</v>
      </c>
      <c r="O2597">
        <v>50</v>
      </c>
      <c r="P2597">
        <v>50</v>
      </c>
      <c r="Q2597">
        <v>52</v>
      </c>
      <c r="R2597">
        <v>0</v>
      </c>
      <c r="S2597">
        <v>6.8000000000000005E-2</v>
      </c>
      <c r="T2597">
        <v>295</v>
      </c>
      <c r="U2597">
        <v>0</v>
      </c>
      <c r="V2597">
        <v>0</v>
      </c>
      <c r="W2597">
        <v>1</v>
      </c>
      <c r="X2597">
        <v>0</v>
      </c>
      <c r="Y2597">
        <v>-1.4</v>
      </c>
      <c r="Z2597">
        <v>0</v>
      </c>
      <c r="AA2597">
        <v>95</v>
      </c>
      <c r="AB2597" t="s">
        <v>56</v>
      </c>
      <c r="AC2597">
        <v>47</v>
      </c>
      <c r="AD2597">
        <v>0.1</v>
      </c>
      <c r="AE2597" t="s">
        <v>50</v>
      </c>
      <c r="AF2597">
        <v>7.0000000000000007E-2</v>
      </c>
      <c r="AG2597">
        <v>0.2</v>
      </c>
      <c r="AH2597" t="s">
        <v>53</v>
      </c>
      <c r="AI2597">
        <v>0.06</v>
      </c>
      <c r="AK2597" s="16"/>
    </row>
    <row r="2598" spans="1:37" x14ac:dyDescent="0.25">
      <c r="A2598">
        <f t="shared" si="120"/>
        <v>4</v>
      </c>
      <c r="B2598">
        <f t="shared" si="121"/>
        <v>9</v>
      </c>
      <c r="C2598">
        <f t="shared" si="122"/>
        <v>2017</v>
      </c>
      <c r="D2598" s="10">
        <v>42982.736805555556</v>
      </c>
      <c r="E2598">
        <v>2814</v>
      </c>
      <c r="G2598">
        <v>5</v>
      </c>
      <c r="H2598">
        <v>0</v>
      </c>
      <c r="I2598">
        <v>228</v>
      </c>
      <c r="J2598">
        <v>2751754</v>
      </c>
      <c r="K2598">
        <v>0</v>
      </c>
      <c r="L2598">
        <v>0.8</v>
      </c>
      <c r="M2598">
        <v>849</v>
      </c>
      <c r="N2598">
        <v>934</v>
      </c>
      <c r="O2598">
        <v>45</v>
      </c>
      <c r="P2598">
        <v>62</v>
      </c>
      <c r="Q2598">
        <v>39</v>
      </c>
      <c r="R2598">
        <v>0</v>
      </c>
      <c r="S2598">
        <v>3.7999999999999999E-2</v>
      </c>
      <c r="T2598">
        <v>361.66699999999997</v>
      </c>
      <c r="U2598">
        <v>0</v>
      </c>
      <c r="V2598">
        <v>0</v>
      </c>
      <c r="W2598">
        <v>1</v>
      </c>
      <c r="X2598">
        <v>0</v>
      </c>
      <c r="Y2598">
        <v>1</v>
      </c>
      <c r="Z2598">
        <v>40.6</v>
      </c>
      <c r="AA2598">
        <v>95</v>
      </c>
      <c r="AB2598" t="s">
        <v>56</v>
      </c>
      <c r="AC2598">
        <v>54</v>
      </c>
      <c r="AD2598">
        <v>0.1</v>
      </c>
      <c r="AE2598" t="s">
        <v>50</v>
      </c>
      <c r="AF2598">
        <v>0.05</v>
      </c>
      <c r="AG2598">
        <v>0.2</v>
      </c>
      <c r="AH2598" t="s">
        <v>53</v>
      </c>
      <c r="AI2598">
        <v>0.05</v>
      </c>
      <c r="AK2598" s="16"/>
    </row>
    <row r="2599" spans="1:37" x14ac:dyDescent="0.25">
      <c r="A2599">
        <f t="shared" si="120"/>
        <v>4</v>
      </c>
      <c r="B2599">
        <f t="shared" si="121"/>
        <v>9</v>
      </c>
      <c r="C2599">
        <f t="shared" si="122"/>
        <v>2017</v>
      </c>
      <c r="D2599" s="10">
        <v>42982.736828703702</v>
      </c>
      <c r="E2599">
        <v>2816</v>
      </c>
      <c r="G2599">
        <v>5</v>
      </c>
      <c r="H2599">
        <v>0</v>
      </c>
      <c r="I2599">
        <v>1150</v>
      </c>
      <c r="J2599">
        <v>2752738</v>
      </c>
      <c r="K2599">
        <v>0</v>
      </c>
      <c r="L2599">
        <v>0.8</v>
      </c>
      <c r="M2599">
        <v>850</v>
      </c>
      <c r="N2599">
        <v>976</v>
      </c>
      <c r="O2599">
        <v>43</v>
      </c>
      <c r="P2599">
        <v>38</v>
      </c>
      <c r="Q2599">
        <v>134</v>
      </c>
      <c r="R2599">
        <v>0</v>
      </c>
      <c r="S2599">
        <v>1.2999999999999999E-2</v>
      </c>
      <c r="T2599">
        <v>183.333</v>
      </c>
      <c r="U2599">
        <v>0</v>
      </c>
      <c r="V2599">
        <v>0</v>
      </c>
      <c r="W2599">
        <v>1</v>
      </c>
      <c r="X2599">
        <v>0</v>
      </c>
      <c r="Y2599">
        <v>-0.1</v>
      </c>
      <c r="Z2599">
        <v>0</v>
      </c>
      <c r="AA2599">
        <v>95</v>
      </c>
      <c r="AB2599" t="s">
        <v>56</v>
      </c>
      <c r="AC2599">
        <v>50</v>
      </c>
      <c r="AD2599">
        <v>0.1</v>
      </c>
      <c r="AE2599" t="s">
        <v>50</v>
      </c>
      <c r="AF2599">
        <v>0.02</v>
      </c>
      <c r="AG2599">
        <v>0.2</v>
      </c>
      <c r="AH2599" t="s">
        <v>53</v>
      </c>
      <c r="AI2599">
        <v>0.04</v>
      </c>
      <c r="AK2599" s="16"/>
    </row>
    <row r="2600" spans="1:37" x14ac:dyDescent="0.25">
      <c r="A2600">
        <f t="shared" si="120"/>
        <v>4</v>
      </c>
      <c r="B2600">
        <f t="shared" si="121"/>
        <v>9</v>
      </c>
      <c r="C2600">
        <f t="shared" si="122"/>
        <v>2017</v>
      </c>
      <c r="D2600" s="10">
        <v>42982.736828703702</v>
      </c>
      <c r="E2600">
        <v>2817</v>
      </c>
      <c r="G2600">
        <v>5</v>
      </c>
      <c r="H2600">
        <v>0</v>
      </c>
      <c r="I2600">
        <v>251</v>
      </c>
      <c r="J2600">
        <v>2752751</v>
      </c>
      <c r="K2600">
        <v>0</v>
      </c>
      <c r="L2600">
        <v>0.8</v>
      </c>
      <c r="M2600">
        <v>850</v>
      </c>
      <c r="N2600">
        <v>933</v>
      </c>
      <c r="O2600">
        <v>75</v>
      </c>
      <c r="P2600">
        <v>48</v>
      </c>
      <c r="Q2600">
        <v>82</v>
      </c>
      <c r="R2600">
        <v>0</v>
      </c>
      <c r="S2600">
        <v>1.7999999999999999E-2</v>
      </c>
      <c r="T2600">
        <v>148.333</v>
      </c>
      <c r="U2600">
        <v>0</v>
      </c>
      <c r="V2600">
        <v>0</v>
      </c>
      <c r="W2600">
        <v>1</v>
      </c>
      <c r="X2600">
        <v>0</v>
      </c>
      <c r="Y2600">
        <v>1.8</v>
      </c>
      <c r="Z2600">
        <v>40.5</v>
      </c>
      <c r="AA2600">
        <v>95</v>
      </c>
      <c r="AB2600" t="s">
        <v>56</v>
      </c>
      <c r="AC2600">
        <v>56</v>
      </c>
      <c r="AD2600">
        <v>0.1</v>
      </c>
      <c r="AE2600" t="s">
        <v>50</v>
      </c>
      <c r="AF2600">
        <v>0.02</v>
      </c>
      <c r="AG2600">
        <v>0.2</v>
      </c>
      <c r="AH2600" t="s">
        <v>53</v>
      </c>
      <c r="AI2600">
        <v>0.06</v>
      </c>
      <c r="AK2600" s="16"/>
    </row>
    <row r="2601" spans="1:37" x14ac:dyDescent="0.25">
      <c r="A2601">
        <f t="shared" si="120"/>
        <v>4</v>
      </c>
      <c r="B2601">
        <f t="shared" si="121"/>
        <v>9</v>
      </c>
      <c r="C2601">
        <f t="shared" si="122"/>
        <v>2017</v>
      </c>
      <c r="D2601" s="10">
        <v>42982.736828703702</v>
      </c>
      <c r="E2601">
        <v>2818</v>
      </c>
      <c r="G2601">
        <v>5</v>
      </c>
      <c r="H2601">
        <v>0</v>
      </c>
      <c r="I2601">
        <v>2097</v>
      </c>
      <c r="J2601">
        <v>2752382</v>
      </c>
      <c r="K2601">
        <v>0</v>
      </c>
      <c r="L2601">
        <v>0.9</v>
      </c>
      <c r="M2601">
        <v>380</v>
      </c>
      <c r="N2601">
        <v>2410</v>
      </c>
      <c r="O2601">
        <v>74</v>
      </c>
      <c r="P2601">
        <v>81</v>
      </c>
      <c r="Q2601">
        <v>116</v>
      </c>
      <c r="R2601">
        <v>0</v>
      </c>
      <c r="S2601">
        <v>5.1999999999999998E-2</v>
      </c>
      <c r="T2601">
        <v>251.667</v>
      </c>
      <c r="U2601">
        <v>0</v>
      </c>
      <c r="V2601">
        <v>0</v>
      </c>
      <c r="W2601">
        <v>1</v>
      </c>
      <c r="X2601">
        <v>0</v>
      </c>
      <c r="Y2601">
        <v>-0.4</v>
      </c>
      <c r="Z2601">
        <v>0</v>
      </c>
      <c r="AA2601">
        <v>95</v>
      </c>
      <c r="AB2601" t="s">
        <v>56</v>
      </c>
      <c r="AC2601">
        <v>59</v>
      </c>
      <c r="AD2601">
        <v>0.1</v>
      </c>
      <c r="AE2601" t="s">
        <v>50</v>
      </c>
      <c r="AF2601">
        <v>0.1</v>
      </c>
      <c r="AG2601">
        <v>0.2</v>
      </c>
      <c r="AH2601" t="s">
        <v>53</v>
      </c>
      <c r="AI2601">
        <v>0.06</v>
      </c>
      <c r="AK2601" s="16"/>
    </row>
    <row r="2602" spans="1:37" x14ac:dyDescent="0.25">
      <c r="A2602">
        <f t="shared" si="120"/>
        <v>4</v>
      </c>
      <c r="B2602">
        <f t="shared" si="121"/>
        <v>9</v>
      </c>
      <c r="C2602">
        <f t="shared" si="122"/>
        <v>2017</v>
      </c>
      <c r="D2602" s="10">
        <v>42982.736840277779</v>
      </c>
      <c r="E2602">
        <v>2819</v>
      </c>
      <c r="G2602">
        <v>5</v>
      </c>
      <c r="H2602">
        <v>0</v>
      </c>
      <c r="I2602">
        <v>313</v>
      </c>
      <c r="J2602">
        <v>2753703</v>
      </c>
      <c r="K2602">
        <v>0</v>
      </c>
      <c r="L2602">
        <v>0.6</v>
      </c>
      <c r="M2602">
        <v>773</v>
      </c>
      <c r="N2602">
        <v>775</v>
      </c>
      <c r="O2602">
        <v>168</v>
      </c>
      <c r="P2602">
        <v>50</v>
      </c>
      <c r="Q2602">
        <v>53</v>
      </c>
      <c r="R2602">
        <v>0</v>
      </c>
      <c r="S2602">
        <v>2.3E-2</v>
      </c>
      <c r="T2602">
        <v>165</v>
      </c>
      <c r="U2602">
        <v>0</v>
      </c>
      <c r="V2602">
        <v>0</v>
      </c>
      <c r="W2602">
        <v>1</v>
      </c>
      <c r="X2602">
        <v>0</v>
      </c>
      <c r="Y2602">
        <v>1.1000000000000001</v>
      </c>
      <c r="Z2602">
        <v>39.9</v>
      </c>
      <c r="AA2602">
        <v>95</v>
      </c>
      <c r="AB2602" t="s">
        <v>56</v>
      </c>
      <c r="AC2602">
        <v>60</v>
      </c>
      <c r="AD2602">
        <v>0.1</v>
      </c>
      <c r="AE2602" t="s">
        <v>50</v>
      </c>
      <c r="AF2602">
        <v>0.03</v>
      </c>
      <c r="AG2602">
        <v>0.2</v>
      </c>
      <c r="AH2602" t="s">
        <v>53</v>
      </c>
      <c r="AI2602">
        <v>0.11</v>
      </c>
      <c r="AK2602" s="16"/>
    </row>
    <row r="2603" spans="1:37" x14ac:dyDescent="0.25">
      <c r="A2603">
        <f t="shared" si="120"/>
        <v>4</v>
      </c>
      <c r="B2603">
        <f t="shared" si="121"/>
        <v>9</v>
      </c>
      <c r="C2603">
        <f t="shared" si="122"/>
        <v>2017</v>
      </c>
      <c r="D2603" s="10">
        <v>42982.736840277779</v>
      </c>
      <c r="E2603">
        <v>2820</v>
      </c>
      <c r="G2603">
        <v>5</v>
      </c>
      <c r="H2603">
        <v>0</v>
      </c>
      <c r="I2603">
        <v>1246</v>
      </c>
      <c r="J2603">
        <v>2753695</v>
      </c>
      <c r="K2603">
        <v>0</v>
      </c>
      <c r="L2603">
        <v>0.6</v>
      </c>
      <c r="M2603">
        <v>767</v>
      </c>
      <c r="N2603">
        <v>781</v>
      </c>
      <c r="O2603">
        <v>66</v>
      </c>
      <c r="P2603">
        <v>44</v>
      </c>
      <c r="Q2603">
        <v>50</v>
      </c>
      <c r="R2603">
        <v>0</v>
      </c>
      <c r="S2603">
        <v>3.4000000000000002E-2</v>
      </c>
      <c r="T2603">
        <v>216.667</v>
      </c>
      <c r="U2603">
        <v>0</v>
      </c>
      <c r="V2603">
        <v>0</v>
      </c>
      <c r="W2603">
        <v>1</v>
      </c>
      <c r="X2603">
        <v>0</v>
      </c>
      <c r="Y2603">
        <v>19.899999999999999</v>
      </c>
      <c r="Z2603">
        <v>0</v>
      </c>
      <c r="AA2603">
        <v>95</v>
      </c>
      <c r="AB2603" t="s">
        <v>56</v>
      </c>
      <c r="AC2603">
        <v>56</v>
      </c>
      <c r="AD2603">
        <v>0.1</v>
      </c>
      <c r="AE2603" t="s">
        <v>50</v>
      </c>
      <c r="AF2603">
        <v>0.03</v>
      </c>
      <c r="AG2603">
        <v>0.2</v>
      </c>
      <c r="AH2603" t="s">
        <v>53</v>
      </c>
      <c r="AI2603">
        <v>0.04</v>
      </c>
      <c r="AK2603" s="16"/>
    </row>
    <row r="2604" spans="1:37" x14ac:dyDescent="0.25">
      <c r="A2604">
        <f t="shared" si="120"/>
        <v>4</v>
      </c>
      <c r="B2604">
        <f t="shared" si="121"/>
        <v>9</v>
      </c>
      <c r="C2604">
        <f t="shared" si="122"/>
        <v>2017</v>
      </c>
      <c r="D2604" s="10">
        <v>42982.744016203702</v>
      </c>
      <c r="E2604">
        <v>2821</v>
      </c>
      <c r="G2604">
        <v>5</v>
      </c>
      <c r="H2604">
        <v>0</v>
      </c>
      <c r="I2604">
        <v>1665</v>
      </c>
      <c r="J2604">
        <v>2761347</v>
      </c>
      <c r="K2604">
        <v>0</v>
      </c>
      <c r="L2604">
        <v>0.7</v>
      </c>
      <c r="M2604">
        <v>757</v>
      </c>
      <c r="N2604">
        <v>911</v>
      </c>
      <c r="O2604">
        <v>64</v>
      </c>
      <c r="P2604">
        <v>33</v>
      </c>
      <c r="Q2604">
        <v>64</v>
      </c>
      <c r="R2604">
        <v>0</v>
      </c>
      <c r="S2604">
        <v>3.7999999999999999E-2</v>
      </c>
      <c r="T2604">
        <v>285</v>
      </c>
      <c r="U2604">
        <v>0</v>
      </c>
      <c r="V2604">
        <v>0</v>
      </c>
      <c r="W2604">
        <v>1</v>
      </c>
      <c r="X2604">
        <v>0</v>
      </c>
      <c r="Y2604">
        <v>-0.3</v>
      </c>
      <c r="Z2604">
        <v>0</v>
      </c>
      <c r="AA2604">
        <v>95</v>
      </c>
      <c r="AB2604" t="s">
        <v>56</v>
      </c>
      <c r="AC2604">
        <v>52</v>
      </c>
      <c r="AD2604">
        <v>0.1</v>
      </c>
      <c r="AE2604" t="s">
        <v>50</v>
      </c>
      <c r="AF2604">
        <v>0.05</v>
      </c>
      <c r="AG2604">
        <v>0.2</v>
      </c>
      <c r="AH2604" t="s">
        <v>53</v>
      </c>
      <c r="AI2604">
        <v>0.06</v>
      </c>
      <c r="AK2604" s="16"/>
    </row>
    <row r="2605" spans="1:37" x14ac:dyDescent="0.25">
      <c r="A2605">
        <f t="shared" si="120"/>
        <v>4</v>
      </c>
      <c r="B2605">
        <f t="shared" si="121"/>
        <v>9</v>
      </c>
      <c r="C2605">
        <f t="shared" si="122"/>
        <v>2017</v>
      </c>
      <c r="D2605" s="10">
        <v>42982.744016203702</v>
      </c>
      <c r="E2605">
        <v>2822</v>
      </c>
      <c r="G2605">
        <v>5</v>
      </c>
      <c r="H2605">
        <v>0</v>
      </c>
      <c r="I2605">
        <v>294</v>
      </c>
      <c r="J2605">
        <v>2761320</v>
      </c>
      <c r="K2605">
        <v>0</v>
      </c>
      <c r="L2605">
        <v>0.7</v>
      </c>
      <c r="M2605">
        <v>755</v>
      </c>
      <c r="N2605">
        <v>908</v>
      </c>
      <c r="O2605">
        <v>63</v>
      </c>
      <c r="P2605">
        <v>71</v>
      </c>
      <c r="Q2605">
        <v>88</v>
      </c>
      <c r="R2605">
        <v>0</v>
      </c>
      <c r="S2605">
        <v>5.7000000000000002E-2</v>
      </c>
      <c r="T2605">
        <v>361.66699999999997</v>
      </c>
      <c r="U2605">
        <v>0</v>
      </c>
      <c r="V2605">
        <v>0</v>
      </c>
      <c r="W2605">
        <v>1</v>
      </c>
      <c r="X2605">
        <v>0</v>
      </c>
      <c r="Y2605">
        <v>0.7</v>
      </c>
      <c r="Z2605">
        <v>40.6</v>
      </c>
      <c r="AA2605">
        <v>95</v>
      </c>
      <c r="AB2605" t="s">
        <v>56</v>
      </c>
      <c r="AC2605">
        <v>58</v>
      </c>
      <c r="AD2605">
        <v>0.1</v>
      </c>
      <c r="AE2605" t="s">
        <v>50</v>
      </c>
      <c r="AF2605">
        <v>0.08</v>
      </c>
      <c r="AG2605">
        <v>0.2</v>
      </c>
      <c r="AH2605" t="s">
        <v>53</v>
      </c>
      <c r="AI2605">
        <v>0.08</v>
      </c>
      <c r="AK2605" s="16"/>
    </row>
    <row r="2606" spans="1:37" x14ac:dyDescent="0.25">
      <c r="A2606">
        <f t="shared" si="120"/>
        <v>4</v>
      </c>
      <c r="B2606">
        <f t="shared" si="121"/>
        <v>9</v>
      </c>
      <c r="C2606">
        <f t="shared" si="122"/>
        <v>2017</v>
      </c>
      <c r="D2606" s="10">
        <v>42982.744039351855</v>
      </c>
      <c r="E2606">
        <v>2824</v>
      </c>
      <c r="G2606">
        <v>5</v>
      </c>
      <c r="H2606">
        <v>0</v>
      </c>
      <c r="I2606">
        <v>368</v>
      </c>
      <c r="J2606">
        <v>2762317</v>
      </c>
      <c r="K2606">
        <v>0</v>
      </c>
      <c r="L2606">
        <v>0.7</v>
      </c>
      <c r="M2606">
        <v>755</v>
      </c>
      <c r="N2606">
        <v>902</v>
      </c>
      <c r="O2606">
        <v>34</v>
      </c>
      <c r="P2606">
        <v>24</v>
      </c>
      <c r="Q2606">
        <v>61</v>
      </c>
      <c r="R2606">
        <v>0</v>
      </c>
      <c r="S2606">
        <v>1.9E-2</v>
      </c>
      <c r="T2606">
        <v>225</v>
      </c>
      <c r="U2606">
        <v>0</v>
      </c>
      <c r="V2606">
        <v>0</v>
      </c>
      <c r="W2606">
        <v>1</v>
      </c>
      <c r="X2606">
        <v>0</v>
      </c>
      <c r="Y2606">
        <v>0.4</v>
      </c>
      <c r="Z2606">
        <v>40.9</v>
      </c>
      <c r="AA2606">
        <v>95</v>
      </c>
      <c r="AB2606" t="s">
        <v>56</v>
      </c>
      <c r="AC2606">
        <v>46</v>
      </c>
      <c r="AD2606">
        <v>0.1</v>
      </c>
      <c r="AE2606" t="s">
        <v>50</v>
      </c>
      <c r="AF2606">
        <v>0.03</v>
      </c>
      <c r="AG2606">
        <v>0.2</v>
      </c>
      <c r="AH2606" t="s">
        <v>53</v>
      </c>
      <c r="AI2606">
        <v>0.04</v>
      </c>
      <c r="AK2606" s="16"/>
    </row>
    <row r="2607" spans="1:37" x14ac:dyDescent="0.25">
      <c r="A2607">
        <f t="shared" si="120"/>
        <v>4</v>
      </c>
      <c r="B2607">
        <f t="shared" si="121"/>
        <v>9</v>
      </c>
      <c r="C2607">
        <f t="shared" si="122"/>
        <v>2017</v>
      </c>
      <c r="D2607" s="10">
        <v>42982.744039351855</v>
      </c>
      <c r="E2607">
        <v>2823</v>
      </c>
      <c r="G2607">
        <v>5</v>
      </c>
      <c r="H2607">
        <v>0</v>
      </c>
      <c r="I2607">
        <v>1627</v>
      </c>
      <c r="J2607">
        <v>2762329</v>
      </c>
      <c r="K2607">
        <v>0</v>
      </c>
      <c r="L2607">
        <v>0.7</v>
      </c>
      <c r="M2607">
        <v>757</v>
      </c>
      <c r="N2607">
        <v>913</v>
      </c>
      <c r="O2607">
        <v>55</v>
      </c>
      <c r="P2607">
        <v>34</v>
      </c>
      <c r="Q2607">
        <v>60</v>
      </c>
      <c r="R2607">
        <v>0</v>
      </c>
      <c r="S2607">
        <v>4.2000000000000003E-2</v>
      </c>
      <c r="T2607">
        <v>420</v>
      </c>
      <c r="U2607">
        <v>0</v>
      </c>
      <c r="V2607">
        <v>0</v>
      </c>
      <c r="W2607">
        <v>1</v>
      </c>
      <c r="X2607">
        <v>0</v>
      </c>
      <c r="Y2607">
        <v>1.6</v>
      </c>
      <c r="Z2607">
        <v>0</v>
      </c>
      <c r="AA2607">
        <v>95</v>
      </c>
      <c r="AB2607" t="s">
        <v>56</v>
      </c>
      <c r="AC2607">
        <v>46</v>
      </c>
      <c r="AD2607">
        <v>0.1</v>
      </c>
      <c r="AE2607" t="s">
        <v>50</v>
      </c>
      <c r="AF2607">
        <v>0.05</v>
      </c>
      <c r="AG2607">
        <v>0.2</v>
      </c>
      <c r="AH2607" t="s">
        <v>53</v>
      </c>
      <c r="AI2607">
        <v>0.05</v>
      </c>
      <c r="AK2607" s="16"/>
    </row>
    <row r="2608" spans="1:37" x14ac:dyDescent="0.25">
      <c r="A2608">
        <f t="shared" si="120"/>
        <v>4</v>
      </c>
      <c r="B2608">
        <f t="shared" si="121"/>
        <v>9</v>
      </c>
      <c r="C2608">
        <f t="shared" si="122"/>
        <v>2017</v>
      </c>
      <c r="D2608" s="10">
        <v>42982.744062500002</v>
      </c>
      <c r="E2608">
        <v>2825</v>
      </c>
      <c r="G2608">
        <v>5</v>
      </c>
      <c r="H2608">
        <v>0</v>
      </c>
      <c r="I2608">
        <v>1651</v>
      </c>
      <c r="J2608">
        <v>2763448</v>
      </c>
      <c r="K2608">
        <v>0</v>
      </c>
      <c r="L2608">
        <v>0.9</v>
      </c>
      <c r="M2608">
        <v>755</v>
      </c>
      <c r="N2608">
        <v>1138</v>
      </c>
      <c r="O2608">
        <v>64</v>
      </c>
      <c r="P2608">
        <v>45</v>
      </c>
      <c r="Q2608">
        <v>154</v>
      </c>
      <c r="R2608">
        <v>0</v>
      </c>
      <c r="S2608">
        <v>4.5999999999999999E-2</v>
      </c>
      <c r="T2608">
        <v>260</v>
      </c>
      <c r="U2608">
        <v>0</v>
      </c>
      <c r="V2608">
        <v>0</v>
      </c>
      <c r="W2608">
        <v>1</v>
      </c>
      <c r="X2608">
        <v>0</v>
      </c>
      <c r="Y2608">
        <v>0.4</v>
      </c>
      <c r="Z2608">
        <v>0</v>
      </c>
      <c r="AA2608">
        <v>95</v>
      </c>
      <c r="AB2608" t="s">
        <v>56</v>
      </c>
      <c r="AC2608">
        <v>74</v>
      </c>
      <c r="AD2608">
        <v>0.1</v>
      </c>
      <c r="AE2608" t="s">
        <v>50</v>
      </c>
      <c r="AF2608">
        <v>0.05</v>
      </c>
      <c r="AG2608">
        <v>0.2</v>
      </c>
      <c r="AH2608" t="s">
        <v>53</v>
      </c>
      <c r="AI2608">
        <v>0.11</v>
      </c>
      <c r="AK2608" s="16"/>
    </row>
    <row r="2609" spans="1:37" x14ac:dyDescent="0.25">
      <c r="A2609">
        <f t="shared" si="120"/>
        <v>4</v>
      </c>
      <c r="B2609">
        <f t="shared" si="121"/>
        <v>9</v>
      </c>
      <c r="C2609">
        <f t="shared" si="122"/>
        <v>2017</v>
      </c>
      <c r="D2609" s="10">
        <v>42982.744062500002</v>
      </c>
      <c r="E2609">
        <v>2826</v>
      </c>
      <c r="G2609">
        <v>5</v>
      </c>
      <c r="H2609">
        <v>0</v>
      </c>
      <c r="I2609">
        <v>320</v>
      </c>
      <c r="J2609">
        <v>2763445</v>
      </c>
      <c r="K2609">
        <v>0</v>
      </c>
      <c r="L2609">
        <v>0.9</v>
      </c>
      <c r="M2609">
        <v>756</v>
      </c>
      <c r="N2609">
        <v>1137</v>
      </c>
      <c r="O2609">
        <v>53</v>
      </c>
      <c r="P2609">
        <v>63</v>
      </c>
      <c r="Q2609">
        <v>107</v>
      </c>
      <c r="R2609">
        <v>0</v>
      </c>
      <c r="S2609">
        <v>5.0999999999999997E-2</v>
      </c>
      <c r="T2609">
        <v>206.667</v>
      </c>
      <c r="U2609">
        <v>0</v>
      </c>
      <c r="V2609">
        <v>0</v>
      </c>
      <c r="W2609">
        <v>1</v>
      </c>
      <c r="X2609">
        <v>0</v>
      </c>
      <c r="Y2609">
        <v>0.2</v>
      </c>
      <c r="Z2609">
        <v>40.6</v>
      </c>
      <c r="AA2609">
        <v>95</v>
      </c>
      <c r="AB2609" t="s">
        <v>56</v>
      </c>
      <c r="AC2609">
        <v>61</v>
      </c>
      <c r="AD2609">
        <v>0.1</v>
      </c>
      <c r="AE2609" t="s">
        <v>50</v>
      </c>
      <c r="AF2609">
        <v>0.05</v>
      </c>
      <c r="AG2609">
        <v>0.2</v>
      </c>
      <c r="AH2609" t="s">
        <v>53</v>
      </c>
      <c r="AI2609">
        <v>0.08</v>
      </c>
      <c r="AK2609" s="16"/>
    </row>
    <row r="2610" spans="1:37" x14ac:dyDescent="0.25">
      <c r="A2610">
        <f t="shared" si="120"/>
        <v>4</v>
      </c>
      <c r="B2610">
        <f t="shared" si="121"/>
        <v>9</v>
      </c>
      <c r="C2610">
        <f t="shared" si="122"/>
        <v>2017</v>
      </c>
      <c r="D2610" s="10">
        <v>42982.748356481483</v>
      </c>
      <c r="E2610">
        <v>2827</v>
      </c>
      <c r="G2610">
        <v>5</v>
      </c>
      <c r="H2610">
        <v>0</v>
      </c>
      <c r="I2610">
        <v>248</v>
      </c>
      <c r="J2610">
        <v>2769572</v>
      </c>
      <c r="K2610">
        <v>0</v>
      </c>
      <c r="L2610">
        <v>0.9</v>
      </c>
      <c r="M2610">
        <v>756</v>
      </c>
      <c r="N2610">
        <v>1135</v>
      </c>
      <c r="O2610">
        <v>55</v>
      </c>
      <c r="P2610">
        <v>54</v>
      </c>
      <c r="Q2610">
        <v>35</v>
      </c>
      <c r="R2610">
        <v>0</v>
      </c>
      <c r="S2610">
        <v>0.04</v>
      </c>
      <c r="T2610">
        <v>296.66699999999997</v>
      </c>
      <c r="U2610">
        <v>0</v>
      </c>
      <c r="V2610">
        <v>0</v>
      </c>
      <c r="W2610">
        <v>1</v>
      </c>
      <c r="X2610">
        <v>0</v>
      </c>
      <c r="Y2610">
        <v>0.2</v>
      </c>
      <c r="Z2610">
        <v>40</v>
      </c>
      <c r="AA2610">
        <v>95</v>
      </c>
      <c r="AB2610" t="s">
        <v>56</v>
      </c>
      <c r="AC2610">
        <v>51</v>
      </c>
      <c r="AD2610">
        <v>0.1</v>
      </c>
      <c r="AE2610" t="s">
        <v>50</v>
      </c>
      <c r="AF2610">
        <v>0.05</v>
      </c>
      <c r="AG2610">
        <v>0.2</v>
      </c>
      <c r="AH2610" t="s">
        <v>53</v>
      </c>
      <c r="AI2610">
        <v>0.06</v>
      </c>
      <c r="AK2610" s="16"/>
    </row>
    <row r="2611" spans="1:37" x14ac:dyDescent="0.25">
      <c r="A2611">
        <f t="shared" si="120"/>
        <v>4</v>
      </c>
      <c r="B2611">
        <f t="shared" si="121"/>
        <v>9</v>
      </c>
      <c r="C2611">
        <f t="shared" si="122"/>
        <v>2017</v>
      </c>
      <c r="D2611" s="10">
        <v>42982.748356481483</v>
      </c>
      <c r="E2611">
        <v>2828</v>
      </c>
      <c r="G2611">
        <v>5</v>
      </c>
      <c r="H2611">
        <v>0</v>
      </c>
      <c r="I2611">
        <v>1685</v>
      </c>
      <c r="J2611">
        <v>2769534</v>
      </c>
      <c r="K2611">
        <v>0</v>
      </c>
      <c r="L2611">
        <v>0.9</v>
      </c>
      <c r="M2611">
        <v>755</v>
      </c>
      <c r="N2611">
        <v>1139</v>
      </c>
      <c r="O2611">
        <v>64</v>
      </c>
      <c r="P2611">
        <v>34</v>
      </c>
      <c r="Q2611">
        <v>29</v>
      </c>
      <c r="R2611">
        <v>0</v>
      </c>
      <c r="S2611">
        <v>3.4000000000000002E-2</v>
      </c>
      <c r="T2611">
        <v>206.667</v>
      </c>
      <c r="U2611">
        <v>0</v>
      </c>
      <c r="V2611">
        <v>0</v>
      </c>
      <c r="W2611">
        <v>1</v>
      </c>
      <c r="X2611">
        <v>0</v>
      </c>
      <c r="Y2611">
        <v>-0.3</v>
      </c>
      <c r="Z2611">
        <v>0</v>
      </c>
      <c r="AA2611">
        <v>95</v>
      </c>
      <c r="AB2611" t="s">
        <v>56</v>
      </c>
      <c r="AC2611">
        <v>50</v>
      </c>
      <c r="AD2611">
        <v>0.1</v>
      </c>
      <c r="AE2611" t="s">
        <v>50</v>
      </c>
      <c r="AF2611">
        <v>0.04</v>
      </c>
      <c r="AG2611">
        <v>0.2</v>
      </c>
      <c r="AH2611" t="s">
        <v>53</v>
      </c>
      <c r="AI2611">
        <v>0.05</v>
      </c>
      <c r="AK2611" s="16"/>
    </row>
    <row r="2612" spans="1:37" x14ac:dyDescent="0.25">
      <c r="A2612">
        <f t="shared" si="120"/>
        <v>4</v>
      </c>
      <c r="B2612">
        <f t="shared" si="121"/>
        <v>9</v>
      </c>
      <c r="C2612">
        <f t="shared" si="122"/>
        <v>2017</v>
      </c>
      <c r="D2612" s="10">
        <v>42982.748402777775</v>
      </c>
      <c r="E2612">
        <v>2829</v>
      </c>
      <c r="G2612">
        <v>5</v>
      </c>
      <c r="H2612">
        <v>0</v>
      </c>
      <c r="I2612">
        <v>1675</v>
      </c>
      <c r="J2612">
        <v>2771248</v>
      </c>
      <c r="K2612">
        <v>0</v>
      </c>
      <c r="L2612">
        <v>1.5</v>
      </c>
      <c r="M2612">
        <v>758</v>
      </c>
      <c r="N2612">
        <v>2024</v>
      </c>
      <c r="O2612">
        <v>69</v>
      </c>
      <c r="P2612">
        <v>33</v>
      </c>
      <c r="Q2612">
        <v>106</v>
      </c>
      <c r="R2612">
        <v>0</v>
      </c>
      <c r="S2612">
        <v>3.4000000000000002E-2</v>
      </c>
      <c r="T2612">
        <v>286.66699999999997</v>
      </c>
      <c r="U2612">
        <v>0</v>
      </c>
      <c r="V2612">
        <v>0</v>
      </c>
      <c r="W2612">
        <v>1</v>
      </c>
      <c r="X2612">
        <v>0</v>
      </c>
      <c r="Y2612">
        <v>0.4</v>
      </c>
      <c r="Z2612">
        <v>0</v>
      </c>
      <c r="AA2612">
        <v>95</v>
      </c>
      <c r="AB2612" t="s">
        <v>56</v>
      </c>
      <c r="AC2612">
        <v>51</v>
      </c>
      <c r="AD2612">
        <v>0.1</v>
      </c>
      <c r="AE2612" t="s">
        <v>50</v>
      </c>
      <c r="AF2612">
        <v>0.05</v>
      </c>
      <c r="AG2612">
        <v>0.2</v>
      </c>
      <c r="AH2612" t="s">
        <v>53</v>
      </c>
      <c r="AI2612">
        <v>0.05</v>
      </c>
      <c r="AK2612" s="16"/>
    </row>
    <row r="2613" spans="1:37" x14ac:dyDescent="0.25">
      <c r="A2613">
        <f t="shared" si="120"/>
        <v>4</v>
      </c>
      <c r="B2613">
        <f t="shared" si="121"/>
        <v>9</v>
      </c>
      <c r="C2613">
        <f t="shared" si="122"/>
        <v>2017</v>
      </c>
      <c r="D2613" s="10">
        <v>42982.748402777775</v>
      </c>
      <c r="E2613">
        <v>2830</v>
      </c>
      <c r="G2613">
        <v>5</v>
      </c>
      <c r="H2613">
        <v>0</v>
      </c>
      <c r="I2613">
        <v>268</v>
      </c>
      <c r="J2613">
        <v>2771270</v>
      </c>
      <c r="K2613">
        <v>0</v>
      </c>
      <c r="L2613">
        <v>1.5</v>
      </c>
      <c r="M2613">
        <v>755</v>
      </c>
      <c r="N2613">
        <v>2022</v>
      </c>
      <c r="O2613">
        <v>86</v>
      </c>
      <c r="P2613">
        <v>46</v>
      </c>
      <c r="Q2613">
        <v>146</v>
      </c>
      <c r="R2613">
        <v>0</v>
      </c>
      <c r="S2613">
        <v>2.1999999999999999E-2</v>
      </c>
      <c r="T2613">
        <v>330</v>
      </c>
      <c r="U2613">
        <v>0</v>
      </c>
      <c r="V2613">
        <v>0</v>
      </c>
      <c r="W2613">
        <v>1</v>
      </c>
      <c r="X2613">
        <v>0</v>
      </c>
      <c r="Y2613">
        <v>0.2</v>
      </c>
      <c r="Z2613">
        <v>40.1</v>
      </c>
      <c r="AA2613">
        <v>95</v>
      </c>
      <c r="AB2613" t="s">
        <v>56</v>
      </c>
      <c r="AC2613">
        <v>52</v>
      </c>
      <c r="AD2613">
        <v>0.1</v>
      </c>
      <c r="AE2613" t="s">
        <v>50</v>
      </c>
      <c r="AF2613">
        <v>0.05</v>
      </c>
      <c r="AG2613">
        <v>0.2</v>
      </c>
      <c r="AH2613" t="s">
        <v>53</v>
      </c>
      <c r="AI2613">
        <v>0.08</v>
      </c>
      <c r="AK2613" s="16"/>
    </row>
    <row r="2614" spans="1:37" x14ac:dyDescent="0.25">
      <c r="A2614">
        <f t="shared" si="120"/>
        <v>4</v>
      </c>
      <c r="B2614">
        <f t="shared" si="121"/>
        <v>9</v>
      </c>
      <c r="C2614">
        <f t="shared" si="122"/>
        <v>2017</v>
      </c>
      <c r="D2614" s="10">
        <v>42982.751562500001</v>
      </c>
      <c r="E2614">
        <v>2831</v>
      </c>
      <c r="G2614">
        <v>5</v>
      </c>
      <c r="H2614">
        <v>0</v>
      </c>
      <c r="I2614">
        <v>242</v>
      </c>
      <c r="J2614">
        <v>2780093</v>
      </c>
      <c r="K2614">
        <v>0</v>
      </c>
      <c r="L2614">
        <v>1.5</v>
      </c>
      <c r="M2614">
        <v>757</v>
      </c>
      <c r="N2614">
        <v>2018</v>
      </c>
      <c r="O2614">
        <v>125</v>
      </c>
      <c r="P2614">
        <v>67</v>
      </c>
      <c r="Q2614">
        <v>138</v>
      </c>
      <c r="R2614">
        <v>0</v>
      </c>
      <c r="S2614">
        <v>3.5999999999999997E-2</v>
      </c>
      <c r="T2614">
        <v>248.333</v>
      </c>
      <c r="U2614">
        <v>0</v>
      </c>
      <c r="V2614">
        <v>0</v>
      </c>
      <c r="W2614">
        <v>1</v>
      </c>
      <c r="X2614">
        <v>0</v>
      </c>
      <c r="Y2614">
        <v>0.2</v>
      </c>
      <c r="Z2614">
        <v>39.299999999999997</v>
      </c>
      <c r="AA2614">
        <v>95</v>
      </c>
      <c r="AB2614" t="s">
        <v>56</v>
      </c>
      <c r="AC2614">
        <v>67</v>
      </c>
      <c r="AD2614">
        <v>0.1</v>
      </c>
      <c r="AE2614" t="s">
        <v>50</v>
      </c>
      <c r="AF2614">
        <v>0.06</v>
      </c>
      <c r="AG2614">
        <v>0.2</v>
      </c>
      <c r="AH2614" t="s">
        <v>53</v>
      </c>
      <c r="AI2614">
        <v>0.11</v>
      </c>
      <c r="AK2614" s="16"/>
    </row>
    <row r="2615" spans="1:37" x14ac:dyDescent="0.25">
      <c r="A2615">
        <f t="shared" si="120"/>
        <v>4</v>
      </c>
      <c r="B2615">
        <f t="shared" si="121"/>
        <v>9</v>
      </c>
      <c r="C2615">
        <f t="shared" si="122"/>
        <v>2017</v>
      </c>
      <c r="D2615" s="10">
        <v>42982.751562500001</v>
      </c>
      <c r="E2615">
        <v>2832</v>
      </c>
      <c r="G2615">
        <v>5</v>
      </c>
      <c r="H2615">
        <v>0</v>
      </c>
      <c r="I2615">
        <v>1688</v>
      </c>
      <c r="J2615">
        <v>2780038</v>
      </c>
      <c r="K2615">
        <v>0</v>
      </c>
      <c r="L2615">
        <v>1.5</v>
      </c>
      <c r="M2615">
        <v>755</v>
      </c>
      <c r="N2615">
        <v>2020</v>
      </c>
      <c r="O2615">
        <v>42</v>
      </c>
      <c r="P2615">
        <v>37</v>
      </c>
      <c r="Q2615">
        <v>134</v>
      </c>
      <c r="R2615">
        <v>0</v>
      </c>
      <c r="S2615">
        <v>2.4E-2</v>
      </c>
      <c r="T2615">
        <v>233.333</v>
      </c>
      <c r="U2615">
        <v>0</v>
      </c>
      <c r="V2615">
        <v>0</v>
      </c>
      <c r="W2615">
        <v>1</v>
      </c>
      <c r="X2615">
        <v>0</v>
      </c>
      <c r="Y2615">
        <v>-0.2</v>
      </c>
      <c r="Z2615">
        <v>0</v>
      </c>
      <c r="AA2615">
        <v>95</v>
      </c>
      <c r="AB2615" t="s">
        <v>56</v>
      </c>
      <c r="AC2615">
        <v>54</v>
      </c>
      <c r="AD2615">
        <v>0.1</v>
      </c>
      <c r="AE2615" t="s">
        <v>50</v>
      </c>
      <c r="AF2615">
        <v>0.04</v>
      </c>
      <c r="AG2615">
        <v>0.2</v>
      </c>
      <c r="AH2615" t="s">
        <v>53</v>
      </c>
      <c r="AI2615">
        <v>7.0000000000000007E-2</v>
      </c>
      <c r="AK2615" s="16"/>
    </row>
    <row r="2616" spans="1:37" x14ac:dyDescent="0.25">
      <c r="A2616">
        <f t="shared" si="120"/>
        <v>4</v>
      </c>
      <c r="B2616">
        <f t="shared" si="121"/>
        <v>9</v>
      </c>
      <c r="C2616">
        <f t="shared" si="122"/>
        <v>2017</v>
      </c>
      <c r="D2616" s="10">
        <v>42982.756215277775</v>
      </c>
      <c r="E2616">
        <v>2834</v>
      </c>
      <c r="G2616">
        <v>5</v>
      </c>
      <c r="H2616">
        <v>0</v>
      </c>
      <c r="I2616">
        <v>226</v>
      </c>
      <c r="J2616">
        <v>2788513</v>
      </c>
      <c r="K2616">
        <v>0</v>
      </c>
      <c r="L2616">
        <v>1.5</v>
      </c>
      <c r="M2616">
        <v>766</v>
      </c>
      <c r="N2616">
        <v>1979</v>
      </c>
      <c r="O2616">
        <v>131</v>
      </c>
      <c r="P2616">
        <v>89</v>
      </c>
      <c r="Q2616">
        <v>74</v>
      </c>
      <c r="R2616">
        <v>0</v>
      </c>
      <c r="S2616">
        <v>4.2000000000000003E-2</v>
      </c>
      <c r="T2616">
        <v>326.66699999999997</v>
      </c>
      <c r="U2616">
        <v>0</v>
      </c>
      <c r="V2616">
        <v>0</v>
      </c>
      <c r="W2616">
        <v>1</v>
      </c>
      <c r="X2616">
        <v>0</v>
      </c>
      <c r="Y2616">
        <v>0.2</v>
      </c>
      <c r="Z2616">
        <v>37.799999999999997</v>
      </c>
      <c r="AA2616">
        <v>95</v>
      </c>
      <c r="AB2616" t="s">
        <v>56</v>
      </c>
      <c r="AC2616">
        <v>58</v>
      </c>
      <c r="AD2616">
        <v>0.1</v>
      </c>
      <c r="AE2616" t="s">
        <v>50</v>
      </c>
      <c r="AF2616">
        <v>0.09</v>
      </c>
      <c r="AG2616">
        <v>0.2</v>
      </c>
      <c r="AH2616" t="s">
        <v>53</v>
      </c>
      <c r="AI2616">
        <v>0.13</v>
      </c>
      <c r="AK2616" s="16"/>
    </row>
    <row r="2617" spans="1:37" x14ac:dyDescent="0.25">
      <c r="A2617">
        <f t="shared" si="120"/>
        <v>4</v>
      </c>
      <c r="B2617">
        <f t="shared" si="121"/>
        <v>9</v>
      </c>
      <c r="C2617">
        <f t="shared" si="122"/>
        <v>2017</v>
      </c>
      <c r="D2617" s="10">
        <v>42982.756215277775</v>
      </c>
      <c r="E2617">
        <v>2833</v>
      </c>
      <c r="G2617">
        <v>5</v>
      </c>
      <c r="H2617">
        <v>0</v>
      </c>
      <c r="I2617">
        <v>1694</v>
      </c>
      <c r="J2617">
        <v>2788523</v>
      </c>
      <c r="K2617">
        <v>0</v>
      </c>
      <c r="L2617">
        <v>1.5</v>
      </c>
      <c r="M2617">
        <v>766</v>
      </c>
      <c r="N2617">
        <v>1977</v>
      </c>
      <c r="O2617">
        <v>67</v>
      </c>
      <c r="P2617">
        <v>37</v>
      </c>
      <c r="Q2617">
        <v>131</v>
      </c>
      <c r="R2617">
        <v>0</v>
      </c>
      <c r="S2617">
        <v>2.3E-2</v>
      </c>
      <c r="T2617">
        <v>271.66699999999997</v>
      </c>
      <c r="U2617">
        <v>0</v>
      </c>
      <c r="V2617">
        <v>0</v>
      </c>
      <c r="W2617">
        <v>1</v>
      </c>
      <c r="X2617">
        <v>0</v>
      </c>
      <c r="Y2617">
        <v>0.4</v>
      </c>
      <c r="Z2617">
        <v>1037.5</v>
      </c>
      <c r="AA2617">
        <v>95</v>
      </c>
      <c r="AB2617" t="s">
        <v>56</v>
      </c>
      <c r="AC2617">
        <v>52</v>
      </c>
      <c r="AD2617">
        <v>0.1</v>
      </c>
      <c r="AE2617" t="s">
        <v>50</v>
      </c>
      <c r="AF2617">
        <v>0.04</v>
      </c>
      <c r="AG2617">
        <v>0.2</v>
      </c>
      <c r="AH2617" t="s">
        <v>53</v>
      </c>
      <c r="AI2617">
        <v>0.1</v>
      </c>
      <c r="AK2617" s="16"/>
    </row>
    <row r="2618" spans="1:37" x14ac:dyDescent="0.25">
      <c r="A2618">
        <f t="shared" si="120"/>
        <v>4</v>
      </c>
      <c r="B2618">
        <f t="shared" si="121"/>
        <v>9</v>
      </c>
      <c r="C2618">
        <f t="shared" si="122"/>
        <v>2017</v>
      </c>
      <c r="D2618" s="10">
        <v>42982.75885416667</v>
      </c>
      <c r="E2618">
        <v>2836</v>
      </c>
      <c r="G2618">
        <v>5</v>
      </c>
      <c r="H2618">
        <v>0</v>
      </c>
      <c r="I2618">
        <v>174</v>
      </c>
      <c r="J2618">
        <v>2796955</v>
      </c>
      <c r="K2618">
        <v>0</v>
      </c>
      <c r="L2618">
        <v>1.5</v>
      </c>
      <c r="M2618">
        <v>768</v>
      </c>
      <c r="N2618">
        <v>1977</v>
      </c>
      <c r="O2618">
        <v>82</v>
      </c>
      <c r="P2618">
        <v>64</v>
      </c>
      <c r="Q2618">
        <v>92</v>
      </c>
      <c r="R2618">
        <v>0</v>
      </c>
      <c r="S2618">
        <v>3.3000000000000002E-2</v>
      </c>
      <c r="T2618">
        <v>238.333</v>
      </c>
      <c r="U2618">
        <v>0</v>
      </c>
      <c r="V2618">
        <v>0</v>
      </c>
      <c r="W2618">
        <v>1</v>
      </c>
      <c r="X2618">
        <v>0</v>
      </c>
      <c r="Y2618">
        <v>0.7</v>
      </c>
      <c r="Z2618">
        <v>37.5</v>
      </c>
      <c r="AA2618">
        <v>95</v>
      </c>
      <c r="AB2618" t="s">
        <v>56</v>
      </c>
      <c r="AC2618">
        <v>52</v>
      </c>
      <c r="AD2618">
        <v>0.1</v>
      </c>
      <c r="AE2618" t="s">
        <v>50</v>
      </c>
      <c r="AF2618">
        <v>7.0000000000000007E-2</v>
      </c>
      <c r="AG2618">
        <v>0.2</v>
      </c>
      <c r="AH2618" t="s">
        <v>53</v>
      </c>
      <c r="AI2618">
        <v>0.1</v>
      </c>
      <c r="AK2618" s="16"/>
    </row>
    <row r="2619" spans="1:37" x14ac:dyDescent="0.25">
      <c r="A2619">
        <f t="shared" si="120"/>
        <v>4</v>
      </c>
      <c r="B2619">
        <f t="shared" si="121"/>
        <v>9</v>
      </c>
      <c r="C2619">
        <f t="shared" si="122"/>
        <v>2017</v>
      </c>
      <c r="D2619" s="10">
        <v>42982.75885416667</v>
      </c>
      <c r="E2619">
        <v>2835</v>
      </c>
      <c r="G2619">
        <v>5</v>
      </c>
      <c r="H2619">
        <v>0</v>
      </c>
      <c r="I2619">
        <v>1731</v>
      </c>
      <c r="J2619">
        <v>2796938</v>
      </c>
      <c r="K2619">
        <v>0</v>
      </c>
      <c r="L2619">
        <v>1.5</v>
      </c>
      <c r="M2619">
        <v>765</v>
      </c>
      <c r="N2619">
        <v>1977</v>
      </c>
      <c r="O2619">
        <v>75</v>
      </c>
      <c r="P2619">
        <v>48</v>
      </c>
      <c r="Q2619">
        <v>110</v>
      </c>
      <c r="R2619">
        <v>0</v>
      </c>
      <c r="S2619">
        <v>2.9000000000000001E-2</v>
      </c>
      <c r="T2619">
        <v>210</v>
      </c>
      <c r="U2619">
        <v>0</v>
      </c>
      <c r="V2619">
        <v>0</v>
      </c>
      <c r="W2619">
        <v>1</v>
      </c>
      <c r="X2619">
        <v>0</v>
      </c>
      <c r="Y2619">
        <v>0</v>
      </c>
      <c r="Z2619">
        <v>1037.5</v>
      </c>
      <c r="AA2619">
        <v>95</v>
      </c>
      <c r="AB2619" t="s">
        <v>56</v>
      </c>
      <c r="AC2619">
        <v>47</v>
      </c>
      <c r="AD2619">
        <v>0.1</v>
      </c>
      <c r="AE2619" t="s">
        <v>50</v>
      </c>
      <c r="AF2619">
        <v>7.0000000000000007E-2</v>
      </c>
      <c r="AG2619">
        <v>0.2</v>
      </c>
      <c r="AH2619" t="s">
        <v>53</v>
      </c>
      <c r="AI2619">
        <v>0.06</v>
      </c>
      <c r="AK2619" s="16"/>
    </row>
    <row r="2620" spans="1:37" x14ac:dyDescent="0.25">
      <c r="A2620">
        <f t="shared" si="120"/>
        <v>4</v>
      </c>
      <c r="B2620">
        <f t="shared" si="121"/>
        <v>9</v>
      </c>
      <c r="C2620">
        <f t="shared" si="122"/>
        <v>2017</v>
      </c>
      <c r="D2620" s="10">
        <v>42982.761493055557</v>
      </c>
      <c r="E2620">
        <v>2838</v>
      </c>
      <c r="G2620">
        <v>5</v>
      </c>
      <c r="H2620">
        <v>0</v>
      </c>
      <c r="I2620">
        <v>1650</v>
      </c>
      <c r="J2620">
        <v>2805244</v>
      </c>
      <c r="K2620">
        <v>0</v>
      </c>
      <c r="L2620">
        <v>1.5</v>
      </c>
      <c r="M2620">
        <v>776</v>
      </c>
      <c r="N2620">
        <v>1997</v>
      </c>
      <c r="O2620">
        <v>58</v>
      </c>
      <c r="P2620">
        <v>48</v>
      </c>
      <c r="Q2620">
        <v>90</v>
      </c>
      <c r="R2620">
        <v>0</v>
      </c>
      <c r="S2620">
        <v>2.9000000000000001E-2</v>
      </c>
      <c r="T2620">
        <v>226.667</v>
      </c>
      <c r="U2620">
        <v>0</v>
      </c>
      <c r="V2620">
        <v>0</v>
      </c>
      <c r="W2620">
        <v>1</v>
      </c>
      <c r="X2620">
        <v>0</v>
      </c>
      <c r="Y2620">
        <v>-0.1</v>
      </c>
      <c r="Z2620">
        <v>0</v>
      </c>
      <c r="AA2620">
        <v>95</v>
      </c>
      <c r="AB2620" t="s">
        <v>56</v>
      </c>
      <c r="AC2620">
        <v>45</v>
      </c>
      <c r="AD2620">
        <v>0.1</v>
      </c>
      <c r="AE2620" t="s">
        <v>50</v>
      </c>
      <c r="AF2620">
        <v>7.0000000000000007E-2</v>
      </c>
      <c r="AG2620">
        <v>0.2</v>
      </c>
      <c r="AH2620" t="s">
        <v>53</v>
      </c>
      <c r="AI2620">
        <v>0.06</v>
      </c>
      <c r="AK2620" s="16"/>
    </row>
    <row r="2621" spans="1:37" x14ac:dyDescent="0.25">
      <c r="A2621">
        <f t="shared" si="120"/>
        <v>4</v>
      </c>
      <c r="B2621">
        <f t="shared" si="121"/>
        <v>9</v>
      </c>
      <c r="C2621">
        <f t="shared" si="122"/>
        <v>2017</v>
      </c>
      <c r="D2621" s="10">
        <v>42982.761493055557</v>
      </c>
      <c r="E2621">
        <v>2837</v>
      </c>
      <c r="G2621">
        <v>5</v>
      </c>
      <c r="H2621">
        <v>0</v>
      </c>
      <c r="I2621">
        <v>198</v>
      </c>
      <c r="J2621">
        <v>2805283</v>
      </c>
      <c r="K2621">
        <v>0</v>
      </c>
      <c r="L2621">
        <v>1.5</v>
      </c>
      <c r="M2621">
        <v>777</v>
      </c>
      <c r="N2621">
        <v>1991</v>
      </c>
      <c r="O2621">
        <v>100</v>
      </c>
      <c r="P2621">
        <v>42</v>
      </c>
      <c r="Q2621">
        <v>122</v>
      </c>
      <c r="R2621">
        <v>0</v>
      </c>
      <c r="S2621">
        <v>2.1999999999999999E-2</v>
      </c>
      <c r="T2621">
        <v>276.66699999999997</v>
      </c>
      <c r="U2621">
        <v>0</v>
      </c>
      <c r="V2621">
        <v>0</v>
      </c>
      <c r="W2621">
        <v>1</v>
      </c>
      <c r="X2621">
        <v>0</v>
      </c>
      <c r="Y2621">
        <v>0.7</v>
      </c>
      <c r="Z2621">
        <v>37.4</v>
      </c>
      <c r="AA2621">
        <v>95</v>
      </c>
      <c r="AB2621" t="s">
        <v>56</v>
      </c>
      <c r="AC2621">
        <v>52</v>
      </c>
      <c r="AD2621">
        <v>0.1</v>
      </c>
      <c r="AE2621" t="s">
        <v>50</v>
      </c>
      <c r="AF2621">
        <v>0.04</v>
      </c>
      <c r="AG2621">
        <v>0.2</v>
      </c>
      <c r="AH2621" t="s">
        <v>53</v>
      </c>
      <c r="AI2621">
        <v>0.08</v>
      </c>
      <c r="AK2621" s="16"/>
    </row>
    <row r="2622" spans="1:37" x14ac:dyDescent="0.25">
      <c r="A2622">
        <f t="shared" si="120"/>
        <v>4</v>
      </c>
      <c r="B2622">
        <f t="shared" si="121"/>
        <v>9</v>
      </c>
      <c r="C2622">
        <f t="shared" si="122"/>
        <v>2017</v>
      </c>
      <c r="D2622" s="10">
        <v>42982.764131944445</v>
      </c>
      <c r="E2622">
        <v>2840</v>
      </c>
      <c r="G2622">
        <v>5</v>
      </c>
      <c r="H2622">
        <v>0</v>
      </c>
      <c r="I2622">
        <v>1694</v>
      </c>
      <c r="J2622">
        <v>2813657</v>
      </c>
      <c r="K2622">
        <v>0</v>
      </c>
      <c r="L2622">
        <v>1.5</v>
      </c>
      <c r="M2622">
        <v>776</v>
      </c>
      <c r="N2622">
        <v>1992</v>
      </c>
      <c r="O2622">
        <v>60</v>
      </c>
      <c r="P2622">
        <v>40</v>
      </c>
      <c r="Q2622">
        <v>104</v>
      </c>
      <c r="R2622">
        <v>0</v>
      </c>
      <c r="S2622">
        <v>2.5999999999999999E-2</v>
      </c>
      <c r="T2622">
        <v>230</v>
      </c>
      <c r="U2622">
        <v>0</v>
      </c>
      <c r="V2622">
        <v>0</v>
      </c>
      <c r="W2622">
        <v>1</v>
      </c>
      <c r="X2622">
        <v>0</v>
      </c>
      <c r="Y2622">
        <v>-0.3</v>
      </c>
      <c r="Z2622">
        <v>0</v>
      </c>
      <c r="AA2622">
        <v>95</v>
      </c>
      <c r="AB2622" t="s">
        <v>56</v>
      </c>
      <c r="AC2622">
        <v>45</v>
      </c>
      <c r="AD2622">
        <v>0.1</v>
      </c>
      <c r="AE2622" t="s">
        <v>50</v>
      </c>
      <c r="AF2622">
        <v>0.05</v>
      </c>
      <c r="AG2622">
        <v>0.2</v>
      </c>
      <c r="AH2622" t="s">
        <v>53</v>
      </c>
      <c r="AI2622">
        <v>0.09</v>
      </c>
      <c r="AK2622" s="16"/>
    </row>
    <row r="2623" spans="1:37" x14ac:dyDescent="0.25">
      <c r="A2623">
        <f t="shared" si="120"/>
        <v>4</v>
      </c>
      <c r="B2623">
        <f t="shared" si="121"/>
        <v>9</v>
      </c>
      <c r="C2623">
        <f t="shared" si="122"/>
        <v>2017</v>
      </c>
      <c r="D2623" s="10">
        <v>42982.764131944445</v>
      </c>
      <c r="E2623">
        <v>2839</v>
      </c>
      <c r="G2623">
        <v>5</v>
      </c>
      <c r="H2623">
        <v>0</v>
      </c>
      <c r="I2623">
        <v>219</v>
      </c>
      <c r="J2623">
        <v>2813695</v>
      </c>
      <c r="K2623">
        <v>0</v>
      </c>
      <c r="L2623">
        <v>1.5</v>
      </c>
      <c r="M2623">
        <v>773</v>
      </c>
      <c r="N2623">
        <v>1987</v>
      </c>
      <c r="O2623">
        <v>110</v>
      </c>
      <c r="P2623">
        <v>54</v>
      </c>
      <c r="Q2623">
        <v>99</v>
      </c>
      <c r="R2623">
        <v>0</v>
      </c>
      <c r="S2623">
        <v>3.2000000000000001E-2</v>
      </c>
      <c r="T2623">
        <v>255</v>
      </c>
      <c r="U2623">
        <v>0</v>
      </c>
      <c r="V2623">
        <v>0</v>
      </c>
      <c r="W2623">
        <v>1</v>
      </c>
      <c r="X2623">
        <v>0</v>
      </c>
      <c r="Y2623">
        <v>0.2</v>
      </c>
      <c r="Z2623">
        <v>38</v>
      </c>
      <c r="AA2623">
        <v>95</v>
      </c>
      <c r="AB2623" t="s">
        <v>56</v>
      </c>
      <c r="AC2623">
        <v>51</v>
      </c>
      <c r="AD2623">
        <v>0.1</v>
      </c>
      <c r="AE2623" t="s">
        <v>50</v>
      </c>
      <c r="AF2623">
        <v>0.06</v>
      </c>
      <c r="AG2623">
        <v>0.2</v>
      </c>
      <c r="AH2623" t="s">
        <v>53</v>
      </c>
      <c r="AI2623">
        <v>0.12</v>
      </c>
      <c r="AK2623" s="16"/>
    </row>
    <row r="2624" spans="1:37" x14ac:dyDescent="0.25">
      <c r="A2624">
        <f t="shared" si="120"/>
        <v>4</v>
      </c>
      <c r="B2624">
        <f t="shared" si="121"/>
        <v>9</v>
      </c>
      <c r="C2624">
        <f t="shared" si="122"/>
        <v>2017</v>
      </c>
      <c r="D2624" s="10">
        <v>42982.766770833332</v>
      </c>
      <c r="E2624">
        <v>2841</v>
      </c>
      <c r="G2624">
        <v>5</v>
      </c>
      <c r="H2624">
        <v>0</v>
      </c>
      <c r="I2624">
        <v>160</v>
      </c>
      <c r="J2624">
        <v>2822061</v>
      </c>
      <c r="K2624">
        <v>0</v>
      </c>
      <c r="L2624">
        <v>1.6</v>
      </c>
      <c r="M2624">
        <v>798</v>
      </c>
      <c r="N2624">
        <v>2000</v>
      </c>
      <c r="O2624">
        <v>97</v>
      </c>
      <c r="P2624">
        <v>61</v>
      </c>
      <c r="Q2624">
        <v>82</v>
      </c>
      <c r="R2624">
        <v>0</v>
      </c>
      <c r="S2624">
        <v>3.5999999999999997E-2</v>
      </c>
      <c r="T2624">
        <v>323.33300000000003</v>
      </c>
      <c r="U2624">
        <v>0</v>
      </c>
      <c r="V2624">
        <v>0</v>
      </c>
      <c r="W2624">
        <v>1</v>
      </c>
      <c r="X2624">
        <v>0</v>
      </c>
      <c r="Y2624">
        <v>0.4</v>
      </c>
      <c r="Z2624">
        <v>38.200000000000003</v>
      </c>
      <c r="AA2624">
        <v>95</v>
      </c>
      <c r="AB2624" t="s">
        <v>56</v>
      </c>
      <c r="AC2624">
        <v>56</v>
      </c>
      <c r="AD2624">
        <v>0.1</v>
      </c>
      <c r="AE2624" t="s">
        <v>50</v>
      </c>
      <c r="AF2624">
        <v>0.08</v>
      </c>
      <c r="AG2624">
        <v>0.2</v>
      </c>
      <c r="AH2624" t="s">
        <v>53</v>
      </c>
      <c r="AI2624">
        <v>0.11</v>
      </c>
      <c r="AK2624" s="16"/>
    </row>
    <row r="2625" spans="1:37" x14ac:dyDescent="0.25">
      <c r="A2625">
        <f t="shared" si="120"/>
        <v>4</v>
      </c>
      <c r="B2625">
        <f t="shared" si="121"/>
        <v>9</v>
      </c>
      <c r="C2625">
        <f t="shared" si="122"/>
        <v>2017</v>
      </c>
      <c r="D2625" s="10">
        <v>42982.766770833332</v>
      </c>
      <c r="E2625">
        <v>2842</v>
      </c>
      <c r="G2625">
        <v>5</v>
      </c>
      <c r="H2625">
        <v>0</v>
      </c>
      <c r="I2625">
        <v>1593</v>
      </c>
      <c r="J2625">
        <v>2822021</v>
      </c>
      <c r="K2625">
        <v>0</v>
      </c>
      <c r="L2625">
        <v>1.6</v>
      </c>
      <c r="M2625">
        <v>777</v>
      </c>
      <c r="N2625">
        <v>2007</v>
      </c>
      <c r="O2625">
        <v>85</v>
      </c>
      <c r="P2625">
        <v>49</v>
      </c>
      <c r="Q2625">
        <v>89</v>
      </c>
      <c r="R2625">
        <v>0</v>
      </c>
      <c r="S2625">
        <v>0.03</v>
      </c>
      <c r="T2625">
        <v>266.66699999999997</v>
      </c>
      <c r="U2625">
        <v>0</v>
      </c>
      <c r="V2625">
        <v>0</v>
      </c>
      <c r="W2625">
        <v>1</v>
      </c>
      <c r="X2625">
        <v>0</v>
      </c>
      <c r="Y2625">
        <v>0.2</v>
      </c>
      <c r="Z2625">
        <v>1037.5</v>
      </c>
      <c r="AA2625">
        <v>95</v>
      </c>
      <c r="AB2625" t="s">
        <v>56</v>
      </c>
      <c r="AC2625">
        <v>51</v>
      </c>
      <c r="AD2625">
        <v>0.1</v>
      </c>
      <c r="AE2625" t="s">
        <v>50</v>
      </c>
      <c r="AF2625">
        <v>0.05</v>
      </c>
      <c r="AG2625">
        <v>0.2</v>
      </c>
      <c r="AH2625" t="s">
        <v>53</v>
      </c>
      <c r="AI2625">
        <v>0.08</v>
      </c>
      <c r="AK2625" s="16"/>
    </row>
    <row r="2626" spans="1:37" x14ac:dyDescent="0.25">
      <c r="A2626">
        <f t="shared" si="120"/>
        <v>4</v>
      </c>
      <c r="B2626">
        <f t="shared" si="121"/>
        <v>9</v>
      </c>
      <c r="C2626">
        <f t="shared" si="122"/>
        <v>2017</v>
      </c>
      <c r="D2626" s="10">
        <v>42982.76966435185</v>
      </c>
      <c r="E2626">
        <v>2844</v>
      </c>
      <c r="G2626">
        <v>5</v>
      </c>
      <c r="H2626">
        <v>0</v>
      </c>
      <c r="I2626">
        <v>1705</v>
      </c>
      <c r="J2626">
        <v>2830488</v>
      </c>
      <c r="K2626">
        <v>0</v>
      </c>
      <c r="L2626">
        <v>1.6</v>
      </c>
      <c r="M2626">
        <v>775</v>
      </c>
      <c r="N2626">
        <v>2005</v>
      </c>
      <c r="O2626">
        <v>83</v>
      </c>
      <c r="P2626">
        <v>42</v>
      </c>
      <c r="Q2626">
        <v>85</v>
      </c>
      <c r="R2626">
        <v>0</v>
      </c>
      <c r="S2626">
        <v>3.1E-2</v>
      </c>
      <c r="T2626">
        <v>208.333</v>
      </c>
      <c r="U2626">
        <v>0</v>
      </c>
      <c r="V2626">
        <v>0</v>
      </c>
      <c r="W2626">
        <v>1</v>
      </c>
      <c r="X2626">
        <v>0</v>
      </c>
      <c r="Y2626">
        <v>-0.2</v>
      </c>
      <c r="Z2626">
        <v>1037.5</v>
      </c>
      <c r="AA2626">
        <v>95</v>
      </c>
      <c r="AB2626" t="s">
        <v>56</v>
      </c>
      <c r="AC2626">
        <v>52</v>
      </c>
      <c r="AD2626">
        <v>0.1</v>
      </c>
      <c r="AE2626" t="s">
        <v>50</v>
      </c>
      <c r="AF2626">
        <v>0.04</v>
      </c>
      <c r="AG2626">
        <v>0.2</v>
      </c>
      <c r="AH2626" t="s">
        <v>53</v>
      </c>
      <c r="AI2626">
        <v>0.08</v>
      </c>
      <c r="AK2626" s="16"/>
    </row>
    <row r="2627" spans="1:37" x14ac:dyDescent="0.25">
      <c r="A2627">
        <f t="shared" ref="A2627:A2690" si="123">DAY(D2627)</f>
        <v>4</v>
      </c>
      <c r="B2627">
        <f t="shared" ref="B2627:B2690" si="124">MONTH(D2627)</f>
        <v>9</v>
      </c>
      <c r="C2627">
        <f t="shared" ref="C2627:C2690" si="125">YEAR(D2627)</f>
        <v>2017</v>
      </c>
      <c r="D2627" s="10">
        <v>42982.76966435185</v>
      </c>
      <c r="E2627">
        <v>2843</v>
      </c>
      <c r="G2627">
        <v>5</v>
      </c>
      <c r="H2627">
        <v>0</v>
      </c>
      <c r="I2627">
        <v>220</v>
      </c>
      <c r="J2627">
        <v>2830535</v>
      </c>
      <c r="K2627">
        <v>0</v>
      </c>
      <c r="L2627">
        <v>1.6</v>
      </c>
      <c r="M2627">
        <v>777</v>
      </c>
      <c r="N2627">
        <v>2005</v>
      </c>
      <c r="O2627">
        <v>111</v>
      </c>
      <c r="P2627">
        <v>61</v>
      </c>
      <c r="Q2627">
        <v>88</v>
      </c>
      <c r="R2627">
        <v>0</v>
      </c>
      <c r="S2627">
        <v>3.1E-2</v>
      </c>
      <c r="T2627">
        <v>425</v>
      </c>
      <c r="U2627">
        <v>0</v>
      </c>
      <c r="V2627">
        <v>0</v>
      </c>
      <c r="W2627">
        <v>1</v>
      </c>
      <c r="X2627">
        <v>0</v>
      </c>
      <c r="Y2627">
        <v>0.4</v>
      </c>
      <c r="Z2627">
        <v>38.5</v>
      </c>
      <c r="AA2627">
        <v>95</v>
      </c>
      <c r="AB2627" t="s">
        <v>56</v>
      </c>
      <c r="AC2627">
        <v>59</v>
      </c>
      <c r="AD2627">
        <v>0.1</v>
      </c>
      <c r="AE2627" t="s">
        <v>50</v>
      </c>
      <c r="AF2627">
        <v>0.1</v>
      </c>
      <c r="AG2627">
        <v>0.2</v>
      </c>
      <c r="AH2627" t="s">
        <v>53</v>
      </c>
      <c r="AI2627">
        <v>0.13</v>
      </c>
      <c r="AK2627" s="16"/>
    </row>
    <row r="2628" spans="1:37" x14ac:dyDescent="0.25">
      <c r="A2628">
        <f t="shared" si="123"/>
        <v>4</v>
      </c>
      <c r="B2628">
        <f t="shared" si="124"/>
        <v>9</v>
      </c>
      <c r="C2628">
        <f t="shared" si="125"/>
        <v>2017</v>
      </c>
      <c r="D2628" s="10">
        <v>42982.772881944446</v>
      </c>
      <c r="E2628">
        <v>2845</v>
      </c>
      <c r="G2628">
        <v>5</v>
      </c>
      <c r="H2628">
        <v>0</v>
      </c>
      <c r="I2628">
        <v>266</v>
      </c>
      <c r="J2628">
        <v>2835936</v>
      </c>
      <c r="K2628">
        <v>0</v>
      </c>
      <c r="L2628">
        <v>0.7</v>
      </c>
      <c r="M2628">
        <v>790</v>
      </c>
      <c r="N2628">
        <v>926</v>
      </c>
      <c r="O2628">
        <v>76</v>
      </c>
      <c r="P2628">
        <v>42</v>
      </c>
      <c r="Q2628">
        <v>37</v>
      </c>
      <c r="R2628">
        <v>0</v>
      </c>
      <c r="S2628">
        <v>2.7E-2</v>
      </c>
      <c r="T2628">
        <v>206.667</v>
      </c>
      <c r="U2628">
        <v>0</v>
      </c>
      <c r="V2628">
        <v>0</v>
      </c>
      <c r="W2628">
        <v>1</v>
      </c>
      <c r="X2628">
        <v>0</v>
      </c>
      <c r="Y2628">
        <v>1.5</v>
      </c>
      <c r="Z2628">
        <v>39.4</v>
      </c>
      <c r="AA2628">
        <v>95</v>
      </c>
      <c r="AB2628" t="s">
        <v>56</v>
      </c>
      <c r="AC2628">
        <v>56</v>
      </c>
      <c r="AD2628">
        <v>0.1</v>
      </c>
      <c r="AE2628" t="s">
        <v>50</v>
      </c>
      <c r="AF2628">
        <v>0.04</v>
      </c>
      <c r="AG2628">
        <v>0.2</v>
      </c>
      <c r="AH2628" t="s">
        <v>53</v>
      </c>
      <c r="AI2628">
        <v>0.08</v>
      </c>
      <c r="AK2628" s="16"/>
    </row>
    <row r="2629" spans="1:37" x14ac:dyDescent="0.25">
      <c r="A2629">
        <f t="shared" si="123"/>
        <v>4</v>
      </c>
      <c r="B2629">
        <f t="shared" si="124"/>
        <v>9</v>
      </c>
      <c r="C2629">
        <f t="shared" si="125"/>
        <v>2017</v>
      </c>
      <c r="D2629" s="10">
        <v>42982.772881944446</v>
      </c>
      <c r="E2629">
        <v>2846</v>
      </c>
      <c r="G2629">
        <v>5</v>
      </c>
      <c r="H2629">
        <v>0</v>
      </c>
      <c r="I2629">
        <v>1650</v>
      </c>
      <c r="J2629">
        <v>2835897</v>
      </c>
      <c r="K2629">
        <v>0</v>
      </c>
      <c r="L2629">
        <v>0.7</v>
      </c>
      <c r="M2629">
        <v>789</v>
      </c>
      <c r="N2629">
        <v>934</v>
      </c>
      <c r="O2629">
        <v>32</v>
      </c>
      <c r="P2629">
        <v>60</v>
      </c>
      <c r="Q2629">
        <v>74</v>
      </c>
      <c r="R2629">
        <v>0</v>
      </c>
      <c r="S2629">
        <v>3.5999999999999997E-2</v>
      </c>
      <c r="T2629">
        <v>225</v>
      </c>
      <c r="U2629">
        <v>0</v>
      </c>
      <c r="V2629">
        <v>0</v>
      </c>
      <c r="W2629">
        <v>1</v>
      </c>
      <c r="X2629">
        <v>0</v>
      </c>
      <c r="Y2629">
        <v>-2.6</v>
      </c>
      <c r="Z2629">
        <v>0</v>
      </c>
      <c r="AA2629">
        <v>95</v>
      </c>
      <c r="AB2629" t="s">
        <v>56</v>
      </c>
      <c r="AC2629">
        <v>64</v>
      </c>
      <c r="AD2629">
        <v>0.1</v>
      </c>
      <c r="AE2629" t="s">
        <v>50</v>
      </c>
      <c r="AF2629">
        <v>0.04</v>
      </c>
      <c r="AG2629">
        <v>0.2</v>
      </c>
      <c r="AH2629" t="s">
        <v>53</v>
      </c>
      <c r="AI2629">
        <v>0.09</v>
      </c>
      <c r="AK2629" s="16"/>
    </row>
    <row r="2630" spans="1:37" x14ac:dyDescent="0.25">
      <c r="A2630">
        <f t="shared" si="123"/>
        <v>4</v>
      </c>
      <c r="B2630">
        <f t="shared" si="124"/>
        <v>9</v>
      </c>
      <c r="C2630">
        <f t="shared" si="125"/>
        <v>2017</v>
      </c>
      <c r="D2630" s="10">
        <v>42982.772905092592</v>
      </c>
      <c r="E2630">
        <v>2847</v>
      </c>
      <c r="G2630">
        <v>5</v>
      </c>
      <c r="H2630">
        <v>0</v>
      </c>
      <c r="I2630">
        <v>311</v>
      </c>
      <c r="J2630">
        <v>2836944</v>
      </c>
      <c r="K2630">
        <v>0</v>
      </c>
      <c r="L2630">
        <v>0.7</v>
      </c>
      <c r="M2630">
        <v>788</v>
      </c>
      <c r="N2630">
        <v>932</v>
      </c>
      <c r="O2630">
        <v>51</v>
      </c>
      <c r="P2630">
        <v>34</v>
      </c>
      <c r="Q2630">
        <v>28</v>
      </c>
      <c r="R2630">
        <v>0</v>
      </c>
      <c r="S2630">
        <v>4.5999999999999999E-2</v>
      </c>
      <c r="T2630">
        <v>0</v>
      </c>
      <c r="U2630">
        <v>0</v>
      </c>
      <c r="V2630">
        <v>0</v>
      </c>
      <c r="W2630">
        <v>1</v>
      </c>
      <c r="X2630">
        <v>0</v>
      </c>
      <c r="Y2630">
        <v>-0.3</v>
      </c>
      <c r="Z2630">
        <v>39.4</v>
      </c>
      <c r="AA2630">
        <v>95</v>
      </c>
      <c r="AB2630" t="s">
        <v>56</v>
      </c>
      <c r="AC2630">
        <v>49</v>
      </c>
      <c r="AD2630">
        <v>0.1</v>
      </c>
      <c r="AE2630" t="s">
        <v>50</v>
      </c>
      <c r="AF2630">
        <v>0.06</v>
      </c>
      <c r="AG2630">
        <v>0.2</v>
      </c>
      <c r="AH2630" t="s">
        <v>53</v>
      </c>
      <c r="AI2630">
        <v>7.0000000000000007E-2</v>
      </c>
      <c r="AK2630" s="16"/>
    </row>
    <row r="2631" spans="1:37" x14ac:dyDescent="0.25">
      <c r="A2631">
        <f t="shared" si="123"/>
        <v>4</v>
      </c>
      <c r="B2631">
        <f t="shared" si="124"/>
        <v>9</v>
      </c>
      <c r="C2631">
        <f t="shared" si="125"/>
        <v>2017</v>
      </c>
      <c r="D2631" s="10">
        <v>42982.772905092592</v>
      </c>
      <c r="E2631">
        <v>2848</v>
      </c>
      <c r="G2631">
        <v>5</v>
      </c>
      <c r="H2631">
        <v>0</v>
      </c>
      <c r="I2631">
        <v>1659</v>
      </c>
      <c r="J2631">
        <v>2836924</v>
      </c>
      <c r="K2631">
        <v>0</v>
      </c>
      <c r="L2631">
        <v>0.7</v>
      </c>
      <c r="M2631">
        <v>789</v>
      </c>
      <c r="N2631">
        <v>935</v>
      </c>
      <c r="O2631">
        <v>43</v>
      </c>
      <c r="P2631">
        <v>25</v>
      </c>
      <c r="Q2631">
        <v>43</v>
      </c>
      <c r="R2631">
        <v>0</v>
      </c>
      <c r="S2631">
        <v>2.1000000000000001E-2</v>
      </c>
      <c r="T2631">
        <v>231.667</v>
      </c>
      <c r="U2631">
        <v>0</v>
      </c>
      <c r="V2631">
        <v>0</v>
      </c>
      <c r="W2631">
        <v>1</v>
      </c>
      <c r="X2631">
        <v>0</v>
      </c>
      <c r="Y2631">
        <v>0.7</v>
      </c>
      <c r="Z2631">
        <v>0</v>
      </c>
      <c r="AA2631">
        <v>95</v>
      </c>
      <c r="AB2631" t="s">
        <v>56</v>
      </c>
      <c r="AC2631">
        <v>49</v>
      </c>
      <c r="AD2631">
        <v>0.1</v>
      </c>
      <c r="AE2631" t="s">
        <v>50</v>
      </c>
      <c r="AF2631">
        <v>0.04</v>
      </c>
      <c r="AG2631">
        <v>0.2</v>
      </c>
      <c r="AH2631" t="s">
        <v>53</v>
      </c>
      <c r="AI2631">
        <v>0.06</v>
      </c>
      <c r="AK2631" s="16"/>
    </row>
    <row r="2632" spans="1:37" x14ac:dyDescent="0.25">
      <c r="A2632">
        <f t="shared" si="123"/>
        <v>4</v>
      </c>
      <c r="B2632">
        <f t="shared" si="124"/>
        <v>9</v>
      </c>
      <c r="C2632">
        <f t="shared" si="125"/>
        <v>2017</v>
      </c>
      <c r="D2632" s="10">
        <v>42982.772928240738</v>
      </c>
      <c r="E2632">
        <v>2849</v>
      </c>
      <c r="G2632">
        <v>5</v>
      </c>
      <c r="H2632">
        <v>0</v>
      </c>
      <c r="I2632">
        <v>1636</v>
      </c>
      <c r="J2632">
        <v>2838017</v>
      </c>
      <c r="K2632">
        <v>0</v>
      </c>
      <c r="L2632">
        <v>0.8</v>
      </c>
      <c r="M2632">
        <v>790</v>
      </c>
      <c r="N2632">
        <v>1040</v>
      </c>
      <c r="O2632">
        <v>58</v>
      </c>
      <c r="P2632">
        <v>35</v>
      </c>
      <c r="Q2632">
        <v>30</v>
      </c>
      <c r="R2632">
        <v>0</v>
      </c>
      <c r="S2632">
        <v>4.9000000000000002E-2</v>
      </c>
      <c r="T2632">
        <v>288.33300000000003</v>
      </c>
      <c r="U2632">
        <v>0</v>
      </c>
      <c r="V2632">
        <v>0</v>
      </c>
      <c r="W2632">
        <v>1</v>
      </c>
      <c r="X2632">
        <v>0</v>
      </c>
      <c r="Y2632">
        <v>-1</v>
      </c>
      <c r="Z2632">
        <v>0</v>
      </c>
      <c r="AA2632">
        <v>95</v>
      </c>
      <c r="AB2632" t="s">
        <v>56</v>
      </c>
      <c r="AC2632">
        <v>46</v>
      </c>
      <c r="AD2632">
        <v>0.1</v>
      </c>
      <c r="AE2632" t="s">
        <v>50</v>
      </c>
      <c r="AF2632">
        <v>0.08</v>
      </c>
      <c r="AG2632">
        <v>0.2</v>
      </c>
      <c r="AH2632" t="s">
        <v>53</v>
      </c>
      <c r="AI2632">
        <v>0.06</v>
      </c>
      <c r="AK2632" s="16"/>
    </row>
    <row r="2633" spans="1:37" x14ac:dyDescent="0.25">
      <c r="A2633">
        <f t="shared" si="123"/>
        <v>4</v>
      </c>
      <c r="B2633">
        <f t="shared" si="124"/>
        <v>9</v>
      </c>
      <c r="C2633">
        <f t="shared" si="125"/>
        <v>2017</v>
      </c>
      <c r="D2633" s="10">
        <v>42982.772928240738</v>
      </c>
      <c r="E2633">
        <v>2850</v>
      </c>
      <c r="G2633">
        <v>5</v>
      </c>
      <c r="H2633">
        <v>0</v>
      </c>
      <c r="I2633">
        <v>347</v>
      </c>
      <c r="J2633">
        <v>2837998</v>
      </c>
      <c r="K2633">
        <v>0</v>
      </c>
      <c r="L2633">
        <v>0.8</v>
      </c>
      <c r="M2633">
        <v>790</v>
      </c>
      <c r="N2633">
        <v>1035</v>
      </c>
      <c r="O2633">
        <v>39</v>
      </c>
      <c r="P2633">
        <v>56</v>
      </c>
      <c r="Q2633">
        <v>29</v>
      </c>
      <c r="R2633">
        <v>0</v>
      </c>
      <c r="S2633">
        <v>5.6000000000000001E-2</v>
      </c>
      <c r="T2633">
        <v>285</v>
      </c>
      <c r="U2633">
        <v>0</v>
      </c>
      <c r="V2633">
        <v>0</v>
      </c>
      <c r="W2633">
        <v>1</v>
      </c>
      <c r="X2633">
        <v>0</v>
      </c>
      <c r="Y2633">
        <v>0.4</v>
      </c>
      <c r="Z2633">
        <v>39.299999999999997</v>
      </c>
      <c r="AA2633">
        <v>95</v>
      </c>
      <c r="AB2633" t="s">
        <v>56</v>
      </c>
      <c r="AC2633">
        <v>47</v>
      </c>
      <c r="AD2633">
        <v>0.1</v>
      </c>
      <c r="AE2633" t="s">
        <v>50</v>
      </c>
      <c r="AF2633">
        <v>7.0000000000000007E-2</v>
      </c>
      <c r="AG2633">
        <v>0.2</v>
      </c>
      <c r="AH2633" t="s">
        <v>53</v>
      </c>
      <c r="AI2633">
        <v>7.0000000000000007E-2</v>
      </c>
      <c r="AK2633" s="16"/>
    </row>
    <row r="2634" spans="1:37" x14ac:dyDescent="0.25">
      <c r="A2634">
        <f t="shared" si="123"/>
        <v>4</v>
      </c>
      <c r="B2634">
        <f t="shared" si="124"/>
        <v>9</v>
      </c>
      <c r="C2634">
        <f t="shared" si="125"/>
        <v>2017</v>
      </c>
      <c r="D2634" s="10">
        <v>42982.773715277777</v>
      </c>
      <c r="E2634">
        <v>2852</v>
      </c>
      <c r="G2634">
        <v>5</v>
      </c>
      <c r="H2634">
        <v>0</v>
      </c>
      <c r="I2634">
        <v>401</v>
      </c>
      <c r="J2634">
        <v>2839140</v>
      </c>
      <c r="K2634">
        <v>0</v>
      </c>
      <c r="L2634">
        <v>0.8</v>
      </c>
      <c r="M2634">
        <v>788</v>
      </c>
      <c r="N2634">
        <v>1016</v>
      </c>
      <c r="O2634">
        <v>64</v>
      </c>
      <c r="P2634">
        <v>61</v>
      </c>
      <c r="Q2634">
        <v>122</v>
      </c>
      <c r="R2634">
        <v>0</v>
      </c>
      <c r="S2634">
        <v>6.9000000000000006E-2</v>
      </c>
      <c r="T2634">
        <v>290</v>
      </c>
      <c r="U2634">
        <v>0</v>
      </c>
      <c r="V2634">
        <v>0</v>
      </c>
      <c r="W2634">
        <v>1</v>
      </c>
      <c r="X2634">
        <v>0</v>
      </c>
      <c r="Y2634">
        <v>0.4</v>
      </c>
      <c r="Z2634">
        <v>39.299999999999997</v>
      </c>
      <c r="AA2634">
        <v>95</v>
      </c>
      <c r="AB2634" t="s">
        <v>56</v>
      </c>
      <c r="AC2634">
        <v>62</v>
      </c>
      <c r="AD2634">
        <v>0.1</v>
      </c>
      <c r="AE2634" t="s">
        <v>50</v>
      </c>
      <c r="AF2634">
        <v>0.09</v>
      </c>
      <c r="AG2634">
        <v>0.2</v>
      </c>
      <c r="AH2634" t="s">
        <v>53</v>
      </c>
      <c r="AI2634">
        <v>7.0000000000000007E-2</v>
      </c>
      <c r="AK2634" s="16"/>
    </row>
    <row r="2635" spans="1:37" x14ac:dyDescent="0.25">
      <c r="A2635">
        <f t="shared" si="123"/>
        <v>4</v>
      </c>
      <c r="B2635">
        <f t="shared" si="124"/>
        <v>9</v>
      </c>
      <c r="C2635">
        <f t="shared" si="125"/>
        <v>2017</v>
      </c>
      <c r="D2635" s="10">
        <v>42982.773715277777</v>
      </c>
      <c r="E2635">
        <v>2851</v>
      </c>
      <c r="G2635">
        <v>5</v>
      </c>
      <c r="H2635">
        <v>0</v>
      </c>
      <c r="I2635">
        <v>1659</v>
      </c>
      <c r="J2635">
        <v>2839149</v>
      </c>
      <c r="K2635">
        <v>0</v>
      </c>
      <c r="L2635">
        <v>0.8</v>
      </c>
      <c r="M2635">
        <v>789</v>
      </c>
      <c r="N2635">
        <v>1034</v>
      </c>
      <c r="O2635">
        <v>46</v>
      </c>
      <c r="P2635">
        <v>49</v>
      </c>
      <c r="Q2635">
        <v>85</v>
      </c>
      <c r="R2635">
        <v>0</v>
      </c>
      <c r="S2635">
        <v>5.8999999999999997E-2</v>
      </c>
      <c r="T2635">
        <v>276.66699999999997</v>
      </c>
      <c r="U2635">
        <v>0</v>
      </c>
      <c r="V2635">
        <v>0</v>
      </c>
      <c r="W2635">
        <v>1</v>
      </c>
      <c r="X2635">
        <v>0</v>
      </c>
      <c r="Y2635">
        <v>-0.6</v>
      </c>
      <c r="Z2635">
        <v>0</v>
      </c>
      <c r="AA2635">
        <v>95</v>
      </c>
      <c r="AB2635" t="s">
        <v>56</v>
      </c>
      <c r="AC2635">
        <v>67</v>
      </c>
      <c r="AD2635">
        <v>0.1</v>
      </c>
      <c r="AE2635" t="s">
        <v>50</v>
      </c>
      <c r="AF2635">
        <v>7.0000000000000007E-2</v>
      </c>
      <c r="AG2635">
        <v>0.2</v>
      </c>
      <c r="AH2635" t="s">
        <v>53</v>
      </c>
      <c r="AI2635">
        <v>0.08</v>
      </c>
      <c r="AK2635" s="16"/>
    </row>
    <row r="2636" spans="1:37" x14ac:dyDescent="0.25">
      <c r="A2636">
        <f t="shared" si="123"/>
        <v>4</v>
      </c>
      <c r="B2636">
        <f t="shared" si="124"/>
        <v>9</v>
      </c>
      <c r="C2636">
        <f t="shared" si="125"/>
        <v>2017</v>
      </c>
      <c r="D2636" s="10">
        <v>42982.777997685182</v>
      </c>
      <c r="E2636">
        <v>2853</v>
      </c>
      <c r="G2636">
        <v>5</v>
      </c>
      <c r="H2636">
        <v>0</v>
      </c>
      <c r="I2636">
        <v>298</v>
      </c>
      <c r="J2636">
        <v>2845317</v>
      </c>
      <c r="K2636">
        <v>0</v>
      </c>
      <c r="L2636">
        <v>1</v>
      </c>
      <c r="M2636">
        <v>920</v>
      </c>
      <c r="N2636">
        <v>1093</v>
      </c>
      <c r="O2636">
        <v>64</v>
      </c>
      <c r="P2636">
        <v>60</v>
      </c>
      <c r="Q2636">
        <v>59</v>
      </c>
      <c r="R2636">
        <v>0</v>
      </c>
      <c r="S2636">
        <v>4.5999999999999999E-2</v>
      </c>
      <c r="T2636">
        <v>253.333</v>
      </c>
      <c r="U2636">
        <v>0</v>
      </c>
      <c r="V2636">
        <v>0</v>
      </c>
      <c r="W2636">
        <v>1</v>
      </c>
      <c r="X2636">
        <v>0</v>
      </c>
      <c r="Y2636">
        <v>0.7</v>
      </c>
      <c r="Z2636">
        <v>38.9</v>
      </c>
      <c r="AA2636">
        <v>95</v>
      </c>
      <c r="AB2636" t="s">
        <v>56</v>
      </c>
      <c r="AC2636">
        <v>58</v>
      </c>
      <c r="AD2636">
        <v>0.1</v>
      </c>
      <c r="AE2636" t="s">
        <v>50</v>
      </c>
      <c r="AF2636">
        <v>0.06</v>
      </c>
      <c r="AG2636">
        <v>0.2</v>
      </c>
      <c r="AH2636" t="s">
        <v>53</v>
      </c>
      <c r="AI2636">
        <v>0.06</v>
      </c>
      <c r="AK2636" s="16"/>
    </row>
    <row r="2637" spans="1:37" x14ac:dyDescent="0.25">
      <c r="A2637">
        <f t="shared" si="123"/>
        <v>4</v>
      </c>
      <c r="B2637">
        <f t="shared" si="124"/>
        <v>9</v>
      </c>
      <c r="C2637">
        <f t="shared" si="125"/>
        <v>2017</v>
      </c>
      <c r="D2637" s="10">
        <v>42982.777997685182</v>
      </c>
      <c r="E2637">
        <v>2854</v>
      </c>
      <c r="G2637">
        <v>5</v>
      </c>
      <c r="H2637">
        <v>0</v>
      </c>
      <c r="I2637">
        <v>1482</v>
      </c>
      <c r="J2637">
        <v>2845280</v>
      </c>
      <c r="K2637">
        <v>0</v>
      </c>
      <c r="L2637">
        <v>1</v>
      </c>
      <c r="M2637">
        <v>922</v>
      </c>
      <c r="N2637">
        <v>1100</v>
      </c>
      <c r="O2637">
        <v>35</v>
      </c>
      <c r="P2637">
        <v>32</v>
      </c>
      <c r="Q2637">
        <v>30</v>
      </c>
      <c r="R2637">
        <v>0</v>
      </c>
      <c r="S2637">
        <v>3.2000000000000001E-2</v>
      </c>
      <c r="T2637">
        <v>213.333</v>
      </c>
      <c r="U2637">
        <v>0</v>
      </c>
      <c r="V2637">
        <v>0</v>
      </c>
      <c r="W2637">
        <v>1</v>
      </c>
      <c r="X2637">
        <v>0</v>
      </c>
      <c r="Y2637">
        <v>-1.1000000000000001</v>
      </c>
      <c r="Z2637">
        <v>0</v>
      </c>
      <c r="AA2637">
        <v>95</v>
      </c>
      <c r="AB2637" t="s">
        <v>56</v>
      </c>
      <c r="AC2637">
        <v>44</v>
      </c>
      <c r="AD2637">
        <v>0.1</v>
      </c>
      <c r="AE2637" t="s">
        <v>50</v>
      </c>
      <c r="AF2637">
        <v>0.04</v>
      </c>
      <c r="AG2637">
        <v>0.2</v>
      </c>
      <c r="AH2637" t="s">
        <v>53</v>
      </c>
      <c r="AI2637">
        <v>0.04</v>
      </c>
      <c r="AK2637" s="16"/>
    </row>
    <row r="2638" spans="1:37" x14ac:dyDescent="0.25">
      <c r="A2638">
        <f t="shared" si="123"/>
        <v>4</v>
      </c>
      <c r="B2638">
        <f t="shared" si="124"/>
        <v>9</v>
      </c>
      <c r="C2638">
        <f t="shared" si="125"/>
        <v>2017</v>
      </c>
      <c r="D2638" s="10">
        <v>42982.778020833335</v>
      </c>
      <c r="E2638">
        <v>2855</v>
      </c>
      <c r="G2638">
        <v>5</v>
      </c>
      <c r="H2638">
        <v>0</v>
      </c>
      <c r="I2638">
        <v>329</v>
      </c>
      <c r="J2638">
        <v>2846534</v>
      </c>
      <c r="K2638">
        <v>0</v>
      </c>
      <c r="L2638">
        <v>1</v>
      </c>
      <c r="M2638">
        <v>930</v>
      </c>
      <c r="N2638">
        <v>1084</v>
      </c>
      <c r="O2638">
        <v>68</v>
      </c>
      <c r="P2638">
        <v>37</v>
      </c>
      <c r="Q2638">
        <v>118</v>
      </c>
      <c r="R2638">
        <v>0</v>
      </c>
      <c r="S2638">
        <v>3.9E-2</v>
      </c>
      <c r="T2638">
        <v>376.66699999999997</v>
      </c>
      <c r="U2638">
        <v>0</v>
      </c>
      <c r="V2638">
        <v>0</v>
      </c>
      <c r="W2638">
        <v>1</v>
      </c>
      <c r="X2638">
        <v>0</v>
      </c>
      <c r="Y2638">
        <v>-0.5</v>
      </c>
      <c r="Z2638">
        <v>38.799999999999997</v>
      </c>
      <c r="AA2638">
        <v>95</v>
      </c>
      <c r="AB2638" t="s">
        <v>56</v>
      </c>
      <c r="AC2638">
        <v>62</v>
      </c>
      <c r="AD2638">
        <v>0.1</v>
      </c>
      <c r="AE2638" t="s">
        <v>50</v>
      </c>
      <c r="AF2638">
        <v>0.05</v>
      </c>
      <c r="AG2638">
        <v>0.2</v>
      </c>
      <c r="AH2638" t="s">
        <v>53</v>
      </c>
      <c r="AI2638">
        <v>0.08</v>
      </c>
      <c r="AK2638" s="16"/>
    </row>
    <row r="2639" spans="1:37" x14ac:dyDescent="0.25">
      <c r="A2639">
        <f t="shared" si="123"/>
        <v>4</v>
      </c>
      <c r="B2639">
        <f t="shared" si="124"/>
        <v>9</v>
      </c>
      <c r="C2639">
        <f t="shared" si="125"/>
        <v>2017</v>
      </c>
      <c r="D2639" s="10">
        <v>42982.778020833335</v>
      </c>
      <c r="E2639">
        <v>2856</v>
      </c>
      <c r="G2639">
        <v>5</v>
      </c>
      <c r="H2639">
        <v>0</v>
      </c>
      <c r="I2639">
        <v>1507</v>
      </c>
      <c r="J2639">
        <v>2846489</v>
      </c>
      <c r="K2639">
        <v>0</v>
      </c>
      <c r="L2639">
        <v>1</v>
      </c>
      <c r="M2639">
        <v>929</v>
      </c>
      <c r="N2639">
        <v>1096</v>
      </c>
      <c r="O2639">
        <v>47</v>
      </c>
      <c r="P2639">
        <v>25</v>
      </c>
      <c r="Q2639">
        <v>90</v>
      </c>
      <c r="R2639">
        <v>0</v>
      </c>
      <c r="S2639">
        <v>2.4E-2</v>
      </c>
      <c r="T2639">
        <v>506.66699999999997</v>
      </c>
      <c r="U2639">
        <v>0</v>
      </c>
      <c r="V2639">
        <v>0</v>
      </c>
      <c r="W2639">
        <v>1</v>
      </c>
      <c r="X2639">
        <v>0</v>
      </c>
      <c r="Y2639">
        <v>-0.8</v>
      </c>
      <c r="Z2639">
        <v>0</v>
      </c>
      <c r="AA2639">
        <v>95</v>
      </c>
      <c r="AB2639" t="s">
        <v>56</v>
      </c>
      <c r="AC2639">
        <v>49</v>
      </c>
      <c r="AD2639">
        <v>0.1</v>
      </c>
      <c r="AE2639" t="s">
        <v>50</v>
      </c>
      <c r="AF2639">
        <v>0.04</v>
      </c>
      <c r="AG2639">
        <v>0.2</v>
      </c>
      <c r="AH2639" t="s">
        <v>53</v>
      </c>
      <c r="AI2639">
        <v>0.06</v>
      </c>
      <c r="AK2639" s="16"/>
    </row>
    <row r="2640" spans="1:37" x14ac:dyDescent="0.25">
      <c r="A2640">
        <f t="shared" si="123"/>
        <v>4</v>
      </c>
      <c r="B2640">
        <f t="shared" si="124"/>
        <v>9</v>
      </c>
      <c r="C2640">
        <f t="shared" si="125"/>
        <v>2017</v>
      </c>
      <c r="D2640" s="10">
        <v>42982.783136574071</v>
      </c>
      <c r="E2640">
        <v>2857</v>
      </c>
      <c r="G2640">
        <v>5</v>
      </c>
      <c r="H2640">
        <v>0</v>
      </c>
      <c r="I2640">
        <v>394</v>
      </c>
      <c r="J2640">
        <v>2855261</v>
      </c>
      <c r="K2640">
        <v>0</v>
      </c>
      <c r="L2640">
        <v>0.7</v>
      </c>
      <c r="M2640">
        <v>518</v>
      </c>
      <c r="N2640">
        <v>1363</v>
      </c>
      <c r="O2640">
        <v>165</v>
      </c>
      <c r="P2640">
        <v>67</v>
      </c>
      <c r="Q2640">
        <v>131</v>
      </c>
      <c r="R2640">
        <v>0</v>
      </c>
      <c r="S2640">
        <v>3.7999999999999999E-2</v>
      </c>
      <c r="T2640">
        <v>271.66699999999997</v>
      </c>
      <c r="U2640">
        <v>0</v>
      </c>
      <c r="V2640">
        <v>0</v>
      </c>
      <c r="W2640">
        <v>1</v>
      </c>
      <c r="X2640">
        <v>0</v>
      </c>
      <c r="Y2640">
        <v>-0.1</v>
      </c>
      <c r="Z2640">
        <v>38.4</v>
      </c>
      <c r="AA2640">
        <v>95</v>
      </c>
      <c r="AB2640" t="s">
        <v>56</v>
      </c>
      <c r="AC2640">
        <v>89</v>
      </c>
      <c r="AD2640">
        <v>0.1</v>
      </c>
      <c r="AE2640" t="s">
        <v>50</v>
      </c>
      <c r="AF2640">
        <v>0.05</v>
      </c>
      <c r="AG2640">
        <v>0.2</v>
      </c>
      <c r="AH2640" t="s">
        <v>53</v>
      </c>
      <c r="AI2640">
        <v>0.12</v>
      </c>
      <c r="AK2640" s="16"/>
    </row>
    <row r="2641" spans="1:37" x14ac:dyDescent="0.25">
      <c r="A2641">
        <f t="shared" si="123"/>
        <v>4</v>
      </c>
      <c r="B2641">
        <f t="shared" si="124"/>
        <v>9</v>
      </c>
      <c r="C2641">
        <f t="shared" si="125"/>
        <v>2017</v>
      </c>
      <c r="D2641" s="10">
        <v>42982.783148148148</v>
      </c>
      <c r="E2641">
        <v>2858</v>
      </c>
      <c r="G2641">
        <v>5</v>
      </c>
      <c r="H2641">
        <v>0</v>
      </c>
      <c r="I2641">
        <v>2043</v>
      </c>
      <c r="J2641">
        <v>2855468</v>
      </c>
      <c r="K2641">
        <v>0</v>
      </c>
      <c r="L2641">
        <v>0.8</v>
      </c>
      <c r="M2641">
        <v>409</v>
      </c>
      <c r="N2641">
        <v>1994</v>
      </c>
      <c r="O2641">
        <v>127</v>
      </c>
      <c r="P2641">
        <v>39</v>
      </c>
      <c r="Q2641">
        <v>125</v>
      </c>
      <c r="R2641">
        <v>0</v>
      </c>
      <c r="S2641">
        <v>0.03</v>
      </c>
      <c r="T2641">
        <v>206.667</v>
      </c>
      <c r="U2641">
        <v>0</v>
      </c>
      <c r="V2641">
        <v>0</v>
      </c>
      <c r="W2641">
        <v>1</v>
      </c>
      <c r="X2641">
        <v>0</v>
      </c>
      <c r="Y2641">
        <v>0.2</v>
      </c>
      <c r="Z2641">
        <v>0</v>
      </c>
      <c r="AA2641">
        <v>95</v>
      </c>
      <c r="AB2641" t="s">
        <v>56</v>
      </c>
      <c r="AC2641">
        <v>59</v>
      </c>
      <c r="AD2641">
        <v>0.1</v>
      </c>
      <c r="AE2641" t="s">
        <v>50</v>
      </c>
      <c r="AF2641">
        <v>0.04</v>
      </c>
      <c r="AG2641">
        <v>0.2</v>
      </c>
      <c r="AH2641" t="s">
        <v>53</v>
      </c>
      <c r="AI2641">
        <v>0.11</v>
      </c>
      <c r="AK2641" s="16"/>
    </row>
    <row r="2642" spans="1:37" x14ac:dyDescent="0.25">
      <c r="A2642">
        <f t="shared" si="123"/>
        <v>4</v>
      </c>
      <c r="B2642">
        <f t="shared" si="124"/>
        <v>9</v>
      </c>
      <c r="C2642">
        <f t="shared" si="125"/>
        <v>2017</v>
      </c>
      <c r="D2642" s="10">
        <v>42982.783148148148</v>
      </c>
      <c r="E2642">
        <v>2859</v>
      </c>
      <c r="G2642">
        <v>5</v>
      </c>
      <c r="H2642">
        <v>0</v>
      </c>
      <c r="I2642">
        <v>1567</v>
      </c>
      <c r="J2642">
        <v>2855467</v>
      </c>
      <c r="K2642">
        <v>0</v>
      </c>
      <c r="L2642">
        <v>0.8</v>
      </c>
      <c r="M2642">
        <v>410</v>
      </c>
      <c r="N2642">
        <v>1991</v>
      </c>
      <c r="O2642">
        <v>119</v>
      </c>
      <c r="P2642">
        <v>57</v>
      </c>
      <c r="Q2642">
        <v>76</v>
      </c>
      <c r="R2642">
        <v>0</v>
      </c>
      <c r="S2642">
        <v>3.5999999999999997E-2</v>
      </c>
      <c r="T2642">
        <v>220</v>
      </c>
      <c r="U2642">
        <v>0</v>
      </c>
      <c r="V2642">
        <v>0</v>
      </c>
      <c r="W2642">
        <v>1</v>
      </c>
      <c r="X2642">
        <v>0</v>
      </c>
      <c r="Y2642">
        <v>-0.1</v>
      </c>
      <c r="Z2642">
        <v>0</v>
      </c>
      <c r="AA2642">
        <v>95</v>
      </c>
      <c r="AB2642" t="s">
        <v>56</v>
      </c>
      <c r="AC2642">
        <v>51</v>
      </c>
      <c r="AD2642">
        <v>0.1</v>
      </c>
      <c r="AE2642" t="s">
        <v>50</v>
      </c>
      <c r="AF2642">
        <v>0.06</v>
      </c>
      <c r="AG2642">
        <v>0.2</v>
      </c>
      <c r="AH2642" t="s">
        <v>53</v>
      </c>
      <c r="AI2642">
        <v>0.1</v>
      </c>
      <c r="AK2642" s="16"/>
    </row>
    <row r="2643" spans="1:37" x14ac:dyDescent="0.25">
      <c r="A2643">
        <f t="shared" si="123"/>
        <v>4</v>
      </c>
      <c r="B2643">
        <f t="shared" si="124"/>
        <v>9</v>
      </c>
      <c r="C2643">
        <f t="shared" si="125"/>
        <v>2017</v>
      </c>
      <c r="D2643" s="10">
        <v>42982.783148148148</v>
      </c>
      <c r="E2643">
        <v>2860</v>
      </c>
      <c r="G2643">
        <v>5</v>
      </c>
      <c r="H2643">
        <v>0</v>
      </c>
      <c r="I2643">
        <v>1103</v>
      </c>
      <c r="J2643">
        <v>2855461</v>
      </c>
      <c r="K2643">
        <v>0</v>
      </c>
      <c r="L2643">
        <v>0.8</v>
      </c>
      <c r="M2643">
        <v>413</v>
      </c>
      <c r="N2643">
        <v>2021</v>
      </c>
      <c r="O2643">
        <v>205</v>
      </c>
      <c r="P2643">
        <v>64</v>
      </c>
      <c r="Q2643">
        <v>169</v>
      </c>
      <c r="R2643">
        <v>0</v>
      </c>
      <c r="S2643">
        <v>4.2000000000000003E-2</v>
      </c>
      <c r="T2643">
        <v>221.667</v>
      </c>
      <c r="U2643">
        <v>0</v>
      </c>
      <c r="V2643">
        <v>0</v>
      </c>
      <c r="W2643">
        <v>1</v>
      </c>
      <c r="X2643">
        <v>0</v>
      </c>
      <c r="Y2643">
        <v>-0.1</v>
      </c>
      <c r="Z2643">
        <v>0</v>
      </c>
      <c r="AA2643">
        <v>95</v>
      </c>
      <c r="AB2643" t="s">
        <v>56</v>
      </c>
      <c r="AC2643">
        <v>79</v>
      </c>
      <c r="AD2643">
        <v>0.1</v>
      </c>
      <c r="AE2643" t="s">
        <v>50</v>
      </c>
      <c r="AF2643">
        <v>0.1</v>
      </c>
      <c r="AG2643">
        <v>0.2</v>
      </c>
      <c r="AH2643" t="s">
        <v>53</v>
      </c>
      <c r="AI2643">
        <v>0.2</v>
      </c>
      <c r="AK2643" s="16"/>
    </row>
    <row r="2644" spans="1:37" x14ac:dyDescent="0.25">
      <c r="A2644">
        <f t="shared" si="123"/>
        <v>4</v>
      </c>
      <c r="B2644">
        <f t="shared" si="124"/>
        <v>9</v>
      </c>
      <c r="C2644">
        <f t="shared" si="125"/>
        <v>2017</v>
      </c>
      <c r="D2644" s="10">
        <v>42982.78701388889</v>
      </c>
      <c r="E2644">
        <v>2861</v>
      </c>
      <c r="G2644">
        <v>5</v>
      </c>
      <c r="H2644">
        <v>0</v>
      </c>
      <c r="I2644">
        <v>247</v>
      </c>
      <c r="J2644">
        <v>2862608</v>
      </c>
      <c r="K2644">
        <v>0</v>
      </c>
      <c r="L2644">
        <v>0.8</v>
      </c>
      <c r="M2644">
        <v>840</v>
      </c>
      <c r="N2644">
        <v>972</v>
      </c>
      <c r="O2644">
        <v>77</v>
      </c>
      <c r="P2644">
        <v>54</v>
      </c>
      <c r="Q2644">
        <v>85</v>
      </c>
      <c r="R2644">
        <v>0</v>
      </c>
      <c r="S2644">
        <v>0.04</v>
      </c>
      <c r="T2644">
        <v>216.667</v>
      </c>
      <c r="U2644">
        <v>0</v>
      </c>
      <c r="V2644">
        <v>0</v>
      </c>
      <c r="W2644">
        <v>1</v>
      </c>
      <c r="X2644">
        <v>0</v>
      </c>
      <c r="Y2644">
        <v>1.7</v>
      </c>
      <c r="Z2644">
        <v>38</v>
      </c>
      <c r="AA2644">
        <v>95</v>
      </c>
      <c r="AB2644" t="s">
        <v>56</v>
      </c>
      <c r="AC2644">
        <v>65</v>
      </c>
      <c r="AD2644">
        <v>0.1</v>
      </c>
      <c r="AE2644" t="s">
        <v>50</v>
      </c>
      <c r="AF2644">
        <v>0.04</v>
      </c>
      <c r="AG2644">
        <v>0.2</v>
      </c>
      <c r="AH2644" t="s">
        <v>53</v>
      </c>
      <c r="AI2644">
        <v>0.05</v>
      </c>
      <c r="AK2644" s="16"/>
    </row>
    <row r="2645" spans="1:37" x14ac:dyDescent="0.25">
      <c r="A2645">
        <f t="shared" si="123"/>
        <v>4</v>
      </c>
      <c r="B2645">
        <f t="shared" si="124"/>
        <v>9</v>
      </c>
      <c r="C2645">
        <f t="shared" si="125"/>
        <v>2017</v>
      </c>
      <c r="D2645" s="10">
        <v>42982.78701388889</v>
      </c>
      <c r="E2645">
        <v>2862</v>
      </c>
      <c r="G2645">
        <v>5</v>
      </c>
      <c r="H2645">
        <v>0</v>
      </c>
      <c r="I2645">
        <v>1564</v>
      </c>
      <c r="J2645">
        <v>2862565</v>
      </c>
      <c r="K2645">
        <v>0</v>
      </c>
      <c r="L2645">
        <v>0.8</v>
      </c>
      <c r="M2645">
        <v>836</v>
      </c>
      <c r="N2645">
        <v>975</v>
      </c>
      <c r="O2645">
        <v>55</v>
      </c>
      <c r="P2645">
        <v>32</v>
      </c>
      <c r="Q2645">
        <v>38</v>
      </c>
      <c r="R2645">
        <v>0</v>
      </c>
      <c r="S2645">
        <v>0.04</v>
      </c>
      <c r="T2645">
        <v>223.333</v>
      </c>
      <c r="U2645">
        <v>0</v>
      </c>
      <c r="V2645">
        <v>0</v>
      </c>
      <c r="W2645">
        <v>1</v>
      </c>
      <c r="X2645">
        <v>0</v>
      </c>
      <c r="Y2645">
        <v>-0.9</v>
      </c>
      <c r="Z2645">
        <v>0</v>
      </c>
      <c r="AA2645">
        <v>95</v>
      </c>
      <c r="AB2645" t="s">
        <v>56</v>
      </c>
      <c r="AC2645">
        <v>49</v>
      </c>
      <c r="AD2645">
        <v>0.1</v>
      </c>
      <c r="AE2645" t="s">
        <v>50</v>
      </c>
      <c r="AF2645">
        <v>0.05</v>
      </c>
      <c r="AG2645">
        <v>0.2</v>
      </c>
      <c r="AH2645" t="s">
        <v>53</v>
      </c>
      <c r="AI2645">
        <v>0.06</v>
      </c>
      <c r="AK2645" s="16"/>
    </row>
    <row r="2646" spans="1:37" x14ac:dyDescent="0.25">
      <c r="A2646">
        <f t="shared" si="123"/>
        <v>4</v>
      </c>
      <c r="B2646">
        <f t="shared" si="124"/>
        <v>9</v>
      </c>
      <c r="C2646">
        <f t="shared" si="125"/>
        <v>2017</v>
      </c>
      <c r="D2646" s="10">
        <v>42982.787037037036</v>
      </c>
      <c r="E2646">
        <v>2863</v>
      </c>
      <c r="G2646">
        <v>5</v>
      </c>
      <c r="H2646">
        <v>0</v>
      </c>
      <c r="I2646">
        <v>1582</v>
      </c>
      <c r="J2646">
        <v>2863727</v>
      </c>
      <c r="K2646">
        <v>0</v>
      </c>
      <c r="L2646">
        <v>0.8</v>
      </c>
      <c r="M2646">
        <v>838</v>
      </c>
      <c r="N2646">
        <v>978</v>
      </c>
      <c r="O2646">
        <v>53</v>
      </c>
      <c r="P2646">
        <v>38</v>
      </c>
      <c r="Q2646">
        <v>59</v>
      </c>
      <c r="R2646">
        <v>0</v>
      </c>
      <c r="S2646">
        <v>0.04</v>
      </c>
      <c r="T2646">
        <v>290</v>
      </c>
      <c r="U2646">
        <v>0</v>
      </c>
      <c r="V2646">
        <v>0</v>
      </c>
      <c r="W2646">
        <v>1</v>
      </c>
      <c r="X2646">
        <v>0</v>
      </c>
      <c r="Y2646">
        <v>-1.2</v>
      </c>
      <c r="Z2646">
        <v>0</v>
      </c>
      <c r="AA2646">
        <v>95</v>
      </c>
      <c r="AB2646" t="s">
        <v>56</v>
      </c>
      <c r="AC2646">
        <v>54</v>
      </c>
      <c r="AD2646">
        <v>0.1</v>
      </c>
      <c r="AE2646" t="s">
        <v>50</v>
      </c>
      <c r="AF2646">
        <v>0.05</v>
      </c>
      <c r="AG2646">
        <v>0.2</v>
      </c>
      <c r="AH2646" t="s">
        <v>53</v>
      </c>
      <c r="AI2646">
        <v>0.06</v>
      </c>
      <c r="AK2646" s="16"/>
    </row>
    <row r="2647" spans="1:37" x14ac:dyDescent="0.25">
      <c r="A2647">
        <f t="shared" si="123"/>
        <v>4</v>
      </c>
      <c r="B2647">
        <f t="shared" si="124"/>
        <v>9</v>
      </c>
      <c r="C2647">
        <f t="shared" si="125"/>
        <v>2017</v>
      </c>
      <c r="D2647" s="10">
        <v>42982.787037037036</v>
      </c>
      <c r="E2647">
        <v>2864</v>
      </c>
      <c r="G2647">
        <v>5</v>
      </c>
      <c r="H2647">
        <v>0</v>
      </c>
      <c r="I2647">
        <v>288</v>
      </c>
      <c r="J2647">
        <v>2863738</v>
      </c>
      <c r="K2647">
        <v>0</v>
      </c>
      <c r="L2647">
        <v>0.8</v>
      </c>
      <c r="M2647">
        <v>838</v>
      </c>
      <c r="N2647">
        <v>1005</v>
      </c>
      <c r="O2647">
        <v>78</v>
      </c>
      <c r="P2647">
        <v>46</v>
      </c>
      <c r="Q2647">
        <v>110</v>
      </c>
      <c r="R2647">
        <v>0</v>
      </c>
      <c r="S2647">
        <v>1.9E-2</v>
      </c>
      <c r="T2647">
        <v>206.667</v>
      </c>
      <c r="U2647">
        <v>0</v>
      </c>
      <c r="V2647">
        <v>0</v>
      </c>
      <c r="W2647">
        <v>1</v>
      </c>
      <c r="X2647">
        <v>0</v>
      </c>
      <c r="Y2647">
        <v>1.4</v>
      </c>
      <c r="Z2647">
        <v>37.9</v>
      </c>
      <c r="AA2647">
        <v>95</v>
      </c>
      <c r="AB2647" t="s">
        <v>56</v>
      </c>
      <c r="AC2647">
        <v>74</v>
      </c>
      <c r="AD2647">
        <v>0.1</v>
      </c>
      <c r="AE2647" t="s">
        <v>50</v>
      </c>
      <c r="AF2647">
        <v>0.03</v>
      </c>
      <c r="AG2647">
        <v>0.2</v>
      </c>
      <c r="AH2647" t="s">
        <v>53</v>
      </c>
      <c r="AI2647">
        <v>7.0000000000000007E-2</v>
      </c>
      <c r="AK2647" s="16"/>
    </row>
    <row r="2648" spans="1:37" x14ac:dyDescent="0.25">
      <c r="A2648">
        <f t="shared" si="123"/>
        <v>4</v>
      </c>
      <c r="B2648">
        <f t="shared" si="124"/>
        <v>9</v>
      </c>
      <c r="C2648">
        <f t="shared" si="125"/>
        <v>2017</v>
      </c>
      <c r="D2648" s="10">
        <v>42982.789675925924</v>
      </c>
      <c r="E2648">
        <v>2866</v>
      </c>
      <c r="G2648">
        <v>5</v>
      </c>
      <c r="H2648">
        <v>0</v>
      </c>
      <c r="I2648">
        <v>1540</v>
      </c>
      <c r="J2648">
        <v>2871849</v>
      </c>
      <c r="K2648">
        <v>0</v>
      </c>
      <c r="L2648">
        <v>2</v>
      </c>
      <c r="M2648">
        <v>924</v>
      </c>
      <c r="N2648">
        <v>2124</v>
      </c>
      <c r="O2648">
        <v>71</v>
      </c>
      <c r="P2648">
        <v>51</v>
      </c>
      <c r="Q2648">
        <v>71</v>
      </c>
      <c r="R2648">
        <v>0</v>
      </c>
      <c r="S2648">
        <v>4.4999999999999998E-2</v>
      </c>
      <c r="T2648">
        <v>226.667</v>
      </c>
      <c r="U2648">
        <v>0</v>
      </c>
      <c r="V2648">
        <v>0</v>
      </c>
      <c r="W2648">
        <v>1</v>
      </c>
      <c r="X2648">
        <v>0</v>
      </c>
      <c r="Y2648">
        <v>-0.7</v>
      </c>
      <c r="Z2648">
        <v>0</v>
      </c>
      <c r="AA2648">
        <v>95</v>
      </c>
      <c r="AB2648" t="s">
        <v>56</v>
      </c>
      <c r="AC2648">
        <v>52</v>
      </c>
      <c r="AD2648">
        <v>0.1</v>
      </c>
      <c r="AE2648" t="s">
        <v>50</v>
      </c>
      <c r="AF2648">
        <v>0.09</v>
      </c>
      <c r="AG2648">
        <v>0.2</v>
      </c>
      <c r="AH2648" t="s">
        <v>53</v>
      </c>
      <c r="AI2648">
        <v>0.1</v>
      </c>
      <c r="AK2648" s="16"/>
    </row>
    <row r="2649" spans="1:37" x14ac:dyDescent="0.25">
      <c r="A2649">
        <f t="shared" si="123"/>
        <v>4</v>
      </c>
      <c r="B2649">
        <f t="shared" si="124"/>
        <v>9</v>
      </c>
      <c r="C2649">
        <f t="shared" si="125"/>
        <v>2017</v>
      </c>
      <c r="D2649" s="10">
        <v>42982.789675925924</v>
      </c>
      <c r="E2649">
        <v>2865</v>
      </c>
      <c r="G2649">
        <v>5</v>
      </c>
      <c r="H2649">
        <v>0</v>
      </c>
      <c r="I2649">
        <v>215</v>
      </c>
      <c r="J2649">
        <v>2871883</v>
      </c>
      <c r="K2649">
        <v>0</v>
      </c>
      <c r="L2649">
        <v>1.9</v>
      </c>
      <c r="M2649">
        <v>925</v>
      </c>
      <c r="N2649">
        <v>2048</v>
      </c>
      <c r="O2649">
        <v>50</v>
      </c>
      <c r="P2649">
        <v>71</v>
      </c>
      <c r="Q2649">
        <v>70</v>
      </c>
      <c r="R2649">
        <v>0</v>
      </c>
      <c r="S2649">
        <v>3.1E-2</v>
      </c>
      <c r="T2649">
        <v>166.667</v>
      </c>
      <c r="U2649">
        <v>0</v>
      </c>
      <c r="V2649">
        <v>0</v>
      </c>
      <c r="W2649">
        <v>1</v>
      </c>
      <c r="X2649">
        <v>0</v>
      </c>
      <c r="Y2649">
        <v>0</v>
      </c>
      <c r="Z2649">
        <v>38.299999999999997</v>
      </c>
      <c r="AA2649">
        <v>95</v>
      </c>
      <c r="AB2649" t="s">
        <v>56</v>
      </c>
      <c r="AC2649">
        <v>54</v>
      </c>
      <c r="AD2649">
        <v>0.1</v>
      </c>
      <c r="AE2649" t="s">
        <v>50</v>
      </c>
      <c r="AF2649">
        <v>0.08</v>
      </c>
      <c r="AG2649">
        <v>0.2</v>
      </c>
      <c r="AH2649" t="s">
        <v>53</v>
      </c>
      <c r="AI2649">
        <v>7.0000000000000007E-2</v>
      </c>
      <c r="AK2649" s="16"/>
    </row>
    <row r="2650" spans="1:37" x14ac:dyDescent="0.25">
      <c r="A2650">
        <f t="shared" si="123"/>
        <v>4</v>
      </c>
      <c r="B2650">
        <f t="shared" si="124"/>
        <v>9</v>
      </c>
      <c r="C2650">
        <f t="shared" si="125"/>
        <v>2017</v>
      </c>
      <c r="D2650" s="10">
        <v>42982.820636574077</v>
      </c>
      <c r="E2650">
        <v>2867</v>
      </c>
      <c r="G2650">
        <v>6</v>
      </c>
      <c r="H2650">
        <v>0</v>
      </c>
      <c r="I2650">
        <v>1661</v>
      </c>
      <c r="J2650">
        <v>2877841</v>
      </c>
      <c r="K2650">
        <v>0</v>
      </c>
      <c r="L2650">
        <v>1.8</v>
      </c>
      <c r="M2650">
        <v>803</v>
      </c>
      <c r="N2650">
        <v>2300</v>
      </c>
      <c r="O2650">
        <v>58</v>
      </c>
      <c r="P2650">
        <v>31</v>
      </c>
      <c r="Q2650">
        <v>66</v>
      </c>
      <c r="R2650">
        <v>0</v>
      </c>
      <c r="S2650">
        <v>2.5999999999999999E-2</v>
      </c>
      <c r="T2650">
        <v>253.333</v>
      </c>
      <c r="U2650">
        <v>0</v>
      </c>
      <c r="V2650">
        <v>0</v>
      </c>
      <c r="W2650">
        <v>1</v>
      </c>
      <c r="X2650">
        <v>0</v>
      </c>
      <c r="Y2650">
        <v>-0.1</v>
      </c>
      <c r="Z2650">
        <v>0</v>
      </c>
      <c r="AA2650">
        <v>95</v>
      </c>
      <c r="AB2650" t="s">
        <v>56</v>
      </c>
      <c r="AC2650">
        <v>45</v>
      </c>
      <c r="AD2650">
        <v>0.1</v>
      </c>
      <c r="AE2650" t="s">
        <v>50</v>
      </c>
      <c r="AF2650">
        <v>0.05</v>
      </c>
      <c r="AG2650">
        <v>0.2</v>
      </c>
      <c r="AH2650" t="s">
        <v>53</v>
      </c>
      <c r="AI2650">
        <v>0.08</v>
      </c>
      <c r="AK2650" s="16"/>
    </row>
    <row r="2651" spans="1:37" x14ac:dyDescent="0.25">
      <c r="A2651">
        <f t="shared" si="123"/>
        <v>4</v>
      </c>
      <c r="B2651">
        <f t="shared" si="124"/>
        <v>9</v>
      </c>
      <c r="C2651">
        <f t="shared" si="125"/>
        <v>2017</v>
      </c>
      <c r="D2651" s="10">
        <v>42982.820636574077</v>
      </c>
      <c r="E2651">
        <v>2868</v>
      </c>
      <c r="G2651">
        <v>6</v>
      </c>
      <c r="H2651">
        <v>0</v>
      </c>
      <c r="I2651">
        <v>266</v>
      </c>
      <c r="J2651">
        <v>2877861</v>
      </c>
      <c r="K2651">
        <v>0</v>
      </c>
      <c r="L2651">
        <v>1.8</v>
      </c>
      <c r="M2651">
        <v>798</v>
      </c>
      <c r="N2651">
        <v>2296</v>
      </c>
      <c r="O2651">
        <v>36</v>
      </c>
      <c r="P2651">
        <v>52</v>
      </c>
      <c r="Q2651">
        <v>115</v>
      </c>
      <c r="R2651">
        <v>0</v>
      </c>
      <c r="S2651">
        <v>3.1E-2</v>
      </c>
      <c r="T2651">
        <v>275</v>
      </c>
      <c r="U2651">
        <v>0</v>
      </c>
      <c r="V2651">
        <v>0</v>
      </c>
      <c r="W2651">
        <v>1</v>
      </c>
      <c r="X2651">
        <v>0</v>
      </c>
      <c r="Y2651">
        <v>0.1</v>
      </c>
      <c r="Z2651">
        <v>41.7</v>
      </c>
      <c r="AA2651">
        <v>95</v>
      </c>
      <c r="AB2651" t="s">
        <v>56</v>
      </c>
      <c r="AC2651">
        <v>50</v>
      </c>
      <c r="AD2651">
        <v>0.1</v>
      </c>
      <c r="AE2651" t="s">
        <v>50</v>
      </c>
      <c r="AF2651">
        <v>0.06</v>
      </c>
      <c r="AG2651">
        <v>0.2</v>
      </c>
      <c r="AH2651" t="s">
        <v>53</v>
      </c>
      <c r="AI2651">
        <v>0.08</v>
      </c>
      <c r="AK2651" s="16"/>
    </row>
    <row r="2652" spans="1:37" x14ac:dyDescent="0.25">
      <c r="A2652">
        <f t="shared" si="123"/>
        <v>4</v>
      </c>
      <c r="B2652">
        <f t="shared" si="124"/>
        <v>9</v>
      </c>
      <c r="C2652">
        <f t="shared" si="125"/>
        <v>2017</v>
      </c>
      <c r="D2652" s="10">
        <v>42982.82571759259</v>
      </c>
      <c r="E2652">
        <v>2870</v>
      </c>
      <c r="G2652">
        <v>6</v>
      </c>
      <c r="H2652">
        <v>0</v>
      </c>
      <c r="I2652">
        <v>202</v>
      </c>
      <c r="J2652">
        <v>2885512</v>
      </c>
      <c r="K2652">
        <v>0</v>
      </c>
      <c r="L2652">
        <v>1.6</v>
      </c>
      <c r="M2652">
        <v>872</v>
      </c>
      <c r="N2652">
        <v>1859</v>
      </c>
      <c r="O2652">
        <v>59</v>
      </c>
      <c r="P2652">
        <v>47</v>
      </c>
      <c r="Q2652">
        <v>113</v>
      </c>
      <c r="R2652">
        <v>0</v>
      </c>
      <c r="S2652">
        <v>3.2000000000000001E-2</v>
      </c>
      <c r="T2652">
        <v>301.66699999999997</v>
      </c>
      <c r="U2652">
        <v>0</v>
      </c>
      <c r="V2652">
        <v>0</v>
      </c>
      <c r="W2652">
        <v>1</v>
      </c>
      <c r="X2652">
        <v>0</v>
      </c>
      <c r="Y2652">
        <v>0.4</v>
      </c>
      <c r="Z2652">
        <v>42.7</v>
      </c>
      <c r="AA2652">
        <v>95</v>
      </c>
      <c r="AB2652" t="s">
        <v>56</v>
      </c>
      <c r="AC2652">
        <v>50</v>
      </c>
      <c r="AD2652">
        <v>0.1</v>
      </c>
      <c r="AE2652" t="s">
        <v>50</v>
      </c>
      <c r="AF2652">
        <v>0.04</v>
      </c>
      <c r="AG2652">
        <v>0.2</v>
      </c>
      <c r="AH2652" t="s">
        <v>53</v>
      </c>
      <c r="AI2652">
        <v>0.08</v>
      </c>
      <c r="AK2652" s="16"/>
    </row>
    <row r="2653" spans="1:37" x14ac:dyDescent="0.25">
      <c r="A2653">
        <f t="shared" si="123"/>
        <v>4</v>
      </c>
      <c r="B2653">
        <f t="shared" si="124"/>
        <v>9</v>
      </c>
      <c r="C2653">
        <f t="shared" si="125"/>
        <v>2017</v>
      </c>
      <c r="D2653" s="10">
        <v>42982.82571759259</v>
      </c>
      <c r="E2653">
        <v>2869</v>
      </c>
      <c r="G2653">
        <v>6</v>
      </c>
      <c r="H2653">
        <v>0</v>
      </c>
      <c r="I2653">
        <v>1602</v>
      </c>
      <c r="J2653">
        <v>2885486</v>
      </c>
      <c r="K2653">
        <v>0</v>
      </c>
      <c r="L2653">
        <v>1.6</v>
      </c>
      <c r="M2653">
        <v>871</v>
      </c>
      <c r="N2653">
        <v>1860</v>
      </c>
      <c r="O2653">
        <v>43</v>
      </c>
      <c r="P2653">
        <v>28</v>
      </c>
      <c r="Q2653">
        <v>103</v>
      </c>
      <c r="R2653">
        <v>0</v>
      </c>
      <c r="S2653">
        <v>2.4E-2</v>
      </c>
      <c r="T2653">
        <v>370</v>
      </c>
      <c r="U2653">
        <v>0</v>
      </c>
      <c r="V2653">
        <v>0</v>
      </c>
      <c r="W2653">
        <v>1</v>
      </c>
      <c r="X2653">
        <v>0</v>
      </c>
      <c r="Y2653">
        <v>0</v>
      </c>
      <c r="Z2653">
        <v>1037.5</v>
      </c>
      <c r="AA2653">
        <v>95</v>
      </c>
      <c r="AB2653" t="s">
        <v>56</v>
      </c>
      <c r="AC2653">
        <v>43</v>
      </c>
      <c r="AD2653">
        <v>0.1</v>
      </c>
      <c r="AE2653" t="s">
        <v>50</v>
      </c>
      <c r="AF2653">
        <v>0.03</v>
      </c>
      <c r="AG2653">
        <v>0.2</v>
      </c>
      <c r="AH2653" t="s">
        <v>53</v>
      </c>
      <c r="AI2653">
        <v>0.08</v>
      </c>
      <c r="AK2653" s="16"/>
    </row>
    <row r="2654" spans="1:37" x14ac:dyDescent="0.25">
      <c r="A2654">
        <f t="shared" si="123"/>
        <v>4</v>
      </c>
      <c r="B2654">
        <f t="shared" si="124"/>
        <v>9</v>
      </c>
      <c r="C2654">
        <f t="shared" si="125"/>
        <v>2017</v>
      </c>
      <c r="D2654" s="10">
        <v>42982.830555555556</v>
      </c>
      <c r="E2654">
        <v>2871</v>
      </c>
      <c r="G2654">
        <v>6</v>
      </c>
      <c r="H2654">
        <v>0</v>
      </c>
      <c r="I2654">
        <v>2145</v>
      </c>
      <c r="J2654">
        <v>2890827</v>
      </c>
      <c r="K2654">
        <v>0</v>
      </c>
      <c r="L2654">
        <v>0.2</v>
      </c>
      <c r="M2654">
        <v>300</v>
      </c>
      <c r="N2654">
        <v>747</v>
      </c>
      <c r="O2654">
        <v>175</v>
      </c>
      <c r="P2654">
        <v>60</v>
      </c>
      <c r="Q2654">
        <v>172</v>
      </c>
      <c r="R2654">
        <v>0</v>
      </c>
      <c r="S2654">
        <v>6.4000000000000001E-2</v>
      </c>
      <c r="T2654">
        <v>0</v>
      </c>
      <c r="U2654">
        <v>0</v>
      </c>
      <c r="V2654">
        <v>0</v>
      </c>
      <c r="W2654">
        <v>1</v>
      </c>
      <c r="X2654">
        <v>0</v>
      </c>
      <c r="Y2654">
        <v>-1.4</v>
      </c>
      <c r="Z2654">
        <v>0</v>
      </c>
      <c r="AA2654">
        <v>95</v>
      </c>
      <c r="AB2654" t="s">
        <v>56</v>
      </c>
      <c r="AC2654">
        <v>116</v>
      </c>
      <c r="AD2654">
        <v>0.1</v>
      </c>
      <c r="AE2654" t="s">
        <v>50</v>
      </c>
      <c r="AF2654">
        <v>0.1</v>
      </c>
      <c r="AG2654">
        <v>0.2</v>
      </c>
      <c r="AH2654" t="s">
        <v>53</v>
      </c>
      <c r="AI2654">
        <v>0.14000000000000001</v>
      </c>
      <c r="AK2654" s="16"/>
    </row>
    <row r="2655" spans="1:37" x14ac:dyDescent="0.25">
      <c r="A2655">
        <f t="shared" si="123"/>
        <v>4</v>
      </c>
      <c r="B2655">
        <f t="shared" si="124"/>
        <v>9</v>
      </c>
      <c r="C2655">
        <f t="shared" si="125"/>
        <v>2017</v>
      </c>
      <c r="D2655" s="10">
        <v>42982.830567129633</v>
      </c>
      <c r="E2655">
        <v>2872</v>
      </c>
      <c r="G2655">
        <v>5</v>
      </c>
      <c r="H2655">
        <v>0</v>
      </c>
      <c r="I2655">
        <v>1407</v>
      </c>
      <c r="J2655">
        <v>2890967</v>
      </c>
      <c r="K2655">
        <v>0</v>
      </c>
      <c r="L2655">
        <v>0.7</v>
      </c>
      <c r="M2655">
        <v>662</v>
      </c>
      <c r="N2655">
        <v>1054</v>
      </c>
      <c r="O2655">
        <v>179</v>
      </c>
      <c r="P2655">
        <v>68</v>
      </c>
      <c r="Q2655">
        <v>205</v>
      </c>
      <c r="R2655">
        <v>0</v>
      </c>
      <c r="S2655">
        <v>5.3999999999999999E-2</v>
      </c>
      <c r="T2655">
        <v>183.333</v>
      </c>
      <c r="U2655">
        <v>2010101</v>
      </c>
      <c r="V2655">
        <v>0</v>
      </c>
      <c r="W2655">
        <v>1</v>
      </c>
      <c r="X2655">
        <v>0</v>
      </c>
      <c r="Y2655">
        <v>0.7</v>
      </c>
      <c r="Z2655">
        <v>0</v>
      </c>
      <c r="AA2655">
        <v>95</v>
      </c>
      <c r="AB2655" t="s">
        <v>56</v>
      </c>
      <c r="AC2655">
        <v>143</v>
      </c>
      <c r="AD2655">
        <v>0.1</v>
      </c>
      <c r="AE2655" t="s">
        <v>50</v>
      </c>
      <c r="AF2655">
        <v>0.08</v>
      </c>
      <c r="AG2655">
        <v>0.2</v>
      </c>
      <c r="AH2655" t="s">
        <v>53</v>
      </c>
      <c r="AI2655">
        <v>0.13</v>
      </c>
      <c r="AK2655" s="16"/>
    </row>
    <row r="2656" spans="1:37" x14ac:dyDescent="0.25">
      <c r="A2656">
        <f t="shared" si="123"/>
        <v>4</v>
      </c>
      <c r="B2656">
        <f t="shared" si="124"/>
        <v>9</v>
      </c>
      <c r="C2656">
        <f t="shared" si="125"/>
        <v>2017</v>
      </c>
      <c r="D2656" s="10">
        <v>42982.830590277779</v>
      </c>
      <c r="E2656">
        <v>2874</v>
      </c>
      <c r="G2656">
        <v>5</v>
      </c>
      <c r="H2656">
        <v>0</v>
      </c>
      <c r="I2656">
        <v>253</v>
      </c>
      <c r="J2656">
        <v>2891644</v>
      </c>
      <c r="K2656">
        <v>0</v>
      </c>
      <c r="L2656">
        <v>0.9</v>
      </c>
      <c r="M2656">
        <v>380</v>
      </c>
      <c r="N2656">
        <v>2348</v>
      </c>
      <c r="O2656">
        <v>90</v>
      </c>
      <c r="P2656">
        <v>57</v>
      </c>
      <c r="Q2656">
        <v>117</v>
      </c>
      <c r="R2656">
        <v>0</v>
      </c>
      <c r="S2656">
        <v>3.7999999999999999E-2</v>
      </c>
      <c r="T2656">
        <v>361.66699999999997</v>
      </c>
      <c r="U2656">
        <v>0</v>
      </c>
      <c r="V2656">
        <v>0</v>
      </c>
      <c r="W2656">
        <v>1</v>
      </c>
      <c r="X2656">
        <v>0</v>
      </c>
      <c r="Y2656">
        <v>-0.5</v>
      </c>
      <c r="Z2656">
        <v>0</v>
      </c>
      <c r="AA2656">
        <v>95</v>
      </c>
      <c r="AB2656" t="s">
        <v>56</v>
      </c>
      <c r="AC2656">
        <v>53</v>
      </c>
      <c r="AD2656">
        <v>0.1</v>
      </c>
      <c r="AE2656" t="s">
        <v>50</v>
      </c>
      <c r="AF2656">
        <v>0.08</v>
      </c>
      <c r="AG2656">
        <v>0.2</v>
      </c>
      <c r="AH2656" t="s">
        <v>53</v>
      </c>
      <c r="AI2656">
        <v>0.09</v>
      </c>
      <c r="AK2656" s="16"/>
    </row>
    <row r="2657" spans="1:37" x14ac:dyDescent="0.25">
      <c r="A2657">
        <f t="shared" si="123"/>
        <v>4</v>
      </c>
      <c r="B2657">
        <f t="shared" si="124"/>
        <v>9</v>
      </c>
      <c r="C2657">
        <f t="shared" si="125"/>
        <v>2017</v>
      </c>
      <c r="D2657" s="10">
        <v>42982.830590277779</v>
      </c>
      <c r="E2657">
        <v>2873</v>
      </c>
      <c r="G2657">
        <v>5</v>
      </c>
      <c r="H2657">
        <v>0</v>
      </c>
      <c r="I2657">
        <v>704</v>
      </c>
      <c r="J2657">
        <v>2891646</v>
      </c>
      <c r="K2657">
        <v>0</v>
      </c>
      <c r="L2657">
        <v>1.7</v>
      </c>
      <c r="M2657">
        <v>694</v>
      </c>
      <c r="N2657">
        <v>2411</v>
      </c>
      <c r="O2657">
        <v>135</v>
      </c>
      <c r="P2657">
        <v>72</v>
      </c>
      <c r="Q2657">
        <v>147</v>
      </c>
      <c r="R2657">
        <v>0</v>
      </c>
      <c r="S2657">
        <v>5.5E-2</v>
      </c>
      <c r="T2657">
        <v>260</v>
      </c>
      <c r="U2657">
        <v>0</v>
      </c>
      <c r="V2657">
        <v>0</v>
      </c>
      <c r="W2657">
        <v>1</v>
      </c>
      <c r="X2657">
        <v>0</v>
      </c>
      <c r="Y2657">
        <v>-0.3</v>
      </c>
      <c r="Z2657">
        <v>35.1</v>
      </c>
      <c r="AA2657">
        <v>95</v>
      </c>
      <c r="AB2657" t="s">
        <v>56</v>
      </c>
      <c r="AC2657">
        <v>96</v>
      </c>
      <c r="AD2657">
        <v>0.1</v>
      </c>
      <c r="AE2657" t="s">
        <v>50</v>
      </c>
      <c r="AF2657">
        <v>0.08</v>
      </c>
      <c r="AG2657">
        <v>0.2</v>
      </c>
      <c r="AH2657" t="s">
        <v>53</v>
      </c>
      <c r="AI2657">
        <v>0.12</v>
      </c>
      <c r="AK2657" s="16"/>
    </row>
    <row r="2658" spans="1:37" x14ac:dyDescent="0.25">
      <c r="A2658">
        <f t="shared" si="123"/>
        <v>4</v>
      </c>
      <c r="B2658">
        <f t="shared" si="124"/>
        <v>9</v>
      </c>
      <c r="C2658">
        <f t="shared" si="125"/>
        <v>2017</v>
      </c>
      <c r="D2658" s="10">
        <v>42982.835601851853</v>
      </c>
      <c r="E2658">
        <v>2875</v>
      </c>
      <c r="G2658">
        <v>5</v>
      </c>
      <c r="H2658">
        <v>0</v>
      </c>
      <c r="I2658">
        <v>2011</v>
      </c>
      <c r="J2658">
        <v>2898503</v>
      </c>
      <c r="K2658">
        <v>0</v>
      </c>
      <c r="L2658">
        <v>0.4</v>
      </c>
      <c r="M2658">
        <v>534</v>
      </c>
      <c r="N2658">
        <v>748</v>
      </c>
      <c r="O2658">
        <v>63</v>
      </c>
      <c r="P2658">
        <v>34</v>
      </c>
      <c r="Q2658">
        <v>125</v>
      </c>
      <c r="R2658">
        <v>0</v>
      </c>
      <c r="S2658">
        <v>5.3999999999999999E-2</v>
      </c>
      <c r="T2658">
        <v>0</v>
      </c>
      <c r="U2658">
        <v>0</v>
      </c>
      <c r="V2658">
        <v>0</v>
      </c>
      <c r="W2658">
        <v>1</v>
      </c>
      <c r="X2658">
        <v>0</v>
      </c>
      <c r="Y2658">
        <v>-0.2</v>
      </c>
      <c r="Z2658">
        <v>0</v>
      </c>
      <c r="AA2658">
        <v>95</v>
      </c>
      <c r="AB2658" t="s">
        <v>56</v>
      </c>
      <c r="AC2658">
        <v>69</v>
      </c>
      <c r="AD2658">
        <v>0.1</v>
      </c>
      <c r="AE2658" t="s">
        <v>50</v>
      </c>
      <c r="AF2658">
        <v>0.05</v>
      </c>
      <c r="AG2658">
        <v>0.2</v>
      </c>
      <c r="AH2658" t="s">
        <v>53</v>
      </c>
      <c r="AI2658">
        <v>0.08</v>
      </c>
      <c r="AK2658" s="16"/>
    </row>
    <row r="2659" spans="1:37" x14ac:dyDescent="0.25">
      <c r="A2659">
        <f t="shared" si="123"/>
        <v>4</v>
      </c>
      <c r="B2659">
        <f t="shared" si="124"/>
        <v>9</v>
      </c>
      <c r="C2659">
        <f t="shared" si="125"/>
        <v>2017</v>
      </c>
      <c r="D2659" s="10">
        <v>42982.835601851853</v>
      </c>
      <c r="E2659">
        <v>2877</v>
      </c>
      <c r="G2659">
        <v>5</v>
      </c>
      <c r="H2659">
        <v>0</v>
      </c>
      <c r="I2659">
        <v>171</v>
      </c>
      <c r="J2659">
        <v>2898530</v>
      </c>
      <c r="K2659">
        <v>0</v>
      </c>
      <c r="L2659">
        <v>0.5</v>
      </c>
      <c r="M2659">
        <v>581</v>
      </c>
      <c r="N2659">
        <v>815</v>
      </c>
      <c r="O2659">
        <v>76</v>
      </c>
      <c r="P2659">
        <v>53</v>
      </c>
      <c r="Q2659">
        <v>107</v>
      </c>
      <c r="R2659">
        <v>0</v>
      </c>
      <c r="S2659">
        <v>3.7999999999999999E-2</v>
      </c>
      <c r="T2659">
        <v>318.33300000000003</v>
      </c>
      <c r="U2659">
        <v>0</v>
      </c>
      <c r="V2659">
        <v>0</v>
      </c>
      <c r="W2659">
        <v>1</v>
      </c>
      <c r="X2659">
        <v>0</v>
      </c>
      <c r="Y2659">
        <v>3.4</v>
      </c>
      <c r="Z2659">
        <v>0</v>
      </c>
      <c r="AA2659">
        <v>95</v>
      </c>
      <c r="AB2659" t="s">
        <v>56</v>
      </c>
      <c r="AC2659">
        <v>66</v>
      </c>
      <c r="AD2659">
        <v>0.1</v>
      </c>
      <c r="AE2659" t="s">
        <v>50</v>
      </c>
      <c r="AF2659">
        <v>0.05</v>
      </c>
      <c r="AG2659">
        <v>0.2</v>
      </c>
      <c r="AH2659" t="s">
        <v>53</v>
      </c>
      <c r="AI2659">
        <v>0.09</v>
      </c>
      <c r="AK2659" s="16"/>
    </row>
    <row r="2660" spans="1:37" x14ac:dyDescent="0.25">
      <c r="A2660">
        <f t="shared" si="123"/>
        <v>4</v>
      </c>
      <c r="B2660">
        <f t="shared" si="124"/>
        <v>9</v>
      </c>
      <c r="C2660">
        <f t="shared" si="125"/>
        <v>2017</v>
      </c>
      <c r="D2660" s="10">
        <v>42982.835601851853</v>
      </c>
      <c r="E2660">
        <v>2876</v>
      </c>
      <c r="G2660">
        <v>5</v>
      </c>
      <c r="H2660">
        <v>0</v>
      </c>
      <c r="I2660">
        <v>794</v>
      </c>
      <c r="J2660">
        <v>2898547</v>
      </c>
      <c r="K2660">
        <v>0</v>
      </c>
      <c r="L2660">
        <v>1</v>
      </c>
      <c r="M2660">
        <v>1128</v>
      </c>
      <c r="N2660">
        <v>847</v>
      </c>
      <c r="O2660">
        <v>54</v>
      </c>
      <c r="P2660">
        <v>53</v>
      </c>
      <c r="Q2660">
        <v>79</v>
      </c>
      <c r="R2660">
        <v>0</v>
      </c>
      <c r="S2660">
        <v>5.8000000000000003E-2</v>
      </c>
      <c r="T2660">
        <v>286.66699999999997</v>
      </c>
      <c r="U2660">
        <v>0</v>
      </c>
      <c r="V2660">
        <v>0</v>
      </c>
      <c r="W2660">
        <v>1</v>
      </c>
      <c r="X2660">
        <v>0</v>
      </c>
      <c r="Y2660">
        <v>0</v>
      </c>
      <c r="Z2660">
        <v>0</v>
      </c>
      <c r="AA2660">
        <v>95</v>
      </c>
      <c r="AB2660" t="s">
        <v>56</v>
      </c>
      <c r="AC2660">
        <v>69</v>
      </c>
      <c r="AD2660">
        <v>0.1</v>
      </c>
      <c r="AE2660" t="s">
        <v>50</v>
      </c>
      <c r="AF2660">
        <v>0.06</v>
      </c>
      <c r="AG2660">
        <v>0.2</v>
      </c>
      <c r="AH2660" t="s">
        <v>53</v>
      </c>
      <c r="AI2660">
        <v>0.08</v>
      </c>
      <c r="AK2660" s="16"/>
    </row>
    <row r="2661" spans="1:37" x14ac:dyDescent="0.25">
      <c r="A2661">
        <f t="shared" si="123"/>
        <v>4</v>
      </c>
      <c r="B2661">
        <f t="shared" si="124"/>
        <v>9</v>
      </c>
      <c r="C2661">
        <f t="shared" si="125"/>
        <v>2017</v>
      </c>
      <c r="D2661" s="10">
        <v>42982.835625</v>
      </c>
      <c r="E2661">
        <v>2879</v>
      </c>
      <c r="G2661">
        <v>5</v>
      </c>
      <c r="H2661">
        <v>0</v>
      </c>
      <c r="I2661">
        <v>1803</v>
      </c>
      <c r="J2661">
        <v>2899436</v>
      </c>
      <c r="K2661">
        <v>0</v>
      </c>
      <c r="L2661">
        <v>0.5</v>
      </c>
      <c r="M2661">
        <v>581</v>
      </c>
      <c r="N2661">
        <v>812</v>
      </c>
      <c r="O2661">
        <v>73</v>
      </c>
      <c r="P2661">
        <v>24</v>
      </c>
      <c r="Q2661">
        <v>119</v>
      </c>
      <c r="R2661">
        <v>0</v>
      </c>
      <c r="S2661">
        <v>3.7999999999999999E-2</v>
      </c>
      <c r="T2661">
        <v>0</v>
      </c>
      <c r="U2661">
        <v>0</v>
      </c>
      <c r="V2661">
        <v>0</v>
      </c>
      <c r="W2661">
        <v>1</v>
      </c>
      <c r="X2661">
        <v>0</v>
      </c>
      <c r="Y2661">
        <v>1.3</v>
      </c>
      <c r="Z2661">
        <v>0</v>
      </c>
      <c r="AA2661">
        <v>95</v>
      </c>
      <c r="AB2661" t="s">
        <v>56</v>
      </c>
      <c r="AC2661">
        <v>61</v>
      </c>
      <c r="AD2661">
        <v>0.1</v>
      </c>
      <c r="AE2661" t="s">
        <v>50</v>
      </c>
      <c r="AF2661">
        <v>0.04</v>
      </c>
      <c r="AG2661">
        <v>0.2</v>
      </c>
      <c r="AH2661" t="s">
        <v>53</v>
      </c>
      <c r="AI2661">
        <v>0.08</v>
      </c>
      <c r="AK2661" s="16"/>
    </row>
    <row r="2662" spans="1:37" x14ac:dyDescent="0.25">
      <c r="A2662">
        <f t="shared" si="123"/>
        <v>4</v>
      </c>
      <c r="B2662">
        <f t="shared" si="124"/>
        <v>9</v>
      </c>
      <c r="C2662">
        <f t="shared" si="125"/>
        <v>2017</v>
      </c>
      <c r="D2662" s="10">
        <v>42982.835625</v>
      </c>
      <c r="E2662">
        <v>2878</v>
      </c>
      <c r="G2662">
        <v>5</v>
      </c>
      <c r="H2662">
        <v>0</v>
      </c>
      <c r="I2662">
        <v>1099</v>
      </c>
      <c r="J2662">
        <v>2899455</v>
      </c>
      <c r="K2662">
        <v>0</v>
      </c>
      <c r="L2662">
        <v>0.5</v>
      </c>
      <c r="M2662">
        <v>583</v>
      </c>
      <c r="N2662">
        <v>849</v>
      </c>
      <c r="O2662">
        <v>46</v>
      </c>
      <c r="P2662">
        <v>30</v>
      </c>
      <c r="Q2662">
        <v>97</v>
      </c>
      <c r="R2662">
        <v>0</v>
      </c>
      <c r="S2662">
        <v>5.2999999999999999E-2</v>
      </c>
      <c r="T2662">
        <v>0</v>
      </c>
      <c r="U2662">
        <v>0</v>
      </c>
      <c r="V2662">
        <v>0</v>
      </c>
      <c r="W2662">
        <v>1</v>
      </c>
      <c r="X2662">
        <v>0</v>
      </c>
      <c r="Y2662">
        <v>1.1000000000000001</v>
      </c>
      <c r="Z2662">
        <v>0</v>
      </c>
      <c r="AA2662">
        <v>95</v>
      </c>
      <c r="AB2662" t="s">
        <v>56</v>
      </c>
      <c r="AC2662">
        <v>70</v>
      </c>
      <c r="AD2662">
        <v>0.1</v>
      </c>
      <c r="AE2662" t="s">
        <v>50</v>
      </c>
      <c r="AF2662">
        <v>0.05</v>
      </c>
      <c r="AG2662">
        <v>0.2</v>
      </c>
      <c r="AH2662" t="s">
        <v>53</v>
      </c>
      <c r="AI2662">
        <v>0.08</v>
      </c>
      <c r="AK2662" s="16"/>
    </row>
    <row r="2663" spans="1:37" x14ac:dyDescent="0.25">
      <c r="A2663">
        <f t="shared" si="123"/>
        <v>4</v>
      </c>
      <c r="B2663">
        <f t="shared" si="124"/>
        <v>9</v>
      </c>
      <c r="C2663">
        <f t="shared" si="125"/>
        <v>2017</v>
      </c>
      <c r="D2663" s="10">
        <v>42982.835625</v>
      </c>
      <c r="E2663">
        <v>2880</v>
      </c>
      <c r="G2663">
        <v>5</v>
      </c>
      <c r="H2663">
        <v>0</v>
      </c>
      <c r="I2663">
        <v>440</v>
      </c>
      <c r="J2663">
        <v>2899498</v>
      </c>
      <c r="K2663">
        <v>0</v>
      </c>
      <c r="L2663">
        <v>0.5</v>
      </c>
      <c r="M2663">
        <v>581</v>
      </c>
      <c r="N2663">
        <v>808</v>
      </c>
      <c r="O2663">
        <v>84</v>
      </c>
      <c r="P2663">
        <v>64</v>
      </c>
      <c r="Q2663">
        <v>138</v>
      </c>
      <c r="R2663">
        <v>0</v>
      </c>
      <c r="S2663">
        <v>6.2E-2</v>
      </c>
      <c r="T2663">
        <v>0</v>
      </c>
      <c r="U2663">
        <v>0</v>
      </c>
      <c r="V2663">
        <v>0</v>
      </c>
      <c r="W2663">
        <v>1</v>
      </c>
      <c r="X2663">
        <v>0</v>
      </c>
      <c r="Y2663">
        <v>1.1000000000000001</v>
      </c>
      <c r="Z2663">
        <v>36.4</v>
      </c>
      <c r="AA2663">
        <v>95</v>
      </c>
      <c r="AB2663" t="s">
        <v>56</v>
      </c>
      <c r="AC2663">
        <v>75</v>
      </c>
      <c r="AD2663">
        <v>0.1</v>
      </c>
      <c r="AE2663" t="s">
        <v>50</v>
      </c>
      <c r="AF2663">
        <v>0.06</v>
      </c>
      <c r="AG2663">
        <v>0.2</v>
      </c>
      <c r="AH2663" t="s">
        <v>53</v>
      </c>
      <c r="AI2663">
        <v>0.09</v>
      </c>
      <c r="AK2663" s="16"/>
    </row>
    <row r="2664" spans="1:37" x14ac:dyDescent="0.25">
      <c r="A2664">
        <f t="shared" si="123"/>
        <v>4</v>
      </c>
      <c r="B2664">
        <f t="shared" si="124"/>
        <v>9</v>
      </c>
      <c r="C2664">
        <f t="shared" si="125"/>
        <v>2017</v>
      </c>
      <c r="D2664" s="10">
        <v>42982.835636574076</v>
      </c>
      <c r="E2664">
        <v>2881</v>
      </c>
      <c r="G2664">
        <v>5</v>
      </c>
      <c r="H2664">
        <v>0</v>
      </c>
      <c r="I2664">
        <v>1545</v>
      </c>
      <c r="J2664">
        <v>2900350</v>
      </c>
      <c r="K2664">
        <v>0</v>
      </c>
      <c r="L2664">
        <v>0.5</v>
      </c>
      <c r="M2664">
        <v>581</v>
      </c>
      <c r="N2664">
        <v>803</v>
      </c>
      <c r="O2664">
        <v>87</v>
      </c>
      <c r="P2664">
        <v>37</v>
      </c>
      <c r="Q2664">
        <v>125</v>
      </c>
      <c r="R2664">
        <v>0</v>
      </c>
      <c r="S2664">
        <v>5.0999999999999997E-2</v>
      </c>
      <c r="T2664">
        <v>0</v>
      </c>
      <c r="U2664">
        <v>0</v>
      </c>
      <c r="V2664">
        <v>0</v>
      </c>
      <c r="W2664">
        <v>1</v>
      </c>
      <c r="X2664">
        <v>0</v>
      </c>
      <c r="Y2664">
        <v>0.6</v>
      </c>
      <c r="Z2664">
        <v>0</v>
      </c>
      <c r="AA2664">
        <v>95</v>
      </c>
      <c r="AB2664" t="s">
        <v>56</v>
      </c>
      <c r="AC2664">
        <v>75</v>
      </c>
      <c r="AD2664">
        <v>0.1</v>
      </c>
      <c r="AE2664" t="s">
        <v>50</v>
      </c>
      <c r="AF2664">
        <v>0.05</v>
      </c>
      <c r="AG2664">
        <v>0.2</v>
      </c>
      <c r="AH2664" t="s">
        <v>53</v>
      </c>
      <c r="AI2664">
        <v>7.0000000000000007E-2</v>
      </c>
      <c r="AK2664" s="16"/>
    </row>
    <row r="2665" spans="1:37" x14ac:dyDescent="0.25">
      <c r="A2665">
        <f t="shared" si="123"/>
        <v>4</v>
      </c>
      <c r="B2665">
        <f t="shared" si="124"/>
        <v>9</v>
      </c>
      <c r="C2665">
        <f t="shared" si="125"/>
        <v>2017</v>
      </c>
      <c r="D2665" s="10">
        <v>42982.84375</v>
      </c>
      <c r="E2665">
        <v>2883</v>
      </c>
      <c r="G2665">
        <v>5</v>
      </c>
      <c r="H2665">
        <v>0</v>
      </c>
      <c r="I2665">
        <v>271</v>
      </c>
      <c r="J2665">
        <v>2909124</v>
      </c>
      <c r="K2665">
        <v>0</v>
      </c>
      <c r="L2665">
        <v>1.1000000000000001</v>
      </c>
      <c r="M2665">
        <v>587</v>
      </c>
      <c r="N2665">
        <v>1871</v>
      </c>
      <c r="O2665">
        <v>97</v>
      </c>
      <c r="P2665">
        <v>44</v>
      </c>
      <c r="Q2665">
        <v>161</v>
      </c>
      <c r="R2665">
        <v>0</v>
      </c>
      <c r="S2665">
        <v>4.2000000000000003E-2</v>
      </c>
      <c r="T2665">
        <v>345</v>
      </c>
      <c r="U2665">
        <v>0</v>
      </c>
      <c r="V2665">
        <v>0</v>
      </c>
      <c r="W2665">
        <v>1</v>
      </c>
      <c r="X2665">
        <v>0</v>
      </c>
      <c r="Y2665">
        <v>-0.6</v>
      </c>
      <c r="Z2665">
        <v>35.299999999999997</v>
      </c>
      <c r="AA2665">
        <v>95</v>
      </c>
      <c r="AB2665" t="s">
        <v>56</v>
      </c>
      <c r="AC2665">
        <v>62</v>
      </c>
      <c r="AD2665">
        <v>0.1</v>
      </c>
      <c r="AE2665" t="s">
        <v>50</v>
      </c>
      <c r="AF2665">
        <v>0.06</v>
      </c>
      <c r="AG2665">
        <v>0.2</v>
      </c>
      <c r="AH2665" t="s">
        <v>53</v>
      </c>
      <c r="AI2665">
        <v>0.13</v>
      </c>
      <c r="AK2665" s="16"/>
    </row>
    <row r="2666" spans="1:37" x14ac:dyDescent="0.25">
      <c r="A2666">
        <f t="shared" si="123"/>
        <v>4</v>
      </c>
      <c r="B2666">
        <f t="shared" si="124"/>
        <v>9</v>
      </c>
      <c r="C2666">
        <f t="shared" si="125"/>
        <v>2017</v>
      </c>
      <c r="D2666" s="10">
        <v>42982.84375</v>
      </c>
      <c r="E2666">
        <v>2882</v>
      </c>
      <c r="G2666">
        <v>5</v>
      </c>
      <c r="H2666">
        <v>0</v>
      </c>
      <c r="I2666">
        <v>1807</v>
      </c>
      <c r="J2666">
        <v>2909095</v>
      </c>
      <c r="K2666">
        <v>0</v>
      </c>
      <c r="L2666">
        <v>1.1000000000000001</v>
      </c>
      <c r="M2666">
        <v>586</v>
      </c>
      <c r="N2666">
        <v>1872</v>
      </c>
      <c r="O2666">
        <v>86</v>
      </c>
      <c r="P2666">
        <v>34</v>
      </c>
      <c r="Q2666">
        <v>162</v>
      </c>
      <c r="R2666">
        <v>0</v>
      </c>
      <c r="S2666">
        <v>2.1999999999999999E-2</v>
      </c>
      <c r="T2666">
        <v>283.33300000000003</v>
      </c>
      <c r="U2666">
        <v>0</v>
      </c>
      <c r="V2666">
        <v>0</v>
      </c>
      <c r="W2666">
        <v>1</v>
      </c>
      <c r="X2666">
        <v>0</v>
      </c>
      <c r="Y2666">
        <v>0.8</v>
      </c>
      <c r="Z2666">
        <v>1037.5</v>
      </c>
      <c r="AA2666">
        <v>95</v>
      </c>
      <c r="AB2666" t="s">
        <v>56</v>
      </c>
      <c r="AC2666">
        <v>57</v>
      </c>
      <c r="AD2666">
        <v>0.1</v>
      </c>
      <c r="AE2666" t="s">
        <v>50</v>
      </c>
      <c r="AF2666">
        <v>0.04</v>
      </c>
      <c r="AG2666">
        <v>0.2</v>
      </c>
      <c r="AH2666" t="s">
        <v>53</v>
      </c>
      <c r="AI2666">
        <v>0.13</v>
      </c>
      <c r="AK2666" s="16"/>
    </row>
    <row r="2667" spans="1:37" x14ac:dyDescent="0.25">
      <c r="A2667">
        <f t="shared" si="123"/>
        <v>4</v>
      </c>
      <c r="B2667">
        <f t="shared" si="124"/>
        <v>9</v>
      </c>
      <c r="C2667">
        <f t="shared" si="125"/>
        <v>2017</v>
      </c>
      <c r="D2667" s="10">
        <v>42982.849803240744</v>
      </c>
      <c r="E2667">
        <v>2884</v>
      </c>
      <c r="G2667">
        <v>5</v>
      </c>
      <c r="H2667">
        <v>0</v>
      </c>
      <c r="I2667">
        <v>454</v>
      </c>
      <c r="J2667">
        <v>2917137</v>
      </c>
      <c r="K2667">
        <v>0</v>
      </c>
      <c r="L2667">
        <v>0.7</v>
      </c>
      <c r="M2667">
        <v>741</v>
      </c>
      <c r="N2667">
        <v>897</v>
      </c>
      <c r="O2667">
        <v>132</v>
      </c>
      <c r="P2667">
        <v>64</v>
      </c>
      <c r="Q2667">
        <v>125</v>
      </c>
      <c r="R2667">
        <v>0</v>
      </c>
      <c r="S2667">
        <v>0.05</v>
      </c>
      <c r="T2667">
        <v>360</v>
      </c>
      <c r="U2667">
        <v>0</v>
      </c>
      <c r="V2667">
        <v>0</v>
      </c>
      <c r="W2667">
        <v>1</v>
      </c>
      <c r="X2667">
        <v>0</v>
      </c>
      <c r="Y2667">
        <v>0.6</v>
      </c>
      <c r="Z2667">
        <v>37.200000000000003</v>
      </c>
      <c r="AA2667">
        <v>95</v>
      </c>
      <c r="AB2667" t="s">
        <v>56</v>
      </c>
      <c r="AC2667">
        <v>80</v>
      </c>
      <c r="AD2667">
        <v>0.1</v>
      </c>
      <c r="AE2667" t="s">
        <v>50</v>
      </c>
      <c r="AF2667">
        <v>0.06</v>
      </c>
      <c r="AG2667">
        <v>0.2</v>
      </c>
      <c r="AH2667" t="s">
        <v>53</v>
      </c>
      <c r="AI2667">
        <v>0.1</v>
      </c>
      <c r="AK2667" s="16"/>
    </row>
    <row r="2668" spans="1:37" x14ac:dyDescent="0.25">
      <c r="A2668">
        <f t="shared" si="123"/>
        <v>4</v>
      </c>
      <c r="B2668">
        <f t="shared" si="124"/>
        <v>9</v>
      </c>
      <c r="C2668">
        <f t="shared" si="125"/>
        <v>2017</v>
      </c>
      <c r="D2668" s="10">
        <v>42982.849803240744</v>
      </c>
      <c r="E2668">
        <v>2885</v>
      </c>
      <c r="G2668">
        <v>5</v>
      </c>
      <c r="H2668">
        <v>0</v>
      </c>
      <c r="I2668">
        <v>1585</v>
      </c>
      <c r="J2668">
        <v>2917101</v>
      </c>
      <c r="K2668">
        <v>0</v>
      </c>
      <c r="L2668">
        <v>0.7</v>
      </c>
      <c r="M2668">
        <v>743</v>
      </c>
      <c r="N2668">
        <v>907</v>
      </c>
      <c r="O2668">
        <v>103</v>
      </c>
      <c r="P2668">
        <v>30</v>
      </c>
      <c r="Q2668">
        <v>102</v>
      </c>
      <c r="R2668">
        <v>0</v>
      </c>
      <c r="S2668">
        <v>3.4000000000000002E-2</v>
      </c>
      <c r="T2668">
        <v>196.667</v>
      </c>
      <c r="U2668">
        <v>0</v>
      </c>
      <c r="V2668">
        <v>0</v>
      </c>
      <c r="W2668">
        <v>1</v>
      </c>
      <c r="X2668">
        <v>0</v>
      </c>
      <c r="Y2668">
        <v>-1</v>
      </c>
      <c r="Z2668">
        <v>0</v>
      </c>
      <c r="AA2668">
        <v>95</v>
      </c>
      <c r="AB2668" t="s">
        <v>56</v>
      </c>
      <c r="AC2668">
        <v>68</v>
      </c>
      <c r="AD2668">
        <v>0.1</v>
      </c>
      <c r="AE2668" t="s">
        <v>50</v>
      </c>
      <c r="AF2668">
        <v>0.04</v>
      </c>
      <c r="AG2668">
        <v>0.2</v>
      </c>
      <c r="AH2668" t="s">
        <v>53</v>
      </c>
      <c r="AI2668">
        <v>0.08</v>
      </c>
      <c r="AK2668" s="16"/>
    </row>
    <row r="2669" spans="1:37" x14ac:dyDescent="0.25">
      <c r="A2669">
        <f t="shared" si="123"/>
        <v>4</v>
      </c>
      <c r="B2669">
        <f t="shared" si="124"/>
        <v>9</v>
      </c>
      <c r="C2669">
        <f t="shared" si="125"/>
        <v>2017</v>
      </c>
      <c r="D2669" s="10">
        <v>42982.849826388891</v>
      </c>
      <c r="E2669">
        <v>2886</v>
      </c>
      <c r="G2669">
        <v>5</v>
      </c>
      <c r="H2669">
        <v>0</v>
      </c>
      <c r="I2669">
        <v>459</v>
      </c>
      <c r="J2669">
        <v>2918190</v>
      </c>
      <c r="K2669">
        <v>0</v>
      </c>
      <c r="L2669">
        <v>0.7</v>
      </c>
      <c r="M2669">
        <v>741</v>
      </c>
      <c r="N2669">
        <v>941</v>
      </c>
      <c r="O2669">
        <v>87</v>
      </c>
      <c r="P2669">
        <v>56</v>
      </c>
      <c r="Q2669">
        <v>134</v>
      </c>
      <c r="R2669">
        <v>0</v>
      </c>
      <c r="S2669">
        <v>4.3999999999999997E-2</v>
      </c>
      <c r="T2669">
        <v>268.33300000000003</v>
      </c>
      <c r="U2669">
        <v>0</v>
      </c>
      <c r="V2669">
        <v>0</v>
      </c>
      <c r="W2669">
        <v>1</v>
      </c>
      <c r="X2669">
        <v>0</v>
      </c>
      <c r="Y2669">
        <v>0.3</v>
      </c>
      <c r="Z2669">
        <v>37.1</v>
      </c>
      <c r="AA2669">
        <v>95</v>
      </c>
      <c r="AB2669" t="s">
        <v>56</v>
      </c>
      <c r="AC2669">
        <v>72</v>
      </c>
      <c r="AD2669">
        <v>0.1</v>
      </c>
      <c r="AE2669" t="s">
        <v>50</v>
      </c>
      <c r="AF2669">
        <v>0.05</v>
      </c>
      <c r="AG2669">
        <v>0.2</v>
      </c>
      <c r="AH2669" t="s">
        <v>53</v>
      </c>
      <c r="AI2669">
        <v>7.0000000000000007E-2</v>
      </c>
      <c r="AK2669" s="16"/>
    </row>
    <row r="2670" spans="1:37" x14ac:dyDescent="0.25">
      <c r="A2670">
        <f t="shared" si="123"/>
        <v>4</v>
      </c>
      <c r="B2670">
        <f t="shared" si="124"/>
        <v>9</v>
      </c>
      <c r="C2670">
        <f t="shared" si="125"/>
        <v>2017</v>
      </c>
      <c r="D2670" s="10">
        <v>42982.849826388891</v>
      </c>
      <c r="E2670">
        <v>2887</v>
      </c>
      <c r="G2670">
        <v>5</v>
      </c>
      <c r="H2670">
        <v>0</v>
      </c>
      <c r="I2670">
        <v>1616</v>
      </c>
      <c r="J2670">
        <v>2918173</v>
      </c>
      <c r="K2670">
        <v>0</v>
      </c>
      <c r="L2670">
        <v>0.7</v>
      </c>
      <c r="M2670">
        <v>742</v>
      </c>
      <c r="N2670">
        <v>948</v>
      </c>
      <c r="O2670">
        <v>50</v>
      </c>
      <c r="P2670">
        <v>42</v>
      </c>
      <c r="Q2670">
        <v>105</v>
      </c>
      <c r="R2670">
        <v>0</v>
      </c>
      <c r="S2670">
        <v>4.5999999999999999E-2</v>
      </c>
      <c r="T2670">
        <v>318.33300000000003</v>
      </c>
      <c r="U2670">
        <v>0</v>
      </c>
      <c r="V2670">
        <v>0</v>
      </c>
      <c r="W2670">
        <v>1</v>
      </c>
      <c r="X2670">
        <v>0</v>
      </c>
      <c r="Y2670">
        <v>-1.5</v>
      </c>
      <c r="Z2670">
        <v>0</v>
      </c>
      <c r="AA2670">
        <v>95</v>
      </c>
      <c r="AB2670" t="s">
        <v>56</v>
      </c>
      <c r="AC2670">
        <v>62</v>
      </c>
      <c r="AD2670">
        <v>0.1</v>
      </c>
      <c r="AE2670" t="s">
        <v>50</v>
      </c>
      <c r="AF2670">
        <v>0.05</v>
      </c>
      <c r="AG2670">
        <v>0.2</v>
      </c>
      <c r="AH2670" t="s">
        <v>53</v>
      </c>
      <c r="AI2670">
        <v>0.06</v>
      </c>
      <c r="AK2670" s="16"/>
    </row>
    <row r="2671" spans="1:37" x14ac:dyDescent="0.25">
      <c r="A2671">
        <f t="shared" si="123"/>
        <v>4</v>
      </c>
      <c r="B2671">
        <f t="shared" si="124"/>
        <v>9</v>
      </c>
      <c r="C2671">
        <f t="shared" si="125"/>
        <v>2017</v>
      </c>
      <c r="D2671" s="10">
        <v>42982.853043981479</v>
      </c>
      <c r="E2671">
        <v>2889</v>
      </c>
      <c r="G2671">
        <v>5</v>
      </c>
      <c r="H2671">
        <v>0</v>
      </c>
      <c r="I2671">
        <v>187</v>
      </c>
      <c r="J2671">
        <v>2925888</v>
      </c>
      <c r="K2671">
        <v>0</v>
      </c>
      <c r="L2671">
        <v>1.8</v>
      </c>
      <c r="M2671">
        <v>801</v>
      </c>
      <c r="N2671">
        <v>2211</v>
      </c>
      <c r="O2671">
        <v>123</v>
      </c>
      <c r="P2671">
        <v>67</v>
      </c>
      <c r="Q2671">
        <v>115</v>
      </c>
      <c r="R2671">
        <v>0</v>
      </c>
      <c r="S2671">
        <v>3.7999999999999999E-2</v>
      </c>
      <c r="T2671">
        <v>200</v>
      </c>
      <c r="U2671">
        <v>0</v>
      </c>
      <c r="V2671">
        <v>0</v>
      </c>
      <c r="W2671">
        <v>1</v>
      </c>
      <c r="X2671">
        <v>0</v>
      </c>
      <c r="Y2671">
        <v>0.3</v>
      </c>
      <c r="Z2671">
        <v>37.1</v>
      </c>
      <c r="AA2671">
        <v>95</v>
      </c>
      <c r="AB2671" t="s">
        <v>56</v>
      </c>
      <c r="AC2671">
        <v>61</v>
      </c>
      <c r="AD2671">
        <v>0.1</v>
      </c>
      <c r="AE2671" t="s">
        <v>50</v>
      </c>
      <c r="AF2671">
        <v>0.08</v>
      </c>
      <c r="AG2671">
        <v>0.2</v>
      </c>
      <c r="AH2671" t="s">
        <v>53</v>
      </c>
      <c r="AI2671">
        <v>0.14000000000000001</v>
      </c>
      <c r="AK2671" s="16"/>
    </row>
    <row r="2672" spans="1:37" x14ac:dyDescent="0.25">
      <c r="A2672">
        <f t="shared" si="123"/>
        <v>4</v>
      </c>
      <c r="B2672">
        <f t="shared" si="124"/>
        <v>9</v>
      </c>
      <c r="C2672">
        <f t="shared" si="125"/>
        <v>2017</v>
      </c>
      <c r="D2672" s="10">
        <v>42982.853043981479</v>
      </c>
      <c r="E2672">
        <v>2888</v>
      </c>
      <c r="G2672">
        <v>5</v>
      </c>
      <c r="H2672">
        <v>0</v>
      </c>
      <c r="I2672">
        <v>1662</v>
      </c>
      <c r="J2672">
        <v>2925858</v>
      </c>
      <c r="K2672">
        <v>0</v>
      </c>
      <c r="L2672">
        <v>1.8</v>
      </c>
      <c r="M2672">
        <v>801</v>
      </c>
      <c r="N2672">
        <v>2213</v>
      </c>
      <c r="O2672">
        <v>63</v>
      </c>
      <c r="P2672">
        <v>54</v>
      </c>
      <c r="Q2672">
        <v>112</v>
      </c>
      <c r="R2672">
        <v>0</v>
      </c>
      <c r="S2672">
        <v>3.5999999999999997E-2</v>
      </c>
      <c r="T2672">
        <v>255</v>
      </c>
      <c r="U2672">
        <v>0</v>
      </c>
      <c r="V2672">
        <v>0</v>
      </c>
      <c r="W2672">
        <v>1</v>
      </c>
      <c r="X2672">
        <v>0</v>
      </c>
      <c r="Y2672">
        <v>0.3</v>
      </c>
      <c r="Z2672">
        <v>0</v>
      </c>
      <c r="AA2672">
        <v>95</v>
      </c>
      <c r="AB2672" t="s">
        <v>56</v>
      </c>
      <c r="AC2672">
        <v>56</v>
      </c>
      <c r="AD2672">
        <v>0.1</v>
      </c>
      <c r="AE2672" t="s">
        <v>50</v>
      </c>
      <c r="AF2672">
        <v>0.09</v>
      </c>
      <c r="AG2672">
        <v>0.2</v>
      </c>
      <c r="AH2672" t="s">
        <v>53</v>
      </c>
      <c r="AI2672">
        <v>0.08</v>
      </c>
      <c r="AK2672" s="16"/>
    </row>
    <row r="2673" spans="1:37" x14ac:dyDescent="0.25">
      <c r="A2673">
        <f t="shared" si="123"/>
        <v>4</v>
      </c>
      <c r="B2673">
        <f t="shared" si="124"/>
        <v>9</v>
      </c>
      <c r="C2673">
        <f t="shared" si="125"/>
        <v>2017</v>
      </c>
      <c r="D2673" s="10">
        <v>42982.855694444443</v>
      </c>
      <c r="E2673">
        <v>2890</v>
      </c>
      <c r="G2673">
        <v>5</v>
      </c>
      <c r="H2673">
        <v>0</v>
      </c>
      <c r="I2673">
        <v>196</v>
      </c>
      <c r="J2673">
        <v>2932306</v>
      </c>
      <c r="K2673">
        <v>0</v>
      </c>
      <c r="L2673">
        <v>1.8</v>
      </c>
      <c r="M2673">
        <v>800</v>
      </c>
      <c r="N2673">
        <v>2213</v>
      </c>
      <c r="O2673">
        <v>87</v>
      </c>
      <c r="P2673">
        <v>46</v>
      </c>
      <c r="Q2673">
        <v>113</v>
      </c>
      <c r="R2673">
        <v>0</v>
      </c>
      <c r="S2673">
        <v>2.9000000000000001E-2</v>
      </c>
      <c r="T2673">
        <v>343.33300000000003</v>
      </c>
      <c r="U2673">
        <v>0</v>
      </c>
      <c r="V2673">
        <v>0</v>
      </c>
      <c r="W2673">
        <v>1</v>
      </c>
      <c r="X2673">
        <v>0</v>
      </c>
      <c r="Y2673">
        <v>0.7</v>
      </c>
      <c r="Z2673">
        <v>37.200000000000003</v>
      </c>
      <c r="AA2673">
        <v>95</v>
      </c>
      <c r="AB2673" t="s">
        <v>56</v>
      </c>
      <c r="AC2673">
        <v>50</v>
      </c>
      <c r="AD2673">
        <v>0.1</v>
      </c>
      <c r="AE2673" t="s">
        <v>50</v>
      </c>
      <c r="AF2673">
        <v>0.06</v>
      </c>
      <c r="AG2673">
        <v>0.2</v>
      </c>
      <c r="AH2673" t="s">
        <v>53</v>
      </c>
      <c r="AI2673">
        <v>0.09</v>
      </c>
      <c r="AK2673" s="16"/>
    </row>
    <row r="2674" spans="1:37" x14ac:dyDescent="0.25">
      <c r="A2674">
        <f t="shared" si="123"/>
        <v>4</v>
      </c>
      <c r="B2674">
        <f t="shared" si="124"/>
        <v>9</v>
      </c>
      <c r="C2674">
        <f t="shared" si="125"/>
        <v>2017</v>
      </c>
      <c r="D2674" s="10">
        <v>42982.855694444443</v>
      </c>
      <c r="E2674">
        <v>2891</v>
      </c>
      <c r="G2674">
        <v>5</v>
      </c>
      <c r="H2674">
        <v>0</v>
      </c>
      <c r="I2674">
        <v>1689</v>
      </c>
      <c r="J2674">
        <v>2932260</v>
      </c>
      <c r="K2674">
        <v>0</v>
      </c>
      <c r="L2674">
        <v>1.8</v>
      </c>
      <c r="M2674">
        <v>801</v>
      </c>
      <c r="N2674">
        <v>2219</v>
      </c>
      <c r="O2674">
        <v>72</v>
      </c>
      <c r="P2674">
        <v>57</v>
      </c>
      <c r="Q2674">
        <v>116</v>
      </c>
      <c r="R2674">
        <v>0</v>
      </c>
      <c r="S2674">
        <v>0.04</v>
      </c>
      <c r="T2674">
        <v>215</v>
      </c>
      <c r="U2674">
        <v>0</v>
      </c>
      <c r="V2674">
        <v>0</v>
      </c>
      <c r="W2674">
        <v>1</v>
      </c>
      <c r="X2674">
        <v>0</v>
      </c>
      <c r="Y2674">
        <v>-0.1</v>
      </c>
      <c r="Z2674">
        <v>1037.5</v>
      </c>
      <c r="AA2674">
        <v>95</v>
      </c>
      <c r="AB2674" t="s">
        <v>56</v>
      </c>
      <c r="AC2674">
        <v>54</v>
      </c>
      <c r="AD2674">
        <v>0.1</v>
      </c>
      <c r="AE2674" t="s">
        <v>50</v>
      </c>
      <c r="AF2674">
        <v>0.09</v>
      </c>
      <c r="AG2674">
        <v>0.2</v>
      </c>
      <c r="AH2674" t="s">
        <v>53</v>
      </c>
      <c r="AI2674">
        <v>0.08</v>
      </c>
      <c r="AK2674" s="16"/>
    </row>
    <row r="2675" spans="1:37" x14ac:dyDescent="0.25">
      <c r="A2675">
        <f t="shared" si="123"/>
        <v>4</v>
      </c>
      <c r="B2675">
        <f t="shared" si="124"/>
        <v>9</v>
      </c>
      <c r="C2675">
        <f t="shared" si="125"/>
        <v>2017</v>
      </c>
      <c r="D2675" s="10">
        <v>42982.859409722223</v>
      </c>
      <c r="E2675">
        <v>2892</v>
      </c>
      <c r="G2675">
        <v>5</v>
      </c>
      <c r="H2675">
        <v>0</v>
      </c>
      <c r="I2675">
        <v>264</v>
      </c>
      <c r="J2675">
        <v>2937405</v>
      </c>
      <c r="K2675">
        <v>0</v>
      </c>
      <c r="L2675">
        <v>0.8</v>
      </c>
      <c r="M2675">
        <v>836</v>
      </c>
      <c r="N2675">
        <v>970</v>
      </c>
      <c r="O2675">
        <v>95</v>
      </c>
      <c r="P2675">
        <v>55</v>
      </c>
      <c r="Q2675">
        <v>41</v>
      </c>
      <c r="R2675">
        <v>0</v>
      </c>
      <c r="S2675">
        <v>5.5E-2</v>
      </c>
      <c r="T2675">
        <v>240</v>
      </c>
      <c r="U2675">
        <v>0</v>
      </c>
      <c r="V2675">
        <v>0</v>
      </c>
      <c r="W2675">
        <v>1</v>
      </c>
      <c r="X2675">
        <v>0</v>
      </c>
      <c r="Y2675">
        <v>0.5</v>
      </c>
      <c r="Z2675">
        <v>37.700000000000003</v>
      </c>
      <c r="AA2675">
        <v>95</v>
      </c>
      <c r="AB2675" t="s">
        <v>56</v>
      </c>
      <c r="AC2675">
        <v>57</v>
      </c>
      <c r="AD2675">
        <v>0.1</v>
      </c>
      <c r="AE2675" t="s">
        <v>50</v>
      </c>
      <c r="AF2675">
        <v>0.06</v>
      </c>
      <c r="AG2675">
        <v>0.2</v>
      </c>
      <c r="AH2675" t="s">
        <v>53</v>
      </c>
      <c r="AI2675">
        <v>0.09</v>
      </c>
      <c r="AK2675" s="16"/>
    </row>
    <row r="2676" spans="1:37" x14ac:dyDescent="0.25">
      <c r="A2676">
        <f t="shared" si="123"/>
        <v>4</v>
      </c>
      <c r="B2676">
        <f t="shared" si="124"/>
        <v>9</v>
      </c>
      <c r="C2676">
        <f t="shared" si="125"/>
        <v>2017</v>
      </c>
      <c r="D2676" s="10">
        <v>42982.859409722223</v>
      </c>
      <c r="E2676">
        <v>2893</v>
      </c>
      <c r="G2676">
        <v>5</v>
      </c>
      <c r="H2676">
        <v>0</v>
      </c>
      <c r="I2676">
        <v>1582</v>
      </c>
      <c r="J2676">
        <v>2937345</v>
      </c>
      <c r="K2676">
        <v>0</v>
      </c>
      <c r="L2676">
        <v>0.8</v>
      </c>
      <c r="M2676">
        <v>837</v>
      </c>
      <c r="N2676">
        <v>979</v>
      </c>
      <c r="O2676">
        <v>49</v>
      </c>
      <c r="P2676">
        <v>52</v>
      </c>
      <c r="Q2676">
        <v>55</v>
      </c>
      <c r="R2676">
        <v>0</v>
      </c>
      <c r="S2676">
        <v>7.0000000000000007E-2</v>
      </c>
      <c r="T2676">
        <v>260</v>
      </c>
      <c r="U2676">
        <v>0</v>
      </c>
      <c r="V2676">
        <v>0</v>
      </c>
      <c r="W2676">
        <v>1</v>
      </c>
      <c r="X2676">
        <v>0</v>
      </c>
      <c r="Y2676">
        <v>-2.9</v>
      </c>
      <c r="Z2676">
        <v>0</v>
      </c>
      <c r="AA2676">
        <v>95</v>
      </c>
      <c r="AB2676" t="s">
        <v>56</v>
      </c>
      <c r="AC2676">
        <v>54</v>
      </c>
      <c r="AD2676">
        <v>0.1</v>
      </c>
      <c r="AE2676" t="s">
        <v>50</v>
      </c>
      <c r="AF2676">
        <v>0.09</v>
      </c>
      <c r="AG2676">
        <v>0.2</v>
      </c>
      <c r="AH2676" t="s">
        <v>53</v>
      </c>
      <c r="AI2676">
        <v>0.1</v>
      </c>
      <c r="AK2676" s="16"/>
    </row>
    <row r="2677" spans="1:37" x14ac:dyDescent="0.25">
      <c r="A2677">
        <f t="shared" si="123"/>
        <v>4</v>
      </c>
      <c r="B2677">
        <f t="shared" si="124"/>
        <v>9</v>
      </c>
      <c r="C2677">
        <f t="shared" si="125"/>
        <v>2017</v>
      </c>
      <c r="D2677" s="10">
        <v>42982.859432870369</v>
      </c>
      <c r="E2677">
        <v>2894</v>
      </c>
      <c r="G2677">
        <v>5</v>
      </c>
      <c r="H2677">
        <v>0</v>
      </c>
      <c r="I2677">
        <v>295</v>
      </c>
      <c r="J2677">
        <v>2938474</v>
      </c>
      <c r="K2677">
        <v>0</v>
      </c>
      <c r="L2677">
        <v>0.8</v>
      </c>
      <c r="M2677">
        <v>837</v>
      </c>
      <c r="N2677">
        <v>974</v>
      </c>
      <c r="O2677">
        <v>32</v>
      </c>
      <c r="P2677">
        <v>51</v>
      </c>
      <c r="Q2677">
        <v>30</v>
      </c>
      <c r="R2677">
        <v>0</v>
      </c>
      <c r="S2677">
        <v>5.0999999999999997E-2</v>
      </c>
      <c r="T2677">
        <v>293.33300000000003</v>
      </c>
      <c r="U2677">
        <v>0</v>
      </c>
      <c r="V2677">
        <v>0</v>
      </c>
      <c r="W2677">
        <v>1</v>
      </c>
      <c r="X2677">
        <v>0</v>
      </c>
      <c r="Y2677">
        <v>-0.9</v>
      </c>
      <c r="Z2677">
        <v>37.9</v>
      </c>
      <c r="AA2677">
        <v>95</v>
      </c>
      <c r="AB2677" t="s">
        <v>56</v>
      </c>
      <c r="AC2677">
        <v>49</v>
      </c>
      <c r="AD2677">
        <v>0.1</v>
      </c>
      <c r="AE2677" t="s">
        <v>50</v>
      </c>
      <c r="AF2677">
        <v>0.06</v>
      </c>
      <c r="AG2677">
        <v>0.2</v>
      </c>
      <c r="AH2677" t="s">
        <v>53</v>
      </c>
      <c r="AI2677">
        <v>0.05</v>
      </c>
      <c r="AK2677" s="16"/>
    </row>
    <row r="2678" spans="1:37" x14ac:dyDescent="0.25">
      <c r="A2678">
        <f t="shared" si="123"/>
        <v>4</v>
      </c>
      <c r="B2678">
        <f t="shared" si="124"/>
        <v>9</v>
      </c>
      <c r="C2678">
        <f t="shared" si="125"/>
        <v>2017</v>
      </c>
      <c r="D2678" s="10">
        <v>42982.859432870369</v>
      </c>
      <c r="E2678">
        <v>2895</v>
      </c>
      <c r="G2678">
        <v>5</v>
      </c>
      <c r="H2678">
        <v>0</v>
      </c>
      <c r="I2678">
        <v>1566</v>
      </c>
      <c r="J2678">
        <v>2938417</v>
      </c>
      <c r="K2678">
        <v>0</v>
      </c>
      <c r="L2678">
        <v>0.8</v>
      </c>
      <c r="M2678">
        <v>836</v>
      </c>
      <c r="N2678">
        <v>977</v>
      </c>
      <c r="O2678">
        <v>46</v>
      </c>
      <c r="P2678">
        <v>53</v>
      </c>
      <c r="Q2678">
        <v>36</v>
      </c>
      <c r="R2678">
        <v>0</v>
      </c>
      <c r="S2678">
        <v>6.4000000000000001E-2</v>
      </c>
      <c r="T2678">
        <v>266.66699999999997</v>
      </c>
      <c r="U2678">
        <v>0</v>
      </c>
      <c r="V2678">
        <v>0</v>
      </c>
      <c r="W2678">
        <v>1</v>
      </c>
      <c r="X2678">
        <v>0</v>
      </c>
      <c r="Y2678">
        <v>0.5</v>
      </c>
      <c r="Z2678">
        <v>0</v>
      </c>
      <c r="AA2678">
        <v>95</v>
      </c>
      <c r="AB2678" t="s">
        <v>56</v>
      </c>
      <c r="AC2678">
        <v>48</v>
      </c>
      <c r="AD2678">
        <v>0.1</v>
      </c>
      <c r="AE2678" t="s">
        <v>50</v>
      </c>
      <c r="AF2678">
        <v>0.09</v>
      </c>
      <c r="AG2678">
        <v>0.2</v>
      </c>
      <c r="AH2678" t="s">
        <v>53</v>
      </c>
      <c r="AI2678">
        <v>0.09</v>
      </c>
      <c r="AK2678" s="16"/>
    </row>
    <row r="2679" spans="1:37" x14ac:dyDescent="0.25">
      <c r="A2679">
        <f t="shared" si="123"/>
        <v>4</v>
      </c>
      <c r="B2679">
        <f t="shared" si="124"/>
        <v>9</v>
      </c>
      <c r="C2679">
        <f t="shared" si="125"/>
        <v>2017</v>
      </c>
      <c r="D2679" s="10">
        <v>42982.859456018516</v>
      </c>
      <c r="E2679">
        <v>2897</v>
      </c>
      <c r="G2679">
        <v>5</v>
      </c>
      <c r="H2679">
        <v>0</v>
      </c>
      <c r="I2679">
        <v>395</v>
      </c>
      <c r="J2679">
        <v>2939519</v>
      </c>
      <c r="K2679">
        <v>0</v>
      </c>
      <c r="L2679">
        <v>0.8</v>
      </c>
      <c r="M2679">
        <v>838</v>
      </c>
      <c r="N2679">
        <v>969</v>
      </c>
      <c r="O2679">
        <v>59</v>
      </c>
      <c r="P2679">
        <v>39</v>
      </c>
      <c r="Q2679">
        <v>33</v>
      </c>
      <c r="R2679">
        <v>0</v>
      </c>
      <c r="S2679">
        <v>4.4999999999999998E-2</v>
      </c>
      <c r="T2679">
        <v>290</v>
      </c>
      <c r="U2679">
        <v>0</v>
      </c>
      <c r="V2679">
        <v>0</v>
      </c>
      <c r="W2679">
        <v>1</v>
      </c>
      <c r="X2679">
        <v>0</v>
      </c>
      <c r="Y2679">
        <v>0.6</v>
      </c>
      <c r="Z2679">
        <v>37.9</v>
      </c>
      <c r="AA2679">
        <v>95</v>
      </c>
      <c r="AB2679" t="s">
        <v>56</v>
      </c>
      <c r="AC2679">
        <v>51</v>
      </c>
      <c r="AD2679">
        <v>0.1</v>
      </c>
      <c r="AE2679" t="s">
        <v>50</v>
      </c>
      <c r="AF2679">
        <v>0.05</v>
      </c>
      <c r="AG2679">
        <v>0.2</v>
      </c>
      <c r="AH2679" t="s">
        <v>53</v>
      </c>
      <c r="AI2679">
        <v>0.08</v>
      </c>
      <c r="AK2679" s="16"/>
    </row>
    <row r="2680" spans="1:37" x14ac:dyDescent="0.25">
      <c r="A2680">
        <f t="shared" si="123"/>
        <v>4</v>
      </c>
      <c r="B2680">
        <f t="shared" si="124"/>
        <v>9</v>
      </c>
      <c r="C2680">
        <f t="shared" si="125"/>
        <v>2017</v>
      </c>
      <c r="D2680" s="10">
        <v>42982.859456018516</v>
      </c>
      <c r="E2680">
        <v>2896</v>
      </c>
      <c r="G2680">
        <v>5</v>
      </c>
      <c r="H2680">
        <v>0</v>
      </c>
      <c r="I2680">
        <v>1569</v>
      </c>
      <c r="J2680">
        <v>2939514</v>
      </c>
      <c r="K2680">
        <v>0</v>
      </c>
      <c r="L2680">
        <v>0.8</v>
      </c>
      <c r="M2680">
        <v>838</v>
      </c>
      <c r="N2680">
        <v>980</v>
      </c>
      <c r="O2680">
        <v>57</v>
      </c>
      <c r="P2680">
        <v>44</v>
      </c>
      <c r="Q2680">
        <v>29</v>
      </c>
      <c r="R2680">
        <v>0</v>
      </c>
      <c r="S2680">
        <v>2.8000000000000001E-2</v>
      </c>
      <c r="T2680">
        <v>250</v>
      </c>
      <c r="U2680">
        <v>0</v>
      </c>
      <c r="V2680">
        <v>0</v>
      </c>
      <c r="W2680">
        <v>1</v>
      </c>
      <c r="X2680">
        <v>0</v>
      </c>
      <c r="Y2680">
        <v>-2.2000000000000002</v>
      </c>
      <c r="Z2680">
        <v>0</v>
      </c>
      <c r="AA2680">
        <v>95</v>
      </c>
      <c r="AB2680" t="s">
        <v>56</v>
      </c>
      <c r="AC2680">
        <v>47</v>
      </c>
      <c r="AD2680">
        <v>0.1</v>
      </c>
      <c r="AE2680" t="s">
        <v>50</v>
      </c>
      <c r="AF2680">
        <v>0.08</v>
      </c>
      <c r="AG2680">
        <v>0.2</v>
      </c>
      <c r="AH2680" t="s">
        <v>53</v>
      </c>
      <c r="AI2680">
        <v>0.05</v>
      </c>
      <c r="AK2680" s="16"/>
    </row>
    <row r="2681" spans="1:37" x14ac:dyDescent="0.25">
      <c r="A2681">
        <f t="shared" si="123"/>
        <v>4</v>
      </c>
      <c r="B2681">
        <f t="shared" si="124"/>
        <v>9</v>
      </c>
      <c r="C2681">
        <f t="shared" si="125"/>
        <v>2017</v>
      </c>
      <c r="D2681" s="10">
        <v>42982.860173611109</v>
      </c>
      <c r="E2681">
        <v>2899</v>
      </c>
      <c r="G2681">
        <v>5</v>
      </c>
      <c r="H2681">
        <v>0</v>
      </c>
      <c r="I2681">
        <v>442</v>
      </c>
      <c r="J2681">
        <v>2940610</v>
      </c>
      <c r="K2681">
        <v>0</v>
      </c>
      <c r="L2681">
        <v>0.8</v>
      </c>
      <c r="M2681">
        <v>837</v>
      </c>
      <c r="N2681">
        <v>1011</v>
      </c>
      <c r="O2681">
        <v>40</v>
      </c>
      <c r="P2681">
        <v>46</v>
      </c>
      <c r="Q2681">
        <v>125</v>
      </c>
      <c r="R2681">
        <v>0</v>
      </c>
      <c r="S2681">
        <v>4.3999999999999997E-2</v>
      </c>
      <c r="T2681">
        <v>266.66699999999997</v>
      </c>
      <c r="U2681">
        <v>0</v>
      </c>
      <c r="V2681">
        <v>0</v>
      </c>
      <c r="W2681">
        <v>1</v>
      </c>
      <c r="X2681">
        <v>0</v>
      </c>
      <c r="Y2681">
        <v>-0.5</v>
      </c>
      <c r="Z2681">
        <v>37.799999999999997</v>
      </c>
      <c r="AA2681">
        <v>95</v>
      </c>
      <c r="AB2681" t="s">
        <v>56</v>
      </c>
      <c r="AC2681">
        <v>63</v>
      </c>
      <c r="AD2681">
        <v>0.1</v>
      </c>
      <c r="AE2681" t="s">
        <v>50</v>
      </c>
      <c r="AF2681">
        <v>0.06</v>
      </c>
      <c r="AG2681">
        <v>0.2</v>
      </c>
      <c r="AH2681" t="s">
        <v>53</v>
      </c>
      <c r="AI2681">
        <v>0.05</v>
      </c>
      <c r="AK2681" s="16"/>
    </row>
    <row r="2682" spans="1:37" x14ac:dyDescent="0.25">
      <c r="A2682">
        <f t="shared" si="123"/>
        <v>4</v>
      </c>
      <c r="B2682">
        <f t="shared" si="124"/>
        <v>9</v>
      </c>
      <c r="C2682">
        <f t="shared" si="125"/>
        <v>2017</v>
      </c>
      <c r="D2682" s="10">
        <v>42982.860173611109</v>
      </c>
      <c r="E2682">
        <v>2898</v>
      </c>
      <c r="G2682">
        <v>5</v>
      </c>
      <c r="H2682">
        <v>0</v>
      </c>
      <c r="I2682">
        <v>1576</v>
      </c>
      <c r="J2682">
        <v>2940603</v>
      </c>
      <c r="K2682">
        <v>0</v>
      </c>
      <c r="L2682">
        <v>0.8</v>
      </c>
      <c r="M2682">
        <v>838</v>
      </c>
      <c r="N2682">
        <v>1011</v>
      </c>
      <c r="O2682">
        <v>25</v>
      </c>
      <c r="P2682">
        <v>41</v>
      </c>
      <c r="Q2682">
        <v>100</v>
      </c>
      <c r="R2682">
        <v>0</v>
      </c>
      <c r="S2682">
        <v>4.2000000000000003E-2</v>
      </c>
      <c r="T2682">
        <v>236.667</v>
      </c>
      <c r="U2682">
        <v>0</v>
      </c>
      <c r="V2682">
        <v>0</v>
      </c>
      <c r="W2682">
        <v>1</v>
      </c>
      <c r="X2682">
        <v>0</v>
      </c>
      <c r="Y2682">
        <v>0.9</v>
      </c>
      <c r="Z2682">
        <v>0</v>
      </c>
      <c r="AA2682">
        <v>95</v>
      </c>
      <c r="AB2682" t="s">
        <v>56</v>
      </c>
      <c r="AC2682">
        <v>49</v>
      </c>
      <c r="AD2682">
        <v>0.1</v>
      </c>
      <c r="AE2682" t="s">
        <v>50</v>
      </c>
      <c r="AF2682">
        <v>0.05</v>
      </c>
      <c r="AG2682">
        <v>0.2</v>
      </c>
      <c r="AH2682" t="s">
        <v>53</v>
      </c>
      <c r="AI2682">
        <v>7.0000000000000007E-2</v>
      </c>
      <c r="AK2682" s="16"/>
    </row>
    <row r="2683" spans="1:37" x14ac:dyDescent="0.25">
      <c r="A2683">
        <f t="shared" si="123"/>
        <v>4</v>
      </c>
      <c r="B2683">
        <f t="shared" si="124"/>
        <v>9</v>
      </c>
      <c r="C2683">
        <f t="shared" si="125"/>
        <v>2017</v>
      </c>
      <c r="D2683" s="10">
        <v>42982.86577546296</v>
      </c>
      <c r="E2683">
        <v>2900</v>
      </c>
      <c r="G2683">
        <v>5</v>
      </c>
      <c r="H2683">
        <v>0</v>
      </c>
      <c r="I2683">
        <v>292</v>
      </c>
      <c r="J2683">
        <v>2947271</v>
      </c>
      <c r="K2683">
        <v>0</v>
      </c>
      <c r="L2683">
        <v>0.9</v>
      </c>
      <c r="M2683">
        <v>899</v>
      </c>
      <c r="N2683">
        <v>1050</v>
      </c>
      <c r="O2683">
        <v>82</v>
      </c>
      <c r="P2683">
        <v>56</v>
      </c>
      <c r="Q2683">
        <v>68</v>
      </c>
      <c r="R2683">
        <v>0</v>
      </c>
      <c r="S2683">
        <v>5.8999999999999997E-2</v>
      </c>
      <c r="T2683">
        <v>281.66699999999997</v>
      </c>
      <c r="U2683">
        <v>0</v>
      </c>
      <c r="V2683">
        <v>0</v>
      </c>
      <c r="W2683">
        <v>1</v>
      </c>
      <c r="X2683">
        <v>0</v>
      </c>
      <c r="Y2683">
        <v>0.7</v>
      </c>
      <c r="Z2683">
        <v>36.200000000000003</v>
      </c>
      <c r="AA2683">
        <v>95</v>
      </c>
      <c r="AB2683" t="s">
        <v>56</v>
      </c>
      <c r="AC2683">
        <v>63</v>
      </c>
      <c r="AD2683">
        <v>0.1</v>
      </c>
      <c r="AE2683" t="s">
        <v>50</v>
      </c>
      <c r="AF2683">
        <v>0.06</v>
      </c>
      <c r="AG2683">
        <v>0.2</v>
      </c>
      <c r="AH2683" t="s">
        <v>53</v>
      </c>
      <c r="AI2683">
        <v>7.0000000000000007E-2</v>
      </c>
      <c r="AK2683" s="16"/>
    </row>
    <row r="2684" spans="1:37" x14ac:dyDescent="0.25">
      <c r="A2684">
        <f t="shared" si="123"/>
        <v>4</v>
      </c>
      <c r="B2684">
        <f t="shared" si="124"/>
        <v>9</v>
      </c>
      <c r="C2684">
        <f t="shared" si="125"/>
        <v>2017</v>
      </c>
      <c r="D2684" s="10">
        <v>42982.86577546296</v>
      </c>
      <c r="E2684">
        <v>2901</v>
      </c>
      <c r="G2684">
        <v>5</v>
      </c>
      <c r="H2684">
        <v>0</v>
      </c>
      <c r="I2684">
        <v>1539</v>
      </c>
      <c r="J2684">
        <v>2947228</v>
      </c>
      <c r="K2684">
        <v>0</v>
      </c>
      <c r="L2684">
        <v>1</v>
      </c>
      <c r="M2684">
        <v>901</v>
      </c>
      <c r="N2684">
        <v>1055</v>
      </c>
      <c r="O2684">
        <v>55</v>
      </c>
      <c r="P2684">
        <v>54</v>
      </c>
      <c r="Q2684">
        <v>40</v>
      </c>
      <c r="R2684">
        <v>0</v>
      </c>
      <c r="S2684">
        <v>7.2999999999999995E-2</v>
      </c>
      <c r="T2684">
        <v>236.667</v>
      </c>
      <c r="U2684">
        <v>0</v>
      </c>
      <c r="V2684">
        <v>0</v>
      </c>
      <c r="W2684">
        <v>1</v>
      </c>
      <c r="X2684">
        <v>0</v>
      </c>
      <c r="Y2684">
        <v>-1.2</v>
      </c>
      <c r="Z2684">
        <v>0</v>
      </c>
      <c r="AA2684">
        <v>95</v>
      </c>
      <c r="AB2684" t="s">
        <v>56</v>
      </c>
      <c r="AC2684">
        <v>52</v>
      </c>
      <c r="AD2684">
        <v>0.1</v>
      </c>
      <c r="AE2684" t="s">
        <v>50</v>
      </c>
      <c r="AF2684">
        <v>0.09</v>
      </c>
      <c r="AG2684">
        <v>0.2</v>
      </c>
      <c r="AH2684" t="s">
        <v>53</v>
      </c>
      <c r="AI2684">
        <v>0.08</v>
      </c>
      <c r="AK2684" s="16"/>
    </row>
    <row r="2685" spans="1:37" x14ac:dyDescent="0.25">
      <c r="A2685">
        <f t="shared" si="123"/>
        <v>4</v>
      </c>
      <c r="B2685">
        <f t="shared" si="124"/>
        <v>9</v>
      </c>
      <c r="C2685">
        <f t="shared" si="125"/>
        <v>2017</v>
      </c>
      <c r="D2685" s="10">
        <v>42982.865833333337</v>
      </c>
      <c r="E2685">
        <v>2902</v>
      </c>
      <c r="G2685">
        <v>5</v>
      </c>
      <c r="H2685">
        <v>0</v>
      </c>
      <c r="I2685">
        <v>266</v>
      </c>
      <c r="J2685">
        <v>2949051</v>
      </c>
      <c r="K2685">
        <v>0</v>
      </c>
      <c r="L2685">
        <v>2</v>
      </c>
      <c r="M2685">
        <v>908</v>
      </c>
      <c r="N2685">
        <v>2249</v>
      </c>
      <c r="O2685">
        <v>54</v>
      </c>
      <c r="P2685">
        <v>39</v>
      </c>
      <c r="Q2685">
        <v>136</v>
      </c>
      <c r="R2685">
        <v>0</v>
      </c>
      <c r="S2685">
        <v>3.3000000000000002E-2</v>
      </c>
      <c r="T2685">
        <v>235</v>
      </c>
      <c r="U2685">
        <v>0</v>
      </c>
      <c r="V2685">
        <v>0</v>
      </c>
      <c r="W2685">
        <v>1</v>
      </c>
      <c r="X2685">
        <v>0</v>
      </c>
      <c r="Y2685">
        <v>0</v>
      </c>
      <c r="Z2685">
        <v>36.1</v>
      </c>
      <c r="AA2685">
        <v>95</v>
      </c>
      <c r="AB2685" t="s">
        <v>56</v>
      </c>
      <c r="AC2685">
        <v>46</v>
      </c>
      <c r="AD2685">
        <v>0.1</v>
      </c>
      <c r="AE2685" t="s">
        <v>50</v>
      </c>
      <c r="AF2685">
        <v>0.04</v>
      </c>
      <c r="AG2685">
        <v>0.2</v>
      </c>
      <c r="AH2685" t="s">
        <v>53</v>
      </c>
      <c r="AI2685">
        <v>0.1</v>
      </c>
      <c r="AK2685" s="16"/>
    </row>
    <row r="2686" spans="1:37" x14ac:dyDescent="0.25">
      <c r="A2686">
        <f t="shared" si="123"/>
        <v>4</v>
      </c>
      <c r="B2686">
        <f t="shared" si="124"/>
        <v>9</v>
      </c>
      <c r="C2686">
        <f t="shared" si="125"/>
        <v>2017</v>
      </c>
      <c r="D2686" s="10">
        <v>42982.865833333337</v>
      </c>
      <c r="E2686">
        <v>2903</v>
      </c>
      <c r="G2686">
        <v>5</v>
      </c>
      <c r="H2686">
        <v>0</v>
      </c>
      <c r="I2686">
        <v>1507</v>
      </c>
      <c r="J2686">
        <v>2949021</v>
      </c>
      <c r="K2686">
        <v>0</v>
      </c>
      <c r="L2686">
        <v>2.1</v>
      </c>
      <c r="M2686">
        <v>911</v>
      </c>
      <c r="N2686">
        <v>2255</v>
      </c>
      <c r="O2686">
        <v>73</v>
      </c>
      <c r="P2686">
        <v>47</v>
      </c>
      <c r="Q2686">
        <v>103</v>
      </c>
      <c r="R2686">
        <v>0</v>
      </c>
      <c r="S2686">
        <v>3.5999999999999997E-2</v>
      </c>
      <c r="T2686">
        <v>273.33300000000003</v>
      </c>
      <c r="U2686">
        <v>0</v>
      </c>
      <c r="V2686">
        <v>0</v>
      </c>
      <c r="W2686">
        <v>1</v>
      </c>
      <c r="X2686">
        <v>0</v>
      </c>
      <c r="Y2686">
        <v>0.6</v>
      </c>
      <c r="Z2686">
        <v>0</v>
      </c>
      <c r="AA2686">
        <v>95</v>
      </c>
      <c r="AB2686" t="s">
        <v>56</v>
      </c>
      <c r="AC2686">
        <v>48</v>
      </c>
      <c r="AD2686">
        <v>0.1</v>
      </c>
      <c r="AE2686" t="s">
        <v>50</v>
      </c>
      <c r="AF2686">
        <v>7.0000000000000007E-2</v>
      </c>
      <c r="AG2686">
        <v>0.2</v>
      </c>
      <c r="AH2686" t="s">
        <v>53</v>
      </c>
      <c r="AI2686">
        <v>0.1</v>
      </c>
      <c r="AK2686" s="16"/>
    </row>
    <row r="2687" spans="1:37" x14ac:dyDescent="0.25">
      <c r="A2687">
        <f t="shared" si="123"/>
        <v>4</v>
      </c>
      <c r="B2687">
        <f t="shared" si="124"/>
        <v>9</v>
      </c>
      <c r="C2687">
        <f t="shared" si="125"/>
        <v>2017</v>
      </c>
      <c r="D2687" s="10">
        <v>42982.868969907409</v>
      </c>
      <c r="E2687">
        <v>2905</v>
      </c>
      <c r="G2687">
        <v>5</v>
      </c>
      <c r="H2687">
        <v>0</v>
      </c>
      <c r="I2687">
        <v>1554</v>
      </c>
      <c r="J2687">
        <v>2955528</v>
      </c>
      <c r="K2687">
        <v>0</v>
      </c>
      <c r="L2687">
        <v>2</v>
      </c>
      <c r="M2687">
        <v>911</v>
      </c>
      <c r="N2687">
        <v>2249</v>
      </c>
      <c r="O2687">
        <v>29</v>
      </c>
      <c r="P2687">
        <v>28</v>
      </c>
      <c r="Q2687">
        <v>140</v>
      </c>
      <c r="R2687">
        <v>0</v>
      </c>
      <c r="S2687">
        <v>2.8000000000000001E-2</v>
      </c>
      <c r="T2687">
        <v>240</v>
      </c>
      <c r="U2687">
        <v>0</v>
      </c>
      <c r="V2687">
        <v>0</v>
      </c>
      <c r="W2687">
        <v>1</v>
      </c>
      <c r="X2687">
        <v>0</v>
      </c>
      <c r="Y2687">
        <v>-0.4</v>
      </c>
      <c r="Z2687">
        <v>0</v>
      </c>
      <c r="AA2687">
        <v>95</v>
      </c>
      <c r="AB2687" t="s">
        <v>56</v>
      </c>
      <c r="AC2687">
        <v>42</v>
      </c>
      <c r="AD2687">
        <v>0.1</v>
      </c>
      <c r="AE2687" t="s">
        <v>50</v>
      </c>
      <c r="AF2687">
        <v>0.04</v>
      </c>
      <c r="AG2687">
        <v>0.2</v>
      </c>
      <c r="AH2687" t="s">
        <v>53</v>
      </c>
      <c r="AI2687">
        <v>0.13</v>
      </c>
      <c r="AK2687" s="16"/>
    </row>
    <row r="2688" spans="1:37" x14ac:dyDescent="0.25">
      <c r="A2688">
        <f t="shared" si="123"/>
        <v>4</v>
      </c>
      <c r="B2688">
        <f t="shared" si="124"/>
        <v>9</v>
      </c>
      <c r="C2688">
        <f t="shared" si="125"/>
        <v>2017</v>
      </c>
      <c r="D2688" s="10">
        <v>42982.868969907409</v>
      </c>
      <c r="E2688">
        <v>2904</v>
      </c>
      <c r="G2688">
        <v>5</v>
      </c>
      <c r="H2688">
        <v>0</v>
      </c>
      <c r="I2688">
        <v>219</v>
      </c>
      <c r="J2688">
        <v>2955578</v>
      </c>
      <c r="K2688">
        <v>0</v>
      </c>
      <c r="L2688">
        <v>2</v>
      </c>
      <c r="M2688">
        <v>911</v>
      </c>
      <c r="N2688">
        <v>2250</v>
      </c>
      <c r="O2688">
        <v>93</v>
      </c>
      <c r="P2688">
        <v>63</v>
      </c>
      <c r="Q2688">
        <v>148</v>
      </c>
      <c r="R2688">
        <v>0</v>
      </c>
      <c r="S2688">
        <v>3.4000000000000002E-2</v>
      </c>
      <c r="T2688">
        <v>213.333</v>
      </c>
      <c r="U2688">
        <v>0</v>
      </c>
      <c r="V2688">
        <v>0</v>
      </c>
      <c r="W2688">
        <v>1</v>
      </c>
      <c r="X2688">
        <v>0</v>
      </c>
      <c r="Y2688">
        <v>-0.1</v>
      </c>
      <c r="Z2688">
        <v>35.799999999999997</v>
      </c>
      <c r="AA2688">
        <v>95</v>
      </c>
      <c r="AB2688" t="s">
        <v>56</v>
      </c>
      <c r="AC2688">
        <v>54</v>
      </c>
      <c r="AD2688">
        <v>0.1</v>
      </c>
      <c r="AE2688" t="s">
        <v>50</v>
      </c>
      <c r="AF2688">
        <v>0.09</v>
      </c>
      <c r="AG2688">
        <v>0.2</v>
      </c>
      <c r="AH2688" t="s">
        <v>53</v>
      </c>
      <c r="AI2688">
        <v>0.12</v>
      </c>
      <c r="AK2688" s="16"/>
    </row>
    <row r="2689" spans="1:37" x14ac:dyDescent="0.25">
      <c r="A2689">
        <f t="shared" si="123"/>
        <v>4</v>
      </c>
      <c r="B2689">
        <f t="shared" si="124"/>
        <v>9</v>
      </c>
      <c r="C2689">
        <f t="shared" si="125"/>
        <v>2017</v>
      </c>
      <c r="D2689" s="10">
        <v>42982.872395833336</v>
      </c>
      <c r="E2689">
        <v>2907</v>
      </c>
      <c r="G2689">
        <v>5</v>
      </c>
      <c r="H2689">
        <v>0</v>
      </c>
      <c r="I2689">
        <v>239</v>
      </c>
      <c r="J2689">
        <v>2961279</v>
      </c>
      <c r="K2689">
        <v>0</v>
      </c>
      <c r="L2689">
        <v>2.2000000000000002</v>
      </c>
      <c r="M2689">
        <v>916</v>
      </c>
      <c r="N2689">
        <v>2354</v>
      </c>
      <c r="O2689">
        <v>43</v>
      </c>
      <c r="P2689">
        <v>51</v>
      </c>
      <c r="Q2689">
        <v>120</v>
      </c>
      <c r="R2689">
        <v>0</v>
      </c>
      <c r="S2689">
        <v>3.4000000000000002E-2</v>
      </c>
      <c r="T2689">
        <v>286.66699999999997</v>
      </c>
      <c r="U2689">
        <v>0</v>
      </c>
      <c r="V2689">
        <v>0</v>
      </c>
      <c r="W2689">
        <v>1</v>
      </c>
      <c r="X2689">
        <v>0</v>
      </c>
      <c r="Y2689">
        <v>0.4</v>
      </c>
      <c r="Z2689">
        <v>36.4</v>
      </c>
      <c r="AA2689">
        <v>95</v>
      </c>
      <c r="AB2689" t="s">
        <v>56</v>
      </c>
      <c r="AC2689">
        <v>49</v>
      </c>
      <c r="AD2689">
        <v>0.1</v>
      </c>
      <c r="AE2689" t="s">
        <v>50</v>
      </c>
      <c r="AF2689">
        <v>0.06</v>
      </c>
      <c r="AG2689">
        <v>0.2</v>
      </c>
      <c r="AH2689" t="s">
        <v>53</v>
      </c>
      <c r="AI2689">
        <v>0.06</v>
      </c>
      <c r="AK2689" s="16"/>
    </row>
    <row r="2690" spans="1:37" x14ac:dyDescent="0.25">
      <c r="A2690">
        <f t="shared" si="123"/>
        <v>4</v>
      </c>
      <c r="B2690">
        <f t="shared" si="124"/>
        <v>9</v>
      </c>
      <c r="C2690">
        <f t="shared" si="125"/>
        <v>2017</v>
      </c>
      <c r="D2690" s="10">
        <v>42982.872395833336</v>
      </c>
      <c r="E2690">
        <v>2906</v>
      </c>
      <c r="G2690">
        <v>5</v>
      </c>
      <c r="H2690">
        <v>0</v>
      </c>
      <c r="I2690">
        <v>1542</v>
      </c>
      <c r="J2690">
        <v>2961252</v>
      </c>
      <c r="K2690">
        <v>0</v>
      </c>
      <c r="L2690">
        <v>2.2000000000000002</v>
      </c>
      <c r="M2690">
        <v>916</v>
      </c>
      <c r="N2690">
        <v>2359</v>
      </c>
      <c r="O2690">
        <v>72</v>
      </c>
      <c r="P2690">
        <v>44</v>
      </c>
      <c r="Q2690">
        <v>75</v>
      </c>
      <c r="R2690">
        <v>0</v>
      </c>
      <c r="S2690">
        <v>3.7999999999999999E-2</v>
      </c>
      <c r="T2690">
        <v>270</v>
      </c>
      <c r="U2690">
        <v>0</v>
      </c>
      <c r="V2690">
        <v>0</v>
      </c>
      <c r="W2690">
        <v>1</v>
      </c>
      <c r="X2690">
        <v>0</v>
      </c>
      <c r="Y2690">
        <v>-0.3</v>
      </c>
      <c r="Z2690">
        <v>1037.5</v>
      </c>
      <c r="AA2690">
        <v>95</v>
      </c>
      <c r="AB2690" t="s">
        <v>56</v>
      </c>
      <c r="AC2690">
        <v>49</v>
      </c>
      <c r="AD2690">
        <v>0.1</v>
      </c>
      <c r="AE2690" t="s">
        <v>50</v>
      </c>
      <c r="AF2690">
        <v>0.06</v>
      </c>
      <c r="AG2690">
        <v>0.2</v>
      </c>
      <c r="AH2690" t="s">
        <v>53</v>
      </c>
      <c r="AI2690">
        <v>0.09</v>
      </c>
      <c r="AK2690" s="16"/>
    </row>
    <row r="2691" spans="1:37" x14ac:dyDescent="0.25">
      <c r="A2691">
        <f t="shared" ref="A2691:A2754" si="126">DAY(D2691)</f>
        <v>4</v>
      </c>
      <c r="B2691">
        <f t="shared" ref="B2691:B2754" si="127">MONTH(D2691)</f>
        <v>9</v>
      </c>
      <c r="C2691">
        <f t="shared" ref="C2691:C2754" si="128">YEAR(D2691)</f>
        <v>2017</v>
      </c>
      <c r="D2691" s="10">
        <v>42982.875219907408</v>
      </c>
      <c r="E2691">
        <v>2908</v>
      </c>
      <c r="G2691">
        <v>5</v>
      </c>
      <c r="H2691">
        <v>0</v>
      </c>
      <c r="I2691">
        <v>216</v>
      </c>
      <c r="J2691">
        <v>2967200</v>
      </c>
      <c r="K2691">
        <v>0</v>
      </c>
      <c r="L2691">
        <v>2.1</v>
      </c>
      <c r="M2691">
        <v>914</v>
      </c>
      <c r="N2691">
        <v>2351</v>
      </c>
      <c r="O2691">
        <v>88</v>
      </c>
      <c r="P2691">
        <v>50</v>
      </c>
      <c r="Q2691">
        <v>123</v>
      </c>
      <c r="R2691">
        <v>0</v>
      </c>
      <c r="S2691">
        <v>0.03</v>
      </c>
      <c r="T2691">
        <v>235</v>
      </c>
      <c r="U2691">
        <v>0</v>
      </c>
      <c r="V2691">
        <v>0</v>
      </c>
      <c r="W2691">
        <v>1</v>
      </c>
      <c r="X2691">
        <v>0</v>
      </c>
      <c r="Y2691">
        <v>-0.6</v>
      </c>
      <c r="Z2691">
        <v>36.5</v>
      </c>
      <c r="AA2691">
        <v>95</v>
      </c>
      <c r="AB2691" t="s">
        <v>56</v>
      </c>
      <c r="AC2691">
        <v>52</v>
      </c>
      <c r="AD2691">
        <v>0.1</v>
      </c>
      <c r="AE2691" t="s">
        <v>50</v>
      </c>
      <c r="AF2691">
        <v>0.05</v>
      </c>
      <c r="AG2691">
        <v>0.2</v>
      </c>
      <c r="AH2691" t="s">
        <v>53</v>
      </c>
      <c r="AI2691">
        <v>0.08</v>
      </c>
      <c r="AK2691" s="16"/>
    </row>
    <row r="2692" spans="1:37" x14ac:dyDescent="0.25">
      <c r="A2692">
        <f t="shared" si="126"/>
        <v>4</v>
      </c>
      <c r="B2692">
        <f t="shared" si="127"/>
        <v>9</v>
      </c>
      <c r="C2692">
        <f t="shared" si="128"/>
        <v>2017</v>
      </c>
      <c r="D2692" s="10">
        <v>42982.875219907408</v>
      </c>
      <c r="E2692">
        <v>2909</v>
      </c>
      <c r="G2692">
        <v>5</v>
      </c>
      <c r="H2692">
        <v>0</v>
      </c>
      <c r="I2692">
        <v>1543</v>
      </c>
      <c r="J2692">
        <v>2967161</v>
      </c>
      <c r="K2692">
        <v>0</v>
      </c>
      <c r="L2692">
        <v>2.2000000000000002</v>
      </c>
      <c r="M2692">
        <v>915</v>
      </c>
      <c r="N2692">
        <v>2357</v>
      </c>
      <c r="O2692">
        <v>53</v>
      </c>
      <c r="P2692">
        <v>47</v>
      </c>
      <c r="Q2692">
        <v>101</v>
      </c>
      <c r="R2692">
        <v>0</v>
      </c>
      <c r="S2692">
        <v>2.7E-2</v>
      </c>
      <c r="T2692">
        <v>175</v>
      </c>
      <c r="U2692">
        <v>0</v>
      </c>
      <c r="V2692">
        <v>0</v>
      </c>
      <c r="W2692">
        <v>1</v>
      </c>
      <c r="X2692">
        <v>0</v>
      </c>
      <c r="Y2692">
        <v>-0.7</v>
      </c>
      <c r="Z2692">
        <v>1037.5</v>
      </c>
      <c r="AA2692">
        <v>95</v>
      </c>
      <c r="AB2692" t="s">
        <v>56</v>
      </c>
      <c r="AC2692">
        <v>46</v>
      </c>
      <c r="AD2692">
        <v>0.1</v>
      </c>
      <c r="AE2692" t="s">
        <v>50</v>
      </c>
      <c r="AF2692">
        <v>7.0000000000000007E-2</v>
      </c>
      <c r="AG2692">
        <v>0.2</v>
      </c>
      <c r="AH2692" t="s">
        <v>53</v>
      </c>
      <c r="AI2692">
        <v>7.0000000000000007E-2</v>
      </c>
      <c r="AK2692" s="16"/>
    </row>
    <row r="2693" spans="1:37" x14ac:dyDescent="0.25">
      <c r="A2693">
        <f t="shared" si="126"/>
        <v>4</v>
      </c>
      <c r="B2693">
        <f t="shared" si="127"/>
        <v>9</v>
      </c>
      <c r="C2693">
        <f t="shared" si="128"/>
        <v>2017</v>
      </c>
      <c r="D2693" s="10">
        <v>42982.879606481481</v>
      </c>
      <c r="E2693">
        <v>2911</v>
      </c>
      <c r="G2693">
        <v>5</v>
      </c>
      <c r="H2693">
        <v>0</v>
      </c>
      <c r="I2693">
        <v>1538</v>
      </c>
      <c r="J2693">
        <v>2973942</v>
      </c>
      <c r="K2693">
        <v>0</v>
      </c>
      <c r="L2693">
        <v>1.9</v>
      </c>
      <c r="M2693">
        <v>933</v>
      </c>
      <c r="N2693">
        <v>2028</v>
      </c>
      <c r="O2693">
        <v>49</v>
      </c>
      <c r="P2693">
        <v>39</v>
      </c>
      <c r="Q2693">
        <v>36</v>
      </c>
      <c r="R2693">
        <v>0</v>
      </c>
      <c r="S2693">
        <v>3.5000000000000003E-2</v>
      </c>
      <c r="T2693">
        <v>296.66699999999997</v>
      </c>
      <c r="U2693">
        <v>0</v>
      </c>
      <c r="V2693">
        <v>0</v>
      </c>
      <c r="W2693">
        <v>1</v>
      </c>
      <c r="X2693">
        <v>0</v>
      </c>
      <c r="Y2693">
        <v>-0.2</v>
      </c>
      <c r="Z2693">
        <v>1037.5</v>
      </c>
      <c r="AA2693">
        <v>95</v>
      </c>
      <c r="AB2693" t="s">
        <v>56</v>
      </c>
      <c r="AC2693">
        <v>42</v>
      </c>
      <c r="AD2693">
        <v>0.1</v>
      </c>
      <c r="AE2693" t="s">
        <v>50</v>
      </c>
      <c r="AF2693">
        <v>0.06</v>
      </c>
      <c r="AG2693">
        <v>0.2</v>
      </c>
      <c r="AH2693" t="s">
        <v>53</v>
      </c>
      <c r="AI2693">
        <v>0.06</v>
      </c>
      <c r="AK2693" s="16"/>
    </row>
    <row r="2694" spans="1:37" x14ac:dyDescent="0.25">
      <c r="A2694">
        <f t="shared" si="126"/>
        <v>4</v>
      </c>
      <c r="B2694">
        <f t="shared" si="127"/>
        <v>9</v>
      </c>
      <c r="C2694">
        <f t="shared" si="128"/>
        <v>2017</v>
      </c>
      <c r="D2694" s="10">
        <v>42982.879606481481</v>
      </c>
      <c r="E2694">
        <v>2910</v>
      </c>
      <c r="G2694">
        <v>5</v>
      </c>
      <c r="H2694">
        <v>0</v>
      </c>
      <c r="I2694">
        <v>180</v>
      </c>
      <c r="J2694">
        <v>2973992</v>
      </c>
      <c r="K2694">
        <v>0</v>
      </c>
      <c r="L2694">
        <v>1.9</v>
      </c>
      <c r="M2694">
        <v>934</v>
      </c>
      <c r="N2694">
        <v>2023</v>
      </c>
      <c r="O2694">
        <v>61</v>
      </c>
      <c r="P2694">
        <v>75</v>
      </c>
      <c r="Q2694">
        <v>33</v>
      </c>
      <c r="R2694">
        <v>0</v>
      </c>
      <c r="S2694">
        <v>3.4000000000000002E-2</v>
      </c>
      <c r="T2694">
        <v>176.667</v>
      </c>
      <c r="U2694">
        <v>0</v>
      </c>
      <c r="V2694">
        <v>0</v>
      </c>
      <c r="W2694">
        <v>1</v>
      </c>
      <c r="X2694">
        <v>0</v>
      </c>
      <c r="Y2694">
        <v>0.3</v>
      </c>
      <c r="Z2694">
        <v>37.1</v>
      </c>
      <c r="AA2694">
        <v>95</v>
      </c>
      <c r="AB2694" t="s">
        <v>56</v>
      </c>
      <c r="AC2694">
        <v>47</v>
      </c>
      <c r="AD2694">
        <v>0.1</v>
      </c>
      <c r="AE2694" t="s">
        <v>50</v>
      </c>
      <c r="AF2694">
        <v>7.0000000000000007E-2</v>
      </c>
      <c r="AG2694">
        <v>0.2</v>
      </c>
      <c r="AH2694" t="s">
        <v>53</v>
      </c>
      <c r="AI2694">
        <v>7.0000000000000007E-2</v>
      </c>
      <c r="AK2694" s="16"/>
    </row>
    <row r="2695" spans="1:37" x14ac:dyDescent="0.25">
      <c r="A2695">
        <f t="shared" si="126"/>
        <v>4</v>
      </c>
      <c r="B2695">
        <f t="shared" si="127"/>
        <v>9</v>
      </c>
      <c r="C2695">
        <f t="shared" si="128"/>
        <v>2017</v>
      </c>
      <c r="D2695" s="10">
        <v>42982.879629629628</v>
      </c>
      <c r="E2695">
        <v>2913</v>
      </c>
      <c r="G2695">
        <v>5</v>
      </c>
      <c r="H2695">
        <v>0</v>
      </c>
      <c r="I2695">
        <v>1533</v>
      </c>
      <c r="J2695">
        <v>2975594</v>
      </c>
      <c r="K2695">
        <v>0</v>
      </c>
      <c r="L2695">
        <v>1</v>
      </c>
      <c r="M2695">
        <v>941</v>
      </c>
      <c r="N2695">
        <v>1067</v>
      </c>
      <c r="O2695">
        <v>43</v>
      </c>
      <c r="P2695">
        <v>30</v>
      </c>
      <c r="Q2695">
        <v>72</v>
      </c>
      <c r="R2695">
        <v>0</v>
      </c>
      <c r="S2695">
        <v>3.4000000000000002E-2</v>
      </c>
      <c r="T2695">
        <v>313.33300000000003</v>
      </c>
      <c r="U2695">
        <v>0</v>
      </c>
      <c r="V2695">
        <v>0</v>
      </c>
      <c r="W2695">
        <v>1</v>
      </c>
      <c r="X2695">
        <v>0</v>
      </c>
      <c r="Y2695">
        <v>-1.2</v>
      </c>
      <c r="Z2695">
        <v>0</v>
      </c>
      <c r="AA2695">
        <v>95</v>
      </c>
      <c r="AB2695" t="s">
        <v>56</v>
      </c>
      <c r="AC2695">
        <v>45</v>
      </c>
      <c r="AD2695">
        <v>0.1</v>
      </c>
      <c r="AE2695" t="s">
        <v>50</v>
      </c>
      <c r="AF2695">
        <v>0.05</v>
      </c>
      <c r="AG2695">
        <v>0.2</v>
      </c>
      <c r="AH2695" t="s">
        <v>53</v>
      </c>
      <c r="AI2695">
        <v>0.04</v>
      </c>
      <c r="AK2695" s="16"/>
    </row>
    <row r="2696" spans="1:37" x14ac:dyDescent="0.25">
      <c r="A2696">
        <f t="shared" si="126"/>
        <v>4</v>
      </c>
      <c r="B2696">
        <f t="shared" si="127"/>
        <v>9</v>
      </c>
      <c r="C2696">
        <f t="shared" si="128"/>
        <v>2017</v>
      </c>
      <c r="D2696" s="10">
        <v>42982.879629629628</v>
      </c>
      <c r="E2696">
        <v>2912</v>
      </c>
      <c r="G2696">
        <v>5</v>
      </c>
      <c r="H2696">
        <v>0</v>
      </c>
      <c r="I2696">
        <v>269</v>
      </c>
      <c r="J2696">
        <v>2975621</v>
      </c>
      <c r="K2696">
        <v>0</v>
      </c>
      <c r="L2696">
        <v>1</v>
      </c>
      <c r="M2696">
        <v>941</v>
      </c>
      <c r="N2696">
        <v>1063</v>
      </c>
      <c r="O2696">
        <v>59</v>
      </c>
      <c r="P2696">
        <v>45</v>
      </c>
      <c r="Q2696">
        <v>90</v>
      </c>
      <c r="R2696">
        <v>0</v>
      </c>
      <c r="S2696">
        <v>3.5999999999999997E-2</v>
      </c>
      <c r="T2696">
        <v>246.667</v>
      </c>
      <c r="U2696">
        <v>0</v>
      </c>
      <c r="V2696">
        <v>0</v>
      </c>
      <c r="W2696">
        <v>1</v>
      </c>
      <c r="X2696">
        <v>0</v>
      </c>
      <c r="Y2696">
        <v>-0.4</v>
      </c>
      <c r="Z2696">
        <v>36.799999999999997</v>
      </c>
      <c r="AA2696">
        <v>95</v>
      </c>
      <c r="AB2696" t="s">
        <v>56</v>
      </c>
      <c r="AC2696">
        <v>56</v>
      </c>
      <c r="AD2696">
        <v>0.1</v>
      </c>
      <c r="AE2696" t="s">
        <v>50</v>
      </c>
      <c r="AF2696">
        <v>0.05</v>
      </c>
      <c r="AG2696">
        <v>0.2</v>
      </c>
      <c r="AH2696" t="s">
        <v>53</v>
      </c>
      <c r="AI2696">
        <v>0.06</v>
      </c>
      <c r="AK2696" s="16"/>
    </row>
    <row r="2697" spans="1:37" x14ac:dyDescent="0.25">
      <c r="A2697">
        <f t="shared" si="126"/>
        <v>4</v>
      </c>
      <c r="B2697">
        <f t="shared" si="127"/>
        <v>9</v>
      </c>
      <c r="C2697">
        <f t="shared" si="128"/>
        <v>2017</v>
      </c>
      <c r="D2697" s="10">
        <v>42982.884618055556</v>
      </c>
      <c r="E2697">
        <v>2915</v>
      </c>
      <c r="G2697">
        <v>5</v>
      </c>
      <c r="H2697">
        <v>0</v>
      </c>
      <c r="I2697">
        <v>1472</v>
      </c>
      <c r="J2697">
        <v>2985168</v>
      </c>
      <c r="K2697">
        <v>0</v>
      </c>
      <c r="L2697">
        <v>2</v>
      </c>
      <c r="M2697">
        <v>969</v>
      </c>
      <c r="N2697">
        <v>2023</v>
      </c>
      <c r="O2697">
        <v>77</v>
      </c>
      <c r="P2697">
        <v>53</v>
      </c>
      <c r="Q2697">
        <v>125</v>
      </c>
      <c r="R2697">
        <v>0</v>
      </c>
      <c r="S2697">
        <v>3.1E-2</v>
      </c>
      <c r="T2697">
        <v>228.333</v>
      </c>
      <c r="U2697">
        <v>0</v>
      </c>
      <c r="V2697">
        <v>0</v>
      </c>
      <c r="W2697">
        <v>1</v>
      </c>
      <c r="X2697">
        <v>0</v>
      </c>
      <c r="Y2697">
        <v>-0.2</v>
      </c>
      <c r="Z2697">
        <v>1037.5</v>
      </c>
      <c r="AA2697">
        <v>95</v>
      </c>
      <c r="AB2697" t="s">
        <v>56</v>
      </c>
      <c r="AC2697">
        <v>54</v>
      </c>
      <c r="AD2697">
        <v>0.1</v>
      </c>
      <c r="AE2697" t="s">
        <v>50</v>
      </c>
      <c r="AF2697">
        <v>7.0000000000000007E-2</v>
      </c>
      <c r="AG2697">
        <v>0.2</v>
      </c>
      <c r="AH2697" t="s">
        <v>53</v>
      </c>
      <c r="AI2697">
        <v>0.09</v>
      </c>
      <c r="AK2697" s="16"/>
    </row>
    <row r="2698" spans="1:37" x14ac:dyDescent="0.25">
      <c r="A2698">
        <f t="shared" si="126"/>
        <v>4</v>
      </c>
      <c r="B2698">
        <f t="shared" si="127"/>
        <v>9</v>
      </c>
      <c r="C2698">
        <f t="shared" si="128"/>
        <v>2017</v>
      </c>
      <c r="D2698" s="10">
        <v>42982.884618055556</v>
      </c>
      <c r="E2698">
        <v>2914</v>
      </c>
      <c r="G2698">
        <v>5</v>
      </c>
      <c r="H2698">
        <v>0</v>
      </c>
      <c r="I2698">
        <v>202</v>
      </c>
      <c r="J2698">
        <v>2985202</v>
      </c>
      <c r="K2698">
        <v>0</v>
      </c>
      <c r="L2698">
        <v>2</v>
      </c>
      <c r="M2698">
        <v>970</v>
      </c>
      <c r="N2698">
        <v>2017</v>
      </c>
      <c r="O2698">
        <v>138</v>
      </c>
      <c r="P2698">
        <v>65</v>
      </c>
      <c r="Q2698">
        <v>157</v>
      </c>
      <c r="R2698">
        <v>0</v>
      </c>
      <c r="S2698">
        <v>4.3999999999999997E-2</v>
      </c>
      <c r="T2698">
        <v>313.33300000000003</v>
      </c>
      <c r="U2698">
        <v>0</v>
      </c>
      <c r="V2698">
        <v>0</v>
      </c>
      <c r="W2698">
        <v>1</v>
      </c>
      <c r="X2698">
        <v>0</v>
      </c>
      <c r="Y2698">
        <v>0.2</v>
      </c>
      <c r="Z2698">
        <v>36.799999999999997</v>
      </c>
      <c r="AA2698">
        <v>95</v>
      </c>
      <c r="AB2698" t="s">
        <v>56</v>
      </c>
      <c r="AC2698">
        <v>67</v>
      </c>
      <c r="AD2698">
        <v>0.1</v>
      </c>
      <c r="AE2698" t="s">
        <v>50</v>
      </c>
      <c r="AF2698">
        <v>0.09</v>
      </c>
      <c r="AG2698">
        <v>0.2</v>
      </c>
      <c r="AH2698" t="s">
        <v>53</v>
      </c>
      <c r="AI2698">
        <v>0.13</v>
      </c>
      <c r="AK2698" s="16"/>
    </row>
    <row r="2699" spans="1:37" x14ac:dyDescent="0.25">
      <c r="A2699">
        <f t="shared" si="126"/>
        <v>4</v>
      </c>
      <c r="B2699">
        <f t="shared" si="127"/>
        <v>9</v>
      </c>
      <c r="C2699">
        <f t="shared" si="128"/>
        <v>2017</v>
      </c>
      <c r="D2699" s="10">
        <v>42982.887291666666</v>
      </c>
      <c r="E2699">
        <v>2916</v>
      </c>
      <c r="G2699">
        <v>5</v>
      </c>
      <c r="H2699">
        <v>0</v>
      </c>
      <c r="I2699">
        <v>1516</v>
      </c>
      <c r="J2699">
        <v>2993357</v>
      </c>
      <c r="K2699">
        <v>0</v>
      </c>
      <c r="L2699">
        <v>2</v>
      </c>
      <c r="M2699">
        <v>970</v>
      </c>
      <c r="N2699">
        <v>2020</v>
      </c>
      <c r="O2699">
        <v>47</v>
      </c>
      <c r="P2699">
        <v>38</v>
      </c>
      <c r="Q2699">
        <v>124</v>
      </c>
      <c r="R2699">
        <v>0</v>
      </c>
      <c r="S2699">
        <v>3.1E-2</v>
      </c>
      <c r="T2699">
        <v>261.66699999999997</v>
      </c>
      <c r="U2699">
        <v>0</v>
      </c>
      <c r="V2699">
        <v>0</v>
      </c>
      <c r="W2699">
        <v>1</v>
      </c>
      <c r="X2699">
        <v>0</v>
      </c>
      <c r="Y2699">
        <v>-0.1</v>
      </c>
      <c r="Z2699">
        <v>0</v>
      </c>
      <c r="AA2699">
        <v>95</v>
      </c>
      <c r="AB2699" t="s">
        <v>56</v>
      </c>
      <c r="AC2699">
        <v>48</v>
      </c>
      <c r="AD2699">
        <v>0.1</v>
      </c>
      <c r="AE2699" t="s">
        <v>50</v>
      </c>
      <c r="AF2699">
        <v>0.05</v>
      </c>
      <c r="AG2699">
        <v>0.2</v>
      </c>
      <c r="AH2699" t="s">
        <v>53</v>
      </c>
      <c r="AI2699">
        <v>7.0000000000000007E-2</v>
      </c>
      <c r="AK2699" s="16"/>
    </row>
    <row r="2700" spans="1:37" x14ac:dyDescent="0.25">
      <c r="A2700">
        <f t="shared" si="126"/>
        <v>4</v>
      </c>
      <c r="B2700">
        <f t="shared" si="127"/>
        <v>9</v>
      </c>
      <c r="C2700">
        <f t="shared" si="128"/>
        <v>2017</v>
      </c>
      <c r="D2700" s="10">
        <v>42982.887291666666</v>
      </c>
      <c r="E2700">
        <v>2917</v>
      </c>
      <c r="G2700">
        <v>5</v>
      </c>
      <c r="H2700">
        <v>0</v>
      </c>
      <c r="I2700">
        <v>219</v>
      </c>
      <c r="J2700">
        <v>2993370</v>
      </c>
      <c r="K2700">
        <v>0</v>
      </c>
      <c r="L2700">
        <v>2</v>
      </c>
      <c r="M2700">
        <v>974</v>
      </c>
      <c r="N2700">
        <v>2015</v>
      </c>
      <c r="O2700">
        <v>55</v>
      </c>
      <c r="P2700">
        <v>44</v>
      </c>
      <c r="Q2700">
        <v>146</v>
      </c>
      <c r="R2700">
        <v>0</v>
      </c>
      <c r="S2700">
        <v>3.5999999999999997E-2</v>
      </c>
      <c r="T2700">
        <v>238.333</v>
      </c>
      <c r="U2700">
        <v>0</v>
      </c>
      <c r="V2700">
        <v>0</v>
      </c>
      <c r="W2700">
        <v>1</v>
      </c>
      <c r="X2700">
        <v>0</v>
      </c>
      <c r="Y2700">
        <v>0.7</v>
      </c>
      <c r="Z2700">
        <v>36.9</v>
      </c>
      <c r="AA2700">
        <v>95</v>
      </c>
      <c r="AB2700" t="s">
        <v>56</v>
      </c>
      <c r="AC2700">
        <v>51</v>
      </c>
      <c r="AD2700">
        <v>0.1</v>
      </c>
      <c r="AE2700" t="s">
        <v>50</v>
      </c>
      <c r="AF2700">
        <v>0.05</v>
      </c>
      <c r="AG2700">
        <v>0.2</v>
      </c>
      <c r="AH2700" t="s">
        <v>53</v>
      </c>
      <c r="AI2700">
        <v>0.11</v>
      </c>
      <c r="AK2700" s="16"/>
    </row>
    <row r="2701" spans="1:37" x14ac:dyDescent="0.25">
      <c r="A2701">
        <f t="shared" si="126"/>
        <v>4</v>
      </c>
      <c r="B2701">
        <f t="shared" si="127"/>
        <v>9</v>
      </c>
      <c r="C2701">
        <f t="shared" si="128"/>
        <v>2017</v>
      </c>
      <c r="D2701" s="10">
        <v>42982.890266203707</v>
      </c>
      <c r="E2701">
        <v>2918</v>
      </c>
      <c r="G2701">
        <v>5</v>
      </c>
      <c r="H2701">
        <v>0</v>
      </c>
      <c r="I2701">
        <v>1517</v>
      </c>
      <c r="J2701">
        <v>3000308</v>
      </c>
      <c r="K2701">
        <v>0</v>
      </c>
      <c r="L2701">
        <v>1.5</v>
      </c>
      <c r="M2701">
        <v>972</v>
      </c>
      <c r="N2701">
        <v>1514</v>
      </c>
      <c r="O2701">
        <v>79</v>
      </c>
      <c r="P2701">
        <v>38</v>
      </c>
      <c r="Q2701">
        <v>41</v>
      </c>
      <c r="R2701">
        <v>0</v>
      </c>
      <c r="S2701">
        <v>3.5999999999999997E-2</v>
      </c>
      <c r="T2701">
        <v>240</v>
      </c>
      <c r="U2701">
        <v>0</v>
      </c>
      <c r="V2701">
        <v>0</v>
      </c>
      <c r="W2701">
        <v>1</v>
      </c>
      <c r="X2701">
        <v>0</v>
      </c>
      <c r="Y2701">
        <v>0</v>
      </c>
      <c r="Z2701">
        <v>0</v>
      </c>
      <c r="AA2701">
        <v>95</v>
      </c>
      <c r="AB2701" t="s">
        <v>56</v>
      </c>
      <c r="AC2701">
        <v>47</v>
      </c>
      <c r="AD2701">
        <v>0.1</v>
      </c>
      <c r="AE2701" t="s">
        <v>50</v>
      </c>
      <c r="AF2701">
        <v>0.04</v>
      </c>
      <c r="AG2701">
        <v>0.2</v>
      </c>
      <c r="AH2701" t="s">
        <v>53</v>
      </c>
      <c r="AI2701">
        <v>7.0000000000000007E-2</v>
      </c>
      <c r="AK2701" s="16"/>
    </row>
    <row r="2702" spans="1:37" x14ac:dyDescent="0.25">
      <c r="A2702">
        <f t="shared" si="126"/>
        <v>4</v>
      </c>
      <c r="B2702">
        <f t="shared" si="127"/>
        <v>9</v>
      </c>
      <c r="C2702">
        <f t="shared" si="128"/>
        <v>2017</v>
      </c>
      <c r="D2702" s="10">
        <v>42982.890266203707</v>
      </c>
      <c r="E2702">
        <v>2919</v>
      </c>
      <c r="G2702">
        <v>5</v>
      </c>
      <c r="H2702">
        <v>0</v>
      </c>
      <c r="I2702">
        <v>171</v>
      </c>
      <c r="J2702">
        <v>3000345</v>
      </c>
      <c r="K2702">
        <v>0</v>
      </c>
      <c r="L2702">
        <v>1.5</v>
      </c>
      <c r="M2702">
        <v>975</v>
      </c>
      <c r="N2702">
        <v>1508</v>
      </c>
      <c r="O2702">
        <v>105</v>
      </c>
      <c r="P2702">
        <v>48</v>
      </c>
      <c r="Q2702">
        <v>50</v>
      </c>
      <c r="R2702">
        <v>0</v>
      </c>
      <c r="S2702">
        <v>2.8000000000000001E-2</v>
      </c>
      <c r="T2702">
        <v>211.667</v>
      </c>
      <c r="U2702">
        <v>0</v>
      </c>
      <c r="V2702">
        <v>0</v>
      </c>
      <c r="W2702">
        <v>1</v>
      </c>
      <c r="X2702">
        <v>0</v>
      </c>
      <c r="Y2702">
        <v>1.1000000000000001</v>
      </c>
      <c r="Z2702">
        <v>37.9</v>
      </c>
      <c r="AA2702">
        <v>95</v>
      </c>
      <c r="AB2702" t="s">
        <v>56</v>
      </c>
      <c r="AC2702">
        <v>49</v>
      </c>
      <c r="AD2702">
        <v>0.1</v>
      </c>
      <c r="AE2702" t="s">
        <v>50</v>
      </c>
      <c r="AF2702">
        <v>0.05</v>
      </c>
      <c r="AG2702">
        <v>0.2</v>
      </c>
      <c r="AH2702" t="s">
        <v>53</v>
      </c>
      <c r="AI2702">
        <v>0.08</v>
      </c>
      <c r="AK2702" s="16"/>
    </row>
    <row r="2703" spans="1:37" x14ac:dyDescent="0.25">
      <c r="A2703">
        <f t="shared" si="126"/>
        <v>4</v>
      </c>
      <c r="B2703">
        <f t="shared" si="127"/>
        <v>9</v>
      </c>
      <c r="C2703">
        <f t="shared" si="128"/>
        <v>2017</v>
      </c>
      <c r="D2703" s="10">
        <v>42982.890300925923</v>
      </c>
      <c r="E2703">
        <v>2920</v>
      </c>
      <c r="G2703">
        <v>5</v>
      </c>
      <c r="H2703">
        <v>0</v>
      </c>
      <c r="I2703">
        <v>195</v>
      </c>
      <c r="J2703">
        <v>3001960</v>
      </c>
      <c r="K2703">
        <v>0</v>
      </c>
      <c r="L2703">
        <v>1.5</v>
      </c>
      <c r="M2703">
        <v>974</v>
      </c>
      <c r="N2703">
        <v>1510</v>
      </c>
      <c r="O2703">
        <v>35</v>
      </c>
      <c r="P2703">
        <v>28</v>
      </c>
      <c r="Q2703">
        <v>91</v>
      </c>
      <c r="R2703">
        <v>0</v>
      </c>
      <c r="S2703">
        <v>1.7999999999999999E-2</v>
      </c>
      <c r="T2703">
        <v>163.333</v>
      </c>
      <c r="U2703">
        <v>0</v>
      </c>
      <c r="V2703">
        <v>0</v>
      </c>
      <c r="W2703">
        <v>1</v>
      </c>
      <c r="X2703">
        <v>0</v>
      </c>
      <c r="Y2703">
        <v>0.5</v>
      </c>
      <c r="Z2703">
        <v>37.700000000000003</v>
      </c>
      <c r="AA2703">
        <v>95</v>
      </c>
      <c r="AB2703" t="s">
        <v>56</v>
      </c>
      <c r="AC2703">
        <v>53</v>
      </c>
      <c r="AD2703">
        <v>0.1</v>
      </c>
      <c r="AE2703" t="s">
        <v>50</v>
      </c>
      <c r="AF2703">
        <v>0.03</v>
      </c>
      <c r="AG2703">
        <v>0.2</v>
      </c>
      <c r="AH2703" t="s">
        <v>53</v>
      </c>
      <c r="AI2703">
        <v>0.06</v>
      </c>
      <c r="AK2703" s="16"/>
    </row>
    <row r="2704" spans="1:37" x14ac:dyDescent="0.25">
      <c r="A2704">
        <f t="shared" si="126"/>
        <v>4</v>
      </c>
      <c r="B2704">
        <f t="shared" si="127"/>
        <v>9</v>
      </c>
      <c r="C2704">
        <f t="shared" si="128"/>
        <v>2017</v>
      </c>
      <c r="D2704" s="10">
        <v>42982.890300925923</v>
      </c>
      <c r="E2704">
        <v>2921</v>
      </c>
      <c r="G2704">
        <v>5</v>
      </c>
      <c r="H2704">
        <v>0</v>
      </c>
      <c r="I2704">
        <v>1517</v>
      </c>
      <c r="J2704">
        <v>3001934</v>
      </c>
      <c r="K2704">
        <v>0</v>
      </c>
      <c r="L2704">
        <v>1.5</v>
      </c>
      <c r="M2704">
        <v>973</v>
      </c>
      <c r="N2704">
        <v>1513</v>
      </c>
      <c r="O2704">
        <v>49</v>
      </c>
      <c r="P2704">
        <v>35</v>
      </c>
      <c r="Q2704">
        <v>76</v>
      </c>
      <c r="R2704">
        <v>0</v>
      </c>
      <c r="S2704">
        <v>0.03</v>
      </c>
      <c r="T2704">
        <v>283.33300000000003</v>
      </c>
      <c r="U2704">
        <v>0</v>
      </c>
      <c r="V2704">
        <v>0</v>
      </c>
      <c r="W2704">
        <v>1</v>
      </c>
      <c r="X2704">
        <v>0</v>
      </c>
      <c r="Y2704">
        <v>0.1</v>
      </c>
      <c r="Z2704">
        <v>0</v>
      </c>
      <c r="AA2704">
        <v>95</v>
      </c>
      <c r="AB2704" t="s">
        <v>56</v>
      </c>
      <c r="AC2704">
        <v>51</v>
      </c>
      <c r="AD2704">
        <v>0.1</v>
      </c>
      <c r="AE2704" t="s">
        <v>50</v>
      </c>
      <c r="AF2704">
        <v>0.04</v>
      </c>
      <c r="AG2704">
        <v>0.2</v>
      </c>
      <c r="AH2704" t="s">
        <v>53</v>
      </c>
      <c r="AI2704">
        <v>7.0000000000000007E-2</v>
      </c>
      <c r="AK2704" s="16"/>
    </row>
    <row r="2705" spans="1:37" x14ac:dyDescent="0.25">
      <c r="A2705">
        <f t="shared" si="126"/>
        <v>4</v>
      </c>
      <c r="B2705">
        <f t="shared" si="127"/>
        <v>9</v>
      </c>
      <c r="C2705">
        <f t="shared" si="128"/>
        <v>2017</v>
      </c>
      <c r="D2705" s="10">
        <v>42982.89607638889</v>
      </c>
      <c r="E2705">
        <v>2922</v>
      </c>
      <c r="G2705">
        <v>5</v>
      </c>
      <c r="H2705">
        <v>0</v>
      </c>
      <c r="I2705">
        <v>174</v>
      </c>
      <c r="J2705">
        <v>3009151</v>
      </c>
      <c r="K2705">
        <v>0</v>
      </c>
      <c r="L2705">
        <v>1.5</v>
      </c>
      <c r="M2705">
        <v>976</v>
      </c>
      <c r="N2705">
        <v>1506</v>
      </c>
      <c r="O2705">
        <v>117</v>
      </c>
      <c r="P2705">
        <v>38</v>
      </c>
      <c r="Q2705">
        <v>79</v>
      </c>
      <c r="R2705">
        <v>0</v>
      </c>
      <c r="S2705">
        <v>2.9000000000000001E-2</v>
      </c>
      <c r="T2705">
        <v>175</v>
      </c>
      <c r="U2705">
        <v>0</v>
      </c>
      <c r="V2705">
        <v>0</v>
      </c>
      <c r="W2705">
        <v>1</v>
      </c>
      <c r="X2705">
        <v>0</v>
      </c>
      <c r="Y2705">
        <v>1</v>
      </c>
      <c r="Z2705">
        <v>37</v>
      </c>
      <c r="AA2705">
        <v>95</v>
      </c>
      <c r="AB2705" t="s">
        <v>56</v>
      </c>
      <c r="AC2705">
        <v>52</v>
      </c>
      <c r="AD2705">
        <v>0.1</v>
      </c>
      <c r="AE2705" t="s">
        <v>50</v>
      </c>
      <c r="AF2705">
        <v>0.04</v>
      </c>
      <c r="AG2705">
        <v>0.2</v>
      </c>
      <c r="AH2705" t="s">
        <v>53</v>
      </c>
      <c r="AI2705">
        <v>0.1</v>
      </c>
      <c r="AK2705" s="16"/>
    </row>
    <row r="2706" spans="1:37" x14ac:dyDescent="0.25">
      <c r="A2706">
        <f t="shared" si="126"/>
        <v>4</v>
      </c>
      <c r="B2706">
        <f t="shared" si="127"/>
        <v>9</v>
      </c>
      <c r="C2706">
        <f t="shared" si="128"/>
        <v>2017</v>
      </c>
      <c r="D2706" s="10">
        <v>42982.89607638889</v>
      </c>
      <c r="E2706">
        <v>2923</v>
      </c>
      <c r="G2706">
        <v>5</v>
      </c>
      <c r="H2706">
        <v>0</v>
      </c>
      <c r="I2706">
        <v>1501</v>
      </c>
      <c r="J2706">
        <v>3009104</v>
      </c>
      <c r="K2706">
        <v>0</v>
      </c>
      <c r="L2706">
        <v>1.5</v>
      </c>
      <c r="M2706">
        <v>978</v>
      </c>
      <c r="N2706">
        <v>1509</v>
      </c>
      <c r="O2706">
        <v>86</v>
      </c>
      <c r="P2706">
        <v>33</v>
      </c>
      <c r="Q2706">
        <v>33</v>
      </c>
      <c r="R2706">
        <v>0</v>
      </c>
      <c r="S2706">
        <v>3.4000000000000002E-2</v>
      </c>
      <c r="T2706">
        <v>320</v>
      </c>
      <c r="U2706">
        <v>0</v>
      </c>
      <c r="V2706">
        <v>0</v>
      </c>
      <c r="W2706">
        <v>1</v>
      </c>
      <c r="X2706">
        <v>0</v>
      </c>
      <c r="Y2706">
        <v>-0.3</v>
      </c>
      <c r="Z2706">
        <v>0</v>
      </c>
      <c r="AA2706">
        <v>95</v>
      </c>
      <c r="AB2706" t="s">
        <v>56</v>
      </c>
      <c r="AC2706">
        <v>46</v>
      </c>
      <c r="AD2706">
        <v>0.1</v>
      </c>
      <c r="AE2706" t="s">
        <v>50</v>
      </c>
      <c r="AF2706">
        <v>0.04</v>
      </c>
      <c r="AG2706">
        <v>0.2</v>
      </c>
      <c r="AH2706" t="s">
        <v>53</v>
      </c>
      <c r="AI2706">
        <v>0.08</v>
      </c>
      <c r="AK2706" s="16"/>
    </row>
    <row r="2707" spans="1:37" x14ac:dyDescent="0.25">
      <c r="A2707">
        <f t="shared" si="126"/>
        <v>4</v>
      </c>
      <c r="B2707">
        <f t="shared" si="127"/>
        <v>9</v>
      </c>
      <c r="C2707">
        <f t="shared" si="128"/>
        <v>2017</v>
      </c>
      <c r="D2707" s="10">
        <v>42982.896111111113</v>
      </c>
      <c r="E2707">
        <v>2925</v>
      </c>
      <c r="G2707">
        <v>5</v>
      </c>
      <c r="H2707">
        <v>0</v>
      </c>
      <c r="I2707">
        <v>1502</v>
      </c>
      <c r="J2707">
        <v>3010739</v>
      </c>
      <c r="K2707">
        <v>0</v>
      </c>
      <c r="L2707">
        <v>1.5</v>
      </c>
      <c r="M2707">
        <v>975</v>
      </c>
      <c r="N2707">
        <v>1507</v>
      </c>
      <c r="O2707">
        <v>48</v>
      </c>
      <c r="P2707">
        <v>26</v>
      </c>
      <c r="Q2707">
        <v>115</v>
      </c>
      <c r="R2707">
        <v>0</v>
      </c>
      <c r="S2707">
        <v>2.3E-2</v>
      </c>
      <c r="T2707">
        <v>278.33300000000003</v>
      </c>
      <c r="U2707">
        <v>0</v>
      </c>
      <c r="V2707">
        <v>0</v>
      </c>
      <c r="W2707">
        <v>1</v>
      </c>
      <c r="X2707">
        <v>0</v>
      </c>
      <c r="Y2707">
        <v>0</v>
      </c>
      <c r="Z2707">
        <v>1037.5</v>
      </c>
      <c r="AA2707">
        <v>95</v>
      </c>
      <c r="AB2707" t="s">
        <v>56</v>
      </c>
      <c r="AC2707">
        <v>64</v>
      </c>
      <c r="AD2707">
        <v>0.1</v>
      </c>
      <c r="AE2707" t="s">
        <v>50</v>
      </c>
      <c r="AF2707">
        <v>0.04</v>
      </c>
      <c r="AG2707">
        <v>0.2</v>
      </c>
      <c r="AH2707" t="s">
        <v>53</v>
      </c>
      <c r="AI2707">
        <v>7.0000000000000007E-2</v>
      </c>
      <c r="AK2707" s="16"/>
    </row>
    <row r="2708" spans="1:37" x14ac:dyDescent="0.25">
      <c r="A2708">
        <f t="shared" si="126"/>
        <v>4</v>
      </c>
      <c r="B2708">
        <f t="shared" si="127"/>
        <v>9</v>
      </c>
      <c r="C2708">
        <f t="shared" si="128"/>
        <v>2017</v>
      </c>
      <c r="D2708" s="10">
        <v>42982.896111111113</v>
      </c>
      <c r="E2708">
        <v>2924</v>
      </c>
      <c r="G2708">
        <v>5</v>
      </c>
      <c r="H2708">
        <v>0</v>
      </c>
      <c r="I2708">
        <v>222</v>
      </c>
      <c r="J2708">
        <v>3010779</v>
      </c>
      <c r="K2708">
        <v>0</v>
      </c>
      <c r="L2708">
        <v>1.5</v>
      </c>
      <c r="M2708">
        <v>975</v>
      </c>
      <c r="N2708">
        <v>1509</v>
      </c>
      <c r="O2708">
        <v>38</v>
      </c>
      <c r="P2708">
        <v>39</v>
      </c>
      <c r="Q2708">
        <v>104</v>
      </c>
      <c r="R2708">
        <v>0</v>
      </c>
      <c r="S2708">
        <v>2.1999999999999999E-2</v>
      </c>
      <c r="T2708">
        <v>231.667</v>
      </c>
      <c r="U2708">
        <v>0</v>
      </c>
      <c r="V2708">
        <v>0</v>
      </c>
      <c r="W2708">
        <v>1</v>
      </c>
      <c r="X2708">
        <v>0</v>
      </c>
      <c r="Y2708">
        <v>-1.1000000000000001</v>
      </c>
      <c r="Z2708">
        <v>36.9</v>
      </c>
      <c r="AA2708">
        <v>95</v>
      </c>
      <c r="AB2708" t="s">
        <v>56</v>
      </c>
      <c r="AC2708">
        <v>57</v>
      </c>
      <c r="AD2708">
        <v>0.1</v>
      </c>
      <c r="AE2708" t="s">
        <v>50</v>
      </c>
      <c r="AF2708">
        <v>0.05</v>
      </c>
      <c r="AG2708">
        <v>0.2</v>
      </c>
      <c r="AH2708" t="s">
        <v>53</v>
      </c>
      <c r="AI2708">
        <v>0.05</v>
      </c>
      <c r="AK2708" s="16"/>
    </row>
    <row r="2709" spans="1:37" x14ac:dyDescent="0.25">
      <c r="A2709">
        <f t="shared" si="126"/>
        <v>4</v>
      </c>
      <c r="B2709">
        <f t="shared" si="127"/>
        <v>9</v>
      </c>
      <c r="C2709">
        <f t="shared" si="128"/>
        <v>2017</v>
      </c>
      <c r="D2709" s="10">
        <v>42982.899942129632</v>
      </c>
      <c r="E2709">
        <v>2927</v>
      </c>
      <c r="G2709">
        <v>5</v>
      </c>
      <c r="H2709">
        <v>0</v>
      </c>
      <c r="I2709">
        <v>1480</v>
      </c>
      <c r="J2709">
        <v>3017917</v>
      </c>
      <c r="K2709">
        <v>0</v>
      </c>
      <c r="L2709">
        <v>1.5</v>
      </c>
      <c r="M2709">
        <v>975</v>
      </c>
      <c r="N2709">
        <v>1513</v>
      </c>
      <c r="O2709">
        <v>106</v>
      </c>
      <c r="P2709">
        <v>42</v>
      </c>
      <c r="Q2709">
        <v>36</v>
      </c>
      <c r="R2709">
        <v>0</v>
      </c>
      <c r="S2709">
        <v>3.9E-2</v>
      </c>
      <c r="T2709">
        <v>235</v>
      </c>
      <c r="U2709">
        <v>0</v>
      </c>
      <c r="V2709">
        <v>0</v>
      </c>
      <c r="W2709">
        <v>1</v>
      </c>
      <c r="X2709">
        <v>0</v>
      </c>
      <c r="Y2709">
        <v>-0.9</v>
      </c>
      <c r="Z2709">
        <v>0</v>
      </c>
      <c r="AA2709">
        <v>95</v>
      </c>
      <c r="AB2709" t="s">
        <v>56</v>
      </c>
      <c r="AC2709">
        <v>46</v>
      </c>
      <c r="AD2709">
        <v>0.1</v>
      </c>
      <c r="AE2709" t="s">
        <v>50</v>
      </c>
      <c r="AF2709">
        <v>0.05</v>
      </c>
      <c r="AG2709">
        <v>0.2</v>
      </c>
      <c r="AH2709" t="s">
        <v>53</v>
      </c>
      <c r="AI2709">
        <v>0.09</v>
      </c>
      <c r="AK2709" s="16"/>
    </row>
    <row r="2710" spans="1:37" x14ac:dyDescent="0.25">
      <c r="A2710">
        <f t="shared" si="126"/>
        <v>4</v>
      </c>
      <c r="B2710">
        <f t="shared" si="127"/>
        <v>9</v>
      </c>
      <c r="C2710">
        <f t="shared" si="128"/>
        <v>2017</v>
      </c>
      <c r="D2710" s="10">
        <v>42982.899942129632</v>
      </c>
      <c r="E2710">
        <v>2926</v>
      </c>
      <c r="G2710">
        <v>5</v>
      </c>
      <c r="H2710">
        <v>0</v>
      </c>
      <c r="I2710">
        <v>189</v>
      </c>
      <c r="J2710">
        <v>3017973</v>
      </c>
      <c r="K2710">
        <v>0</v>
      </c>
      <c r="L2710">
        <v>1.5</v>
      </c>
      <c r="M2710">
        <v>978</v>
      </c>
      <c r="N2710">
        <v>1502</v>
      </c>
      <c r="O2710">
        <v>135</v>
      </c>
      <c r="P2710">
        <v>41</v>
      </c>
      <c r="Q2710">
        <v>48</v>
      </c>
      <c r="R2710">
        <v>0</v>
      </c>
      <c r="S2710">
        <v>2.5000000000000001E-2</v>
      </c>
      <c r="T2710">
        <v>225</v>
      </c>
      <c r="U2710">
        <v>0</v>
      </c>
      <c r="V2710">
        <v>0</v>
      </c>
      <c r="W2710">
        <v>1</v>
      </c>
      <c r="X2710">
        <v>0</v>
      </c>
      <c r="Y2710">
        <v>0.4</v>
      </c>
      <c r="Z2710">
        <v>37.1</v>
      </c>
      <c r="AA2710">
        <v>95</v>
      </c>
      <c r="AB2710" t="s">
        <v>56</v>
      </c>
      <c r="AC2710">
        <v>53</v>
      </c>
      <c r="AD2710">
        <v>0.1</v>
      </c>
      <c r="AE2710" t="s">
        <v>50</v>
      </c>
      <c r="AF2710">
        <v>0.06</v>
      </c>
      <c r="AG2710">
        <v>0.2</v>
      </c>
      <c r="AH2710" t="s">
        <v>53</v>
      </c>
      <c r="AI2710">
        <v>0.14000000000000001</v>
      </c>
      <c r="AK2710" s="16"/>
    </row>
    <row r="2711" spans="1:37" x14ac:dyDescent="0.25">
      <c r="A2711">
        <f t="shared" si="126"/>
        <v>4</v>
      </c>
      <c r="B2711">
        <f t="shared" si="127"/>
        <v>9</v>
      </c>
      <c r="C2711">
        <f t="shared" si="128"/>
        <v>2017</v>
      </c>
      <c r="D2711" s="10">
        <v>42982.899988425925</v>
      </c>
      <c r="E2711">
        <v>2929</v>
      </c>
      <c r="G2711">
        <v>5</v>
      </c>
      <c r="H2711">
        <v>0</v>
      </c>
      <c r="I2711">
        <v>241</v>
      </c>
      <c r="J2711">
        <v>3019588</v>
      </c>
      <c r="K2711">
        <v>0</v>
      </c>
      <c r="L2711">
        <v>1.5</v>
      </c>
      <c r="M2711">
        <v>977</v>
      </c>
      <c r="N2711">
        <v>1508</v>
      </c>
      <c r="O2711">
        <v>46</v>
      </c>
      <c r="P2711">
        <v>32</v>
      </c>
      <c r="Q2711">
        <v>111</v>
      </c>
      <c r="R2711">
        <v>0</v>
      </c>
      <c r="S2711">
        <v>0.02</v>
      </c>
      <c r="T2711">
        <v>193.333</v>
      </c>
      <c r="U2711">
        <v>0</v>
      </c>
      <c r="V2711">
        <v>0</v>
      </c>
      <c r="W2711">
        <v>1</v>
      </c>
      <c r="X2711">
        <v>0</v>
      </c>
      <c r="Y2711">
        <v>0.7</v>
      </c>
      <c r="Z2711">
        <v>37</v>
      </c>
      <c r="AA2711">
        <v>95</v>
      </c>
      <c r="AB2711" t="s">
        <v>56</v>
      </c>
      <c r="AC2711">
        <v>60</v>
      </c>
      <c r="AD2711">
        <v>0.1</v>
      </c>
      <c r="AE2711" t="s">
        <v>50</v>
      </c>
      <c r="AF2711">
        <v>0.04</v>
      </c>
      <c r="AG2711">
        <v>0.2</v>
      </c>
      <c r="AH2711" t="s">
        <v>53</v>
      </c>
      <c r="AI2711">
        <v>0.08</v>
      </c>
      <c r="AK2711" s="16"/>
    </row>
    <row r="2712" spans="1:37" x14ac:dyDescent="0.25">
      <c r="A2712">
        <f t="shared" si="126"/>
        <v>4</v>
      </c>
      <c r="B2712">
        <f t="shared" si="127"/>
        <v>9</v>
      </c>
      <c r="C2712">
        <f t="shared" si="128"/>
        <v>2017</v>
      </c>
      <c r="D2712" s="10">
        <v>42982.899988425925</v>
      </c>
      <c r="E2712">
        <v>2928</v>
      </c>
      <c r="G2712">
        <v>5</v>
      </c>
      <c r="H2712">
        <v>0</v>
      </c>
      <c r="I2712">
        <v>1487</v>
      </c>
      <c r="J2712">
        <v>3019550</v>
      </c>
      <c r="K2712">
        <v>0</v>
      </c>
      <c r="L2712">
        <v>1.5</v>
      </c>
      <c r="M2712">
        <v>977</v>
      </c>
      <c r="N2712">
        <v>1515</v>
      </c>
      <c r="O2712">
        <v>53</v>
      </c>
      <c r="P2712">
        <v>41</v>
      </c>
      <c r="Q2712">
        <v>100</v>
      </c>
      <c r="R2712">
        <v>0</v>
      </c>
      <c r="S2712">
        <v>3.5000000000000003E-2</v>
      </c>
      <c r="T2712">
        <v>216.667</v>
      </c>
      <c r="U2712">
        <v>0</v>
      </c>
      <c r="V2712">
        <v>0</v>
      </c>
      <c r="W2712">
        <v>1</v>
      </c>
      <c r="X2712">
        <v>0</v>
      </c>
      <c r="Y2712">
        <v>0.5</v>
      </c>
      <c r="Z2712">
        <v>0</v>
      </c>
      <c r="AA2712">
        <v>95</v>
      </c>
      <c r="AB2712" t="s">
        <v>56</v>
      </c>
      <c r="AC2712">
        <v>59</v>
      </c>
      <c r="AD2712">
        <v>0.1</v>
      </c>
      <c r="AE2712" t="s">
        <v>50</v>
      </c>
      <c r="AF2712">
        <v>0.06</v>
      </c>
      <c r="AG2712">
        <v>0.2</v>
      </c>
      <c r="AH2712" t="s">
        <v>53</v>
      </c>
      <c r="AI2712">
        <v>0.08</v>
      </c>
      <c r="AK2712" s="16"/>
    </row>
    <row r="2713" spans="1:37" x14ac:dyDescent="0.25">
      <c r="A2713">
        <f t="shared" si="126"/>
        <v>4</v>
      </c>
      <c r="B2713">
        <f t="shared" si="127"/>
        <v>9</v>
      </c>
      <c r="C2713">
        <f t="shared" si="128"/>
        <v>2017</v>
      </c>
      <c r="D2713" s="10">
        <v>42982.904074074075</v>
      </c>
      <c r="E2713">
        <v>2931</v>
      </c>
      <c r="G2713">
        <v>5</v>
      </c>
      <c r="H2713">
        <v>0</v>
      </c>
      <c r="I2713">
        <v>1477</v>
      </c>
      <c r="J2713">
        <v>3025972</v>
      </c>
      <c r="K2713">
        <v>0</v>
      </c>
      <c r="L2713">
        <v>2.2000000000000002</v>
      </c>
      <c r="M2713">
        <v>979</v>
      </c>
      <c r="N2713">
        <v>2277</v>
      </c>
      <c r="O2713">
        <v>50</v>
      </c>
      <c r="P2713">
        <v>42</v>
      </c>
      <c r="Q2713">
        <v>149</v>
      </c>
      <c r="R2713">
        <v>0</v>
      </c>
      <c r="S2713">
        <v>0.03</v>
      </c>
      <c r="T2713">
        <v>491.66699999999997</v>
      </c>
      <c r="U2713">
        <v>0</v>
      </c>
      <c r="V2713">
        <v>0</v>
      </c>
      <c r="W2713">
        <v>1</v>
      </c>
      <c r="X2713">
        <v>0</v>
      </c>
      <c r="Y2713">
        <v>0.3</v>
      </c>
      <c r="Z2713">
        <v>0</v>
      </c>
      <c r="AA2713">
        <v>95</v>
      </c>
      <c r="AB2713" t="s">
        <v>56</v>
      </c>
      <c r="AC2713">
        <v>50</v>
      </c>
      <c r="AD2713">
        <v>0.1</v>
      </c>
      <c r="AE2713" t="s">
        <v>50</v>
      </c>
      <c r="AF2713">
        <v>0.08</v>
      </c>
      <c r="AG2713">
        <v>0.2</v>
      </c>
      <c r="AH2713" t="s">
        <v>53</v>
      </c>
      <c r="AI2713">
        <v>0.12</v>
      </c>
      <c r="AK2713" s="16"/>
    </row>
    <row r="2714" spans="1:37" x14ac:dyDescent="0.25">
      <c r="A2714">
        <f t="shared" si="126"/>
        <v>4</v>
      </c>
      <c r="B2714">
        <f t="shared" si="127"/>
        <v>9</v>
      </c>
      <c r="C2714">
        <f t="shared" si="128"/>
        <v>2017</v>
      </c>
      <c r="D2714" s="10">
        <v>42982.904074074075</v>
      </c>
      <c r="E2714">
        <v>2930</v>
      </c>
      <c r="G2714">
        <v>5</v>
      </c>
      <c r="H2714">
        <v>0</v>
      </c>
      <c r="I2714">
        <v>221</v>
      </c>
      <c r="J2714">
        <v>3026011</v>
      </c>
      <c r="K2714">
        <v>0</v>
      </c>
      <c r="L2714">
        <v>2.2000000000000002</v>
      </c>
      <c r="M2714">
        <v>979</v>
      </c>
      <c r="N2714">
        <v>2269</v>
      </c>
      <c r="O2714">
        <v>44</v>
      </c>
      <c r="P2714">
        <v>45</v>
      </c>
      <c r="Q2714">
        <v>173</v>
      </c>
      <c r="R2714">
        <v>0</v>
      </c>
      <c r="S2714">
        <v>2.9000000000000001E-2</v>
      </c>
      <c r="T2714">
        <v>220</v>
      </c>
      <c r="U2714">
        <v>0</v>
      </c>
      <c r="V2714">
        <v>0</v>
      </c>
      <c r="W2714">
        <v>1</v>
      </c>
      <c r="X2714">
        <v>0</v>
      </c>
      <c r="Y2714">
        <v>0</v>
      </c>
      <c r="Z2714">
        <v>36.4</v>
      </c>
      <c r="AA2714">
        <v>95</v>
      </c>
      <c r="AB2714" t="s">
        <v>56</v>
      </c>
      <c r="AC2714">
        <v>51</v>
      </c>
      <c r="AD2714">
        <v>0.1</v>
      </c>
      <c r="AE2714" t="s">
        <v>50</v>
      </c>
      <c r="AF2714">
        <v>0.04</v>
      </c>
      <c r="AG2714">
        <v>0.2</v>
      </c>
      <c r="AH2714" t="s">
        <v>53</v>
      </c>
      <c r="AI2714">
        <v>0.12</v>
      </c>
      <c r="AK2714" s="16"/>
    </row>
    <row r="2715" spans="1:37" x14ac:dyDescent="0.25">
      <c r="A2715">
        <f t="shared" si="126"/>
        <v>4</v>
      </c>
      <c r="B2715">
        <f t="shared" si="127"/>
        <v>9</v>
      </c>
      <c r="C2715">
        <f t="shared" si="128"/>
        <v>2017</v>
      </c>
      <c r="D2715" s="10">
        <v>42982.907361111109</v>
      </c>
      <c r="E2715">
        <v>2932</v>
      </c>
      <c r="G2715">
        <v>5</v>
      </c>
      <c r="H2715">
        <v>0</v>
      </c>
      <c r="I2715">
        <v>219</v>
      </c>
      <c r="J2715">
        <v>3031427</v>
      </c>
      <c r="K2715">
        <v>0</v>
      </c>
      <c r="L2715">
        <v>1.1000000000000001</v>
      </c>
      <c r="M2715">
        <v>992</v>
      </c>
      <c r="N2715">
        <v>1077</v>
      </c>
      <c r="O2715">
        <v>101</v>
      </c>
      <c r="P2715">
        <v>63</v>
      </c>
      <c r="Q2715">
        <v>39</v>
      </c>
      <c r="R2715">
        <v>0</v>
      </c>
      <c r="S2715">
        <v>7.4999999999999997E-2</v>
      </c>
      <c r="T2715">
        <v>276.66699999999997</v>
      </c>
      <c r="U2715">
        <v>0</v>
      </c>
      <c r="V2715">
        <v>0</v>
      </c>
      <c r="W2715">
        <v>1</v>
      </c>
      <c r="X2715">
        <v>0</v>
      </c>
      <c r="Y2715">
        <v>1.6</v>
      </c>
      <c r="Z2715">
        <v>37.5</v>
      </c>
      <c r="AA2715">
        <v>95</v>
      </c>
      <c r="AB2715" t="s">
        <v>56</v>
      </c>
      <c r="AC2715">
        <v>57</v>
      </c>
      <c r="AD2715">
        <v>0.1</v>
      </c>
      <c r="AE2715" t="s">
        <v>50</v>
      </c>
      <c r="AF2715">
        <v>0.08</v>
      </c>
      <c r="AG2715">
        <v>0.2</v>
      </c>
      <c r="AH2715" t="s">
        <v>53</v>
      </c>
      <c r="AI2715">
        <v>0.12</v>
      </c>
      <c r="AK2715" s="16"/>
    </row>
    <row r="2716" spans="1:37" x14ac:dyDescent="0.25">
      <c r="A2716">
        <f t="shared" si="126"/>
        <v>4</v>
      </c>
      <c r="B2716">
        <f t="shared" si="127"/>
        <v>9</v>
      </c>
      <c r="C2716">
        <f t="shared" si="128"/>
        <v>2017</v>
      </c>
      <c r="D2716" s="10">
        <v>42982.907361111109</v>
      </c>
      <c r="E2716">
        <v>2933</v>
      </c>
      <c r="G2716">
        <v>5</v>
      </c>
      <c r="H2716">
        <v>0</v>
      </c>
      <c r="I2716">
        <v>1496</v>
      </c>
      <c r="J2716">
        <v>3031373</v>
      </c>
      <c r="K2716">
        <v>0</v>
      </c>
      <c r="L2716">
        <v>1.1000000000000001</v>
      </c>
      <c r="M2716">
        <v>992</v>
      </c>
      <c r="N2716">
        <v>1083</v>
      </c>
      <c r="O2716">
        <v>91</v>
      </c>
      <c r="P2716">
        <v>57</v>
      </c>
      <c r="Q2716">
        <v>48</v>
      </c>
      <c r="R2716">
        <v>0</v>
      </c>
      <c r="S2716">
        <v>6.6000000000000003E-2</v>
      </c>
      <c r="T2716">
        <v>258.33300000000003</v>
      </c>
      <c r="U2716">
        <v>0</v>
      </c>
      <c r="V2716">
        <v>0</v>
      </c>
      <c r="W2716">
        <v>1</v>
      </c>
      <c r="X2716">
        <v>0</v>
      </c>
      <c r="Y2716">
        <v>-0.1</v>
      </c>
      <c r="Z2716">
        <v>0</v>
      </c>
      <c r="AA2716">
        <v>95</v>
      </c>
      <c r="AB2716" t="s">
        <v>56</v>
      </c>
      <c r="AC2716">
        <v>59</v>
      </c>
      <c r="AD2716">
        <v>0.1</v>
      </c>
      <c r="AE2716" t="s">
        <v>50</v>
      </c>
      <c r="AF2716">
        <v>0.08</v>
      </c>
      <c r="AG2716">
        <v>0.2</v>
      </c>
      <c r="AH2716" t="s">
        <v>53</v>
      </c>
      <c r="AI2716">
        <v>0.08</v>
      </c>
      <c r="AK2716" s="16"/>
    </row>
    <row r="2717" spans="1:37" x14ac:dyDescent="0.25">
      <c r="A2717">
        <f t="shared" si="126"/>
        <v>4</v>
      </c>
      <c r="B2717">
        <f t="shared" si="127"/>
        <v>9</v>
      </c>
      <c r="C2717">
        <f t="shared" si="128"/>
        <v>2017</v>
      </c>
      <c r="D2717" s="10">
        <v>42982.907430555555</v>
      </c>
      <c r="E2717">
        <v>2934</v>
      </c>
      <c r="G2717">
        <v>5</v>
      </c>
      <c r="H2717">
        <v>0</v>
      </c>
      <c r="I2717">
        <v>239</v>
      </c>
      <c r="J2717">
        <v>3033248</v>
      </c>
      <c r="K2717">
        <v>0</v>
      </c>
      <c r="L2717">
        <v>2.2999999999999998</v>
      </c>
      <c r="M2717">
        <v>997</v>
      </c>
      <c r="N2717">
        <v>2350</v>
      </c>
      <c r="O2717">
        <v>29</v>
      </c>
      <c r="P2717">
        <v>37</v>
      </c>
      <c r="Q2717">
        <v>155</v>
      </c>
      <c r="R2717">
        <v>0</v>
      </c>
      <c r="S2717">
        <v>4.1000000000000002E-2</v>
      </c>
      <c r="T2717">
        <v>188.333</v>
      </c>
      <c r="U2717">
        <v>0</v>
      </c>
      <c r="V2717">
        <v>0</v>
      </c>
      <c r="W2717">
        <v>1</v>
      </c>
      <c r="X2717">
        <v>0</v>
      </c>
      <c r="Y2717">
        <v>-0.4</v>
      </c>
      <c r="Z2717">
        <v>37.700000000000003</v>
      </c>
      <c r="AA2717">
        <v>95</v>
      </c>
      <c r="AB2717" t="s">
        <v>56</v>
      </c>
      <c r="AC2717">
        <v>49</v>
      </c>
      <c r="AD2717">
        <v>0.1</v>
      </c>
      <c r="AE2717" t="s">
        <v>50</v>
      </c>
      <c r="AF2717">
        <v>0.05</v>
      </c>
      <c r="AG2717">
        <v>0.2</v>
      </c>
      <c r="AH2717" t="s">
        <v>53</v>
      </c>
      <c r="AI2717">
        <v>0.1</v>
      </c>
      <c r="AK2717" s="16"/>
    </row>
    <row r="2718" spans="1:37" x14ac:dyDescent="0.25">
      <c r="A2718">
        <f t="shared" si="126"/>
        <v>4</v>
      </c>
      <c r="B2718">
        <f t="shared" si="127"/>
        <v>9</v>
      </c>
      <c r="C2718">
        <f t="shared" si="128"/>
        <v>2017</v>
      </c>
      <c r="D2718" s="10">
        <v>42982.907430555555</v>
      </c>
      <c r="E2718">
        <v>2935</v>
      </c>
      <c r="G2718">
        <v>5</v>
      </c>
      <c r="H2718">
        <v>0</v>
      </c>
      <c r="I2718">
        <v>1485</v>
      </c>
      <c r="J2718">
        <v>3033229</v>
      </c>
      <c r="K2718">
        <v>0</v>
      </c>
      <c r="L2718">
        <v>2.4</v>
      </c>
      <c r="M2718">
        <v>1003</v>
      </c>
      <c r="N2718">
        <v>2354</v>
      </c>
      <c r="O2718">
        <v>37</v>
      </c>
      <c r="P2718">
        <v>37</v>
      </c>
      <c r="Q2718">
        <v>72</v>
      </c>
      <c r="R2718">
        <v>0</v>
      </c>
      <c r="S2718">
        <v>3.2000000000000001E-2</v>
      </c>
      <c r="T2718">
        <v>290</v>
      </c>
      <c r="U2718">
        <v>0</v>
      </c>
      <c r="V2718">
        <v>0</v>
      </c>
      <c r="W2718">
        <v>1</v>
      </c>
      <c r="X2718">
        <v>0</v>
      </c>
      <c r="Y2718">
        <v>0.3</v>
      </c>
      <c r="Z2718">
        <v>1037.5</v>
      </c>
      <c r="AA2718">
        <v>95</v>
      </c>
      <c r="AB2718" t="s">
        <v>56</v>
      </c>
      <c r="AC2718">
        <v>41</v>
      </c>
      <c r="AD2718">
        <v>0.1</v>
      </c>
      <c r="AE2718" t="s">
        <v>50</v>
      </c>
      <c r="AF2718">
        <v>0.06</v>
      </c>
      <c r="AG2718">
        <v>0.2</v>
      </c>
      <c r="AH2718" t="s">
        <v>53</v>
      </c>
      <c r="AI2718">
        <v>0.05</v>
      </c>
      <c r="AK2718" s="16"/>
    </row>
    <row r="2719" spans="1:37" x14ac:dyDescent="0.25">
      <c r="A2719">
        <f t="shared" si="126"/>
        <v>4</v>
      </c>
      <c r="B2719">
        <f t="shared" si="127"/>
        <v>9</v>
      </c>
      <c r="C2719">
        <f t="shared" si="128"/>
        <v>2017</v>
      </c>
      <c r="D2719" s="10">
        <v>42982.912129629629</v>
      </c>
      <c r="E2719">
        <v>2937</v>
      </c>
      <c r="G2719">
        <v>5</v>
      </c>
      <c r="H2719">
        <v>0</v>
      </c>
      <c r="I2719">
        <v>1478</v>
      </c>
      <c r="J2719">
        <v>3039195</v>
      </c>
      <c r="K2719">
        <v>0</v>
      </c>
      <c r="L2719">
        <v>2.4</v>
      </c>
      <c r="M2719">
        <v>998</v>
      </c>
      <c r="N2719">
        <v>2355</v>
      </c>
      <c r="O2719">
        <v>63</v>
      </c>
      <c r="P2719">
        <v>32</v>
      </c>
      <c r="Q2719">
        <v>134</v>
      </c>
      <c r="R2719">
        <v>0</v>
      </c>
      <c r="S2719">
        <v>2.3E-2</v>
      </c>
      <c r="T2719">
        <v>270</v>
      </c>
      <c r="U2719">
        <v>0</v>
      </c>
      <c r="V2719">
        <v>0</v>
      </c>
      <c r="W2719">
        <v>1</v>
      </c>
      <c r="X2719">
        <v>0</v>
      </c>
      <c r="Y2719">
        <v>0.3</v>
      </c>
      <c r="Z2719">
        <v>1037.5</v>
      </c>
      <c r="AA2719">
        <v>95</v>
      </c>
      <c r="AB2719" t="s">
        <v>56</v>
      </c>
      <c r="AC2719">
        <v>46</v>
      </c>
      <c r="AD2719">
        <v>0.1</v>
      </c>
      <c r="AE2719" t="s">
        <v>50</v>
      </c>
      <c r="AF2719">
        <v>0.04</v>
      </c>
      <c r="AG2719">
        <v>0.2</v>
      </c>
      <c r="AH2719" t="s">
        <v>53</v>
      </c>
      <c r="AI2719">
        <v>0.1</v>
      </c>
      <c r="AK2719" s="16"/>
    </row>
    <row r="2720" spans="1:37" x14ac:dyDescent="0.25">
      <c r="A2720">
        <f t="shared" si="126"/>
        <v>4</v>
      </c>
      <c r="B2720">
        <f t="shared" si="127"/>
        <v>9</v>
      </c>
      <c r="C2720">
        <f t="shared" si="128"/>
        <v>2017</v>
      </c>
      <c r="D2720" s="10">
        <v>42982.912129629629</v>
      </c>
      <c r="E2720">
        <v>2936</v>
      </c>
      <c r="G2720">
        <v>5</v>
      </c>
      <c r="H2720">
        <v>0</v>
      </c>
      <c r="I2720">
        <v>196</v>
      </c>
      <c r="J2720">
        <v>3039233</v>
      </c>
      <c r="K2720">
        <v>0</v>
      </c>
      <c r="L2720">
        <v>2.2999999999999998</v>
      </c>
      <c r="M2720">
        <v>997</v>
      </c>
      <c r="N2720">
        <v>2345</v>
      </c>
      <c r="O2720">
        <v>103</v>
      </c>
      <c r="P2720">
        <v>69</v>
      </c>
      <c r="Q2720">
        <v>145</v>
      </c>
      <c r="R2720">
        <v>0</v>
      </c>
      <c r="S2720">
        <v>4.3999999999999997E-2</v>
      </c>
      <c r="T2720">
        <v>266.66699999999997</v>
      </c>
      <c r="U2720">
        <v>0</v>
      </c>
      <c r="V2720">
        <v>0</v>
      </c>
      <c r="W2720">
        <v>1</v>
      </c>
      <c r="X2720">
        <v>0</v>
      </c>
      <c r="Y2720">
        <v>0.7</v>
      </c>
      <c r="Z2720">
        <v>36.799999999999997</v>
      </c>
      <c r="AA2720">
        <v>95</v>
      </c>
      <c r="AB2720" t="s">
        <v>56</v>
      </c>
      <c r="AC2720">
        <v>53</v>
      </c>
      <c r="AD2720">
        <v>0.1</v>
      </c>
      <c r="AE2720" t="s">
        <v>50</v>
      </c>
      <c r="AF2720">
        <v>0.06</v>
      </c>
      <c r="AG2720">
        <v>0.2</v>
      </c>
      <c r="AH2720" t="s">
        <v>53</v>
      </c>
      <c r="AI2720">
        <v>0.11</v>
      </c>
      <c r="AK2720" s="16"/>
    </row>
    <row r="2721" spans="1:37" x14ac:dyDescent="0.25">
      <c r="A2721">
        <f t="shared" si="126"/>
        <v>4</v>
      </c>
      <c r="B2721">
        <f t="shared" si="127"/>
        <v>9</v>
      </c>
      <c r="C2721">
        <f t="shared" si="128"/>
        <v>2017</v>
      </c>
      <c r="D2721" s="10">
        <v>42982.916145833333</v>
      </c>
      <c r="E2721">
        <v>2938</v>
      </c>
      <c r="G2721">
        <v>5</v>
      </c>
      <c r="H2721">
        <v>0</v>
      </c>
      <c r="I2721">
        <v>171</v>
      </c>
      <c r="J2721">
        <v>3044597</v>
      </c>
      <c r="K2721">
        <v>0</v>
      </c>
      <c r="L2721">
        <v>1.4</v>
      </c>
      <c r="M2721">
        <v>1011</v>
      </c>
      <c r="N2721">
        <v>1428</v>
      </c>
      <c r="O2721">
        <v>63</v>
      </c>
      <c r="P2721">
        <v>62</v>
      </c>
      <c r="Q2721">
        <v>53</v>
      </c>
      <c r="R2721">
        <v>0</v>
      </c>
      <c r="S2721">
        <v>4.5999999999999999E-2</v>
      </c>
      <c r="T2721">
        <v>281.66699999999997</v>
      </c>
      <c r="U2721">
        <v>0</v>
      </c>
      <c r="V2721">
        <v>0</v>
      </c>
      <c r="W2721">
        <v>1</v>
      </c>
      <c r="X2721">
        <v>0</v>
      </c>
      <c r="Y2721">
        <v>1.1000000000000001</v>
      </c>
      <c r="Z2721">
        <v>36.9</v>
      </c>
      <c r="AA2721">
        <v>95</v>
      </c>
      <c r="AB2721" t="s">
        <v>56</v>
      </c>
      <c r="AC2721">
        <v>49</v>
      </c>
      <c r="AD2721">
        <v>0.1</v>
      </c>
      <c r="AE2721" t="s">
        <v>50</v>
      </c>
      <c r="AF2721">
        <v>0.08</v>
      </c>
      <c r="AG2721">
        <v>0.2</v>
      </c>
      <c r="AH2721" t="s">
        <v>53</v>
      </c>
      <c r="AI2721">
        <v>0.09</v>
      </c>
      <c r="AK2721" s="16"/>
    </row>
    <row r="2722" spans="1:37" x14ac:dyDescent="0.25">
      <c r="A2722">
        <f t="shared" si="126"/>
        <v>4</v>
      </c>
      <c r="B2722">
        <f t="shared" si="127"/>
        <v>9</v>
      </c>
      <c r="C2722">
        <f t="shared" si="128"/>
        <v>2017</v>
      </c>
      <c r="D2722" s="10">
        <v>42982.916145833333</v>
      </c>
      <c r="E2722">
        <v>2939</v>
      </c>
      <c r="G2722">
        <v>5</v>
      </c>
      <c r="H2722">
        <v>0</v>
      </c>
      <c r="I2722">
        <v>1470</v>
      </c>
      <c r="J2722">
        <v>3044555</v>
      </c>
      <c r="K2722">
        <v>0</v>
      </c>
      <c r="L2722">
        <v>1.4</v>
      </c>
      <c r="M2722">
        <v>1009</v>
      </c>
      <c r="N2722">
        <v>1437</v>
      </c>
      <c r="O2722">
        <v>37</v>
      </c>
      <c r="P2722">
        <v>39</v>
      </c>
      <c r="Q2722">
        <v>31</v>
      </c>
      <c r="R2722">
        <v>0</v>
      </c>
      <c r="S2722">
        <v>3.6999999999999998E-2</v>
      </c>
      <c r="T2722">
        <v>245</v>
      </c>
      <c r="U2722">
        <v>0</v>
      </c>
      <c r="V2722">
        <v>0</v>
      </c>
      <c r="W2722">
        <v>1</v>
      </c>
      <c r="X2722">
        <v>0</v>
      </c>
      <c r="Y2722">
        <v>-0.7</v>
      </c>
      <c r="Z2722">
        <v>0</v>
      </c>
      <c r="AA2722">
        <v>95</v>
      </c>
      <c r="AB2722" t="s">
        <v>56</v>
      </c>
      <c r="AC2722">
        <v>41</v>
      </c>
      <c r="AD2722">
        <v>0.1</v>
      </c>
      <c r="AE2722" t="s">
        <v>50</v>
      </c>
      <c r="AF2722">
        <v>0.05</v>
      </c>
      <c r="AG2722">
        <v>0.2</v>
      </c>
      <c r="AH2722" t="s">
        <v>53</v>
      </c>
      <c r="AI2722">
        <v>0.03</v>
      </c>
      <c r="AK2722" s="16"/>
    </row>
    <row r="2723" spans="1:37" x14ac:dyDescent="0.25">
      <c r="A2723">
        <f t="shared" si="126"/>
        <v>4</v>
      </c>
      <c r="B2723">
        <f t="shared" si="127"/>
        <v>9</v>
      </c>
      <c r="C2723">
        <f t="shared" si="128"/>
        <v>2017</v>
      </c>
      <c r="D2723" s="10">
        <v>42982.916180555556</v>
      </c>
      <c r="E2723">
        <v>2940</v>
      </c>
      <c r="G2723">
        <v>5</v>
      </c>
      <c r="H2723">
        <v>0</v>
      </c>
      <c r="I2723">
        <v>1470</v>
      </c>
      <c r="J2723">
        <v>3046103</v>
      </c>
      <c r="K2723">
        <v>0</v>
      </c>
      <c r="L2723">
        <v>1.4</v>
      </c>
      <c r="M2723">
        <v>1005</v>
      </c>
      <c r="N2723">
        <v>1432</v>
      </c>
      <c r="O2723">
        <v>25</v>
      </c>
      <c r="P2723">
        <v>27</v>
      </c>
      <c r="Q2723">
        <v>125</v>
      </c>
      <c r="R2723">
        <v>0</v>
      </c>
      <c r="S2723">
        <v>2.5999999999999999E-2</v>
      </c>
      <c r="T2723">
        <v>226.667</v>
      </c>
      <c r="U2723">
        <v>0</v>
      </c>
      <c r="V2723">
        <v>0</v>
      </c>
      <c r="W2723">
        <v>1</v>
      </c>
      <c r="X2723">
        <v>0</v>
      </c>
      <c r="Y2723">
        <v>0</v>
      </c>
      <c r="Z2723">
        <v>0</v>
      </c>
      <c r="AA2723">
        <v>95</v>
      </c>
      <c r="AB2723" t="s">
        <v>56</v>
      </c>
      <c r="AC2723">
        <v>54</v>
      </c>
      <c r="AD2723">
        <v>0.1</v>
      </c>
      <c r="AE2723" t="s">
        <v>50</v>
      </c>
      <c r="AF2723">
        <v>0.03</v>
      </c>
      <c r="AG2723">
        <v>0.2</v>
      </c>
      <c r="AH2723" t="s">
        <v>53</v>
      </c>
      <c r="AI2723">
        <v>7.0000000000000007E-2</v>
      </c>
      <c r="AK2723" s="16"/>
    </row>
    <row r="2724" spans="1:37" x14ac:dyDescent="0.25">
      <c r="A2724">
        <f t="shared" si="126"/>
        <v>4</v>
      </c>
      <c r="B2724">
        <f t="shared" si="127"/>
        <v>9</v>
      </c>
      <c r="C2724">
        <f t="shared" si="128"/>
        <v>2017</v>
      </c>
      <c r="D2724" s="10">
        <v>42982.916180555556</v>
      </c>
      <c r="E2724">
        <v>2941</v>
      </c>
      <c r="G2724">
        <v>5</v>
      </c>
      <c r="H2724">
        <v>0</v>
      </c>
      <c r="I2724">
        <v>229</v>
      </c>
      <c r="J2724">
        <v>3046144</v>
      </c>
      <c r="K2724">
        <v>0</v>
      </c>
      <c r="L2724">
        <v>1.4</v>
      </c>
      <c r="M2724">
        <v>1010</v>
      </c>
      <c r="N2724">
        <v>1428</v>
      </c>
      <c r="O2724">
        <v>32</v>
      </c>
      <c r="P2724">
        <v>43</v>
      </c>
      <c r="Q2724">
        <v>91</v>
      </c>
      <c r="R2724">
        <v>0</v>
      </c>
      <c r="S2724">
        <v>0.04</v>
      </c>
      <c r="T2724">
        <v>366.66699999999997</v>
      </c>
      <c r="U2724">
        <v>0</v>
      </c>
      <c r="V2724">
        <v>0</v>
      </c>
      <c r="W2724">
        <v>1</v>
      </c>
      <c r="X2724">
        <v>0</v>
      </c>
      <c r="Y2724">
        <v>-1.2</v>
      </c>
      <c r="Z2724">
        <v>36.799999999999997</v>
      </c>
      <c r="AA2724">
        <v>95</v>
      </c>
      <c r="AB2724" t="s">
        <v>56</v>
      </c>
      <c r="AC2724">
        <v>58</v>
      </c>
      <c r="AD2724">
        <v>0.1</v>
      </c>
      <c r="AE2724" t="s">
        <v>50</v>
      </c>
      <c r="AF2724">
        <v>0.06</v>
      </c>
      <c r="AG2724">
        <v>0.2</v>
      </c>
      <c r="AH2724" t="s">
        <v>53</v>
      </c>
      <c r="AI2724">
        <v>0.04</v>
      </c>
      <c r="AK2724" s="16"/>
    </row>
    <row r="2725" spans="1:37" x14ac:dyDescent="0.25">
      <c r="A2725">
        <f t="shared" si="126"/>
        <v>4</v>
      </c>
      <c r="B2725">
        <f t="shared" si="127"/>
        <v>9</v>
      </c>
      <c r="C2725">
        <f t="shared" si="128"/>
        <v>2017</v>
      </c>
      <c r="D2725" s="10">
        <v>42982.920636574076</v>
      </c>
      <c r="E2725">
        <v>2942</v>
      </c>
      <c r="G2725">
        <v>5</v>
      </c>
      <c r="H2725">
        <v>0</v>
      </c>
      <c r="I2725">
        <v>219</v>
      </c>
      <c r="J2725">
        <v>3054216</v>
      </c>
      <c r="K2725">
        <v>0</v>
      </c>
      <c r="L2725">
        <v>1.9</v>
      </c>
      <c r="M2725">
        <v>1023</v>
      </c>
      <c r="N2725">
        <v>1853</v>
      </c>
      <c r="O2725">
        <v>80</v>
      </c>
      <c r="P2725">
        <v>62</v>
      </c>
      <c r="Q2725">
        <v>159</v>
      </c>
      <c r="R2725">
        <v>0</v>
      </c>
      <c r="S2725">
        <v>0.04</v>
      </c>
      <c r="T2725">
        <v>278.33300000000003</v>
      </c>
      <c r="U2725">
        <v>0</v>
      </c>
      <c r="V2725">
        <v>0</v>
      </c>
      <c r="W2725">
        <v>1</v>
      </c>
      <c r="X2725">
        <v>0</v>
      </c>
      <c r="Y2725">
        <v>0.3</v>
      </c>
      <c r="Z2725">
        <v>36.200000000000003</v>
      </c>
      <c r="AA2725">
        <v>95</v>
      </c>
      <c r="AB2725" t="s">
        <v>56</v>
      </c>
      <c r="AC2725">
        <v>57</v>
      </c>
      <c r="AD2725">
        <v>0.1</v>
      </c>
      <c r="AE2725" t="s">
        <v>50</v>
      </c>
      <c r="AF2725">
        <v>0.06</v>
      </c>
      <c r="AG2725">
        <v>0.2</v>
      </c>
      <c r="AH2725" t="s">
        <v>53</v>
      </c>
      <c r="AI2725">
        <v>0.14000000000000001</v>
      </c>
      <c r="AK2725" s="16"/>
    </row>
    <row r="2726" spans="1:37" x14ac:dyDescent="0.25">
      <c r="A2726">
        <f t="shared" si="126"/>
        <v>4</v>
      </c>
      <c r="B2726">
        <f t="shared" si="127"/>
        <v>9</v>
      </c>
      <c r="C2726">
        <f t="shared" si="128"/>
        <v>2017</v>
      </c>
      <c r="D2726" s="10">
        <v>42982.920636574076</v>
      </c>
      <c r="E2726">
        <v>2943</v>
      </c>
      <c r="G2726">
        <v>5</v>
      </c>
      <c r="H2726">
        <v>0</v>
      </c>
      <c r="I2726">
        <v>1444</v>
      </c>
      <c r="J2726">
        <v>3054180</v>
      </c>
      <c r="K2726">
        <v>0</v>
      </c>
      <c r="L2726">
        <v>1.9</v>
      </c>
      <c r="M2726">
        <v>1022</v>
      </c>
      <c r="N2726">
        <v>1860</v>
      </c>
      <c r="O2726">
        <v>57</v>
      </c>
      <c r="P2726">
        <v>38</v>
      </c>
      <c r="Q2726">
        <v>125</v>
      </c>
      <c r="R2726">
        <v>0</v>
      </c>
      <c r="S2726">
        <v>2.3E-2</v>
      </c>
      <c r="T2726">
        <v>373.33300000000003</v>
      </c>
      <c r="U2726">
        <v>0</v>
      </c>
      <c r="V2726">
        <v>0</v>
      </c>
      <c r="W2726">
        <v>1</v>
      </c>
      <c r="X2726">
        <v>0</v>
      </c>
      <c r="Y2726">
        <v>0.1</v>
      </c>
      <c r="Z2726">
        <v>0</v>
      </c>
      <c r="AA2726">
        <v>95</v>
      </c>
      <c r="AB2726" t="s">
        <v>56</v>
      </c>
      <c r="AC2726">
        <v>49</v>
      </c>
      <c r="AD2726">
        <v>0.1</v>
      </c>
      <c r="AE2726" t="s">
        <v>50</v>
      </c>
      <c r="AF2726">
        <v>0.04</v>
      </c>
      <c r="AG2726">
        <v>0.2</v>
      </c>
      <c r="AH2726" t="s">
        <v>53</v>
      </c>
      <c r="AI2726">
        <v>0.09</v>
      </c>
      <c r="AK2726" s="16"/>
    </row>
    <row r="2727" spans="1:37" x14ac:dyDescent="0.25">
      <c r="A2727">
        <f t="shared" si="126"/>
        <v>4</v>
      </c>
      <c r="B2727">
        <f t="shared" si="127"/>
        <v>9</v>
      </c>
      <c r="C2727">
        <f t="shared" si="128"/>
        <v>2017</v>
      </c>
      <c r="D2727" s="10">
        <v>42982.923472222225</v>
      </c>
      <c r="E2727">
        <v>2944</v>
      </c>
      <c r="G2727">
        <v>5</v>
      </c>
      <c r="H2727">
        <v>0</v>
      </c>
      <c r="I2727">
        <v>1469</v>
      </c>
      <c r="J2727">
        <v>3062134</v>
      </c>
      <c r="K2727">
        <v>0</v>
      </c>
      <c r="L2727">
        <v>1.9</v>
      </c>
      <c r="M2727">
        <v>1023</v>
      </c>
      <c r="N2727">
        <v>1856</v>
      </c>
      <c r="O2727">
        <v>40</v>
      </c>
      <c r="P2727">
        <v>26</v>
      </c>
      <c r="Q2727">
        <v>86</v>
      </c>
      <c r="R2727">
        <v>0</v>
      </c>
      <c r="S2727">
        <v>1.7999999999999999E-2</v>
      </c>
      <c r="T2727">
        <v>273.33300000000003</v>
      </c>
      <c r="U2727">
        <v>0</v>
      </c>
      <c r="V2727">
        <v>0</v>
      </c>
      <c r="W2727">
        <v>1</v>
      </c>
      <c r="X2727">
        <v>0</v>
      </c>
      <c r="Y2727">
        <v>0</v>
      </c>
      <c r="Z2727">
        <v>0</v>
      </c>
      <c r="AA2727">
        <v>95</v>
      </c>
      <c r="AB2727" t="s">
        <v>56</v>
      </c>
      <c r="AC2727">
        <v>45</v>
      </c>
      <c r="AD2727">
        <v>0.1</v>
      </c>
      <c r="AE2727" t="s">
        <v>50</v>
      </c>
      <c r="AF2727">
        <v>0.02</v>
      </c>
      <c r="AG2727">
        <v>0.2</v>
      </c>
      <c r="AH2727" t="s">
        <v>53</v>
      </c>
      <c r="AI2727">
        <v>0.05</v>
      </c>
      <c r="AK2727" s="16"/>
    </row>
    <row r="2728" spans="1:37" x14ac:dyDescent="0.25">
      <c r="A2728">
        <f t="shared" si="126"/>
        <v>4</v>
      </c>
      <c r="B2728">
        <f t="shared" si="127"/>
        <v>9</v>
      </c>
      <c r="C2728">
        <f t="shared" si="128"/>
        <v>2017</v>
      </c>
      <c r="D2728" s="10">
        <v>42982.923472222225</v>
      </c>
      <c r="E2728">
        <v>2945</v>
      </c>
      <c r="G2728">
        <v>5</v>
      </c>
      <c r="H2728">
        <v>0</v>
      </c>
      <c r="I2728">
        <v>191</v>
      </c>
      <c r="J2728">
        <v>3062143</v>
      </c>
      <c r="K2728">
        <v>0</v>
      </c>
      <c r="L2728">
        <v>1.9</v>
      </c>
      <c r="M2728">
        <v>1026</v>
      </c>
      <c r="N2728">
        <v>1852</v>
      </c>
      <c r="O2728">
        <v>77</v>
      </c>
      <c r="P2728">
        <v>76</v>
      </c>
      <c r="Q2728">
        <v>97</v>
      </c>
      <c r="R2728">
        <v>0</v>
      </c>
      <c r="S2728">
        <v>3.3000000000000002E-2</v>
      </c>
      <c r="T2728">
        <v>290</v>
      </c>
      <c r="U2728">
        <v>0</v>
      </c>
      <c r="V2728">
        <v>0</v>
      </c>
      <c r="W2728">
        <v>1</v>
      </c>
      <c r="X2728">
        <v>0</v>
      </c>
      <c r="Y2728">
        <v>-0.3</v>
      </c>
      <c r="Z2728">
        <v>36.1</v>
      </c>
      <c r="AA2728">
        <v>95</v>
      </c>
      <c r="AB2728" t="s">
        <v>56</v>
      </c>
      <c r="AC2728">
        <v>57</v>
      </c>
      <c r="AD2728">
        <v>0.1</v>
      </c>
      <c r="AE2728" t="s">
        <v>50</v>
      </c>
      <c r="AF2728">
        <v>0.08</v>
      </c>
      <c r="AG2728">
        <v>0.2</v>
      </c>
      <c r="AH2728" t="s">
        <v>53</v>
      </c>
      <c r="AI2728">
        <v>0.08</v>
      </c>
      <c r="AK2728" s="16"/>
    </row>
    <row r="2729" spans="1:37" x14ac:dyDescent="0.25">
      <c r="A2729">
        <f t="shared" si="126"/>
        <v>4</v>
      </c>
      <c r="B2729">
        <f t="shared" si="127"/>
        <v>9</v>
      </c>
      <c r="C2729">
        <f t="shared" si="128"/>
        <v>2017</v>
      </c>
      <c r="D2729" s="10">
        <v>42982.926111111112</v>
      </c>
      <c r="E2729">
        <v>2946</v>
      </c>
      <c r="G2729">
        <v>5</v>
      </c>
      <c r="H2729">
        <v>0</v>
      </c>
      <c r="I2729">
        <v>197</v>
      </c>
      <c r="J2729">
        <v>3070045</v>
      </c>
      <c r="K2729">
        <v>0</v>
      </c>
      <c r="L2729">
        <v>1.9</v>
      </c>
      <c r="M2729">
        <v>1027</v>
      </c>
      <c r="N2729">
        <v>1856</v>
      </c>
      <c r="O2729">
        <v>56</v>
      </c>
      <c r="P2729">
        <v>58</v>
      </c>
      <c r="Q2729">
        <v>117</v>
      </c>
      <c r="R2729">
        <v>0</v>
      </c>
      <c r="S2729">
        <v>2.3E-2</v>
      </c>
      <c r="T2729">
        <v>331.66699999999997</v>
      </c>
      <c r="U2729">
        <v>0</v>
      </c>
      <c r="V2729">
        <v>0</v>
      </c>
      <c r="W2729">
        <v>1</v>
      </c>
      <c r="X2729">
        <v>0</v>
      </c>
      <c r="Y2729">
        <v>-0.4</v>
      </c>
      <c r="Z2729">
        <v>36.200000000000003</v>
      </c>
      <c r="AA2729">
        <v>95</v>
      </c>
      <c r="AB2729" t="s">
        <v>56</v>
      </c>
      <c r="AC2729">
        <v>52</v>
      </c>
      <c r="AD2729">
        <v>0.1</v>
      </c>
      <c r="AE2729" t="s">
        <v>50</v>
      </c>
      <c r="AF2729">
        <v>0.06</v>
      </c>
      <c r="AG2729">
        <v>0.2</v>
      </c>
      <c r="AH2729" t="s">
        <v>53</v>
      </c>
      <c r="AI2729">
        <v>0.06</v>
      </c>
      <c r="AK2729" s="16"/>
    </row>
    <row r="2730" spans="1:37" x14ac:dyDescent="0.25">
      <c r="A2730">
        <f t="shared" si="126"/>
        <v>4</v>
      </c>
      <c r="B2730">
        <f t="shared" si="127"/>
        <v>9</v>
      </c>
      <c r="C2730">
        <f t="shared" si="128"/>
        <v>2017</v>
      </c>
      <c r="D2730" s="10">
        <v>42982.926111111112</v>
      </c>
      <c r="E2730">
        <v>2947</v>
      </c>
      <c r="G2730">
        <v>5</v>
      </c>
      <c r="H2730">
        <v>0</v>
      </c>
      <c r="I2730">
        <v>1425</v>
      </c>
      <c r="J2730">
        <v>3070010</v>
      </c>
      <c r="K2730">
        <v>0</v>
      </c>
      <c r="L2730">
        <v>1.9</v>
      </c>
      <c r="M2730">
        <v>1025</v>
      </c>
      <c r="N2730">
        <v>1857</v>
      </c>
      <c r="O2730">
        <v>41</v>
      </c>
      <c r="P2730">
        <v>30</v>
      </c>
      <c r="Q2730">
        <v>85</v>
      </c>
      <c r="R2730">
        <v>0</v>
      </c>
      <c r="S2730">
        <v>2.4E-2</v>
      </c>
      <c r="T2730">
        <v>275</v>
      </c>
      <c r="U2730">
        <v>0</v>
      </c>
      <c r="V2730">
        <v>0</v>
      </c>
      <c r="W2730">
        <v>1</v>
      </c>
      <c r="X2730">
        <v>0</v>
      </c>
      <c r="Y2730">
        <v>-0.3</v>
      </c>
      <c r="Z2730">
        <v>1037.5</v>
      </c>
      <c r="AA2730">
        <v>95</v>
      </c>
      <c r="AB2730" t="s">
        <v>56</v>
      </c>
      <c r="AC2730">
        <v>42</v>
      </c>
      <c r="AD2730">
        <v>0.1</v>
      </c>
      <c r="AE2730" t="s">
        <v>50</v>
      </c>
      <c r="AF2730">
        <v>0.04</v>
      </c>
      <c r="AG2730">
        <v>0.2</v>
      </c>
      <c r="AH2730" t="s">
        <v>53</v>
      </c>
      <c r="AI2730">
        <v>7.0000000000000007E-2</v>
      </c>
      <c r="AK2730" s="16"/>
    </row>
    <row r="2731" spans="1:37" x14ac:dyDescent="0.25">
      <c r="A2731">
        <f t="shared" si="126"/>
        <v>4</v>
      </c>
      <c r="B2731">
        <f t="shared" si="127"/>
        <v>9</v>
      </c>
      <c r="C2731">
        <f t="shared" si="128"/>
        <v>2017</v>
      </c>
      <c r="D2731" s="10">
        <v>42982.929675925923</v>
      </c>
      <c r="E2731">
        <v>2948</v>
      </c>
      <c r="G2731">
        <v>5</v>
      </c>
      <c r="H2731">
        <v>0</v>
      </c>
      <c r="I2731">
        <v>189</v>
      </c>
      <c r="J2731">
        <v>3077828</v>
      </c>
      <c r="K2731">
        <v>0</v>
      </c>
      <c r="L2731">
        <v>1.9</v>
      </c>
      <c r="M2731">
        <v>1030</v>
      </c>
      <c r="N2731">
        <v>1851</v>
      </c>
      <c r="O2731">
        <v>85</v>
      </c>
      <c r="P2731">
        <v>45</v>
      </c>
      <c r="Q2731">
        <v>151</v>
      </c>
      <c r="R2731">
        <v>0</v>
      </c>
      <c r="S2731">
        <v>3.6999999999999998E-2</v>
      </c>
      <c r="T2731">
        <v>265</v>
      </c>
      <c r="U2731">
        <v>0</v>
      </c>
      <c r="V2731">
        <v>0</v>
      </c>
      <c r="W2731">
        <v>1</v>
      </c>
      <c r="X2731">
        <v>0</v>
      </c>
      <c r="Y2731">
        <v>0.7</v>
      </c>
      <c r="Z2731">
        <v>36.1</v>
      </c>
      <c r="AA2731">
        <v>95</v>
      </c>
      <c r="AB2731" t="s">
        <v>56</v>
      </c>
      <c r="AC2731">
        <v>54</v>
      </c>
      <c r="AD2731">
        <v>0.1</v>
      </c>
      <c r="AE2731" t="s">
        <v>50</v>
      </c>
      <c r="AF2731">
        <v>0.05</v>
      </c>
      <c r="AG2731">
        <v>0.2</v>
      </c>
      <c r="AH2731" t="s">
        <v>53</v>
      </c>
      <c r="AI2731">
        <v>0.1</v>
      </c>
      <c r="AK2731" s="16"/>
    </row>
    <row r="2732" spans="1:37" x14ac:dyDescent="0.25">
      <c r="A2732">
        <f t="shared" si="126"/>
        <v>4</v>
      </c>
      <c r="B2732">
        <f t="shared" si="127"/>
        <v>9</v>
      </c>
      <c r="C2732">
        <f t="shared" si="128"/>
        <v>2017</v>
      </c>
      <c r="D2732" s="10">
        <v>42982.929675925923</v>
      </c>
      <c r="E2732">
        <v>2949</v>
      </c>
      <c r="G2732">
        <v>5</v>
      </c>
      <c r="H2732">
        <v>0</v>
      </c>
      <c r="I2732">
        <v>1434</v>
      </c>
      <c r="J2732">
        <v>3077787</v>
      </c>
      <c r="K2732">
        <v>0</v>
      </c>
      <c r="L2732">
        <v>1.9</v>
      </c>
      <c r="M2732">
        <v>1028</v>
      </c>
      <c r="N2732">
        <v>1852</v>
      </c>
      <c r="O2732">
        <v>55</v>
      </c>
      <c r="P2732">
        <v>40</v>
      </c>
      <c r="Q2732">
        <v>132</v>
      </c>
      <c r="R2732">
        <v>0</v>
      </c>
      <c r="S2732">
        <v>2.7E-2</v>
      </c>
      <c r="T2732">
        <v>278.33300000000003</v>
      </c>
      <c r="U2732">
        <v>0</v>
      </c>
      <c r="V2732">
        <v>0</v>
      </c>
      <c r="W2732">
        <v>1</v>
      </c>
      <c r="X2732">
        <v>0</v>
      </c>
      <c r="Y2732">
        <v>-0.1</v>
      </c>
      <c r="Z2732">
        <v>0</v>
      </c>
      <c r="AA2732">
        <v>95</v>
      </c>
      <c r="AB2732" t="s">
        <v>56</v>
      </c>
      <c r="AC2732">
        <v>49</v>
      </c>
      <c r="AD2732">
        <v>0.1</v>
      </c>
      <c r="AE2732" t="s">
        <v>50</v>
      </c>
      <c r="AF2732">
        <v>0.05</v>
      </c>
      <c r="AG2732">
        <v>0.2</v>
      </c>
      <c r="AH2732" t="s">
        <v>53</v>
      </c>
      <c r="AI2732">
        <v>0.1</v>
      </c>
      <c r="AK2732" s="16"/>
    </row>
    <row r="2733" spans="1:37" x14ac:dyDescent="0.25">
      <c r="A2733">
        <f t="shared" si="126"/>
        <v>4</v>
      </c>
      <c r="B2733">
        <f t="shared" si="127"/>
        <v>9</v>
      </c>
      <c r="C2733">
        <f t="shared" si="128"/>
        <v>2017</v>
      </c>
      <c r="D2733" s="10">
        <v>42982.933703703704</v>
      </c>
      <c r="E2733">
        <v>2951</v>
      </c>
      <c r="G2733">
        <v>5</v>
      </c>
      <c r="H2733">
        <v>0</v>
      </c>
      <c r="I2733">
        <v>182</v>
      </c>
      <c r="J2733">
        <v>3085479</v>
      </c>
      <c r="K2733">
        <v>0</v>
      </c>
      <c r="L2733">
        <v>1.9</v>
      </c>
      <c r="M2733">
        <v>1035</v>
      </c>
      <c r="N2733">
        <v>1854</v>
      </c>
      <c r="O2733">
        <v>78</v>
      </c>
      <c r="P2733">
        <v>50</v>
      </c>
      <c r="Q2733">
        <v>152</v>
      </c>
      <c r="R2733">
        <v>0</v>
      </c>
      <c r="S2733">
        <v>4.3999999999999997E-2</v>
      </c>
      <c r="T2733">
        <v>270</v>
      </c>
      <c r="U2733">
        <v>0</v>
      </c>
      <c r="V2733">
        <v>0</v>
      </c>
      <c r="W2733">
        <v>1</v>
      </c>
      <c r="X2733">
        <v>0</v>
      </c>
      <c r="Y2733">
        <v>0.7</v>
      </c>
      <c r="Z2733">
        <v>35.700000000000003</v>
      </c>
      <c r="AA2733">
        <v>95</v>
      </c>
      <c r="AB2733" t="s">
        <v>56</v>
      </c>
      <c r="AC2733">
        <v>56</v>
      </c>
      <c r="AD2733">
        <v>0.1</v>
      </c>
      <c r="AE2733" t="s">
        <v>50</v>
      </c>
      <c r="AF2733">
        <v>0.05</v>
      </c>
      <c r="AG2733">
        <v>0.2</v>
      </c>
      <c r="AH2733" t="s">
        <v>53</v>
      </c>
      <c r="AI2733">
        <v>0.11</v>
      </c>
      <c r="AK2733" s="16"/>
    </row>
    <row r="2734" spans="1:37" x14ac:dyDescent="0.25">
      <c r="A2734">
        <f t="shared" si="126"/>
        <v>4</v>
      </c>
      <c r="B2734">
        <f t="shared" si="127"/>
        <v>9</v>
      </c>
      <c r="C2734">
        <f t="shared" si="128"/>
        <v>2017</v>
      </c>
      <c r="D2734" s="10">
        <v>42982.933703703704</v>
      </c>
      <c r="E2734">
        <v>2950</v>
      </c>
      <c r="G2734">
        <v>5</v>
      </c>
      <c r="H2734">
        <v>0</v>
      </c>
      <c r="I2734">
        <v>1427</v>
      </c>
      <c r="J2734">
        <v>3085435</v>
      </c>
      <c r="K2734">
        <v>0</v>
      </c>
      <c r="L2734">
        <v>1.9</v>
      </c>
      <c r="M2734">
        <v>1029</v>
      </c>
      <c r="N2734">
        <v>1855</v>
      </c>
      <c r="O2734">
        <v>66</v>
      </c>
      <c r="P2734">
        <v>48</v>
      </c>
      <c r="Q2734">
        <v>143</v>
      </c>
      <c r="R2734">
        <v>0</v>
      </c>
      <c r="S2734">
        <v>3.2000000000000001E-2</v>
      </c>
      <c r="T2734">
        <v>271.66699999999997</v>
      </c>
      <c r="U2734">
        <v>0</v>
      </c>
      <c r="V2734">
        <v>0</v>
      </c>
      <c r="W2734">
        <v>1</v>
      </c>
      <c r="X2734">
        <v>0</v>
      </c>
      <c r="Y2734">
        <v>0</v>
      </c>
      <c r="Z2734">
        <v>0</v>
      </c>
      <c r="AA2734">
        <v>95</v>
      </c>
      <c r="AB2734" t="s">
        <v>56</v>
      </c>
      <c r="AC2734">
        <v>54</v>
      </c>
      <c r="AD2734">
        <v>0.1</v>
      </c>
      <c r="AE2734" t="s">
        <v>50</v>
      </c>
      <c r="AF2734">
        <v>7.0000000000000007E-2</v>
      </c>
      <c r="AG2734">
        <v>0.2</v>
      </c>
      <c r="AH2734" t="s">
        <v>53</v>
      </c>
      <c r="AI2734">
        <v>0.11</v>
      </c>
      <c r="AK2734" s="16"/>
    </row>
    <row r="2735" spans="1:37" x14ac:dyDescent="0.25">
      <c r="A2735">
        <f t="shared" si="126"/>
        <v>4</v>
      </c>
      <c r="B2735">
        <f t="shared" si="127"/>
        <v>9</v>
      </c>
      <c r="C2735">
        <f t="shared" si="128"/>
        <v>2017</v>
      </c>
      <c r="D2735" s="10">
        <v>42982.936342592591</v>
      </c>
      <c r="E2735">
        <v>2952</v>
      </c>
      <c r="G2735">
        <v>5</v>
      </c>
      <c r="H2735">
        <v>0</v>
      </c>
      <c r="I2735">
        <v>196</v>
      </c>
      <c r="J2735">
        <v>3093213</v>
      </c>
      <c r="K2735">
        <v>0</v>
      </c>
      <c r="L2735">
        <v>1.9</v>
      </c>
      <c r="M2735">
        <v>1036</v>
      </c>
      <c r="N2735">
        <v>1853</v>
      </c>
      <c r="O2735">
        <v>62</v>
      </c>
      <c r="P2735">
        <v>56</v>
      </c>
      <c r="Q2735">
        <v>124</v>
      </c>
      <c r="R2735">
        <v>0</v>
      </c>
      <c r="S2735">
        <v>4.4999999999999998E-2</v>
      </c>
      <c r="T2735">
        <v>303.33300000000003</v>
      </c>
      <c r="U2735">
        <v>0</v>
      </c>
      <c r="V2735">
        <v>0</v>
      </c>
      <c r="W2735">
        <v>1</v>
      </c>
      <c r="X2735">
        <v>0</v>
      </c>
      <c r="Y2735">
        <v>0.1</v>
      </c>
      <c r="Z2735">
        <v>35.700000000000003</v>
      </c>
      <c r="AA2735">
        <v>95</v>
      </c>
      <c r="AB2735" t="s">
        <v>56</v>
      </c>
      <c r="AC2735">
        <v>53</v>
      </c>
      <c r="AD2735">
        <v>0.1</v>
      </c>
      <c r="AE2735" t="s">
        <v>50</v>
      </c>
      <c r="AF2735">
        <v>0.05</v>
      </c>
      <c r="AG2735">
        <v>0.2</v>
      </c>
      <c r="AH2735" t="s">
        <v>53</v>
      </c>
      <c r="AI2735">
        <v>0.1</v>
      </c>
      <c r="AK2735" s="16"/>
    </row>
    <row r="2736" spans="1:37" x14ac:dyDescent="0.25">
      <c r="A2736">
        <f t="shared" si="126"/>
        <v>4</v>
      </c>
      <c r="B2736">
        <f t="shared" si="127"/>
        <v>9</v>
      </c>
      <c r="C2736">
        <f t="shared" si="128"/>
        <v>2017</v>
      </c>
      <c r="D2736" s="10">
        <v>42982.936342592591</v>
      </c>
      <c r="E2736">
        <v>2953</v>
      </c>
      <c r="G2736">
        <v>5</v>
      </c>
      <c r="H2736">
        <v>0</v>
      </c>
      <c r="I2736">
        <v>1436</v>
      </c>
      <c r="J2736">
        <v>3093171</v>
      </c>
      <c r="K2736">
        <v>0</v>
      </c>
      <c r="L2736">
        <v>1.9</v>
      </c>
      <c r="M2736">
        <v>1037</v>
      </c>
      <c r="N2736">
        <v>1858</v>
      </c>
      <c r="O2736">
        <v>54</v>
      </c>
      <c r="P2736">
        <v>35</v>
      </c>
      <c r="Q2736">
        <v>104</v>
      </c>
      <c r="R2736">
        <v>0</v>
      </c>
      <c r="S2736">
        <v>3.5000000000000003E-2</v>
      </c>
      <c r="T2736">
        <v>318.33300000000003</v>
      </c>
      <c r="U2736">
        <v>0</v>
      </c>
      <c r="V2736">
        <v>0</v>
      </c>
      <c r="W2736">
        <v>1</v>
      </c>
      <c r="X2736">
        <v>0</v>
      </c>
      <c r="Y2736">
        <v>-0.2</v>
      </c>
      <c r="Z2736">
        <v>1037.5</v>
      </c>
      <c r="AA2736">
        <v>95</v>
      </c>
      <c r="AB2736" t="s">
        <v>56</v>
      </c>
      <c r="AC2736">
        <v>47</v>
      </c>
      <c r="AD2736">
        <v>0.1</v>
      </c>
      <c r="AE2736" t="s">
        <v>50</v>
      </c>
      <c r="AF2736">
        <v>0.05</v>
      </c>
      <c r="AG2736">
        <v>0.2</v>
      </c>
      <c r="AH2736" t="s">
        <v>53</v>
      </c>
      <c r="AI2736">
        <v>0.09</v>
      </c>
      <c r="AK2736" s="16"/>
    </row>
    <row r="2737" spans="1:37" x14ac:dyDescent="0.25">
      <c r="A2737">
        <f t="shared" si="126"/>
        <v>4</v>
      </c>
      <c r="B2737">
        <f t="shared" si="127"/>
        <v>9</v>
      </c>
      <c r="C2737">
        <f t="shared" si="128"/>
        <v>2017</v>
      </c>
      <c r="D2737" s="10">
        <v>42982.954780092594</v>
      </c>
      <c r="E2737">
        <v>2954</v>
      </c>
      <c r="G2737">
        <v>5</v>
      </c>
      <c r="H2737">
        <v>0</v>
      </c>
      <c r="I2737">
        <v>243</v>
      </c>
      <c r="J2737">
        <v>3101104</v>
      </c>
      <c r="K2737">
        <v>0</v>
      </c>
      <c r="L2737">
        <v>1.9</v>
      </c>
      <c r="M2737">
        <v>1036</v>
      </c>
      <c r="N2737">
        <v>1848</v>
      </c>
      <c r="O2737">
        <v>103</v>
      </c>
      <c r="P2737">
        <v>71</v>
      </c>
      <c r="Q2737">
        <v>136</v>
      </c>
      <c r="R2737">
        <v>0</v>
      </c>
      <c r="S2737">
        <v>5.3999999999999999E-2</v>
      </c>
      <c r="T2737">
        <v>246.667</v>
      </c>
      <c r="U2737">
        <v>2010108</v>
      </c>
      <c r="V2737">
        <v>0</v>
      </c>
      <c r="W2737">
        <v>1</v>
      </c>
      <c r="X2737">
        <v>0</v>
      </c>
      <c r="Y2737">
        <v>0</v>
      </c>
      <c r="Z2737">
        <v>34.200000000000003</v>
      </c>
      <c r="AA2737">
        <v>95</v>
      </c>
      <c r="AB2737" t="s">
        <v>56</v>
      </c>
      <c r="AC2737">
        <v>64</v>
      </c>
      <c r="AD2737">
        <v>0.1</v>
      </c>
      <c r="AE2737" t="s">
        <v>50</v>
      </c>
      <c r="AF2737">
        <v>0.11</v>
      </c>
      <c r="AG2737">
        <v>0.2</v>
      </c>
      <c r="AH2737" t="s">
        <v>53</v>
      </c>
      <c r="AI2737">
        <v>0.13</v>
      </c>
      <c r="AK2737" s="16"/>
    </row>
    <row r="2738" spans="1:37" x14ac:dyDescent="0.25">
      <c r="A2738">
        <f t="shared" si="126"/>
        <v>4</v>
      </c>
      <c r="B2738">
        <f t="shared" si="127"/>
        <v>9</v>
      </c>
      <c r="C2738">
        <f t="shared" si="128"/>
        <v>2017</v>
      </c>
      <c r="D2738" s="10">
        <v>42982.954780092594</v>
      </c>
      <c r="E2738">
        <v>2955</v>
      </c>
      <c r="G2738">
        <v>5</v>
      </c>
      <c r="H2738">
        <v>0</v>
      </c>
      <c r="I2738">
        <v>1482</v>
      </c>
      <c r="J2738">
        <v>3101032</v>
      </c>
      <c r="K2738">
        <v>0</v>
      </c>
      <c r="L2738">
        <v>1.9</v>
      </c>
      <c r="M2738">
        <v>1036</v>
      </c>
      <c r="N2738">
        <v>1855</v>
      </c>
      <c r="O2738">
        <v>95</v>
      </c>
      <c r="P2738">
        <v>46</v>
      </c>
      <c r="Q2738">
        <v>173</v>
      </c>
      <c r="R2738">
        <v>0</v>
      </c>
      <c r="S2738">
        <v>3.5999999999999997E-2</v>
      </c>
      <c r="T2738">
        <v>245</v>
      </c>
      <c r="U2738">
        <v>0</v>
      </c>
      <c r="V2738">
        <v>0</v>
      </c>
      <c r="W2738">
        <v>1</v>
      </c>
      <c r="X2738">
        <v>0</v>
      </c>
      <c r="Y2738">
        <v>-0.2</v>
      </c>
      <c r="Z2738">
        <v>1037.5</v>
      </c>
      <c r="AA2738">
        <v>95</v>
      </c>
      <c r="AB2738" t="s">
        <v>56</v>
      </c>
      <c r="AC2738">
        <v>63</v>
      </c>
      <c r="AD2738">
        <v>0.1</v>
      </c>
      <c r="AE2738" t="s">
        <v>50</v>
      </c>
      <c r="AF2738">
        <v>0.06</v>
      </c>
      <c r="AG2738">
        <v>0.2</v>
      </c>
      <c r="AH2738" t="s">
        <v>53</v>
      </c>
      <c r="AI2738">
        <v>0.12</v>
      </c>
      <c r="AK2738" s="16"/>
    </row>
    <row r="2739" spans="1:37" x14ac:dyDescent="0.25">
      <c r="A2739">
        <f t="shared" si="126"/>
        <v>4</v>
      </c>
      <c r="B2739">
        <f t="shared" si="127"/>
        <v>9</v>
      </c>
      <c r="C2739">
        <f t="shared" si="128"/>
        <v>2017</v>
      </c>
      <c r="D2739" s="10">
        <v>42982.957442129627</v>
      </c>
      <c r="E2739">
        <v>2957</v>
      </c>
      <c r="G2739">
        <v>5</v>
      </c>
      <c r="H2739">
        <v>0</v>
      </c>
      <c r="I2739">
        <v>1451</v>
      </c>
      <c r="J2739">
        <v>3109037</v>
      </c>
      <c r="K2739">
        <v>0</v>
      </c>
      <c r="L2739">
        <v>1.9</v>
      </c>
      <c r="M2739">
        <v>1042</v>
      </c>
      <c r="N2739">
        <v>1856</v>
      </c>
      <c r="O2739">
        <v>65</v>
      </c>
      <c r="P2739">
        <v>34</v>
      </c>
      <c r="Q2739">
        <v>117</v>
      </c>
      <c r="R2739">
        <v>0</v>
      </c>
      <c r="S2739">
        <v>3.9E-2</v>
      </c>
      <c r="T2739">
        <v>260</v>
      </c>
      <c r="U2739">
        <v>0</v>
      </c>
      <c r="V2739">
        <v>0</v>
      </c>
      <c r="W2739">
        <v>1</v>
      </c>
      <c r="X2739">
        <v>0</v>
      </c>
      <c r="Y2739">
        <v>0</v>
      </c>
      <c r="Z2739">
        <v>1037.5</v>
      </c>
      <c r="AA2739">
        <v>95</v>
      </c>
      <c r="AB2739" t="s">
        <v>56</v>
      </c>
      <c r="AC2739">
        <v>54</v>
      </c>
      <c r="AD2739">
        <v>0.1</v>
      </c>
      <c r="AE2739" t="s">
        <v>50</v>
      </c>
      <c r="AF2739">
        <v>0.05</v>
      </c>
      <c r="AG2739">
        <v>0.2</v>
      </c>
      <c r="AH2739" t="s">
        <v>53</v>
      </c>
      <c r="AI2739">
        <v>7.0000000000000007E-2</v>
      </c>
      <c r="AK2739" s="16"/>
    </row>
    <row r="2740" spans="1:37" x14ac:dyDescent="0.25">
      <c r="A2740">
        <f t="shared" si="126"/>
        <v>4</v>
      </c>
      <c r="B2740">
        <f t="shared" si="127"/>
        <v>9</v>
      </c>
      <c r="C2740">
        <f t="shared" si="128"/>
        <v>2017</v>
      </c>
      <c r="D2740" s="10">
        <v>42982.957442129627</v>
      </c>
      <c r="E2740">
        <v>2956</v>
      </c>
      <c r="G2740">
        <v>5</v>
      </c>
      <c r="H2740">
        <v>0</v>
      </c>
      <c r="I2740">
        <v>220</v>
      </c>
      <c r="J2740">
        <v>3109090</v>
      </c>
      <c r="K2740">
        <v>0</v>
      </c>
      <c r="L2740">
        <v>1.9</v>
      </c>
      <c r="M2740">
        <v>1043</v>
      </c>
      <c r="N2740">
        <v>1856</v>
      </c>
      <c r="O2740">
        <v>88</v>
      </c>
      <c r="P2740">
        <v>68</v>
      </c>
      <c r="Q2740">
        <v>103</v>
      </c>
      <c r="R2740">
        <v>0</v>
      </c>
      <c r="S2740">
        <v>0.05</v>
      </c>
      <c r="T2740">
        <v>266.66699999999997</v>
      </c>
      <c r="U2740">
        <v>0</v>
      </c>
      <c r="V2740">
        <v>0</v>
      </c>
      <c r="W2740">
        <v>1</v>
      </c>
      <c r="X2740">
        <v>0</v>
      </c>
      <c r="Y2740">
        <v>1.1000000000000001</v>
      </c>
      <c r="Z2740">
        <v>34.4</v>
      </c>
      <c r="AA2740">
        <v>95</v>
      </c>
      <c r="AB2740" t="s">
        <v>56</v>
      </c>
      <c r="AC2740">
        <v>55</v>
      </c>
      <c r="AD2740">
        <v>0.1</v>
      </c>
      <c r="AE2740" t="s">
        <v>50</v>
      </c>
      <c r="AF2740">
        <v>0.08</v>
      </c>
      <c r="AG2740">
        <v>0.2</v>
      </c>
      <c r="AH2740" t="s">
        <v>53</v>
      </c>
      <c r="AI2740">
        <v>0.1</v>
      </c>
      <c r="AK2740" s="16"/>
    </row>
    <row r="2741" spans="1:37" x14ac:dyDescent="0.25">
      <c r="A2741">
        <f t="shared" si="126"/>
        <v>4</v>
      </c>
      <c r="B2741">
        <f t="shared" si="127"/>
        <v>9</v>
      </c>
      <c r="C2741">
        <f t="shared" si="128"/>
        <v>2017</v>
      </c>
      <c r="D2741" s="10">
        <v>42982.964479166665</v>
      </c>
      <c r="E2741">
        <v>2958</v>
      </c>
      <c r="G2741">
        <v>5</v>
      </c>
      <c r="H2741">
        <v>0</v>
      </c>
      <c r="I2741">
        <v>242</v>
      </c>
      <c r="J2741">
        <v>3117049</v>
      </c>
      <c r="K2741">
        <v>0</v>
      </c>
      <c r="L2741">
        <v>1.9</v>
      </c>
      <c r="M2741">
        <v>1042</v>
      </c>
      <c r="N2741">
        <v>1853</v>
      </c>
      <c r="O2741">
        <v>93</v>
      </c>
      <c r="P2741">
        <v>60</v>
      </c>
      <c r="Q2741">
        <v>155</v>
      </c>
      <c r="R2741">
        <v>0</v>
      </c>
      <c r="S2741">
        <v>4.3999999999999997E-2</v>
      </c>
      <c r="T2741">
        <v>366.66699999999997</v>
      </c>
      <c r="U2741">
        <v>0</v>
      </c>
      <c r="V2741">
        <v>0</v>
      </c>
      <c r="W2741">
        <v>1</v>
      </c>
      <c r="X2741">
        <v>0</v>
      </c>
      <c r="Y2741">
        <v>-0.4</v>
      </c>
      <c r="Z2741">
        <v>34.4</v>
      </c>
      <c r="AA2741">
        <v>95</v>
      </c>
      <c r="AB2741" t="s">
        <v>56</v>
      </c>
      <c r="AC2741">
        <v>63</v>
      </c>
      <c r="AD2741">
        <v>0.1</v>
      </c>
      <c r="AE2741" t="s">
        <v>50</v>
      </c>
      <c r="AF2741">
        <v>0.06</v>
      </c>
      <c r="AG2741">
        <v>0.2</v>
      </c>
      <c r="AH2741" t="s">
        <v>53</v>
      </c>
      <c r="AI2741">
        <v>0.09</v>
      </c>
      <c r="AK2741" s="16"/>
    </row>
    <row r="2742" spans="1:37" x14ac:dyDescent="0.25">
      <c r="A2742">
        <f t="shared" si="126"/>
        <v>4</v>
      </c>
      <c r="B2742">
        <f t="shared" si="127"/>
        <v>9</v>
      </c>
      <c r="C2742">
        <f t="shared" si="128"/>
        <v>2017</v>
      </c>
      <c r="D2742" s="10">
        <v>42982.964479166665</v>
      </c>
      <c r="E2742">
        <v>2959</v>
      </c>
      <c r="G2742">
        <v>5</v>
      </c>
      <c r="H2742">
        <v>0</v>
      </c>
      <c r="I2742">
        <v>1456</v>
      </c>
      <c r="J2742">
        <v>3116975</v>
      </c>
      <c r="K2742">
        <v>0</v>
      </c>
      <c r="L2742">
        <v>1.9</v>
      </c>
      <c r="M2742">
        <v>1041</v>
      </c>
      <c r="N2742">
        <v>1858</v>
      </c>
      <c r="O2742">
        <v>80</v>
      </c>
      <c r="P2742">
        <v>36</v>
      </c>
      <c r="Q2742">
        <v>160</v>
      </c>
      <c r="R2742">
        <v>0</v>
      </c>
      <c r="S2742">
        <v>2.8000000000000001E-2</v>
      </c>
      <c r="T2742">
        <v>348.33300000000003</v>
      </c>
      <c r="U2742">
        <v>0</v>
      </c>
      <c r="V2742">
        <v>0</v>
      </c>
      <c r="W2742">
        <v>1</v>
      </c>
      <c r="X2742">
        <v>0</v>
      </c>
      <c r="Y2742">
        <v>-0.1</v>
      </c>
      <c r="Z2742">
        <v>1037.5</v>
      </c>
      <c r="AA2742">
        <v>95</v>
      </c>
      <c r="AB2742" t="s">
        <v>56</v>
      </c>
      <c r="AC2742">
        <v>58</v>
      </c>
      <c r="AD2742">
        <v>0.1</v>
      </c>
      <c r="AE2742" t="s">
        <v>50</v>
      </c>
      <c r="AF2742">
        <v>0.05</v>
      </c>
      <c r="AG2742">
        <v>0.2</v>
      </c>
      <c r="AH2742" t="s">
        <v>53</v>
      </c>
      <c r="AI2742">
        <v>0.11</v>
      </c>
      <c r="AK2742" s="16"/>
    </row>
    <row r="2743" spans="1:37" x14ac:dyDescent="0.25">
      <c r="A2743">
        <f t="shared" si="126"/>
        <v>4</v>
      </c>
      <c r="B2743">
        <f t="shared" si="127"/>
        <v>9</v>
      </c>
      <c r="C2743">
        <f t="shared" si="128"/>
        <v>2017</v>
      </c>
      <c r="D2743" s="10">
        <v>42982.967141203706</v>
      </c>
      <c r="E2743">
        <v>2961</v>
      </c>
      <c r="G2743">
        <v>5</v>
      </c>
      <c r="H2743">
        <v>0</v>
      </c>
      <c r="I2743">
        <v>1445</v>
      </c>
      <c r="J2743">
        <v>3125015</v>
      </c>
      <c r="K2743">
        <v>0</v>
      </c>
      <c r="L2743">
        <v>2</v>
      </c>
      <c r="M2743">
        <v>1046</v>
      </c>
      <c r="N2743">
        <v>1895</v>
      </c>
      <c r="O2743">
        <v>96</v>
      </c>
      <c r="P2743">
        <v>36</v>
      </c>
      <c r="Q2743">
        <v>131</v>
      </c>
      <c r="R2743">
        <v>0</v>
      </c>
      <c r="S2743">
        <v>2.8000000000000001E-2</v>
      </c>
      <c r="T2743">
        <v>310</v>
      </c>
      <c r="U2743">
        <v>0</v>
      </c>
      <c r="V2743">
        <v>0</v>
      </c>
      <c r="W2743">
        <v>1</v>
      </c>
      <c r="X2743">
        <v>0</v>
      </c>
      <c r="Y2743">
        <v>0.1</v>
      </c>
      <c r="Z2743">
        <v>1037.5</v>
      </c>
      <c r="AA2743">
        <v>95</v>
      </c>
      <c r="AB2743" t="s">
        <v>56</v>
      </c>
      <c r="AC2743">
        <v>55</v>
      </c>
      <c r="AD2743">
        <v>0.1</v>
      </c>
      <c r="AE2743" t="s">
        <v>50</v>
      </c>
      <c r="AF2743">
        <v>0.04</v>
      </c>
      <c r="AG2743">
        <v>0.2</v>
      </c>
      <c r="AH2743" t="s">
        <v>53</v>
      </c>
      <c r="AI2743">
        <v>0.1</v>
      </c>
      <c r="AK2743" s="16"/>
    </row>
    <row r="2744" spans="1:37" x14ac:dyDescent="0.25">
      <c r="A2744">
        <f t="shared" si="126"/>
        <v>4</v>
      </c>
      <c r="B2744">
        <f t="shared" si="127"/>
        <v>9</v>
      </c>
      <c r="C2744">
        <f t="shared" si="128"/>
        <v>2017</v>
      </c>
      <c r="D2744" s="10">
        <v>42982.967141203706</v>
      </c>
      <c r="E2744">
        <v>2960</v>
      </c>
      <c r="G2744">
        <v>5</v>
      </c>
      <c r="H2744">
        <v>0</v>
      </c>
      <c r="I2744">
        <v>173</v>
      </c>
      <c r="J2744">
        <v>3125079</v>
      </c>
      <c r="K2744">
        <v>0</v>
      </c>
      <c r="L2744">
        <v>2</v>
      </c>
      <c r="M2744">
        <v>1049</v>
      </c>
      <c r="N2744">
        <v>1889</v>
      </c>
      <c r="O2744">
        <v>122</v>
      </c>
      <c r="P2744">
        <v>44</v>
      </c>
      <c r="Q2744">
        <v>110</v>
      </c>
      <c r="R2744">
        <v>0</v>
      </c>
      <c r="S2744">
        <v>4.2000000000000003E-2</v>
      </c>
      <c r="T2744">
        <v>373.33300000000003</v>
      </c>
      <c r="U2744">
        <v>0</v>
      </c>
      <c r="V2744">
        <v>0</v>
      </c>
      <c r="W2744">
        <v>1</v>
      </c>
      <c r="X2744">
        <v>0</v>
      </c>
      <c r="Y2744">
        <v>0.7</v>
      </c>
      <c r="Z2744">
        <v>34</v>
      </c>
      <c r="AA2744">
        <v>95</v>
      </c>
      <c r="AB2744" t="s">
        <v>56</v>
      </c>
      <c r="AC2744">
        <v>59</v>
      </c>
      <c r="AD2744">
        <v>0.1</v>
      </c>
      <c r="AE2744" t="s">
        <v>50</v>
      </c>
      <c r="AF2744">
        <v>0.06</v>
      </c>
      <c r="AG2744">
        <v>0.2</v>
      </c>
      <c r="AH2744" t="s">
        <v>53</v>
      </c>
      <c r="AI2744">
        <v>0.11</v>
      </c>
      <c r="AK2744" s="16"/>
    </row>
    <row r="2745" spans="1:37" x14ac:dyDescent="0.25">
      <c r="A2745">
        <f t="shared" si="126"/>
        <v>4</v>
      </c>
      <c r="B2745">
        <f t="shared" si="127"/>
        <v>9</v>
      </c>
      <c r="C2745">
        <f t="shared" si="128"/>
        <v>2017</v>
      </c>
      <c r="D2745" s="10">
        <v>42982.96980324074</v>
      </c>
      <c r="E2745">
        <v>2962</v>
      </c>
      <c r="G2745">
        <v>5</v>
      </c>
      <c r="H2745">
        <v>0</v>
      </c>
      <c r="I2745">
        <v>163</v>
      </c>
      <c r="J2745">
        <v>3132824</v>
      </c>
      <c r="K2745">
        <v>0</v>
      </c>
      <c r="L2745">
        <v>2</v>
      </c>
      <c r="M2745">
        <v>1064</v>
      </c>
      <c r="N2745">
        <v>1856</v>
      </c>
      <c r="O2745">
        <v>90</v>
      </c>
      <c r="P2745">
        <v>36</v>
      </c>
      <c r="Q2745">
        <v>140</v>
      </c>
      <c r="R2745">
        <v>0</v>
      </c>
      <c r="S2745">
        <v>3.3000000000000002E-2</v>
      </c>
      <c r="T2745">
        <v>275</v>
      </c>
      <c r="U2745">
        <v>0</v>
      </c>
      <c r="V2745">
        <v>0</v>
      </c>
      <c r="W2745">
        <v>1</v>
      </c>
      <c r="X2745">
        <v>0</v>
      </c>
      <c r="Y2745">
        <v>1.2</v>
      </c>
      <c r="Z2745">
        <v>34.299999999999997</v>
      </c>
      <c r="AA2745">
        <v>95</v>
      </c>
      <c r="AB2745" t="s">
        <v>56</v>
      </c>
      <c r="AC2745">
        <v>53</v>
      </c>
      <c r="AD2745">
        <v>0.1</v>
      </c>
      <c r="AE2745" t="s">
        <v>50</v>
      </c>
      <c r="AF2745">
        <v>0.04</v>
      </c>
      <c r="AG2745">
        <v>0.2</v>
      </c>
      <c r="AH2745" t="s">
        <v>53</v>
      </c>
      <c r="AI2745">
        <v>0.09</v>
      </c>
      <c r="AK2745" s="16"/>
    </row>
    <row r="2746" spans="1:37" x14ac:dyDescent="0.25">
      <c r="A2746">
        <f t="shared" si="126"/>
        <v>4</v>
      </c>
      <c r="B2746">
        <f t="shared" si="127"/>
        <v>9</v>
      </c>
      <c r="C2746">
        <f t="shared" si="128"/>
        <v>2017</v>
      </c>
      <c r="D2746" s="10">
        <v>42982.96980324074</v>
      </c>
      <c r="E2746">
        <v>2963</v>
      </c>
      <c r="G2746">
        <v>5</v>
      </c>
      <c r="H2746">
        <v>0</v>
      </c>
      <c r="I2746">
        <v>1435</v>
      </c>
      <c r="J2746">
        <v>3132778</v>
      </c>
      <c r="K2746">
        <v>0</v>
      </c>
      <c r="L2746">
        <v>2</v>
      </c>
      <c r="M2746">
        <v>1053</v>
      </c>
      <c r="N2746">
        <v>1864</v>
      </c>
      <c r="O2746">
        <v>61</v>
      </c>
      <c r="P2746">
        <v>33</v>
      </c>
      <c r="Q2746">
        <v>134</v>
      </c>
      <c r="R2746">
        <v>0</v>
      </c>
      <c r="S2746">
        <v>2.1999999999999999E-2</v>
      </c>
      <c r="T2746">
        <v>318.33300000000003</v>
      </c>
      <c r="U2746">
        <v>0</v>
      </c>
      <c r="V2746">
        <v>0</v>
      </c>
      <c r="W2746">
        <v>1</v>
      </c>
      <c r="X2746">
        <v>0</v>
      </c>
      <c r="Y2746">
        <v>0</v>
      </c>
      <c r="Z2746">
        <v>1037.5</v>
      </c>
      <c r="AA2746">
        <v>95</v>
      </c>
      <c r="AB2746" t="s">
        <v>56</v>
      </c>
      <c r="AC2746">
        <v>50</v>
      </c>
      <c r="AD2746">
        <v>0.1</v>
      </c>
      <c r="AE2746" t="s">
        <v>50</v>
      </c>
      <c r="AF2746">
        <v>0.03</v>
      </c>
      <c r="AG2746">
        <v>0.2</v>
      </c>
      <c r="AH2746" t="s">
        <v>53</v>
      </c>
      <c r="AI2746">
        <v>0.1</v>
      </c>
      <c r="AK2746" s="16"/>
    </row>
    <row r="2747" spans="1:37" x14ac:dyDescent="0.25">
      <c r="A2747">
        <f t="shared" si="126"/>
        <v>4</v>
      </c>
      <c r="B2747">
        <f t="shared" si="127"/>
        <v>9</v>
      </c>
      <c r="C2747">
        <f t="shared" si="128"/>
        <v>2017</v>
      </c>
      <c r="D2747" s="10">
        <v>42982.972453703704</v>
      </c>
      <c r="E2747">
        <v>2965</v>
      </c>
      <c r="G2747">
        <v>5</v>
      </c>
      <c r="H2747">
        <v>0</v>
      </c>
      <c r="I2747">
        <v>1423</v>
      </c>
      <c r="J2747">
        <v>3140625</v>
      </c>
      <c r="K2747">
        <v>0</v>
      </c>
      <c r="L2747">
        <v>2</v>
      </c>
      <c r="M2747">
        <v>1057</v>
      </c>
      <c r="N2747">
        <v>1858</v>
      </c>
      <c r="O2747">
        <v>66</v>
      </c>
      <c r="P2747">
        <v>34</v>
      </c>
      <c r="Q2747">
        <v>118</v>
      </c>
      <c r="R2747">
        <v>0</v>
      </c>
      <c r="S2747">
        <v>2.7E-2</v>
      </c>
      <c r="T2747">
        <v>303.33300000000003</v>
      </c>
      <c r="U2747">
        <v>0</v>
      </c>
      <c r="V2747">
        <v>0</v>
      </c>
      <c r="W2747">
        <v>1</v>
      </c>
      <c r="X2747">
        <v>0</v>
      </c>
      <c r="Y2747">
        <v>-0.1</v>
      </c>
      <c r="Z2747">
        <v>0</v>
      </c>
      <c r="AA2747">
        <v>95</v>
      </c>
      <c r="AB2747" t="s">
        <v>56</v>
      </c>
      <c r="AC2747">
        <v>49</v>
      </c>
      <c r="AD2747">
        <v>0.1</v>
      </c>
      <c r="AE2747" t="s">
        <v>50</v>
      </c>
      <c r="AF2747">
        <v>0.04</v>
      </c>
      <c r="AG2747">
        <v>0.2</v>
      </c>
      <c r="AH2747" t="s">
        <v>53</v>
      </c>
      <c r="AI2747">
        <v>0.1</v>
      </c>
      <c r="AK2747" s="16"/>
    </row>
    <row r="2748" spans="1:37" x14ac:dyDescent="0.25">
      <c r="A2748">
        <f t="shared" si="126"/>
        <v>4</v>
      </c>
      <c r="B2748">
        <f t="shared" si="127"/>
        <v>9</v>
      </c>
      <c r="C2748">
        <f t="shared" si="128"/>
        <v>2017</v>
      </c>
      <c r="D2748" s="10">
        <v>42982.972453703704</v>
      </c>
      <c r="E2748">
        <v>2964</v>
      </c>
      <c r="G2748">
        <v>5</v>
      </c>
      <c r="H2748">
        <v>0</v>
      </c>
      <c r="I2748">
        <v>173</v>
      </c>
      <c r="J2748">
        <v>3140694</v>
      </c>
      <c r="K2748">
        <v>0</v>
      </c>
      <c r="L2748">
        <v>2</v>
      </c>
      <c r="M2748">
        <v>1063</v>
      </c>
      <c r="N2748">
        <v>1854</v>
      </c>
      <c r="O2748">
        <v>77</v>
      </c>
      <c r="P2748">
        <v>53</v>
      </c>
      <c r="Q2748">
        <v>98</v>
      </c>
      <c r="R2748">
        <v>0</v>
      </c>
      <c r="S2748">
        <v>4.2000000000000003E-2</v>
      </c>
      <c r="T2748">
        <v>370</v>
      </c>
      <c r="U2748">
        <v>0</v>
      </c>
      <c r="V2748">
        <v>0</v>
      </c>
      <c r="W2748">
        <v>1</v>
      </c>
      <c r="X2748">
        <v>0</v>
      </c>
      <c r="Y2748">
        <v>1.2</v>
      </c>
      <c r="Z2748">
        <v>34.4</v>
      </c>
      <c r="AA2748">
        <v>95</v>
      </c>
      <c r="AB2748" t="s">
        <v>56</v>
      </c>
      <c r="AC2748">
        <v>49</v>
      </c>
      <c r="AD2748">
        <v>0.1</v>
      </c>
      <c r="AE2748" t="s">
        <v>50</v>
      </c>
      <c r="AF2748">
        <v>0.06</v>
      </c>
      <c r="AG2748">
        <v>0.2</v>
      </c>
      <c r="AH2748" t="s">
        <v>53</v>
      </c>
      <c r="AI2748">
        <v>0.06</v>
      </c>
      <c r="AK2748" s="16"/>
    </row>
    <row r="2749" spans="1:37" x14ac:dyDescent="0.25">
      <c r="A2749">
        <f t="shared" si="126"/>
        <v>4</v>
      </c>
      <c r="B2749">
        <f t="shared" si="127"/>
        <v>9</v>
      </c>
      <c r="C2749">
        <f t="shared" si="128"/>
        <v>2017</v>
      </c>
      <c r="D2749" s="10">
        <v>42982.976145833331</v>
      </c>
      <c r="E2749">
        <v>2966</v>
      </c>
      <c r="G2749">
        <v>5</v>
      </c>
      <c r="H2749">
        <v>0</v>
      </c>
      <c r="I2749">
        <v>172</v>
      </c>
      <c r="J2749">
        <v>3146778</v>
      </c>
      <c r="K2749">
        <v>0</v>
      </c>
      <c r="L2749">
        <v>2.6</v>
      </c>
      <c r="M2749">
        <v>1115</v>
      </c>
      <c r="N2749">
        <v>2349</v>
      </c>
      <c r="O2749">
        <v>109</v>
      </c>
      <c r="P2749">
        <v>72</v>
      </c>
      <c r="Q2749">
        <v>124</v>
      </c>
      <c r="R2749">
        <v>0</v>
      </c>
      <c r="S2749">
        <v>4.3999999999999997E-2</v>
      </c>
      <c r="T2749">
        <v>266.66699999999997</v>
      </c>
      <c r="U2749">
        <v>0</v>
      </c>
      <c r="V2749">
        <v>0</v>
      </c>
      <c r="W2749">
        <v>1</v>
      </c>
      <c r="X2749">
        <v>0</v>
      </c>
      <c r="Y2749">
        <v>0.8</v>
      </c>
      <c r="Z2749">
        <v>34.299999999999997</v>
      </c>
      <c r="AA2749">
        <v>95</v>
      </c>
      <c r="AB2749" t="s">
        <v>56</v>
      </c>
      <c r="AC2749">
        <v>56</v>
      </c>
      <c r="AD2749">
        <v>0.1</v>
      </c>
      <c r="AE2749" t="s">
        <v>50</v>
      </c>
      <c r="AF2749">
        <v>0.08</v>
      </c>
      <c r="AG2749">
        <v>0.2</v>
      </c>
      <c r="AH2749" t="s">
        <v>53</v>
      </c>
      <c r="AI2749">
        <v>0.1</v>
      </c>
      <c r="AK2749" s="16"/>
    </row>
    <row r="2750" spans="1:37" x14ac:dyDescent="0.25">
      <c r="A2750">
        <f t="shared" si="126"/>
        <v>4</v>
      </c>
      <c r="B2750">
        <f t="shared" si="127"/>
        <v>9</v>
      </c>
      <c r="C2750">
        <f t="shared" si="128"/>
        <v>2017</v>
      </c>
      <c r="D2750" s="10">
        <v>42982.976145833331</v>
      </c>
      <c r="E2750">
        <v>2967</v>
      </c>
      <c r="G2750">
        <v>5</v>
      </c>
      <c r="H2750">
        <v>0</v>
      </c>
      <c r="I2750">
        <v>1390</v>
      </c>
      <c r="J2750">
        <v>3146729</v>
      </c>
      <c r="K2750">
        <v>0</v>
      </c>
      <c r="L2750">
        <v>2.6</v>
      </c>
      <c r="M2750">
        <v>1113</v>
      </c>
      <c r="N2750">
        <v>2355</v>
      </c>
      <c r="O2750">
        <v>76</v>
      </c>
      <c r="P2750">
        <v>53</v>
      </c>
      <c r="Q2750">
        <v>141</v>
      </c>
      <c r="R2750">
        <v>0</v>
      </c>
      <c r="S2750">
        <v>3.2000000000000001E-2</v>
      </c>
      <c r="T2750">
        <v>280</v>
      </c>
      <c r="U2750">
        <v>0</v>
      </c>
      <c r="V2750">
        <v>0</v>
      </c>
      <c r="W2750">
        <v>1</v>
      </c>
      <c r="X2750">
        <v>0</v>
      </c>
      <c r="Y2750">
        <v>-0.1</v>
      </c>
      <c r="Z2750">
        <v>0</v>
      </c>
      <c r="AA2750">
        <v>95</v>
      </c>
      <c r="AB2750" t="s">
        <v>56</v>
      </c>
      <c r="AC2750">
        <v>52</v>
      </c>
      <c r="AD2750">
        <v>0.1</v>
      </c>
      <c r="AE2750" t="s">
        <v>50</v>
      </c>
      <c r="AF2750">
        <v>7.0000000000000007E-2</v>
      </c>
      <c r="AG2750">
        <v>0.2</v>
      </c>
      <c r="AH2750" t="s">
        <v>53</v>
      </c>
      <c r="AI2750">
        <v>0.12</v>
      </c>
      <c r="AK2750" s="16"/>
    </row>
    <row r="2751" spans="1:37" x14ac:dyDescent="0.25">
      <c r="A2751">
        <f t="shared" si="126"/>
        <v>4</v>
      </c>
      <c r="B2751">
        <f t="shared" si="127"/>
        <v>9</v>
      </c>
      <c r="C2751">
        <f t="shared" si="128"/>
        <v>2017</v>
      </c>
      <c r="D2751" s="10">
        <v>42982.982812499999</v>
      </c>
      <c r="E2751">
        <v>2969</v>
      </c>
      <c r="G2751">
        <v>6</v>
      </c>
      <c r="H2751">
        <v>0</v>
      </c>
      <c r="I2751">
        <v>1389</v>
      </c>
      <c r="J2751">
        <v>3153873</v>
      </c>
      <c r="K2751">
        <v>0</v>
      </c>
      <c r="L2751">
        <v>2.1</v>
      </c>
      <c r="M2751">
        <v>1164</v>
      </c>
      <c r="N2751">
        <v>1819</v>
      </c>
      <c r="O2751">
        <v>52</v>
      </c>
      <c r="P2751">
        <v>60</v>
      </c>
      <c r="Q2751">
        <v>124</v>
      </c>
      <c r="R2751">
        <v>0</v>
      </c>
      <c r="S2751">
        <v>3.5999999999999997E-2</v>
      </c>
      <c r="T2751">
        <v>273.33300000000003</v>
      </c>
      <c r="U2751">
        <v>0</v>
      </c>
      <c r="V2751">
        <v>0</v>
      </c>
      <c r="W2751">
        <v>1</v>
      </c>
      <c r="X2751">
        <v>0</v>
      </c>
      <c r="Y2751">
        <v>-0.4</v>
      </c>
      <c r="Z2751">
        <v>0</v>
      </c>
      <c r="AA2751">
        <v>95</v>
      </c>
      <c r="AB2751" t="s">
        <v>56</v>
      </c>
      <c r="AC2751">
        <v>70</v>
      </c>
      <c r="AD2751">
        <v>0.1</v>
      </c>
      <c r="AE2751" t="s">
        <v>50</v>
      </c>
      <c r="AF2751">
        <v>0.05</v>
      </c>
      <c r="AG2751">
        <v>0.2</v>
      </c>
      <c r="AH2751" t="s">
        <v>53</v>
      </c>
      <c r="AI2751">
        <v>0.1</v>
      </c>
      <c r="AK2751" s="16"/>
    </row>
    <row r="2752" spans="1:37" x14ac:dyDescent="0.25">
      <c r="A2752">
        <f t="shared" si="126"/>
        <v>4</v>
      </c>
      <c r="B2752">
        <f t="shared" si="127"/>
        <v>9</v>
      </c>
      <c r="C2752">
        <f t="shared" si="128"/>
        <v>2017</v>
      </c>
      <c r="D2752" s="10">
        <v>42982.982812499999</v>
      </c>
      <c r="E2752">
        <v>2968</v>
      </c>
      <c r="G2752">
        <v>6</v>
      </c>
      <c r="H2752">
        <v>1</v>
      </c>
      <c r="I2752">
        <v>163</v>
      </c>
      <c r="J2752">
        <v>3153945</v>
      </c>
      <c r="K2752">
        <v>0</v>
      </c>
      <c r="L2752">
        <v>2.1</v>
      </c>
      <c r="M2752">
        <v>1139</v>
      </c>
      <c r="N2752">
        <v>1817</v>
      </c>
      <c r="O2752">
        <v>150</v>
      </c>
      <c r="P2752">
        <v>83</v>
      </c>
      <c r="Q2752">
        <v>147</v>
      </c>
      <c r="R2752">
        <v>0</v>
      </c>
      <c r="S2752">
        <v>5.2999999999999999E-2</v>
      </c>
      <c r="T2752">
        <v>245</v>
      </c>
      <c r="U2752">
        <v>0</v>
      </c>
      <c r="V2752">
        <v>0</v>
      </c>
      <c r="W2752">
        <v>1</v>
      </c>
      <c r="X2752">
        <v>0</v>
      </c>
      <c r="Y2752">
        <v>0.4</v>
      </c>
      <c r="Z2752">
        <v>26.6</v>
      </c>
      <c r="AA2752">
        <v>95</v>
      </c>
      <c r="AB2752" t="s">
        <v>56</v>
      </c>
      <c r="AC2752">
        <v>88</v>
      </c>
      <c r="AD2752">
        <v>0.1</v>
      </c>
      <c r="AE2752" t="s">
        <v>50</v>
      </c>
      <c r="AF2752">
        <v>0.1</v>
      </c>
      <c r="AG2752">
        <v>0.2</v>
      </c>
      <c r="AH2752" t="s">
        <v>53</v>
      </c>
      <c r="AI2752">
        <v>0.12</v>
      </c>
      <c r="AK2752" s="16"/>
    </row>
    <row r="2753" spans="1:37" x14ac:dyDescent="0.25">
      <c r="A2753">
        <f t="shared" si="126"/>
        <v>4</v>
      </c>
      <c r="B2753">
        <f t="shared" si="127"/>
        <v>9</v>
      </c>
      <c r="C2753">
        <f t="shared" si="128"/>
        <v>2017</v>
      </c>
      <c r="D2753" s="10">
        <v>42982.987557870372</v>
      </c>
      <c r="E2753">
        <v>2971</v>
      </c>
      <c r="G2753">
        <v>6</v>
      </c>
      <c r="H2753">
        <v>1</v>
      </c>
      <c r="I2753">
        <v>1409</v>
      </c>
      <c r="J2753">
        <v>3161559</v>
      </c>
      <c r="K2753">
        <v>0</v>
      </c>
      <c r="L2753">
        <v>2.1</v>
      </c>
      <c r="M2753">
        <v>1136</v>
      </c>
      <c r="N2753">
        <v>1835</v>
      </c>
      <c r="O2753">
        <v>103</v>
      </c>
      <c r="P2753">
        <v>56</v>
      </c>
      <c r="Q2753">
        <v>90</v>
      </c>
      <c r="R2753">
        <v>0</v>
      </c>
      <c r="S2753">
        <v>4.4999999999999998E-2</v>
      </c>
      <c r="T2753">
        <v>216.667</v>
      </c>
      <c r="U2753">
        <v>0</v>
      </c>
      <c r="V2753">
        <v>0</v>
      </c>
      <c r="W2753">
        <v>1</v>
      </c>
      <c r="X2753">
        <v>0</v>
      </c>
      <c r="Y2753">
        <v>-0.2</v>
      </c>
      <c r="Z2753">
        <v>0</v>
      </c>
      <c r="AA2753">
        <v>95</v>
      </c>
      <c r="AB2753" t="s">
        <v>56</v>
      </c>
      <c r="AC2753">
        <v>63</v>
      </c>
      <c r="AD2753">
        <v>0.1</v>
      </c>
      <c r="AE2753" t="s">
        <v>50</v>
      </c>
      <c r="AF2753">
        <v>7.0000000000000007E-2</v>
      </c>
      <c r="AG2753">
        <v>0.2</v>
      </c>
      <c r="AH2753" t="s">
        <v>53</v>
      </c>
      <c r="AI2753">
        <v>0.1</v>
      </c>
      <c r="AK2753" s="16"/>
    </row>
    <row r="2754" spans="1:37" x14ac:dyDescent="0.25">
      <c r="A2754">
        <f t="shared" si="126"/>
        <v>4</v>
      </c>
      <c r="B2754">
        <f t="shared" si="127"/>
        <v>9</v>
      </c>
      <c r="C2754">
        <f t="shared" si="128"/>
        <v>2017</v>
      </c>
      <c r="D2754" s="10">
        <v>42982.987557870372</v>
      </c>
      <c r="E2754">
        <v>2970</v>
      </c>
      <c r="G2754">
        <v>6</v>
      </c>
      <c r="H2754">
        <v>1</v>
      </c>
      <c r="I2754">
        <v>179</v>
      </c>
      <c r="J2754">
        <v>3161581</v>
      </c>
      <c r="K2754">
        <v>0</v>
      </c>
      <c r="L2754">
        <v>2.1</v>
      </c>
      <c r="M2754">
        <v>1155</v>
      </c>
      <c r="N2754">
        <v>1817</v>
      </c>
      <c r="O2754">
        <v>100</v>
      </c>
      <c r="P2754">
        <v>73</v>
      </c>
      <c r="Q2754">
        <v>114</v>
      </c>
      <c r="R2754">
        <v>0</v>
      </c>
      <c r="S2754">
        <v>5.8999999999999997E-2</v>
      </c>
      <c r="T2754">
        <v>233.333</v>
      </c>
      <c r="U2754">
        <v>0</v>
      </c>
      <c r="V2754">
        <v>0</v>
      </c>
      <c r="W2754">
        <v>1</v>
      </c>
      <c r="X2754">
        <v>0</v>
      </c>
      <c r="Y2754">
        <v>0.7</v>
      </c>
      <c r="Z2754">
        <v>26.7</v>
      </c>
      <c r="AA2754">
        <v>95</v>
      </c>
      <c r="AB2754" t="s">
        <v>56</v>
      </c>
      <c r="AC2754">
        <v>70</v>
      </c>
      <c r="AD2754">
        <v>0.1</v>
      </c>
      <c r="AE2754" t="s">
        <v>50</v>
      </c>
      <c r="AF2754">
        <v>0.08</v>
      </c>
      <c r="AG2754">
        <v>0.2</v>
      </c>
      <c r="AH2754" t="s">
        <v>53</v>
      </c>
      <c r="AI2754">
        <v>0.09</v>
      </c>
      <c r="AK2754" s="16"/>
    </row>
    <row r="2755" spans="1:37" x14ac:dyDescent="0.25">
      <c r="A2755">
        <f t="shared" ref="A2755:A2818" si="129">DAY(D2755)</f>
        <v>4</v>
      </c>
      <c r="B2755">
        <f t="shared" ref="B2755:B2818" si="130">MONTH(D2755)</f>
        <v>9</v>
      </c>
      <c r="C2755">
        <f t="shared" ref="C2755:C2818" si="131">YEAR(D2755)</f>
        <v>2017</v>
      </c>
      <c r="D2755" s="10">
        <v>42982.992071759261</v>
      </c>
      <c r="E2755">
        <v>2972</v>
      </c>
      <c r="G2755">
        <v>6</v>
      </c>
      <c r="H2755">
        <v>1</v>
      </c>
      <c r="I2755">
        <v>187</v>
      </c>
      <c r="J2755">
        <v>3168944</v>
      </c>
      <c r="K2755">
        <v>0</v>
      </c>
      <c r="L2755">
        <v>2.1</v>
      </c>
      <c r="M2755">
        <v>1144</v>
      </c>
      <c r="N2755">
        <v>1818</v>
      </c>
      <c r="O2755">
        <v>147</v>
      </c>
      <c r="P2755">
        <v>58</v>
      </c>
      <c r="Q2755">
        <v>135</v>
      </c>
      <c r="R2755">
        <v>0</v>
      </c>
      <c r="S2755">
        <v>2.5999999999999999E-2</v>
      </c>
      <c r="T2755">
        <v>265</v>
      </c>
      <c r="U2755">
        <v>0</v>
      </c>
      <c r="V2755">
        <v>0</v>
      </c>
      <c r="W2755">
        <v>1</v>
      </c>
      <c r="X2755">
        <v>0</v>
      </c>
      <c r="Y2755">
        <v>0.1</v>
      </c>
      <c r="Z2755">
        <v>26.9</v>
      </c>
      <c r="AA2755">
        <v>95</v>
      </c>
      <c r="AB2755" t="s">
        <v>56</v>
      </c>
      <c r="AC2755">
        <v>71</v>
      </c>
      <c r="AD2755">
        <v>0.1</v>
      </c>
      <c r="AE2755" t="s">
        <v>50</v>
      </c>
      <c r="AF2755">
        <v>0.1</v>
      </c>
      <c r="AG2755">
        <v>0.2</v>
      </c>
      <c r="AH2755" t="s">
        <v>53</v>
      </c>
      <c r="AI2755">
        <v>0.14000000000000001</v>
      </c>
      <c r="AK2755" s="16"/>
    </row>
    <row r="2756" spans="1:37" x14ac:dyDescent="0.25">
      <c r="A2756">
        <f t="shared" si="129"/>
        <v>4</v>
      </c>
      <c r="B2756">
        <f t="shared" si="130"/>
        <v>9</v>
      </c>
      <c r="C2756">
        <f t="shared" si="131"/>
        <v>2017</v>
      </c>
      <c r="D2756" s="10">
        <v>42982.992071759261</v>
      </c>
      <c r="E2756">
        <v>2973</v>
      </c>
      <c r="G2756">
        <v>6</v>
      </c>
      <c r="H2756">
        <v>1</v>
      </c>
      <c r="I2756">
        <v>1377</v>
      </c>
      <c r="J2756">
        <v>3168899</v>
      </c>
      <c r="K2756">
        <v>0</v>
      </c>
      <c r="L2756">
        <v>2.1</v>
      </c>
      <c r="M2756">
        <v>1171</v>
      </c>
      <c r="N2756">
        <v>1819</v>
      </c>
      <c r="O2756">
        <v>87</v>
      </c>
      <c r="P2756">
        <v>38</v>
      </c>
      <c r="Q2756">
        <v>107</v>
      </c>
      <c r="R2756">
        <v>0</v>
      </c>
      <c r="S2756">
        <v>1.7999999999999999E-2</v>
      </c>
      <c r="T2756">
        <v>210</v>
      </c>
      <c r="U2756">
        <v>0</v>
      </c>
      <c r="V2756">
        <v>0</v>
      </c>
      <c r="W2756">
        <v>1</v>
      </c>
      <c r="X2756">
        <v>0</v>
      </c>
      <c r="Y2756">
        <v>-0.7</v>
      </c>
      <c r="Z2756">
        <v>0</v>
      </c>
      <c r="AA2756">
        <v>95</v>
      </c>
      <c r="AB2756" t="s">
        <v>56</v>
      </c>
      <c r="AC2756">
        <v>67</v>
      </c>
      <c r="AD2756">
        <v>0.1</v>
      </c>
      <c r="AE2756" t="s">
        <v>50</v>
      </c>
      <c r="AF2756">
        <v>0.04</v>
      </c>
      <c r="AG2756">
        <v>0.2</v>
      </c>
      <c r="AH2756" t="s">
        <v>53</v>
      </c>
      <c r="AI2756">
        <v>0.08</v>
      </c>
      <c r="AK2756" s="16"/>
    </row>
    <row r="2757" spans="1:37" x14ac:dyDescent="0.25">
      <c r="A2757">
        <f t="shared" si="129"/>
        <v>4</v>
      </c>
      <c r="B2757">
        <f t="shared" si="130"/>
        <v>9</v>
      </c>
      <c r="C2757">
        <f t="shared" si="131"/>
        <v>2017</v>
      </c>
      <c r="D2757" s="10">
        <v>42982.99695601852</v>
      </c>
      <c r="E2757">
        <v>2974</v>
      </c>
      <c r="G2757">
        <v>6</v>
      </c>
      <c r="H2757">
        <v>1</v>
      </c>
      <c r="I2757">
        <v>189</v>
      </c>
      <c r="J2757">
        <v>3176659</v>
      </c>
      <c r="K2757">
        <v>0</v>
      </c>
      <c r="L2757">
        <v>2.1</v>
      </c>
      <c r="M2757">
        <v>1147</v>
      </c>
      <c r="N2757">
        <v>1820</v>
      </c>
      <c r="O2757">
        <v>158</v>
      </c>
      <c r="P2757">
        <v>52</v>
      </c>
      <c r="Q2757">
        <v>209</v>
      </c>
      <c r="R2757">
        <v>0</v>
      </c>
      <c r="S2757">
        <v>2.1000000000000001E-2</v>
      </c>
      <c r="T2757">
        <v>170</v>
      </c>
      <c r="U2757">
        <v>0</v>
      </c>
      <c r="V2757">
        <v>0</v>
      </c>
      <c r="W2757">
        <v>1</v>
      </c>
      <c r="X2757">
        <v>0</v>
      </c>
      <c r="Y2757">
        <v>-0.3</v>
      </c>
      <c r="Z2757">
        <v>26.8</v>
      </c>
      <c r="AA2757">
        <v>95</v>
      </c>
      <c r="AB2757" t="s">
        <v>56</v>
      </c>
      <c r="AC2757">
        <v>86</v>
      </c>
      <c r="AD2757">
        <v>0.1</v>
      </c>
      <c r="AE2757" t="s">
        <v>50</v>
      </c>
      <c r="AF2757">
        <v>0.08</v>
      </c>
      <c r="AG2757">
        <v>0.2</v>
      </c>
      <c r="AH2757" t="s">
        <v>53</v>
      </c>
      <c r="AI2757">
        <v>0.12</v>
      </c>
      <c r="AK2757" s="16"/>
    </row>
    <row r="2758" spans="1:37" x14ac:dyDescent="0.25">
      <c r="A2758">
        <f t="shared" si="129"/>
        <v>4</v>
      </c>
      <c r="B2758">
        <f t="shared" si="130"/>
        <v>9</v>
      </c>
      <c r="C2758">
        <f t="shared" si="131"/>
        <v>2017</v>
      </c>
      <c r="D2758" s="10">
        <v>42982.99695601852</v>
      </c>
      <c r="E2758">
        <v>2975</v>
      </c>
      <c r="G2758">
        <v>6</v>
      </c>
      <c r="H2758">
        <v>0</v>
      </c>
      <c r="I2758">
        <v>1387</v>
      </c>
      <c r="J2758">
        <v>3176604</v>
      </c>
      <c r="K2758">
        <v>0</v>
      </c>
      <c r="L2758">
        <v>2.1</v>
      </c>
      <c r="M2758">
        <v>1172</v>
      </c>
      <c r="N2758">
        <v>1820</v>
      </c>
      <c r="O2758">
        <v>191</v>
      </c>
      <c r="P2758">
        <v>47</v>
      </c>
      <c r="Q2758">
        <v>128</v>
      </c>
      <c r="R2758">
        <v>0</v>
      </c>
      <c r="S2758">
        <v>1.7000000000000001E-2</v>
      </c>
      <c r="T2758">
        <v>200</v>
      </c>
      <c r="U2758">
        <v>0</v>
      </c>
      <c r="V2758">
        <v>0</v>
      </c>
      <c r="W2758">
        <v>1</v>
      </c>
      <c r="X2758">
        <v>0</v>
      </c>
      <c r="Y2758">
        <v>-0.3</v>
      </c>
      <c r="Z2758">
        <v>0</v>
      </c>
      <c r="AA2758">
        <v>95</v>
      </c>
      <c r="AB2758" t="s">
        <v>56</v>
      </c>
      <c r="AC2758">
        <v>72</v>
      </c>
      <c r="AD2758">
        <v>0.1</v>
      </c>
      <c r="AE2758" t="s">
        <v>50</v>
      </c>
      <c r="AF2758">
        <v>0.03</v>
      </c>
      <c r="AG2758">
        <v>0.2</v>
      </c>
      <c r="AH2758" t="s">
        <v>53</v>
      </c>
      <c r="AI2758">
        <v>0.1</v>
      </c>
      <c r="AK2758" s="16"/>
    </row>
    <row r="2759" spans="1:37" x14ac:dyDescent="0.25">
      <c r="A2759">
        <f t="shared" si="129"/>
        <v>5</v>
      </c>
      <c r="B2759">
        <f t="shared" si="130"/>
        <v>9</v>
      </c>
      <c r="C2759">
        <f t="shared" si="131"/>
        <v>2017</v>
      </c>
      <c r="D2759" s="10">
        <v>42983.001898148148</v>
      </c>
      <c r="E2759">
        <v>2977</v>
      </c>
      <c r="G2759">
        <v>6</v>
      </c>
      <c r="H2759">
        <v>1</v>
      </c>
      <c r="I2759">
        <v>175</v>
      </c>
      <c r="J2759">
        <v>3184339</v>
      </c>
      <c r="K2759">
        <v>0</v>
      </c>
      <c r="L2759">
        <v>2.1</v>
      </c>
      <c r="M2759">
        <v>1147</v>
      </c>
      <c r="N2759">
        <v>1820</v>
      </c>
      <c r="O2759">
        <v>130</v>
      </c>
      <c r="P2759">
        <v>77</v>
      </c>
      <c r="Q2759">
        <v>209</v>
      </c>
      <c r="R2759">
        <v>0</v>
      </c>
      <c r="S2759">
        <v>4.3999999999999997E-2</v>
      </c>
      <c r="T2759">
        <v>273.33300000000003</v>
      </c>
      <c r="U2759">
        <v>2010108</v>
      </c>
      <c r="V2759">
        <v>0</v>
      </c>
      <c r="W2759">
        <v>1</v>
      </c>
      <c r="X2759">
        <v>0</v>
      </c>
      <c r="Y2759">
        <v>0.9</v>
      </c>
      <c r="Z2759">
        <v>26.7</v>
      </c>
      <c r="AA2759">
        <v>95</v>
      </c>
      <c r="AB2759" t="s">
        <v>56</v>
      </c>
      <c r="AC2759">
        <v>70</v>
      </c>
      <c r="AD2759">
        <v>0.1</v>
      </c>
      <c r="AE2759" t="s">
        <v>50</v>
      </c>
      <c r="AF2759">
        <v>0.11</v>
      </c>
      <c r="AG2759">
        <v>0.2</v>
      </c>
      <c r="AH2759" t="s">
        <v>53</v>
      </c>
      <c r="AI2759">
        <v>0.11</v>
      </c>
      <c r="AK2759" s="16"/>
    </row>
    <row r="2760" spans="1:37" x14ac:dyDescent="0.25">
      <c r="A2760">
        <f t="shared" si="129"/>
        <v>5</v>
      </c>
      <c r="B2760">
        <f t="shared" si="130"/>
        <v>9</v>
      </c>
      <c r="C2760">
        <f t="shared" si="131"/>
        <v>2017</v>
      </c>
      <c r="D2760" s="10">
        <v>42983.001898148148</v>
      </c>
      <c r="E2760">
        <v>2976</v>
      </c>
      <c r="G2760">
        <v>6</v>
      </c>
      <c r="H2760">
        <v>0</v>
      </c>
      <c r="I2760">
        <v>1389</v>
      </c>
      <c r="J2760">
        <v>3184304</v>
      </c>
      <c r="K2760">
        <v>0</v>
      </c>
      <c r="L2760">
        <v>2.1</v>
      </c>
      <c r="M2760">
        <v>1172</v>
      </c>
      <c r="N2760">
        <v>1823</v>
      </c>
      <c r="O2760">
        <v>107</v>
      </c>
      <c r="P2760">
        <v>37</v>
      </c>
      <c r="Q2760">
        <v>136</v>
      </c>
      <c r="R2760">
        <v>0</v>
      </c>
      <c r="S2760">
        <v>3.1E-2</v>
      </c>
      <c r="T2760">
        <v>258.33300000000003</v>
      </c>
      <c r="U2760">
        <v>0</v>
      </c>
      <c r="V2760">
        <v>0</v>
      </c>
      <c r="W2760">
        <v>1</v>
      </c>
      <c r="X2760">
        <v>0</v>
      </c>
      <c r="Y2760">
        <v>0</v>
      </c>
      <c r="Z2760">
        <v>0</v>
      </c>
      <c r="AA2760">
        <v>95</v>
      </c>
      <c r="AB2760" t="s">
        <v>56</v>
      </c>
      <c r="AC2760">
        <v>61</v>
      </c>
      <c r="AD2760">
        <v>0.1</v>
      </c>
      <c r="AE2760" t="s">
        <v>50</v>
      </c>
      <c r="AF2760">
        <v>0.05</v>
      </c>
      <c r="AG2760">
        <v>0.2</v>
      </c>
      <c r="AH2760" t="s">
        <v>53</v>
      </c>
      <c r="AI2760">
        <v>7.0000000000000007E-2</v>
      </c>
      <c r="AK2760" s="16"/>
    </row>
    <row r="2761" spans="1:37" x14ac:dyDescent="0.25">
      <c r="A2761">
        <f t="shared" si="129"/>
        <v>5</v>
      </c>
      <c r="B2761">
        <f t="shared" si="130"/>
        <v>9</v>
      </c>
      <c r="C2761">
        <f t="shared" si="131"/>
        <v>2017</v>
      </c>
      <c r="D2761" s="10">
        <v>42983.008298611108</v>
      </c>
      <c r="E2761">
        <v>2979</v>
      </c>
      <c r="G2761">
        <v>6</v>
      </c>
      <c r="H2761">
        <v>1</v>
      </c>
      <c r="I2761">
        <v>281</v>
      </c>
      <c r="J2761">
        <v>3190852</v>
      </c>
      <c r="K2761">
        <v>0</v>
      </c>
      <c r="L2761">
        <v>1.3</v>
      </c>
      <c r="M2761">
        <v>894</v>
      </c>
      <c r="N2761">
        <v>1467</v>
      </c>
      <c r="O2761">
        <v>79</v>
      </c>
      <c r="P2761">
        <v>65</v>
      </c>
      <c r="Q2761">
        <v>62</v>
      </c>
      <c r="R2761">
        <v>0</v>
      </c>
      <c r="S2761">
        <v>6.8000000000000005E-2</v>
      </c>
      <c r="T2761">
        <v>270</v>
      </c>
      <c r="U2761">
        <v>0</v>
      </c>
      <c r="V2761">
        <v>0</v>
      </c>
      <c r="W2761">
        <v>1</v>
      </c>
      <c r="X2761">
        <v>0</v>
      </c>
      <c r="Y2761">
        <v>0.8</v>
      </c>
      <c r="Z2761">
        <v>26.5</v>
      </c>
      <c r="AA2761">
        <v>95</v>
      </c>
      <c r="AB2761" t="s">
        <v>56</v>
      </c>
      <c r="AC2761">
        <v>55</v>
      </c>
      <c r="AD2761">
        <v>0.1</v>
      </c>
      <c r="AE2761" t="s">
        <v>50</v>
      </c>
      <c r="AF2761">
        <v>0.1</v>
      </c>
      <c r="AG2761">
        <v>0.2</v>
      </c>
      <c r="AH2761" t="s">
        <v>53</v>
      </c>
      <c r="AI2761">
        <v>0.09</v>
      </c>
      <c r="AK2761" s="16"/>
    </row>
    <row r="2762" spans="1:37" x14ac:dyDescent="0.25">
      <c r="A2762">
        <f t="shared" si="129"/>
        <v>5</v>
      </c>
      <c r="B2762">
        <f t="shared" si="130"/>
        <v>9</v>
      </c>
      <c r="C2762">
        <f t="shared" si="131"/>
        <v>2017</v>
      </c>
      <c r="D2762" s="10">
        <v>42983.008298611108</v>
      </c>
      <c r="E2762">
        <v>2978</v>
      </c>
      <c r="G2762">
        <v>6</v>
      </c>
      <c r="H2762">
        <v>1</v>
      </c>
      <c r="I2762">
        <v>1595</v>
      </c>
      <c r="J2762">
        <v>3190849</v>
      </c>
      <c r="K2762">
        <v>0</v>
      </c>
      <c r="L2762">
        <v>1.3</v>
      </c>
      <c r="M2762">
        <v>897</v>
      </c>
      <c r="N2762">
        <v>1483</v>
      </c>
      <c r="O2762">
        <v>63</v>
      </c>
      <c r="P2762">
        <v>75</v>
      </c>
      <c r="Q2762">
        <v>60</v>
      </c>
      <c r="R2762">
        <v>0</v>
      </c>
      <c r="S2762">
        <v>7.9000000000000001E-2</v>
      </c>
      <c r="T2762">
        <v>246.667</v>
      </c>
      <c r="U2762">
        <v>2010108</v>
      </c>
      <c r="V2762">
        <v>0</v>
      </c>
      <c r="W2762">
        <v>1</v>
      </c>
      <c r="X2762">
        <v>0</v>
      </c>
      <c r="Y2762">
        <v>-1.1000000000000001</v>
      </c>
      <c r="Z2762">
        <v>0</v>
      </c>
      <c r="AA2762">
        <v>95</v>
      </c>
      <c r="AB2762" t="s">
        <v>56</v>
      </c>
      <c r="AC2762">
        <v>56</v>
      </c>
      <c r="AD2762">
        <v>0.1</v>
      </c>
      <c r="AE2762" t="s">
        <v>50</v>
      </c>
      <c r="AF2762">
        <v>0.12</v>
      </c>
      <c r="AG2762">
        <v>0.2</v>
      </c>
      <c r="AH2762" t="s">
        <v>53</v>
      </c>
      <c r="AI2762">
        <v>0.1</v>
      </c>
      <c r="AK2762" s="16"/>
    </row>
    <row r="2763" spans="1:37" x14ac:dyDescent="0.25">
      <c r="A2763">
        <f t="shared" si="129"/>
        <v>5</v>
      </c>
      <c r="B2763">
        <f t="shared" si="130"/>
        <v>9</v>
      </c>
      <c r="C2763">
        <f t="shared" si="131"/>
        <v>2017</v>
      </c>
      <c r="D2763" s="10">
        <v>42983.008321759262</v>
      </c>
      <c r="E2763">
        <v>2980</v>
      </c>
      <c r="G2763">
        <v>6</v>
      </c>
      <c r="H2763">
        <v>1</v>
      </c>
      <c r="I2763">
        <v>394</v>
      </c>
      <c r="J2763">
        <v>3192272</v>
      </c>
      <c r="K2763">
        <v>0</v>
      </c>
      <c r="L2763">
        <v>0.7</v>
      </c>
      <c r="M2763">
        <v>791</v>
      </c>
      <c r="N2763">
        <v>931</v>
      </c>
      <c r="O2763">
        <v>122</v>
      </c>
      <c r="P2763">
        <v>51</v>
      </c>
      <c r="Q2763">
        <v>81</v>
      </c>
      <c r="R2763">
        <v>0</v>
      </c>
      <c r="S2763">
        <v>0.04</v>
      </c>
      <c r="T2763">
        <v>256.66699999999997</v>
      </c>
      <c r="U2763">
        <v>0</v>
      </c>
      <c r="V2763">
        <v>0</v>
      </c>
      <c r="W2763">
        <v>1</v>
      </c>
      <c r="X2763">
        <v>0</v>
      </c>
      <c r="Y2763">
        <v>1.3</v>
      </c>
      <c r="Z2763">
        <v>26.5</v>
      </c>
      <c r="AA2763">
        <v>95</v>
      </c>
      <c r="AB2763" t="s">
        <v>56</v>
      </c>
      <c r="AC2763">
        <v>61</v>
      </c>
      <c r="AD2763">
        <v>0.1</v>
      </c>
      <c r="AE2763" t="s">
        <v>50</v>
      </c>
      <c r="AF2763">
        <v>0.05</v>
      </c>
      <c r="AG2763">
        <v>0.2</v>
      </c>
      <c r="AH2763" t="s">
        <v>53</v>
      </c>
      <c r="AI2763">
        <v>0.08</v>
      </c>
      <c r="AK2763" s="16"/>
    </row>
    <row r="2764" spans="1:37" x14ac:dyDescent="0.25">
      <c r="A2764">
        <f t="shared" si="129"/>
        <v>5</v>
      </c>
      <c r="B2764">
        <f t="shared" si="130"/>
        <v>9</v>
      </c>
      <c r="C2764">
        <f t="shared" si="131"/>
        <v>2017</v>
      </c>
      <c r="D2764" s="10">
        <v>42983.008333333331</v>
      </c>
      <c r="E2764">
        <v>2981</v>
      </c>
      <c r="G2764">
        <v>6</v>
      </c>
      <c r="H2764">
        <v>1</v>
      </c>
      <c r="I2764">
        <v>1610</v>
      </c>
      <c r="J2764">
        <v>3192353</v>
      </c>
      <c r="K2764">
        <v>0</v>
      </c>
      <c r="L2764">
        <v>1</v>
      </c>
      <c r="M2764">
        <v>864</v>
      </c>
      <c r="N2764">
        <v>1156</v>
      </c>
      <c r="O2764">
        <v>50</v>
      </c>
      <c r="P2764">
        <v>67</v>
      </c>
      <c r="Q2764">
        <v>70</v>
      </c>
      <c r="R2764">
        <v>0</v>
      </c>
      <c r="S2764">
        <v>7.0000000000000007E-2</v>
      </c>
      <c r="T2764">
        <v>256.66699999999997</v>
      </c>
      <c r="U2764">
        <v>0</v>
      </c>
      <c r="V2764">
        <v>0</v>
      </c>
      <c r="W2764">
        <v>1</v>
      </c>
      <c r="X2764">
        <v>0</v>
      </c>
      <c r="Y2764">
        <v>-1.6</v>
      </c>
      <c r="Z2764">
        <v>0</v>
      </c>
      <c r="AA2764">
        <v>95</v>
      </c>
      <c r="AB2764" t="s">
        <v>56</v>
      </c>
      <c r="AC2764">
        <v>57</v>
      </c>
      <c r="AD2764">
        <v>0.1</v>
      </c>
      <c r="AE2764" t="s">
        <v>50</v>
      </c>
      <c r="AF2764">
        <v>0.1</v>
      </c>
      <c r="AG2764">
        <v>0.2</v>
      </c>
      <c r="AH2764" t="s">
        <v>53</v>
      </c>
      <c r="AI2764">
        <v>0.12</v>
      </c>
      <c r="AK2764" s="16"/>
    </row>
    <row r="2765" spans="1:37" x14ac:dyDescent="0.25">
      <c r="A2765">
        <f t="shared" si="129"/>
        <v>5</v>
      </c>
      <c r="B2765">
        <f t="shared" si="130"/>
        <v>9</v>
      </c>
      <c r="C2765">
        <f t="shared" si="131"/>
        <v>2017</v>
      </c>
      <c r="D2765" s="10">
        <v>42983.008368055554</v>
      </c>
      <c r="E2765">
        <v>2982</v>
      </c>
      <c r="G2765">
        <v>6</v>
      </c>
      <c r="H2765">
        <v>0</v>
      </c>
      <c r="I2765">
        <v>314</v>
      </c>
      <c r="J2765">
        <v>3193380</v>
      </c>
      <c r="K2765">
        <v>0</v>
      </c>
      <c r="L2765">
        <v>0.7</v>
      </c>
      <c r="M2765">
        <v>790</v>
      </c>
      <c r="N2765">
        <v>934</v>
      </c>
      <c r="O2765">
        <v>60</v>
      </c>
      <c r="P2765">
        <v>59</v>
      </c>
      <c r="Q2765">
        <v>132</v>
      </c>
      <c r="R2765">
        <v>0</v>
      </c>
      <c r="S2765">
        <v>6.0999999999999999E-2</v>
      </c>
      <c r="T2765">
        <v>253.333</v>
      </c>
      <c r="U2765">
        <v>0</v>
      </c>
      <c r="V2765">
        <v>0</v>
      </c>
      <c r="W2765">
        <v>1</v>
      </c>
      <c r="X2765">
        <v>0</v>
      </c>
      <c r="Y2765">
        <v>1.7</v>
      </c>
      <c r="Z2765">
        <v>28.3</v>
      </c>
      <c r="AA2765">
        <v>95</v>
      </c>
      <c r="AB2765" t="s">
        <v>56</v>
      </c>
      <c r="AC2765">
        <v>68</v>
      </c>
      <c r="AD2765">
        <v>0.1</v>
      </c>
      <c r="AE2765" t="s">
        <v>50</v>
      </c>
      <c r="AF2765">
        <v>0.08</v>
      </c>
      <c r="AG2765">
        <v>0.2</v>
      </c>
      <c r="AH2765" t="s">
        <v>53</v>
      </c>
      <c r="AI2765">
        <v>0.1</v>
      </c>
      <c r="AK2765" s="16"/>
    </row>
    <row r="2766" spans="1:37" x14ac:dyDescent="0.25">
      <c r="A2766">
        <f t="shared" si="129"/>
        <v>5</v>
      </c>
      <c r="B2766">
        <f t="shared" si="130"/>
        <v>9</v>
      </c>
      <c r="C2766">
        <f t="shared" si="131"/>
        <v>2017</v>
      </c>
      <c r="D2766" s="10">
        <v>42983.01363425926</v>
      </c>
      <c r="E2766">
        <v>2984</v>
      </c>
      <c r="G2766">
        <v>6</v>
      </c>
      <c r="H2766">
        <v>1</v>
      </c>
      <c r="I2766">
        <v>186</v>
      </c>
      <c r="J2766">
        <v>3202040</v>
      </c>
      <c r="K2766">
        <v>0</v>
      </c>
      <c r="L2766">
        <v>2</v>
      </c>
      <c r="M2766">
        <v>975</v>
      </c>
      <c r="N2766">
        <v>2044</v>
      </c>
      <c r="O2766">
        <v>45</v>
      </c>
      <c r="P2766">
        <v>55</v>
      </c>
      <c r="Q2766">
        <v>94</v>
      </c>
      <c r="R2766">
        <v>0</v>
      </c>
      <c r="S2766">
        <v>3.2000000000000001E-2</v>
      </c>
      <c r="T2766">
        <v>213.333</v>
      </c>
      <c r="U2766">
        <v>0</v>
      </c>
      <c r="V2766">
        <v>0</v>
      </c>
      <c r="W2766">
        <v>1</v>
      </c>
      <c r="X2766">
        <v>0</v>
      </c>
      <c r="Y2766">
        <v>-0.1</v>
      </c>
      <c r="Z2766">
        <v>26.5</v>
      </c>
      <c r="AA2766">
        <v>95</v>
      </c>
      <c r="AB2766" t="s">
        <v>56</v>
      </c>
      <c r="AC2766">
        <v>53</v>
      </c>
      <c r="AD2766">
        <v>0.1</v>
      </c>
      <c r="AE2766" t="s">
        <v>50</v>
      </c>
      <c r="AF2766">
        <v>7.0000000000000007E-2</v>
      </c>
      <c r="AG2766">
        <v>0.2</v>
      </c>
      <c r="AH2766" t="s">
        <v>53</v>
      </c>
      <c r="AI2766">
        <v>0.06</v>
      </c>
      <c r="AK2766" s="16"/>
    </row>
    <row r="2767" spans="1:37" x14ac:dyDescent="0.25">
      <c r="A2767">
        <f t="shared" si="129"/>
        <v>5</v>
      </c>
      <c r="B2767">
        <f t="shared" si="130"/>
        <v>9</v>
      </c>
      <c r="C2767">
        <f t="shared" si="131"/>
        <v>2017</v>
      </c>
      <c r="D2767" s="10">
        <v>42983.01363425926</v>
      </c>
      <c r="E2767">
        <v>2983</v>
      </c>
      <c r="G2767">
        <v>6</v>
      </c>
      <c r="H2767">
        <v>1</v>
      </c>
      <c r="I2767">
        <v>1520</v>
      </c>
      <c r="J2767">
        <v>3202055</v>
      </c>
      <c r="K2767">
        <v>0</v>
      </c>
      <c r="L2767">
        <v>2</v>
      </c>
      <c r="M2767">
        <v>991</v>
      </c>
      <c r="N2767">
        <v>2040</v>
      </c>
      <c r="O2767">
        <v>68</v>
      </c>
      <c r="P2767">
        <v>51</v>
      </c>
      <c r="Q2767">
        <v>103</v>
      </c>
      <c r="R2767">
        <v>0</v>
      </c>
      <c r="S2767">
        <v>2.9000000000000001E-2</v>
      </c>
      <c r="T2767">
        <v>303.33300000000003</v>
      </c>
      <c r="U2767">
        <v>0</v>
      </c>
      <c r="V2767">
        <v>0</v>
      </c>
      <c r="W2767">
        <v>1</v>
      </c>
      <c r="X2767">
        <v>0</v>
      </c>
      <c r="Y2767">
        <v>-0.1</v>
      </c>
      <c r="Z2767">
        <v>1037.5</v>
      </c>
      <c r="AA2767">
        <v>95</v>
      </c>
      <c r="AB2767" t="s">
        <v>56</v>
      </c>
      <c r="AC2767">
        <v>59</v>
      </c>
      <c r="AD2767">
        <v>0.1</v>
      </c>
      <c r="AE2767" t="s">
        <v>50</v>
      </c>
      <c r="AF2767">
        <v>0.04</v>
      </c>
      <c r="AG2767">
        <v>0.2</v>
      </c>
      <c r="AH2767" t="s">
        <v>53</v>
      </c>
      <c r="AI2767">
        <v>0.06</v>
      </c>
      <c r="AK2767" s="16"/>
    </row>
    <row r="2768" spans="1:37" x14ac:dyDescent="0.25">
      <c r="A2768">
        <f t="shared" si="129"/>
        <v>5</v>
      </c>
      <c r="B2768">
        <f t="shared" si="130"/>
        <v>9</v>
      </c>
      <c r="C2768">
        <f t="shared" si="131"/>
        <v>2017</v>
      </c>
      <c r="D2768" s="10">
        <v>42983.02</v>
      </c>
      <c r="E2768">
        <v>2985</v>
      </c>
      <c r="G2768">
        <v>6</v>
      </c>
      <c r="H2768">
        <v>1</v>
      </c>
      <c r="I2768">
        <v>159</v>
      </c>
      <c r="J2768">
        <v>3208138</v>
      </c>
      <c r="K2768">
        <v>0</v>
      </c>
      <c r="L2768">
        <v>3.7</v>
      </c>
      <c r="M2768">
        <v>1254</v>
      </c>
      <c r="N2768">
        <v>2976</v>
      </c>
      <c r="O2768">
        <v>97</v>
      </c>
      <c r="P2768">
        <v>57</v>
      </c>
      <c r="Q2768">
        <v>139</v>
      </c>
      <c r="R2768">
        <v>0</v>
      </c>
      <c r="S2768">
        <v>2.9000000000000001E-2</v>
      </c>
      <c r="T2768">
        <v>211.667</v>
      </c>
      <c r="U2768">
        <v>0</v>
      </c>
      <c r="V2768">
        <v>0</v>
      </c>
      <c r="W2768">
        <v>1</v>
      </c>
      <c r="X2768">
        <v>0</v>
      </c>
      <c r="Y2768">
        <v>-0.3</v>
      </c>
      <c r="Z2768">
        <v>26.4</v>
      </c>
      <c r="AA2768">
        <v>95</v>
      </c>
      <c r="AB2768" t="s">
        <v>56</v>
      </c>
      <c r="AC2768">
        <v>58</v>
      </c>
      <c r="AD2768">
        <v>0.1</v>
      </c>
      <c r="AE2768" t="s">
        <v>50</v>
      </c>
      <c r="AF2768">
        <v>0.08</v>
      </c>
      <c r="AG2768">
        <v>0.2</v>
      </c>
      <c r="AH2768" t="s">
        <v>53</v>
      </c>
      <c r="AI2768">
        <v>0.12</v>
      </c>
      <c r="AK2768" s="16"/>
    </row>
    <row r="2769" spans="1:37" x14ac:dyDescent="0.25">
      <c r="A2769">
        <f t="shared" si="129"/>
        <v>5</v>
      </c>
      <c r="B2769">
        <f t="shared" si="130"/>
        <v>9</v>
      </c>
      <c r="C2769">
        <f t="shared" si="131"/>
        <v>2017</v>
      </c>
      <c r="D2769" s="10">
        <v>42983.025092592594</v>
      </c>
      <c r="E2769">
        <v>2986</v>
      </c>
      <c r="G2769">
        <v>6</v>
      </c>
      <c r="H2769">
        <v>1</v>
      </c>
      <c r="I2769">
        <v>1404</v>
      </c>
      <c r="J2769">
        <v>3213705</v>
      </c>
      <c r="K2769">
        <v>0</v>
      </c>
      <c r="L2769">
        <v>2.6</v>
      </c>
      <c r="M2769">
        <v>1119</v>
      </c>
      <c r="N2769">
        <v>2336</v>
      </c>
      <c r="O2769">
        <v>124</v>
      </c>
      <c r="P2769">
        <v>68</v>
      </c>
      <c r="Q2769">
        <v>88</v>
      </c>
      <c r="R2769">
        <v>0</v>
      </c>
      <c r="S2769">
        <v>2.5000000000000001E-2</v>
      </c>
      <c r="T2769">
        <v>218.333</v>
      </c>
      <c r="U2769">
        <v>0</v>
      </c>
      <c r="V2769">
        <v>0</v>
      </c>
      <c r="W2769">
        <v>1</v>
      </c>
      <c r="X2769">
        <v>0</v>
      </c>
      <c r="Y2769">
        <v>-0.4</v>
      </c>
      <c r="Z2769">
        <v>0</v>
      </c>
      <c r="AA2769">
        <v>95</v>
      </c>
      <c r="AB2769" t="s">
        <v>56</v>
      </c>
      <c r="AC2769">
        <v>55</v>
      </c>
      <c r="AD2769">
        <v>0.1</v>
      </c>
      <c r="AE2769" t="s">
        <v>50</v>
      </c>
      <c r="AF2769">
        <v>0.06</v>
      </c>
      <c r="AG2769">
        <v>0.2</v>
      </c>
      <c r="AH2769" t="s">
        <v>53</v>
      </c>
      <c r="AI2769">
        <v>7.0000000000000007E-2</v>
      </c>
      <c r="AK2769" s="16"/>
    </row>
    <row r="2770" spans="1:37" x14ac:dyDescent="0.25">
      <c r="A2770">
        <f t="shared" si="129"/>
        <v>5</v>
      </c>
      <c r="B2770">
        <f t="shared" si="130"/>
        <v>9</v>
      </c>
      <c r="C2770">
        <f t="shared" si="131"/>
        <v>2017</v>
      </c>
      <c r="D2770" s="10">
        <v>42983.02511574074</v>
      </c>
      <c r="E2770">
        <v>2987</v>
      </c>
      <c r="G2770">
        <v>6</v>
      </c>
      <c r="H2770">
        <v>1</v>
      </c>
      <c r="I2770">
        <v>179</v>
      </c>
      <c r="J2770">
        <v>3214084</v>
      </c>
      <c r="K2770">
        <v>0</v>
      </c>
      <c r="L2770">
        <v>3.1</v>
      </c>
      <c r="M2770">
        <v>1063</v>
      </c>
      <c r="N2770">
        <v>2910</v>
      </c>
      <c r="O2770">
        <v>121</v>
      </c>
      <c r="P2770">
        <v>50</v>
      </c>
      <c r="Q2770">
        <v>153</v>
      </c>
      <c r="R2770">
        <v>0</v>
      </c>
      <c r="S2770">
        <v>3.5000000000000003E-2</v>
      </c>
      <c r="T2770">
        <v>263.33300000000003</v>
      </c>
      <c r="U2770">
        <v>0</v>
      </c>
      <c r="V2770">
        <v>0</v>
      </c>
      <c r="W2770">
        <v>1</v>
      </c>
      <c r="X2770">
        <v>0</v>
      </c>
      <c r="Y2770">
        <v>0.1</v>
      </c>
      <c r="Z2770">
        <v>26.5</v>
      </c>
      <c r="AA2770">
        <v>95</v>
      </c>
      <c r="AB2770" t="s">
        <v>56</v>
      </c>
      <c r="AC2770">
        <v>65</v>
      </c>
      <c r="AD2770">
        <v>0.1</v>
      </c>
      <c r="AE2770" t="s">
        <v>50</v>
      </c>
      <c r="AF2770">
        <v>0.06</v>
      </c>
      <c r="AG2770">
        <v>0.2</v>
      </c>
      <c r="AH2770" t="s">
        <v>53</v>
      </c>
      <c r="AI2770">
        <v>0.11</v>
      </c>
      <c r="AK2770" s="16"/>
    </row>
    <row r="2771" spans="1:37" x14ac:dyDescent="0.25">
      <c r="A2771">
        <f t="shared" si="129"/>
        <v>5</v>
      </c>
      <c r="B2771">
        <f t="shared" si="130"/>
        <v>9</v>
      </c>
      <c r="C2771">
        <f t="shared" si="131"/>
        <v>2017</v>
      </c>
      <c r="D2771" s="10">
        <v>42983.030150462961</v>
      </c>
      <c r="E2771">
        <v>2988</v>
      </c>
      <c r="G2771">
        <v>6</v>
      </c>
      <c r="H2771">
        <v>1</v>
      </c>
      <c r="I2771">
        <v>179</v>
      </c>
      <c r="J2771">
        <v>3219914</v>
      </c>
      <c r="K2771">
        <v>0</v>
      </c>
      <c r="L2771">
        <v>3.4</v>
      </c>
      <c r="M2771">
        <v>1180</v>
      </c>
      <c r="N2771">
        <v>2910</v>
      </c>
      <c r="O2771">
        <v>137</v>
      </c>
      <c r="P2771">
        <v>56</v>
      </c>
      <c r="Q2771">
        <v>150</v>
      </c>
      <c r="R2771">
        <v>0</v>
      </c>
      <c r="S2771">
        <v>2.9000000000000001E-2</v>
      </c>
      <c r="T2771">
        <v>266.66699999999997</v>
      </c>
      <c r="U2771">
        <v>0</v>
      </c>
      <c r="V2771">
        <v>0</v>
      </c>
      <c r="W2771">
        <v>1</v>
      </c>
      <c r="X2771">
        <v>0</v>
      </c>
      <c r="Y2771">
        <v>-0.3</v>
      </c>
      <c r="Z2771">
        <v>26.2</v>
      </c>
      <c r="AA2771">
        <v>95</v>
      </c>
      <c r="AB2771" t="s">
        <v>56</v>
      </c>
      <c r="AC2771">
        <v>55</v>
      </c>
      <c r="AD2771">
        <v>0.1</v>
      </c>
      <c r="AE2771" t="s">
        <v>50</v>
      </c>
      <c r="AF2771">
        <v>0.05</v>
      </c>
      <c r="AG2771">
        <v>0.2</v>
      </c>
      <c r="AH2771" t="s">
        <v>53</v>
      </c>
      <c r="AI2771">
        <v>0.1</v>
      </c>
      <c r="AK2771" s="16"/>
    </row>
    <row r="2772" spans="1:37" x14ac:dyDescent="0.25">
      <c r="A2772">
        <f t="shared" si="129"/>
        <v>5</v>
      </c>
      <c r="B2772">
        <f t="shared" si="130"/>
        <v>9</v>
      </c>
      <c r="C2772">
        <f t="shared" si="131"/>
        <v>2017</v>
      </c>
      <c r="D2772" s="10">
        <v>42983.036782407406</v>
      </c>
      <c r="E2772">
        <v>2989</v>
      </c>
      <c r="G2772">
        <v>6</v>
      </c>
      <c r="H2772">
        <v>0</v>
      </c>
      <c r="I2772">
        <v>1642</v>
      </c>
      <c r="J2772">
        <v>3225440</v>
      </c>
      <c r="K2772">
        <v>0</v>
      </c>
      <c r="L2772">
        <v>0.8</v>
      </c>
      <c r="M2772">
        <v>900</v>
      </c>
      <c r="N2772">
        <v>923</v>
      </c>
      <c r="O2772">
        <v>133</v>
      </c>
      <c r="P2772">
        <v>59</v>
      </c>
      <c r="Q2772">
        <v>58</v>
      </c>
      <c r="R2772">
        <v>0</v>
      </c>
      <c r="S2772">
        <v>6.0999999999999999E-2</v>
      </c>
      <c r="T2772">
        <v>268.33300000000003</v>
      </c>
      <c r="U2772">
        <v>0</v>
      </c>
      <c r="V2772">
        <v>0</v>
      </c>
      <c r="W2772">
        <v>1</v>
      </c>
      <c r="X2772">
        <v>0</v>
      </c>
      <c r="Y2772">
        <v>-1.4</v>
      </c>
      <c r="Z2772">
        <v>0</v>
      </c>
      <c r="AA2772">
        <v>95</v>
      </c>
      <c r="AB2772" t="s">
        <v>56</v>
      </c>
      <c r="AC2772">
        <v>63</v>
      </c>
      <c r="AD2772">
        <v>0.1</v>
      </c>
      <c r="AE2772" t="s">
        <v>50</v>
      </c>
      <c r="AF2772">
        <v>7.0000000000000007E-2</v>
      </c>
      <c r="AG2772">
        <v>0.2</v>
      </c>
      <c r="AH2772" t="s">
        <v>53</v>
      </c>
      <c r="AI2772">
        <v>0.08</v>
      </c>
      <c r="AK2772" s="16"/>
    </row>
    <row r="2773" spans="1:37" x14ac:dyDescent="0.25">
      <c r="A2773">
        <f t="shared" si="129"/>
        <v>5</v>
      </c>
      <c r="B2773">
        <f t="shared" si="130"/>
        <v>9</v>
      </c>
      <c r="C2773">
        <f t="shared" si="131"/>
        <v>2017</v>
      </c>
      <c r="D2773" s="10">
        <v>42983.036782407406</v>
      </c>
      <c r="E2773">
        <v>2990</v>
      </c>
      <c r="G2773">
        <v>6</v>
      </c>
      <c r="H2773">
        <v>1</v>
      </c>
      <c r="I2773">
        <v>280</v>
      </c>
      <c r="J2773">
        <v>3225580</v>
      </c>
      <c r="K2773">
        <v>0</v>
      </c>
      <c r="L2773">
        <v>1</v>
      </c>
      <c r="M2773">
        <v>874</v>
      </c>
      <c r="N2773">
        <v>1117</v>
      </c>
      <c r="O2773">
        <v>144</v>
      </c>
      <c r="P2773">
        <v>70</v>
      </c>
      <c r="Q2773">
        <v>89</v>
      </c>
      <c r="R2773">
        <v>0</v>
      </c>
      <c r="S2773">
        <v>7.5999999999999998E-2</v>
      </c>
      <c r="T2773">
        <v>258.33300000000003</v>
      </c>
      <c r="U2773">
        <v>0</v>
      </c>
      <c r="V2773">
        <v>0</v>
      </c>
      <c r="W2773">
        <v>1</v>
      </c>
      <c r="X2773">
        <v>0</v>
      </c>
      <c r="Y2773">
        <v>0.7</v>
      </c>
      <c r="Z2773">
        <v>26.5</v>
      </c>
      <c r="AA2773">
        <v>95</v>
      </c>
      <c r="AB2773" t="s">
        <v>56</v>
      </c>
      <c r="AC2773">
        <v>68</v>
      </c>
      <c r="AD2773">
        <v>0.1</v>
      </c>
      <c r="AE2773" t="s">
        <v>50</v>
      </c>
      <c r="AF2773">
        <v>0.09</v>
      </c>
      <c r="AG2773">
        <v>0.2</v>
      </c>
      <c r="AH2773" t="s">
        <v>53</v>
      </c>
      <c r="AI2773">
        <v>0.12</v>
      </c>
      <c r="AK2773" s="16"/>
    </row>
    <row r="2774" spans="1:37" x14ac:dyDescent="0.25">
      <c r="A2774">
        <f t="shared" si="129"/>
        <v>5</v>
      </c>
      <c r="B2774">
        <f t="shared" si="130"/>
        <v>9</v>
      </c>
      <c r="C2774">
        <f t="shared" si="131"/>
        <v>2017</v>
      </c>
      <c r="D2774" s="10">
        <v>42983.036805555559</v>
      </c>
      <c r="E2774">
        <v>2991</v>
      </c>
      <c r="G2774">
        <v>6</v>
      </c>
      <c r="H2774">
        <v>1</v>
      </c>
      <c r="I2774">
        <v>2057</v>
      </c>
      <c r="J2774">
        <v>3226600</v>
      </c>
      <c r="K2774">
        <v>0</v>
      </c>
      <c r="L2774">
        <v>0.6</v>
      </c>
      <c r="M2774">
        <v>489</v>
      </c>
      <c r="N2774">
        <v>1125</v>
      </c>
      <c r="O2774">
        <v>59</v>
      </c>
      <c r="P2774">
        <v>49</v>
      </c>
      <c r="Q2774">
        <v>67</v>
      </c>
      <c r="R2774">
        <v>0</v>
      </c>
      <c r="S2774">
        <v>5.3999999999999999E-2</v>
      </c>
      <c r="T2774">
        <v>251.667</v>
      </c>
      <c r="U2774">
        <v>0</v>
      </c>
      <c r="V2774">
        <v>0</v>
      </c>
      <c r="W2774">
        <v>1</v>
      </c>
      <c r="X2774">
        <v>0</v>
      </c>
      <c r="Y2774">
        <v>-1.2</v>
      </c>
      <c r="Z2774">
        <v>0</v>
      </c>
      <c r="AA2774">
        <v>95</v>
      </c>
      <c r="AB2774" t="s">
        <v>56</v>
      </c>
      <c r="AC2774">
        <v>51</v>
      </c>
      <c r="AD2774">
        <v>0.1</v>
      </c>
      <c r="AE2774" t="s">
        <v>50</v>
      </c>
      <c r="AF2774">
        <v>0.06</v>
      </c>
      <c r="AG2774">
        <v>0.2</v>
      </c>
      <c r="AH2774" t="s">
        <v>53</v>
      </c>
      <c r="AI2774">
        <v>0.06</v>
      </c>
      <c r="AK2774" s="16"/>
    </row>
    <row r="2775" spans="1:37" x14ac:dyDescent="0.25">
      <c r="A2775">
        <f t="shared" si="129"/>
        <v>5</v>
      </c>
      <c r="B2775">
        <f t="shared" si="130"/>
        <v>9</v>
      </c>
      <c r="C2775">
        <f t="shared" si="131"/>
        <v>2017</v>
      </c>
      <c r="D2775" s="10">
        <v>42983.036805555559</v>
      </c>
      <c r="E2775">
        <v>2992</v>
      </c>
      <c r="G2775">
        <v>6</v>
      </c>
      <c r="H2775">
        <v>1</v>
      </c>
      <c r="I2775">
        <v>1451</v>
      </c>
      <c r="J2775">
        <v>3226657</v>
      </c>
      <c r="K2775">
        <v>0</v>
      </c>
      <c r="L2775">
        <v>0.5</v>
      </c>
      <c r="M2775">
        <v>458</v>
      </c>
      <c r="N2775">
        <v>1126</v>
      </c>
      <c r="O2775">
        <v>62</v>
      </c>
      <c r="P2775">
        <v>41</v>
      </c>
      <c r="Q2775">
        <v>80</v>
      </c>
      <c r="R2775">
        <v>0</v>
      </c>
      <c r="S2775">
        <v>4.1000000000000002E-2</v>
      </c>
      <c r="T2775">
        <v>293.33300000000003</v>
      </c>
      <c r="U2775">
        <v>0</v>
      </c>
      <c r="V2775">
        <v>0</v>
      </c>
      <c r="W2775">
        <v>1</v>
      </c>
      <c r="X2775">
        <v>0</v>
      </c>
      <c r="Y2775">
        <v>-3.8</v>
      </c>
      <c r="Z2775">
        <v>0</v>
      </c>
      <c r="AA2775">
        <v>95</v>
      </c>
      <c r="AB2775" t="s">
        <v>56</v>
      </c>
      <c r="AC2775">
        <v>66</v>
      </c>
      <c r="AD2775">
        <v>0.1</v>
      </c>
      <c r="AE2775" t="s">
        <v>50</v>
      </c>
      <c r="AF2775">
        <v>0.05</v>
      </c>
      <c r="AG2775">
        <v>0.2</v>
      </c>
      <c r="AH2775" t="s">
        <v>53</v>
      </c>
      <c r="AI2775">
        <v>7.0000000000000007E-2</v>
      </c>
      <c r="AK2775" s="16"/>
    </row>
    <row r="2776" spans="1:37" x14ac:dyDescent="0.25">
      <c r="A2776">
        <f t="shared" si="129"/>
        <v>5</v>
      </c>
      <c r="B2776">
        <f t="shared" si="130"/>
        <v>9</v>
      </c>
      <c r="C2776">
        <f t="shared" si="131"/>
        <v>2017</v>
      </c>
      <c r="D2776" s="10">
        <v>42983.036817129629</v>
      </c>
      <c r="E2776">
        <v>2993</v>
      </c>
      <c r="G2776">
        <v>6</v>
      </c>
      <c r="H2776">
        <v>1</v>
      </c>
      <c r="I2776">
        <v>327</v>
      </c>
      <c r="J2776">
        <v>3226860</v>
      </c>
      <c r="K2776">
        <v>0</v>
      </c>
      <c r="L2776">
        <v>0.5</v>
      </c>
      <c r="M2776">
        <v>460</v>
      </c>
      <c r="N2776">
        <v>1122</v>
      </c>
      <c r="O2776">
        <v>64</v>
      </c>
      <c r="P2776">
        <v>48</v>
      </c>
      <c r="Q2776">
        <v>55</v>
      </c>
      <c r="R2776">
        <v>0</v>
      </c>
      <c r="S2776">
        <v>4.4999999999999998E-2</v>
      </c>
      <c r="T2776">
        <v>258.33300000000003</v>
      </c>
      <c r="U2776">
        <v>0</v>
      </c>
      <c r="V2776">
        <v>0</v>
      </c>
      <c r="W2776">
        <v>1</v>
      </c>
      <c r="X2776">
        <v>0</v>
      </c>
      <c r="Y2776">
        <v>-0.4</v>
      </c>
      <c r="Z2776">
        <v>26.4</v>
      </c>
      <c r="AA2776">
        <v>95</v>
      </c>
      <c r="AB2776" t="s">
        <v>56</v>
      </c>
      <c r="AC2776">
        <v>48</v>
      </c>
      <c r="AD2776">
        <v>0.1</v>
      </c>
      <c r="AE2776" t="s">
        <v>50</v>
      </c>
      <c r="AF2776">
        <v>7.0000000000000007E-2</v>
      </c>
      <c r="AG2776">
        <v>0.2</v>
      </c>
      <c r="AH2776" t="s">
        <v>53</v>
      </c>
      <c r="AI2776">
        <v>7.0000000000000007E-2</v>
      </c>
      <c r="AK2776" s="16"/>
    </row>
    <row r="2777" spans="1:37" x14ac:dyDescent="0.25">
      <c r="A2777">
        <f t="shared" si="129"/>
        <v>5</v>
      </c>
      <c r="B2777">
        <f t="shared" si="130"/>
        <v>9</v>
      </c>
      <c r="C2777">
        <f t="shared" si="131"/>
        <v>2017</v>
      </c>
      <c r="D2777" s="10">
        <v>42983.036817129629</v>
      </c>
      <c r="E2777">
        <v>2994</v>
      </c>
      <c r="G2777">
        <v>6</v>
      </c>
      <c r="H2777">
        <v>1</v>
      </c>
      <c r="I2777">
        <v>928</v>
      </c>
      <c r="J2777">
        <v>3226833</v>
      </c>
      <c r="K2777">
        <v>0</v>
      </c>
      <c r="L2777">
        <v>0.5</v>
      </c>
      <c r="M2777">
        <v>460</v>
      </c>
      <c r="N2777">
        <v>1159</v>
      </c>
      <c r="O2777">
        <v>199</v>
      </c>
      <c r="P2777">
        <v>88</v>
      </c>
      <c r="Q2777">
        <v>198</v>
      </c>
      <c r="R2777">
        <v>0</v>
      </c>
      <c r="S2777">
        <v>8.5000000000000006E-2</v>
      </c>
      <c r="T2777">
        <v>293.33300000000003</v>
      </c>
      <c r="U2777">
        <v>0</v>
      </c>
      <c r="V2777">
        <v>0</v>
      </c>
      <c r="W2777">
        <v>1</v>
      </c>
      <c r="X2777">
        <v>0</v>
      </c>
      <c r="Y2777">
        <v>-0.7</v>
      </c>
      <c r="Z2777">
        <v>0</v>
      </c>
      <c r="AA2777">
        <v>95</v>
      </c>
      <c r="AB2777" t="s">
        <v>56</v>
      </c>
      <c r="AC2777">
        <v>96</v>
      </c>
      <c r="AD2777">
        <v>0.1</v>
      </c>
      <c r="AE2777" t="s">
        <v>50</v>
      </c>
      <c r="AF2777">
        <v>0.09</v>
      </c>
      <c r="AG2777">
        <v>0.2</v>
      </c>
      <c r="AH2777" t="s">
        <v>53</v>
      </c>
      <c r="AI2777">
        <v>0.14000000000000001</v>
      </c>
      <c r="AK2777" s="16"/>
    </row>
    <row r="2778" spans="1:37" x14ac:dyDescent="0.25">
      <c r="A2778">
        <f t="shared" si="129"/>
        <v>5</v>
      </c>
      <c r="B2778">
        <f t="shared" si="130"/>
        <v>9</v>
      </c>
      <c r="C2778">
        <f t="shared" si="131"/>
        <v>2017</v>
      </c>
      <c r="D2778" s="10">
        <v>42983.036851851852</v>
      </c>
      <c r="E2778">
        <v>2995</v>
      </c>
      <c r="G2778">
        <v>6</v>
      </c>
      <c r="H2778">
        <v>1</v>
      </c>
      <c r="I2778">
        <v>437</v>
      </c>
      <c r="J2778">
        <v>3228155</v>
      </c>
      <c r="K2778">
        <v>0</v>
      </c>
      <c r="L2778">
        <v>0.7</v>
      </c>
      <c r="M2778">
        <v>589</v>
      </c>
      <c r="N2778">
        <v>1122</v>
      </c>
      <c r="O2778">
        <v>135</v>
      </c>
      <c r="P2778">
        <v>49</v>
      </c>
      <c r="Q2778">
        <v>197</v>
      </c>
      <c r="R2778">
        <v>0</v>
      </c>
      <c r="S2778">
        <v>6.0999999999999999E-2</v>
      </c>
      <c r="T2778">
        <v>251.667</v>
      </c>
      <c r="U2778">
        <v>0</v>
      </c>
      <c r="V2778">
        <v>0</v>
      </c>
      <c r="W2778">
        <v>1</v>
      </c>
      <c r="X2778">
        <v>0</v>
      </c>
      <c r="Y2778">
        <v>0.5</v>
      </c>
      <c r="Z2778">
        <v>26.5</v>
      </c>
      <c r="AA2778">
        <v>95</v>
      </c>
      <c r="AB2778" t="s">
        <v>56</v>
      </c>
      <c r="AC2778">
        <v>88</v>
      </c>
      <c r="AD2778">
        <v>0.1</v>
      </c>
      <c r="AE2778" t="s">
        <v>50</v>
      </c>
      <c r="AF2778">
        <v>7.0000000000000007E-2</v>
      </c>
      <c r="AG2778">
        <v>0.2</v>
      </c>
      <c r="AH2778" t="s">
        <v>53</v>
      </c>
      <c r="AI2778">
        <v>0.05</v>
      </c>
      <c r="AK2778" s="16"/>
    </row>
    <row r="2779" spans="1:37" x14ac:dyDescent="0.25">
      <c r="A2779">
        <f t="shared" si="129"/>
        <v>5</v>
      </c>
      <c r="B2779">
        <f t="shared" si="130"/>
        <v>9</v>
      </c>
      <c r="C2779">
        <f t="shared" si="131"/>
        <v>2017</v>
      </c>
      <c r="D2779" s="10">
        <v>42983.036851851852</v>
      </c>
      <c r="E2779">
        <v>2997</v>
      </c>
      <c r="G2779">
        <v>6</v>
      </c>
      <c r="H2779">
        <v>0</v>
      </c>
      <c r="I2779">
        <v>1220</v>
      </c>
      <c r="J2779">
        <v>3228123</v>
      </c>
      <c r="K2779">
        <v>0</v>
      </c>
      <c r="L2779">
        <v>0.7</v>
      </c>
      <c r="M2779">
        <v>591</v>
      </c>
      <c r="N2779">
        <v>1167</v>
      </c>
      <c r="O2779">
        <v>167</v>
      </c>
      <c r="P2779">
        <v>59</v>
      </c>
      <c r="Q2779">
        <v>393</v>
      </c>
      <c r="R2779">
        <v>0</v>
      </c>
      <c r="S2779">
        <v>4.7E-2</v>
      </c>
      <c r="T2779">
        <v>256.66699999999997</v>
      </c>
      <c r="U2779">
        <v>0</v>
      </c>
      <c r="V2779">
        <v>0</v>
      </c>
      <c r="W2779">
        <v>1</v>
      </c>
      <c r="X2779">
        <v>0</v>
      </c>
      <c r="Y2779">
        <v>-2.9</v>
      </c>
      <c r="Z2779">
        <v>0</v>
      </c>
      <c r="AA2779">
        <v>95</v>
      </c>
      <c r="AB2779" t="s">
        <v>56</v>
      </c>
      <c r="AC2779">
        <v>112</v>
      </c>
      <c r="AD2779">
        <v>0.1</v>
      </c>
      <c r="AE2779" t="s">
        <v>50</v>
      </c>
      <c r="AF2779">
        <v>0.06</v>
      </c>
      <c r="AG2779">
        <v>0.2</v>
      </c>
      <c r="AH2779" t="s">
        <v>53</v>
      </c>
      <c r="AI2779">
        <v>0.1</v>
      </c>
      <c r="AK2779" s="16"/>
    </row>
    <row r="2780" spans="1:37" x14ac:dyDescent="0.25">
      <c r="A2780">
        <f t="shared" si="129"/>
        <v>5</v>
      </c>
      <c r="B2780">
        <f t="shared" si="130"/>
        <v>9</v>
      </c>
      <c r="C2780">
        <f t="shared" si="131"/>
        <v>2017</v>
      </c>
      <c r="D2780" s="10">
        <v>42983.036851851852</v>
      </c>
      <c r="E2780">
        <v>2996</v>
      </c>
      <c r="G2780">
        <v>6</v>
      </c>
      <c r="H2780">
        <v>0</v>
      </c>
      <c r="I2780">
        <v>1934</v>
      </c>
      <c r="J2780">
        <v>3228071</v>
      </c>
      <c r="K2780">
        <v>0</v>
      </c>
      <c r="L2780">
        <v>0.7</v>
      </c>
      <c r="M2780">
        <v>588</v>
      </c>
      <c r="N2780">
        <v>1128</v>
      </c>
      <c r="O2780">
        <v>96</v>
      </c>
      <c r="P2780">
        <v>40</v>
      </c>
      <c r="Q2780">
        <v>175</v>
      </c>
      <c r="R2780">
        <v>0</v>
      </c>
      <c r="S2780">
        <v>3.9E-2</v>
      </c>
      <c r="T2780">
        <v>276.66699999999997</v>
      </c>
      <c r="U2780">
        <v>0</v>
      </c>
      <c r="V2780">
        <v>0</v>
      </c>
      <c r="W2780">
        <v>1</v>
      </c>
      <c r="X2780">
        <v>0</v>
      </c>
      <c r="Y2780">
        <v>0</v>
      </c>
      <c r="Z2780">
        <v>0</v>
      </c>
      <c r="AA2780">
        <v>95</v>
      </c>
      <c r="AB2780" t="s">
        <v>56</v>
      </c>
      <c r="AC2780">
        <v>92</v>
      </c>
      <c r="AD2780">
        <v>0.1</v>
      </c>
      <c r="AE2780" t="s">
        <v>50</v>
      </c>
      <c r="AF2780">
        <v>0.05</v>
      </c>
      <c r="AG2780">
        <v>0.2</v>
      </c>
      <c r="AH2780" t="s">
        <v>53</v>
      </c>
      <c r="AI2780">
        <v>0.1</v>
      </c>
      <c r="AK2780" s="16"/>
    </row>
    <row r="2781" spans="1:37" x14ac:dyDescent="0.25">
      <c r="A2781">
        <f t="shared" si="129"/>
        <v>5</v>
      </c>
      <c r="B2781">
        <f t="shared" si="130"/>
        <v>9</v>
      </c>
      <c r="C2781">
        <f t="shared" si="131"/>
        <v>2017</v>
      </c>
      <c r="D2781" s="10">
        <v>42983.04210648148</v>
      </c>
      <c r="E2781">
        <v>2999</v>
      </c>
      <c r="G2781">
        <v>6</v>
      </c>
      <c r="H2781">
        <v>1</v>
      </c>
      <c r="I2781">
        <v>301</v>
      </c>
      <c r="J2781">
        <v>3234406</v>
      </c>
      <c r="K2781">
        <v>0</v>
      </c>
      <c r="L2781">
        <v>0.7</v>
      </c>
      <c r="M2781">
        <v>590</v>
      </c>
      <c r="N2781">
        <v>1127</v>
      </c>
      <c r="O2781">
        <v>135</v>
      </c>
      <c r="P2781">
        <v>51</v>
      </c>
      <c r="Q2781">
        <v>104</v>
      </c>
      <c r="R2781">
        <v>0</v>
      </c>
      <c r="S2781">
        <v>5.6000000000000001E-2</v>
      </c>
      <c r="T2781">
        <v>261.66699999999997</v>
      </c>
      <c r="U2781">
        <v>0</v>
      </c>
      <c r="V2781">
        <v>0</v>
      </c>
      <c r="W2781">
        <v>1</v>
      </c>
      <c r="X2781">
        <v>0</v>
      </c>
      <c r="Y2781">
        <v>1.8</v>
      </c>
      <c r="Z2781">
        <v>26.3</v>
      </c>
      <c r="AA2781">
        <v>95</v>
      </c>
      <c r="AB2781" t="s">
        <v>56</v>
      </c>
      <c r="AC2781">
        <v>71</v>
      </c>
      <c r="AD2781">
        <v>0.1</v>
      </c>
      <c r="AE2781" t="s">
        <v>50</v>
      </c>
      <c r="AF2781">
        <v>7.0000000000000007E-2</v>
      </c>
      <c r="AG2781">
        <v>0.2</v>
      </c>
      <c r="AH2781" t="s">
        <v>53</v>
      </c>
      <c r="AI2781">
        <v>0.1</v>
      </c>
      <c r="AK2781" s="16"/>
    </row>
    <row r="2782" spans="1:37" x14ac:dyDescent="0.25">
      <c r="A2782">
        <f t="shared" si="129"/>
        <v>5</v>
      </c>
      <c r="B2782">
        <f t="shared" si="130"/>
        <v>9</v>
      </c>
      <c r="C2782">
        <f t="shared" si="131"/>
        <v>2017</v>
      </c>
      <c r="D2782" s="10">
        <v>42983.04210648148</v>
      </c>
      <c r="E2782">
        <v>2998</v>
      </c>
      <c r="G2782">
        <v>6</v>
      </c>
      <c r="H2782">
        <v>0</v>
      </c>
      <c r="I2782">
        <v>1943</v>
      </c>
      <c r="J2782">
        <v>3234391</v>
      </c>
      <c r="K2782">
        <v>0</v>
      </c>
      <c r="L2782">
        <v>0.7</v>
      </c>
      <c r="M2782">
        <v>589</v>
      </c>
      <c r="N2782">
        <v>1127</v>
      </c>
      <c r="O2782">
        <v>73</v>
      </c>
      <c r="P2782">
        <v>30</v>
      </c>
      <c r="Q2782">
        <v>68</v>
      </c>
      <c r="R2782">
        <v>0</v>
      </c>
      <c r="S2782">
        <v>5.1999999999999998E-2</v>
      </c>
      <c r="T2782">
        <v>235</v>
      </c>
      <c r="U2782">
        <v>0</v>
      </c>
      <c r="V2782">
        <v>0</v>
      </c>
      <c r="W2782">
        <v>1</v>
      </c>
      <c r="X2782">
        <v>0</v>
      </c>
      <c r="Y2782">
        <v>-0.6</v>
      </c>
      <c r="Z2782">
        <v>0</v>
      </c>
      <c r="AA2782">
        <v>95</v>
      </c>
      <c r="AB2782" t="s">
        <v>56</v>
      </c>
      <c r="AC2782">
        <v>65</v>
      </c>
      <c r="AD2782">
        <v>0.1</v>
      </c>
      <c r="AE2782" t="s">
        <v>50</v>
      </c>
      <c r="AF2782">
        <v>7.0000000000000007E-2</v>
      </c>
      <c r="AG2782">
        <v>0.2</v>
      </c>
      <c r="AH2782" t="s">
        <v>53</v>
      </c>
      <c r="AI2782">
        <v>0.09</v>
      </c>
      <c r="AK2782" s="16"/>
    </row>
    <row r="2783" spans="1:37" x14ac:dyDescent="0.25">
      <c r="A2783">
        <f t="shared" si="129"/>
        <v>5</v>
      </c>
      <c r="B2783">
        <f t="shared" si="130"/>
        <v>9</v>
      </c>
      <c r="C2783">
        <f t="shared" si="131"/>
        <v>2017</v>
      </c>
      <c r="D2783" s="10">
        <v>42983.04210648148</v>
      </c>
      <c r="E2783">
        <v>3000</v>
      </c>
      <c r="G2783">
        <v>6</v>
      </c>
      <c r="H2783">
        <v>1</v>
      </c>
      <c r="I2783">
        <v>1242</v>
      </c>
      <c r="J2783">
        <v>3234395</v>
      </c>
      <c r="K2783">
        <v>0</v>
      </c>
      <c r="L2783">
        <v>0.7</v>
      </c>
      <c r="M2783">
        <v>590</v>
      </c>
      <c r="N2783">
        <v>1157</v>
      </c>
      <c r="O2783">
        <v>104</v>
      </c>
      <c r="P2783">
        <v>61</v>
      </c>
      <c r="Q2783">
        <v>147</v>
      </c>
      <c r="R2783">
        <v>0</v>
      </c>
      <c r="S2783">
        <v>6.2E-2</v>
      </c>
      <c r="T2783">
        <v>278.33300000000003</v>
      </c>
      <c r="U2783">
        <v>0</v>
      </c>
      <c r="V2783">
        <v>0</v>
      </c>
      <c r="W2783">
        <v>1</v>
      </c>
      <c r="X2783">
        <v>0</v>
      </c>
      <c r="Y2783">
        <v>0.1</v>
      </c>
      <c r="Z2783">
        <v>0</v>
      </c>
      <c r="AA2783">
        <v>95</v>
      </c>
      <c r="AB2783" t="s">
        <v>56</v>
      </c>
      <c r="AC2783">
        <v>72</v>
      </c>
      <c r="AD2783">
        <v>0.1</v>
      </c>
      <c r="AE2783" t="s">
        <v>50</v>
      </c>
      <c r="AF2783">
        <v>7.0000000000000007E-2</v>
      </c>
      <c r="AG2783">
        <v>0.2</v>
      </c>
      <c r="AH2783" t="s">
        <v>53</v>
      </c>
      <c r="AI2783">
        <v>0.12</v>
      </c>
      <c r="AK2783" s="16"/>
    </row>
    <row r="2784" spans="1:37" x14ac:dyDescent="0.25">
      <c r="A2784">
        <f t="shared" si="129"/>
        <v>5</v>
      </c>
      <c r="B2784">
        <f t="shared" si="130"/>
        <v>9</v>
      </c>
      <c r="C2784">
        <f t="shared" si="131"/>
        <v>2017</v>
      </c>
      <c r="D2784" s="10">
        <v>42983.042141203703</v>
      </c>
      <c r="E2784">
        <v>3001</v>
      </c>
      <c r="G2784">
        <v>6</v>
      </c>
      <c r="H2784">
        <v>1</v>
      </c>
      <c r="I2784">
        <v>1293</v>
      </c>
      <c r="J2784">
        <v>3235642</v>
      </c>
      <c r="K2784">
        <v>0</v>
      </c>
      <c r="L2784">
        <v>0.3</v>
      </c>
      <c r="M2784">
        <v>358</v>
      </c>
      <c r="N2784">
        <v>960</v>
      </c>
      <c r="O2784">
        <v>60</v>
      </c>
      <c r="P2784">
        <v>68</v>
      </c>
      <c r="Q2784">
        <v>123</v>
      </c>
      <c r="R2784">
        <v>0</v>
      </c>
      <c r="S2784">
        <v>5.2999999999999999E-2</v>
      </c>
      <c r="T2784">
        <v>403.33300000000003</v>
      </c>
      <c r="U2784">
        <v>0</v>
      </c>
      <c r="V2784">
        <v>0</v>
      </c>
      <c r="W2784">
        <v>1</v>
      </c>
      <c r="X2784">
        <v>0</v>
      </c>
      <c r="Y2784">
        <v>0.6</v>
      </c>
      <c r="Z2784">
        <v>0</v>
      </c>
      <c r="AA2784">
        <v>95</v>
      </c>
      <c r="AB2784" t="s">
        <v>56</v>
      </c>
      <c r="AC2784">
        <v>69</v>
      </c>
      <c r="AD2784">
        <v>0.1</v>
      </c>
      <c r="AE2784" t="s">
        <v>50</v>
      </c>
      <c r="AF2784">
        <v>0.06</v>
      </c>
      <c r="AG2784">
        <v>0.2</v>
      </c>
      <c r="AH2784" t="s">
        <v>53</v>
      </c>
      <c r="AI2784">
        <v>0.05</v>
      </c>
      <c r="AK2784" s="16"/>
    </row>
    <row r="2785" spans="1:37" x14ac:dyDescent="0.25">
      <c r="A2785">
        <f t="shared" si="129"/>
        <v>5</v>
      </c>
      <c r="B2785">
        <f t="shared" si="130"/>
        <v>9</v>
      </c>
      <c r="C2785">
        <f t="shared" si="131"/>
        <v>2017</v>
      </c>
      <c r="D2785" s="10">
        <v>42983.042141203703</v>
      </c>
      <c r="E2785">
        <v>3002</v>
      </c>
      <c r="G2785">
        <v>6</v>
      </c>
      <c r="H2785">
        <v>0</v>
      </c>
      <c r="I2785">
        <v>1949</v>
      </c>
      <c r="J2785">
        <v>3235687</v>
      </c>
      <c r="K2785">
        <v>0</v>
      </c>
      <c r="L2785">
        <v>0.7</v>
      </c>
      <c r="M2785">
        <v>613</v>
      </c>
      <c r="N2785">
        <v>1124</v>
      </c>
      <c r="O2785">
        <v>131</v>
      </c>
      <c r="P2785">
        <v>37</v>
      </c>
      <c r="Q2785">
        <v>130</v>
      </c>
      <c r="R2785">
        <v>0</v>
      </c>
      <c r="S2785">
        <v>4.1000000000000002E-2</v>
      </c>
      <c r="T2785">
        <v>401.66699999999997</v>
      </c>
      <c r="U2785">
        <v>0</v>
      </c>
      <c r="V2785">
        <v>0</v>
      </c>
      <c r="W2785">
        <v>1</v>
      </c>
      <c r="X2785">
        <v>0</v>
      </c>
      <c r="Y2785">
        <v>1.1000000000000001</v>
      </c>
      <c r="Z2785">
        <v>0</v>
      </c>
      <c r="AA2785">
        <v>95</v>
      </c>
      <c r="AB2785" t="s">
        <v>56</v>
      </c>
      <c r="AC2785">
        <v>70</v>
      </c>
      <c r="AD2785">
        <v>0.1</v>
      </c>
      <c r="AE2785" t="s">
        <v>50</v>
      </c>
      <c r="AF2785">
        <v>0.05</v>
      </c>
      <c r="AG2785">
        <v>0.2</v>
      </c>
      <c r="AH2785" t="s">
        <v>53</v>
      </c>
      <c r="AI2785">
        <v>0.12</v>
      </c>
      <c r="AK2785" s="16"/>
    </row>
    <row r="2786" spans="1:37" x14ac:dyDescent="0.25">
      <c r="A2786">
        <f t="shared" si="129"/>
        <v>5</v>
      </c>
      <c r="B2786">
        <f t="shared" si="130"/>
        <v>9</v>
      </c>
      <c r="C2786">
        <f t="shared" si="131"/>
        <v>2017</v>
      </c>
      <c r="D2786" s="10">
        <v>42983.048854166664</v>
      </c>
      <c r="E2786">
        <v>3003</v>
      </c>
      <c r="G2786">
        <v>6</v>
      </c>
      <c r="H2786">
        <v>1</v>
      </c>
      <c r="I2786">
        <v>180</v>
      </c>
      <c r="J2786">
        <v>3241959</v>
      </c>
      <c r="K2786">
        <v>0</v>
      </c>
      <c r="L2786">
        <v>1.7</v>
      </c>
      <c r="M2786">
        <v>1148</v>
      </c>
      <c r="N2786">
        <v>1451</v>
      </c>
      <c r="O2786">
        <v>120</v>
      </c>
      <c r="P2786">
        <v>57</v>
      </c>
      <c r="Q2786">
        <v>128</v>
      </c>
      <c r="R2786">
        <v>0</v>
      </c>
      <c r="S2786">
        <v>0.05</v>
      </c>
      <c r="T2786">
        <v>250</v>
      </c>
      <c r="U2786">
        <v>0</v>
      </c>
      <c r="V2786">
        <v>0</v>
      </c>
      <c r="W2786">
        <v>1</v>
      </c>
      <c r="X2786">
        <v>0</v>
      </c>
      <c r="Y2786">
        <v>0.7</v>
      </c>
      <c r="Z2786">
        <v>26.1</v>
      </c>
      <c r="AA2786">
        <v>95</v>
      </c>
      <c r="AB2786" t="s">
        <v>56</v>
      </c>
      <c r="AC2786">
        <v>77</v>
      </c>
      <c r="AD2786">
        <v>0.1</v>
      </c>
      <c r="AE2786" t="s">
        <v>50</v>
      </c>
      <c r="AF2786">
        <v>0.09</v>
      </c>
      <c r="AG2786">
        <v>0.2</v>
      </c>
      <c r="AH2786" t="s">
        <v>53</v>
      </c>
      <c r="AI2786">
        <v>0.12</v>
      </c>
      <c r="AK2786" s="16"/>
    </row>
    <row r="2787" spans="1:37" x14ac:dyDescent="0.25">
      <c r="A2787">
        <f t="shared" si="129"/>
        <v>5</v>
      </c>
      <c r="B2787">
        <f t="shared" si="130"/>
        <v>9</v>
      </c>
      <c r="C2787">
        <f t="shared" si="131"/>
        <v>2017</v>
      </c>
      <c r="D2787" s="10">
        <v>42983.048854166664</v>
      </c>
      <c r="E2787">
        <v>3004</v>
      </c>
      <c r="G2787">
        <v>6</v>
      </c>
      <c r="H2787">
        <v>1</v>
      </c>
      <c r="I2787">
        <v>1389</v>
      </c>
      <c r="J2787">
        <v>3241919</v>
      </c>
      <c r="K2787">
        <v>0</v>
      </c>
      <c r="L2787">
        <v>1.7</v>
      </c>
      <c r="M2787">
        <v>1162</v>
      </c>
      <c r="N2787">
        <v>1463</v>
      </c>
      <c r="O2787">
        <v>96</v>
      </c>
      <c r="P2787">
        <v>40</v>
      </c>
      <c r="Q2787">
        <v>107</v>
      </c>
      <c r="R2787">
        <v>0</v>
      </c>
      <c r="S2787">
        <v>3.7999999999999999E-2</v>
      </c>
      <c r="T2787">
        <v>415</v>
      </c>
      <c r="U2787">
        <v>0</v>
      </c>
      <c r="V2787">
        <v>0</v>
      </c>
      <c r="W2787">
        <v>1</v>
      </c>
      <c r="X2787">
        <v>0</v>
      </c>
      <c r="Y2787">
        <v>-0.6</v>
      </c>
      <c r="Z2787">
        <v>0</v>
      </c>
      <c r="AA2787">
        <v>95</v>
      </c>
      <c r="AB2787" t="s">
        <v>56</v>
      </c>
      <c r="AC2787">
        <v>60</v>
      </c>
      <c r="AD2787">
        <v>0.1</v>
      </c>
      <c r="AE2787" t="s">
        <v>50</v>
      </c>
      <c r="AF2787">
        <v>0.06</v>
      </c>
      <c r="AG2787">
        <v>0.2</v>
      </c>
      <c r="AH2787" t="s">
        <v>53</v>
      </c>
      <c r="AI2787">
        <v>0.11</v>
      </c>
      <c r="AK2787" s="16"/>
    </row>
    <row r="2788" spans="1:37" x14ac:dyDescent="0.25">
      <c r="A2788">
        <f t="shared" si="129"/>
        <v>5</v>
      </c>
      <c r="B2788">
        <f t="shared" si="130"/>
        <v>9</v>
      </c>
      <c r="C2788">
        <f t="shared" si="131"/>
        <v>2017</v>
      </c>
      <c r="D2788" s="10">
        <v>42983.053668981483</v>
      </c>
      <c r="E2788">
        <v>3005</v>
      </c>
      <c r="G2788">
        <v>6</v>
      </c>
      <c r="H2788">
        <v>1</v>
      </c>
      <c r="I2788">
        <v>167</v>
      </c>
      <c r="J2788">
        <v>3247871</v>
      </c>
      <c r="K2788">
        <v>0</v>
      </c>
      <c r="L2788">
        <v>1.6</v>
      </c>
      <c r="M2788">
        <v>1129</v>
      </c>
      <c r="N2788">
        <v>1449</v>
      </c>
      <c r="O2788">
        <v>140</v>
      </c>
      <c r="P2788">
        <v>56</v>
      </c>
      <c r="Q2788">
        <v>169</v>
      </c>
      <c r="R2788">
        <v>0</v>
      </c>
      <c r="S2788">
        <v>3.9E-2</v>
      </c>
      <c r="T2788">
        <v>373.33300000000003</v>
      </c>
      <c r="U2788">
        <v>0</v>
      </c>
      <c r="V2788">
        <v>0</v>
      </c>
      <c r="W2788">
        <v>1</v>
      </c>
      <c r="X2788">
        <v>0</v>
      </c>
      <c r="Y2788">
        <v>0.6</v>
      </c>
      <c r="Z2788">
        <v>26.3</v>
      </c>
      <c r="AA2788">
        <v>95</v>
      </c>
      <c r="AB2788" t="s">
        <v>56</v>
      </c>
      <c r="AC2788">
        <v>78</v>
      </c>
      <c r="AD2788">
        <v>0.1</v>
      </c>
      <c r="AE2788" t="s">
        <v>50</v>
      </c>
      <c r="AF2788">
        <v>0.05</v>
      </c>
      <c r="AG2788">
        <v>0.2</v>
      </c>
      <c r="AH2788" t="s">
        <v>53</v>
      </c>
      <c r="AI2788">
        <v>0.08</v>
      </c>
      <c r="AK2788" s="16"/>
    </row>
    <row r="2789" spans="1:37" x14ac:dyDescent="0.25">
      <c r="A2789">
        <f t="shared" si="129"/>
        <v>5</v>
      </c>
      <c r="B2789">
        <f t="shared" si="130"/>
        <v>9</v>
      </c>
      <c r="C2789">
        <f t="shared" si="131"/>
        <v>2017</v>
      </c>
      <c r="D2789" s="10">
        <v>42983.053668981483</v>
      </c>
      <c r="E2789">
        <v>3006</v>
      </c>
      <c r="G2789">
        <v>6</v>
      </c>
      <c r="H2789">
        <v>0</v>
      </c>
      <c r="I2789">
        <v>1390</v>
      </c>
      <c r="J2789">
        <v>3247820</v>
      </c>
      <c r="K2789">
        <v>0</v>
      </c>
      <c r="L2789">
        <v>1.6</v>
      </c>
      <c r="M2789">
        <v>1130</v>
      </c>
      <c r="N2789">
        <v>1453</v>
      </c>
      <c r="O2789">
        <v>146</v>
      </c>
      <c r="P2789">
        <v>42</v>
      </c>
      <c r="Q2789">
        <v>124</v>
      </c>
      <c r="R2789">
        <v>0</v>
      </c>
      <c r="S2789">
        <v>3.7999999999999999E-2</v>
      </c>
      <c r="T2789">
        <v>591.66700000000003</v>
      </c>
      <c r="U2789">
        <v>0</v>
      </c>
      <c r="V2789">
        <v>0</v>
      </c>
      <c r="W2789">
        <v>1</v>
      </c>
      <c r="X2789">
        <v>0</v>
      </c>
      <c r="Y2789">
        <v>-0.2</v>
      </c>
      <c r="Z2789">
        <v>1037.5</v>
      </c>
      <c r="AA2789">
        <v>95</v>
      </c>
      <c r="AB2789" t="s">
        <v>56</v>
      </c>
      <c r="AC2789">
        <v>66</v>
      </c>
      <c r="AD2789">
        <v>0.1</v>
      </c>
      <c r="AE2789" t="s">
        <v>50</v>
      </c>
      <c r="AF2789">
        <v>0.05</v>
      </c>
      <c r="AG2789">
        <v>0.2</v>
      </c>
      <c r="AH2789" t="s">
        <v>53</v>
      </c>
      <c r="AI2789">
        <v>0.1</v>
      </c>
      <c r="AK2789" s="16"/>
    </row>
    <row r="2790" spans="1:37" x14ac:dyDescent="0.25">
      <c r="A2790">
        <f t="shared" si="129"/>
        <v>5</v>
      </c>
      <c r="B2790">
        <f t="shared" si="130"/>
        <v>9</v>
      </c>
      <c r="C2790">
        <f t="shared" si="131"/>
        <v>2017</v>
      </c>
      <c r="D2790" s="10">
        <v>42983.059710648151</v>
      </c>
      <c r="E2790">
        <v>3007</v>
      </c>
      <c r="G2790">
        <v>6</v>
      </c>
      <c r="H2790">
        <v>1</v>
      </c>
      <c r="I2790">
        <v>358</v>
      </c>
      <c r="J2790">
        <v>3254690</v>
      </c>
      <c r="K2790">
        <v>0</v>
      </c>
      <c r="L2790">
        <v>0.4</v>
      </c>
      <c r="M2790">
        <v>600</v>
      </c>
      <c r="N2790">
        <v>665</v>
      </c>
      <c r="O2790">
        <v>82</v>
      </c>
      <c r="P2790">
        <v>85</v>
      </c>
      <c r="Q2790">
        <v>66</v>
      </c>
      <c r="R2790">
        <v>0</v>
      </c>
      <c r="S2790">
        <v>7.3999999999999996E-2</v>
      </c>
      <c r="T2790">
        <v>0</v>
      </c>
      <c r="U2790">
        <v>0</v>
      </c>
      <c r="V2790">
        <v>0</v>
      </c>
      <c r="W2790">
        <v>1</v>
      </c>
      <c r="X2790">
        <v>0</v>
      </c>
      <c r="Y2790">
        <v>0.2</v>
      </c>
      <c r="Z2790">
        <v>26.4</v>
      </c>
      <c r="AA2790">
        <v>95</v>
      </c>
      <c r="AB2790" t="s">
        <v>56</v>
      </c>
      <c r="AC2790">
        <v>86</v>
      </c>
      <c r="AD2790">
        <v>0.1</v>
      </c>
      <c r="AE2790" t="s">
        <v>50</v>
      </c>
      <c r="AF2790">
        <v>7.0000000000000007E-2</v>
      </c>
      <c r="AG2790">
        <v>0.2</v>
      </c>
      <c r="AH2790" t="s">
        <v>53</v>
      </c>
      <c r="AI2790">
        <v>7.0000000000000007E-2</v>
      </c>
      <c r="AK2790" s="16"/>
    </row>
    <row r="2791" spans="1:37" x14ac:dyDescent="0.25">
      <c r="A2791">
        <f t="shared" si="129"/>
        <v>5</v>
      </c>
      <c r="B2791">
        <f t="shared" si="130"/>
        <v>9</v>
      </c>
      <c r="C2791">
        <f t="shared" si="131"/>
        <v>2017</v>
      </c>
      <c r="D2791" s="10">
        <v>42983.059710648151</v>
      </c>
      <c r="E2791">
        <v>3009</v>
      </c>
      <c r="G2791">
        <v>6</v>
      </c>
      <c r="H2791">
        <v>1</v>
      </c>
      <c r="I2791">
        <v>1177</v>
      </c>
      <c r="J2791">
        <v>3254658</v>
      </c>
      <c r="K2791">
        <v>0</v>
      </c>
      <c r="L2791">
        <v>0.4</v>
      </c>
      <c r="M2791">
        <v>584</v>
      </c>
      <c r="N2791">
        <v>729</v>
      </c>
      <c r="O2791">
        <v>110</v>
      </c>
      <c r="P2791">
        <v>70</v>
      </c>
      <c r="Q2791">
        <v>64</v>
      </c>
      <c r="R2791">
        <v>0</v>
      </c>
      <c r="S2791">
        <v>8.4000000000000005E-2</v>
      </c>
      <c r="T2791">
        <v>0</v>
      </c>
      <c r="U2791">
        <v>0</v>
      </c>
      <c r="V2791">
        <v>0</v>
      </c>
      <c r="W2791">
        <v>1</v>
      </c>
      <c r="X2791">
        <v>0</v>
      </c>
      <c r="Y2791">
        <v>1.6</v>
      </c>
      <c r="Z2791">
        <v>0</v>
      </c>
      <c r="AA2791">
        <v>95</v>
      </c>
      <c r="AB2791" t="s">
        <v>56</v>
      </c>
      <c r="AC2791">
        <v>81</v>
      </c>
      <c r="AD2791">
        <v>0.1</v>
      </c>
      <c r="AE2791" t="s">
        <v>50</v>
      </c>
      <c r="AF2791">
        <v>0.08</v>
      </c>
      <c r="AG2791">
        <v>0.2</v>
      </c>
      <c r="AH2791" t="s">
        <v>53</v>
      </c>
      <c r="AI2791">
        <v>0.11</v>
      </c>
      <c r="AK2791" s="16"/>
    </row>
    <row r="2792" spans="1:37" x14ac:dyDescent="0.25">
      <c r="A2792">
        <f t="shared" si="129"/>
        <v>5</v>
      </c>
      <c r="B2792">
        <f t="shared" si="130"/>
        <v>9</v>
      </c>
      <c r="C2792">
        <f t="shared" si="131"/>
        <v>2017</v>
      </c>
      <c r="D2792" s="10">
        <v>42983.059710648151</v>
      </c>
      <c r="E2792">
        <v>3008</v>
      </c>
      <c r="G2792">
        <v>6</v>
      </c>
      <c r="H2792">
        <v>1</v>
      </c>
      <c r="I2792">
        <v>1903</v>
      </c>
      <c r="J2792">
        <v>3254649</v>
      </c>
      <c r="K2792">
        <v>0</v>
      </c>
      <c r="L2792">
        <v>0.4</v>
      </c>
      <c r="M2792">
        <v>587</v>
      </c>
      <c r="N2792">
        <v>693</v>
      </c>
      <c r="O2792">
        <v>60</v>
      </c>
      <c r="P2792">
        <v>40</v>
      </c>
      <c r="Q2792">
        <v>39</v>
      </c>
      <c r="R2792">
        <v>0</v>
      </c>
      <c r="S2792">
        <v>7.0000000000000007E-2</v>
      </c>
      <c r="T2792">
        <v>0</v>
      </c>
      <c r="U2792">
        <v>0</v>
      </c>
      <c r="V2792">
        <v>0</v>
      </c>
      <c r="W2792">
        <v>1</v>
      </c>
      <c r="X2792">
        <v>0</v>
      </c>
      <c r="Y2792">
        <v>-2.2999999999999998</v>
      </c>
      <c r="Z2792">
        <v>0</v>
      </c>
      <c r="AA2792">
        <v>95</v>
      </c>
      <c r="AB2792" t="s">
        <v>56</v>
      </c>
      <c r="AC2792">
        <v>58</v>
      </c>
      <c r="AD2792">
        <v>0.1</v>
      </c>
      <c r="AE2792" t="s">
        <v>50</v>
      </c>
      <c r="AF2792">
        <v>7.0000000000000007E-2</v>
      </c>
      <c r="AG2792">
        <v>0.2</v>
      </c>
      <c r="AH2792" t="s">
        <v>53</v>
      </c>
      <c r="AI2792">
        <v>7.0000000000000007E-2</v>
      </c>
      <c r="AK2792" s="16"/>
    </row>
    <row r="2793" spans="1:37" x14ac:dyDescent="0.25">
      <c r="A2793">
        <f t="shared" si="129"/>
        <v>5</v>
      </c>
      <c r="B2793">
        <f t="shared" si="130"/>
        <v>9</v>
      </c>
      <c r="C2793">
        <f t="shared" si="131"/>
        <v>2017</v>
      </c>
      <c r="D2793" s="10">
        <v>42983.059733796297</v>
      </c>
      <c r="E2793">
        <v>3010</v>
      </c>
      <c r="G2793">
        <v>6</v>
      </c>
      <c r="H2793">
        <v>1</v>
      </c>
      <c r="I2793">
        <v>1916</v>
      </c>
      <c r="J2793">
        <v>3255507</v>
      </c>
      <c r="K2793">
        <v>0</v>
      </c>
      <c r="L2793">
        <v>0.4</v>
      </c>
      <c r="M2793">
        <v>599</v>
      </c>
      <c r="N2793">
        <v>692</v>
      </c>
      <c r="O2793">
        <v>49</v>
      </c>
      <c r="P2793">
        <v>28</v>
      </c>
      <c r="Q2793">
        <v>52</v>
      </c>
      <c r="R2793">
        <v>0</v>
      </c>
      <c r="S2793">
        <v>6.3E-2</v>
      </c>
      <c r="T2793">
        <v>0</v>
      </c>
      <c r="U2793">
        <v>0</v>
      </c>
      <c r="V2793">
        <v>0</v>
      </c>
      <c r="W2793">
        <v>1</v>
      </c>
      <c r="X2793">
        <v>0</v>
      </c>
      <c r="Y2793">
        <v>0.4</v>
      </c>
      <c r="Z2793">
        <v>0</v>
      </c>
      <c r="AA2793">
        <v>95</v>
      </c>
      <c r="AB2793" t="s">
        <v>56</v>
      </c>
      <c r="AC2793">
        <v>43</v>
      </c>
      <c r="AD2793">
        <v>0.1</v>
      </c>
      <c r="AE2793" t="s">
        <v>50</v>
      </c>
      <c r="AF2793">
        <v>0.06</v>
      </c>
      <c r="AG2793">
        <v>0.2</v>
      </c>
      <c r="AH2793" t="s">
        <v>53</v>
      </c>
      <c r="AI2793">
        <v>0.08</v>
      </c>
      <c r="AK2793" s="16"/>
    </row>
    <row r="2794" spans="1:37" x14ac:dyDescent="0.25">
      <c r="A2794">
        <f t="shared" si="129"/>
        <v>5</v>
      </c>
      <c r="B2794">
        <f t="shared" si="130"/>
        <v>9</v>
      </c>
      <c r="C2794">
        <f t="shared" si="131"/>
        <v>2017</v>
      </c>
      <c r="D2794" s="10">
        <v>42983.059756944444</v>
      </c>
      <c r="E2794">
        <v>3011</v>
      </c>
      <c r="G2794">
        <v>6</v>
      </c>
      <c r="H2794">
        <v>1</v>
      </c>
      <c r="I2794">
        <v>1823</v>
      </c>
      <c r="J2794">
        <v>3256353</v>
      </c>
      <c r="K2794">
        <v>0</v>
      </c>
      <c r="L2794">
        <v>0.5</v>
      </c>
      <c r="M2794">
        <v>690</v>
      </c>
      <c r="N2794">
        <v>764</v>
      </c>
      <c r="O2794">
        <v>85</v>
      </c>
      <c r="P2794">
        <v>41</v>
      </c>
      <c r="Q2794">
        <v>65</v>
      </c>
      <c r="R2794">
        <v>0</v>
      </c>
      <c r="S2794">
        <v>5.6000000000000001E-2</v>
      </c>
      <c r="T2794">
        <v>0</v>
      </c>
      <c r="U2794">
        <v>0</v>
      </c>
      <c r="V2794">
        <v>0</v>
      </c>
      <c r="W2794">
        <v>1</v>
      </c>
      <c r="X2794">
        <v>0</v>
      </c>
      <c r="Y2794">
        <v>1.9</v>
      </c>
      <c r="Z2794">
        <v>0</v>
      </c>
      <c r="AA2794">
        <v>95</v>
      </c>
      <c r="AB2794" t="s">
        <v>56</v>
      </c>
      <c r="AC2794">
        <v>56</v>
      </c>
      <c r="AD2794">
        <v>0.1</v>
      </c>
      <c r="AE2794" t="s">
        <v>50</v>
      </c>
      <c r="AF2794">
        <v>0.06</v>
      </c>
      <c r="AG2794">
        <v>0.2</v>
      </c>
      <c r="AH2794" t="s">
        <v>53</v>
      </c>
      <c r="AI2794">
        <v>0.11</v>
      </c>
      <c r="AK2794" s="16"/>
    </row>
    <row r="2795" spans="1:37" x14ac:dyDescent="0.25">
      <c r="A2795">
        <f t="shared" si="129"/>
        <v>5</v>
      </c>
      <c r="B2795">
        <f t="shared" si="130"/>
        <v>9</v>
      </c>
      <c r="C2795">
        <f t="shared" si="131"/>
        <v>2017</v>
      </c>
      <c r="D2795" s="10">
        <v>42983.05978009259</v>
      </c>
      <c r="E2795">
        <v>3012</v>
      </c>
      <c r="G2795">
        <v>6</v>
      </c>
      <c r="H2795">
        <v>1</v>
      </c>
      <c r="I2795">
        <v>1810</v>
      </c>
      <c r="J2795">
        <v>3257268</v>
      </c>
      <c r="K2795">
        <v>0</v>
      </c>
      <c r="L2795">
        <v>0.5</v>
      </c>
      <c r="M2795">
        <v>694</v>
      </c>
      <c r="N2795">
        <v>772</v>
      </c>
      <c r="O2795">
        <v>89</v>
      </c>
      <c r="P2795">
        <v>40</v>
      </c>
      <c r="Q2795">
        <v>134</v>
      </c>
      <c r="R2795">
        <v>0</v>
      </c>
      <c r="S2795">
        <v>7.0000000000000007E-2</v>
      </c>
      <c r="T2795">
        <v>280</v>
      </c>
      <c r="U2795">
        <v>0</v>
      </c>
      <c r="V2795">
        <v>0</v>
      </c>
      <c r="W2795">
        <v>1</v>
      </c>
      <c r="X2795">
        <v>0</v>
      </c>
      <c r="Y2795">
        <v>1.3</v>
      </c>
      <c r="Z2795">
        <v>0</v>
      </c>
      <c r="AA2795">
        <v>95</v>
      </c>
      <c r="AB2795" t="s">
        <v>56</v>
      </c>
      <c r="AC2795">
        <v>79</v>
      </c>
      <c r="AD2795">
        <v>0.1</v>
      </c>
      <c r="AE2795" t="s">
        <v>50</v>
      </c>
      <c r="AF2795">
        <v>7.0000000000000007E-2</v>
      </c>
      <c r="AG2795">
        <v>0.2</v>
      </c>
      <c r="AH2795" t="s">
        <v>53</v>
      </c>
      <c r="AI2795">
        <v>0.13</v>
      </c>
      <c r="AK2795" s="16"/>
    </row>
    <row r="2796" spans="1:37" x14ac:dyDescent="0.25">
      <c r="A2796">
        <f t="shared" si="129"/>
        <v>5</v>
      </c>
      <c r="B2796">
        <f t="shared" si="130"/>
        <v>9</v>
      </c>
      <c r="C2796">
        <f t="shared" si="131"/>
        <v>2017</v>
      </c>
      <c r="D2796" s="10">
        <v>42983.05978009259</v>
      </c>
      <c r="E2796">
        <v>3013</v>
      </c>
      <c r="G2796">
        <v>6</v>
      </c>
      <c r="H2796">
        <v>1</v>
      </c>
      <c r="I2796">
        <v>214</v>
      </c>
      <c r="J2796">
        <v>3256513</v>
      </c>
      <c r="K2796">
        <v>0</v>
      </c>
      <c r="L2796">
        <v>1.8</v>
      </c>
      <c r="M2796">
        <v>691</v>
      </c>
      <c r="N2796">
        <v>2639</v>
      </c>
      <c r="O2796">
        <v>54</v>
      </c>
      <c r="P2796">
        <v>49</v>
      </c>
      <c r="Q2796">
        <v>156</v>
      </c>
      <c r="R2796">
        <v>0</v>
      </c>
      <c r="S2796">
        <v>4.3999999999999997E-2</v>
      </c>
      <c r="T2796">
        <v>260</v>
      </c>
      <c r="U2796">
        <v>0</v>
      </c>
      <c r="V2796">
        <v>0</v>
      </c>
      <c r="W2796">
        <v>1</v>
      </c>
      <c r="X2796">
        <v>0</v>
      </c>
      <c r="Y2796">
        <v>0.2</v>
      </c>
      <c r="Z2796">
        <v>26.5</v>
      </c>
      <c r="AA2796">
        <v>95</v>
      </c>
      <c r="AB2796" t="s">
        <v>56</v>
      </c>
      <c r="AC2796">
        <v>50</v>
      </c>
      <c r="AD2796">
        <v>0.1</v>
      </c>
      <c r="AE2796" t="s">
        <v>50</v>
      </c>
      <c r="AF2796">
        <v>7.0000000000000007E-2</v>
      </c>
      <c r="AG2796">
        <v>0.2</v>
      </c>
      <c r="AH2796" t="s">
        <v>53</v>
      </c>
      <c r="AI2796">
        <v>0.12</v>
      </c>
      <c r="AK2796" s="16"/>
    </row>
    <row r="2797" spans="1:37" x14ac:dyDescent="0.25">
      <c r="A2797">
        <f t="shared" si="129"/>
        <v>5</v>
      </c>
      <c r="B2797">
        <f t="shared" si="130"/>
        <v>9</v>
      </c>
      <c r="C2797">
        <f t="shared" si="131"/>
        <v>2017</v>
      </c>
      <c r="D2797" s="10">
        <v>42983.05978009259</v>
      </c>
      <c r="E2797">
        <v>3014</v>
      </c>
      <c r="G2797">
        <v>6</v>
      </c>
      <c r="H2797">
        <v>1</v>
      </c>
      <c r="I2797">
        <v>991</v>
      </c>
      <c r="J2797">
        <v>3256482</v>
      </c>
      <c r="K2797">
        <v>0</v>
      </c>
      <c r="L2797">
        <v>1.9</v>
      </c>
      <c r="M2797">
        <v>692</v>
      </c>
      <c r="N2797">
        <v>2678</v>
      </c>
      <c r="O2797">
        <v>134</v>
      </c>
      <c r="P2797">
        <v>50</v>
      </c>
      <c r="Q2797">
        <v>133</v>
      </c>
      <c r="R2797">
        <v>0</v>
      </c>
      <c r="S2797">
        <v>4.9000000000000002E-2</v>
      </c>
      <c r="T2797">
        <v>270</v>
      </c>
      <c r="U2797">
        <v>0</v>
      </c>
      <c r="V2797">
        <v>0</v>
      </c>
      <c r="W2797">
        <v>1</v>
      </c>
      <c r="X2797">
        <v>0</v>
      </c>
      <c r="Y2797">
        <v>0.2</v>
      </c>
      <c r="Z2797">
        <v>0</v>
      </c>
      <c r="AA2797">
        <v>95</v>
      </c>
      <c r="AB2797" t="s">
        <v>56</v>
      </c>
      <c r="AC2797">
        <v>64</v>
      </c>
      <c r="AD2797">
        <v>0.1</v>
      </c>
      <c r="AE2797" t="s">
        <v>50</v>
      </c>
      <c r="AF2797">
        <v>0.08</v>
      </c>
      <c r="AG2797">
        <v>0.2</v>
      </c>
      <c r="AH2797" t="s">
        <v>53</v>
      </c>
      <c r="AI2797">
        <v>0.1</v>
      </c>
      <c r="AK2797" s="16"/>
    </row>
    <row r="2798" spans="1:37" x14ac:dyDescent="0.25">
      <c r="A2798">
        <f t="shared" si="129"/>
        <v>5</v>
      </c>
      <c r="B2798">
        <f t="shared" si="130"/>
        <v>9</v>
      </c>
      <c r="C2798">
        <f t="shared" si="131"/>
        <v>2017</v>
      </c>
      <c r="D2798" s="10">
        <v>42983.064780092594</v>
      </c>
      <c r="E2798">
        <v>3016</v>
      </c>
      <c r="G2798">
        <v>6</v>
      </c>
      <c r="H2798">
        <v>1</v>
      </c>
      <c r="I2798">
        <v>1647</v>
      </c>
      <c r="J2798">
        <v>3263929</v>
      </c>
      <c r="K2798">
        <v>0</v>
      </c>
      <c r="L2798">
        <v>1.8</v>
      </c>
      <c r="M2798">
        <v>692</v>
      </c>
      <c r="N2798">
        <v>2653</v>
      </c>
      <c r="O2798">
        <v>114</v>
      </c>
      <c r="P2798">
        <v>40</v>
      </c>
      <c r="Q2798">
        <v>130</v>
      </c>
      <c r="R2798">
        <v>0</v>
      </c>
      <c r="S2798">
        <v>2.1999999999999999E-2</v>
      </c>
      <c r="T2798">
        <v>481.66699999999997</v>
      </c>
      <c r="U2798">
        <v>0</v>
      </c>
      <c r="V2798">
        <v>0</v>
      </c>
      <c r="W2798">
        <v>1</v>
      </c>
      <c r="X2798">
        <v>0</v>
      </c>
      <c r="Y2798">
        <v>-0.1</v>
      </c>
      <c r="Z2798">
        <v>0</v>
      </c>
      <c r="AA2798">
        <v>95</v>
      </c>
      <c r="AB2798" t="s">
        <v>56</v>
      </c>
      <c r="AC2798">
        <v>46</v>
      </c>
      <c r="AD2798">
        <v>0.1</v>
      </c>
      <c r="AE2798" t="s">
        <v>50</v>
      </c>
      <c r="AF2798">
        <v>0.04</v>
      </c>
      <c r="AG2798">
        <v>0.2</v>
      </c>
      <c r="AH2798" t="s">
        <v>53</v>
      </c>
      <c r="AI2798">
        <v>0.12</v>
      </c>
      <c r="AK2798" s="16"/>
    </row>
    <row r="2799" spans="1:37" x14ac:dyDescent="0.25">
      <c r="A2799">
        <f t="shared" si="129"/>
        <v>5</v>
      </c>
      <c r="B2799">
        <f t="shared" si="130"/>
        <v>9</v>
      </c>
      <c r="C2799">
        <f t="shared" si="131"/>
        <v>2017</v>
      </c>
      <c r="D2799" s="10">
        <v>42983.064780092594</v>
      </c>
      <c r="E2799">
        <v>3015</v>
      </c>
      <c r="G2799">
        <v>6</v>
      </c>
      <c r="H2799">
        <v>1</v>
      </c>
      <c r="I2799">
        <v>247</v>
      </c>
      <c r="J2799">
        <v>3263967</v>
      </c>
      <c r="K2799">
        <v>0</v>
      </c>
      <c r="L2799">
        <v>1.8</v>
      </c>
      <c r="M2799">
        <v>692</v>
      </c>
      <c r="N2799">
        <v>2663</v>
      </c>
      <c r="O2799">
        <v>85</v>
      </c>
      <c r="P2799">
        <v>54</v>
      </c>
      <c r="Q2799">
        <v>124</v>
      </c>
      <c r="R2799">
        <v>0</v>
      </c>
      <c r="S2799">
        <v>3.7999999999999999E-2</v>
      </c>
      <c r="T2799">
        <v>288.33300000000003</v>
      </c>
      <c r="U2799">
        <v>0</v>
      </c>
      <c r="V2799">
        <v>0</v>
      </c>
      <c r="W2799">
        <v>1</v>
      </c>
      <c r="X2799">
        <v>0</v>
      </c>
      <c r="Y2799">
        <v>-1</v>
      </c>
      <c r="Z2799">
        <v>26.5</v>
      </c>
      <c r="AA2799">
        <v>95</v>
      </c>
      <c r="AB2799" t="s">
        <v>56</v>
      </c>
      <c r="AC2799">
        <v>56</v>
      </c>
      <c r="AD2799">
        <v>0.1</v>
      </c>
      <c r="AE2799" t="s">
        <v>50</v>
      </c>
      <c r="AF2799">
        <v>0.05</v>
      </c>
      <c r="AG2799">
        <v>0.2</v>
      </c>
      <c r="AH2799" t="s">
        <v>53</v>
      </c>
      <c r="AI2799">
        <v>7.0000000000000007E-2</v>
      </c>
      <c r="AK2799" s="16"/>
    </row>
    <row r="2800" spans="1:37" x14ac:dyDescent="0.25">
      <c r="A2800">
        <f t="shared" si="129"/>
        <v>5</v>
      </c>
      <c r="B2800">
        <f t="shared" si="130"/>
        <v>9</v>
      </c>
      <c r="C2800">
        <f t="shared" si="131"/>
        <v>2017</v>
      </c>
      <c r="D2800" s="10">
        <v>42983.071134259262</v>
      </c>
      <c r="E2800">
        <v>3017</v>
      </c>
      <c r="G2800">
        <v>6</v>
      </c>
      <c r="H2800">
        <v>0</v>
      </c>
      <c r="I2800">
        <v>1688</v>
      </c>
      <c r="J2800">
        <v>3270368</v>
      </c>
      <c r="K2800">
        <v>0</v>
      </c>
      <c r="L2800">
        <v>0.9</v>
      </c>
      <c r="M2800">
        <v>867</v>
      </c>
      <c r="N2800">
        <v>1066</v>
      </c>
      <c r="O2800">
        <v>106</v>
      </c>
      <c r="P2800">
        <v>23</v>
      </c>
      <c r="Q2800">
        <v>53</v>
      </c>
      <c r="R2800">
        <v>0</v>
      </c>
      <c r="S2800">
        <v>2.9000000000000001E-2</v>
      </c>
      <c r="T2800">
        <v>295</v>
      </c>
      <c r="U2800">
        <v>0</v>
      </c>
      <c r="V2800">
        <v>0</v>
      </c>
      <c r="W2800">
        <v>1</v>
      </c>
      <c r="X2800">
        <v>0</v>
      </c>
      <c r="Y2800">
        <v>0</v>
      </c>
      <c r="Z2800">
        <v>0</v>
      </c>
      <c r="AA2800">
        <v>95</v>
      </c>
      <c r="AB2800" t="s">
        <v>56</v>
      </c>
      <c r="AC2800">
        <v>55</v>
      </c>
      <c r="AD2800">
        <v>0.1</v>
      </c>
      <c r="AE2800" t="s">
        <v>50</v>
      </c>
      <c r="AF2800">
        <v>0.04</v>
      </c>
      <c r="AG2800">
        <v>0.2</v>
      </c>
      <c r="AH2800" t="s">
        <v>53</v>
      </c>
      <c r="AI2800">
        <v>0.09</v>
      </c>
      <c r="AK2800" s="16"/>
    </row>
    <row r="2801" spans="1:37" x14ac:dyDescent="0.25">
      <c r="A2801">
        <f t="shared" si="129"/>
        <v>5</v>
      </c>
      <c r="B2801">
        <f t="shared" si="130"/>
        <v>9</v>
      </c>
      <c r="C2801">
        <f t="shared" si="131"/>
        <v>2017</v>
      </c>
      <c r="D2801" s="10">
        <v>42983.071168981478</v>
      </c>
      <c r="E2801">
        <v>3018</v>
      </c>
      <c r="G2801">
        <v>6</v>
      </c>
      <c r="H2801">
        <v>1</v>
      </c>
      <c r="I2801">
        <v>160</v>
      </c>
      <c r="J2801">
        <v>3271169</v>
      </c>
      <c r="K2801">
        <v>0</v>
      </c>
      <c r="L2801">
        <v>1.9</v>
      </c>
      <c r="M2801">
        <v>709</v>
      </c>
      <c r="N2801">
        <v>2662</v>
      </c>
      <c r="O2801">
        <v>93</v>
      </c>
      <c r="P2801">
        <v>63</v>
      </c>
      <c r="Q2801">
        <v>74</v>
      </c>
      <c r="R2801">
        <v>0</v>
      </c>
      <c r="S2801">
        <v>3.4000000000000002E-2</v>
      </c>
      <c r="T2801">
        <v>333.33300000000003</v>
      </c>
      <c r="U2801">
        <v>0</v>
      </c>
      <c r="V2801">
        <v>0</v>
      </c>
      <c r="W2801">
        <v>1</v>
      </c>
      <c r="X2801">
        <v>0</v>
      </c>
      <c r="Y2801">
        <v>0.4</v>
      </c>
      <c r="Z2801">
        <v>26.7</v>
      </c>
      <c r="AA2801">
        <v>95</v>
      </c>
      <c r="AB2801" t="s">
        <v>56</v>
      </c>
      <c r="AC2801">
        <v>53</v>
      </c>
      <c r="AD2801">
        <v>0.1</v>
      </c>
      <c r="AE2801" t="s">
        <v>50</v>
      </c>
      <c r="AF2801">
        <v>0.05</v>
      </c>
      <c r="AG2801">
        <v>0.2</v>
      </c>
      <c r="AH2801" t="s">
        <v>53</v>
      </c>
      <c r="AI2801">
        <v>0.06</v>
      </c>
      <c r="AK2801" s="16"/>
    </row>
    <row r="2802" spans="1:37" x14ac:dyDescent="0.25">
      <c r="A2802">
        <f t="shared" si="129"/>
        <v>5</v>
      </c>
      <c r="B2802">
        <f t="shared" si="130"/>
        <v>9</v>
      </c>
      <c r="C2802">
        <f t="shared" si="131"/>
        <v>2017</v>
      </c>
      <c r="D2802" s="10">
        <v>42983.071168981478</v>
      </c>
      <c r="E2802">
        <v>3019</v>
      </c>
      <c r="G2802">
        <v>6</v>
      </c>
      <c r="H2802">
        <v>1</v>
      </c>
      <c r="I2802">
        <v>917</v>
      </c>
      <c r="J2802">
        <v>3271176</v>
      </c>
      <c r="K2802">
        <v>0</v>
      </c>
      <c r="L2802">
        <v>1.8</v>
      </c>
      <c r="M2802">
        <v>690</v>
      </c>
      <c r="N2802">
        <v>2670</v>
      </c>
      <c r="O2802">
        <v>181</v>
      </c>
      <c r="P2802">
        <v>63</v>
      </c>
      <c r="Q2802">
        <v>146</v>
      </c>
      <c r="R2802">
        <v>0</v>
      </c>
      <c r="S2802">
        <v>3.9E-2</v>
      </c>
      <c r="T2802">
        <v>335</v>
      </c>
      <c r="U2802">
        <v>0</v>
      </c>
      <c r="V2802">
        <v>0</v>
      </c>
      <c r="W2802">
        <v>1</v>
      </c>
      <c r="X2802">
        <v>0</v>
      </c>
      <c r="Y2802">
        <v>0.3</v>
      </c>
      <c r="Z2802">
        <v>0</v>
      </c>
      <c r="AA2802">
        <v>95</v>
      </c>
      <c r="AB2802" t="s">
        <v>56</v>
      </c>
      <c r="AC2802">
        <v>66</v>
      </c>
      <c r="AD2802">
        <v>0.1</v>
      </c>
      <c r="AE2802" t="s">
        <v>50</v>
      </c>
      <c r="AF2802">
        <v>7.0000000000000007E-2</v>
      </c>
      <c r="AG2802">
        <v>0.2</v>
      </c>
      <c r="AH2802" t="s">
        <v>53</v>
      </c>
      <c r="AI2802">
        <v>0.12</v>
      </c>
      <c r="AK2802" s="16"/>
    </row>
    <row r="2803" spans="1:37" x14ac:dyDescent="0.25">
      <c r="A2803">
        <f t="shared" si="129"/>
        <v>5</v>
      </c>
      <c r="B2803">
        <f t="shared" si="130"/>
        <v>9</v>
      </c>
      <c r="C2803">
        <f t="shared" si="131"/>
        <v>2017</v>
      </c>
      <c r="D2803" s="10">
        <v>42983.071180555555</v>
      </c>
      <c r="E2803">
        <v>3020</v>
      </c>
      <c r="G2803">
        <v>6</v>
      </c>
      <c r="H2803">
        <v>1</v>
      </c>
      <c r="I2803">
        <v>2151</v>
      </c>
      <c r="J2803">
        <v>3271993</v>
      </c>
      <c r="K2803">
        <v>0</v>
      </c>
      <c r="L2803">
        <v>0.8</v>
      </c>
      <c r="M2803">
        <v>395</v>
      </c>
      <c r="N2803">
        <v>1925</v>
      </c>
      <c r="O2803">
        <v>42</v>
      </c>
      <c r="P2803">
        <v>51</v>
      </c>
      <c r="Q2803">
        <v>116</v>
      </c>
      <c r="R2803">
        <v>0</v>
      </c>
      <c r="S2803">
        <v>3.4000000000000002E-2</v>
      </c>
      <c r="T2803">
        <v>268.33300000000003</v>
      </c>
      <c r="U2803">
        <v>0</v>
      </c>
      <c r="V2803">
        <v>0</v>
      </c>
      <c r="W2803">
        <v>1</v>
      </c>
      <c r="X2803">
        <v>0</v>
      </c>
      <c r="Y2803">
        <v>0.3</v>
      </c>
      <c r="Z2803">
        <v>0</v>
      </c>
      <c r="AA2803">
        <v>95</v>
      </c>
      <c r="AB2803" t="s">
        <v>56</v>
      </c>
      <c r="AC2803">
        <v>74</v>
      </c>
      <c r="AD2803">
        <v>0.1</v>
      </c>
      <c r="AE2803" t="s">
        <v>50</v>
      </c>
      <c r="AF2803">
        <v>0.05</v>
      </c>
      <c r="AG2803">
        <v>0.2</v>
      </c>
      <c r="AH2803" t="s">
        <v>53</v>
      </c>
      <c r="AI2803">
        <v>0.04</v>
      </c>
      <c r="AK2803" s="16"/>
    </row>
    <row r="2804" spans="1:37" x14ac:dyDescent="0.25">
      <c r="A2804">
        <f t="shared" si="129"/>
        <v>5</v>
      </c>
      <c r="B2804">
        <f t="shared" si="130"/>
        <v>9</v>
      </c>
      <c r="C2804">
        <f t="shared" si="131"/>
        <v>2017</v>
      </c>
      <c r="D2804" s="10">
        <v>42983.071180555555</v>
      </c>
      <c r="E2804">
        <v>3021</v>
      </c>
      <c r="G2804">
        <v>6</v>
      </c>
      <c r="H2804">
        <v>1</v>
      </c>
      <c r="I2804">
        <v>1666</v>
      </c>
      <c r="J2804">
        <v>3272010</v>
      </c>
      <c r="K2804">
        <v>0</v>
      </c>
      <c r="L2804">
        <v>0.8</v>
      </c>
      <c r="M2804">
        <v>395</v>
      </c>
      <c r="N2804">
        <v>1954</v>
      </c>
      <c r="O2804">
        <v>66</v>
      </c>
      <c r="P2804">
        <v>54</v>
      </c>
      <c r="Q2804">
        <v>127</v>
      </c>
      <c r="R2804">
        <v>0</v>
      </c>
      <c r="S2804">
        <v>4.2999999999999997E-2</v>
      </c>
      <c r="T2804">
        <v>233.333</v>
      </c>
      <c r="U2804">
        <v>0</v>
      </c>
      <c r="V2804">
        <v>0</v>
      </c>
      <c r="W2804">
        <v>1</v>
      </c>
      <c r="X2804">
        <v>0</v>
      </c>
      <c r="Y2804">
        <v>-0.1</v>
      </c>
      <c r="Z2804">
        <v>0</v>
      </c>
      <c r="AA2804">
        <v>95</v>
      </c>
      <c r="AB2804" t="s">
        <v>56</v>
      </c>
      <c r="AC2804">
        <v>65</v>
      </c>
      <c r="AD2804">
        <v>0.1</v>
      </c>
      <c r="AE2804" t="s">
        <v>50</v>
      </c>
      <c r="AF2804">
        <v>7.0000000000000007E-2</v>
      </c>
      <c r="AG2804">
        <v>0.2</v>
      </c>
      <c r="AH2804" t="s">
        <v>53</v>
      </c>
      <c r="AI2804">
        <v>0.08</v>
      </c>
      <c r="AK2804" s="16"/>
    </row>
    <row r="2805" spans="1:37" x14ac:dyDescent="0.25">
      <c r="A2805">
        <f t="shared" si="129"/>
        <v>5</v>
      </c>
      <c r="B2805">
        <f t="shared" si="130"/>
        <v>9</v>
      </c>
      <c r="C2805">
        <f t="shared" si="131"/>
        <v>2017</v>
      </c>
      <c r="D2805" s="10">
        <v>42983.076817129629</v>
      </c>
      <c r="E2805">
        <v>3023</v>
      </c>
      <c r="G2805">
        <v>6</v>
      </c>
      <c r="H2805">
        <v>1</v>
      </c>
      <c r="I2805">
        <v>2173</v>
      </c>
      <c r="J2805">
        <v>3279980</v>
      </c>
      <c r="K2805">
        <v>0</v>
      </c>
      <c r="L2805">
        <v>0.7</v>
      </c>
      <c r="M2805">
        <v>377</v>
      </c>
      <c r="N2805">
        <v>1947</v>
      </c>
      <c r="O2805">
        <v>66</v>
      </c>
      <c r="P2805">
        <v>39</v>
      </c>
      <c r="Q2805">
        <v>138</v>
      </c>
      <c r="R2805">
        <v>0</v>
      </c>
      <c r="S2805">
        <v>2.9000000000000001E-2</v>
      </c>
      <c r="T2805">
        <v>168.333</v>
      </c>
      <c r="U2805">
        <v>0</v>
      </c>
      <c r="V2805">
        <v>0</v>
      </c>
      <c r="W2805">
        <v>1</v>
      </c>
      <c r="X2805">
        <v>0</v>
      </c>
      <c r="Y2805">
        <v>0.1</v>
      </c>
      <c r="Z2805">
        <v>0</v>
      </c>
      <c r="AA2805">
        <v>95</v>
      </c>
      <c r="AB2805" t="s">
        <v>56</v>
      </c>
      <c r="AC2805">
        <v>56</v>
      </c>
      <c r="AD2805">
        <v>0.1</v>
      </c>
      <c r="AE2805" t="s">
        <v>50</v>
      </c>
      <c r="AF2805">
        <v>0.06</v>
      </c>
      <c r="AG2805">
        <v>0.2</v>
      </c>
      <c r="AH2805" t="s">
        <v>53</v>
      </c>
      <c r="AI2805">
        <v>0.09</v>
      </c>
      <c r="AK2805" s="16"/>
    </row>
    <row r="2806" spans="1:37" x14ac:dyDescent="0.25">
      <c r="A2806">
        <f t="shared" si="129"/>
        <v>5</v>
      </c>
      <c r="B2806">
        <f t="shared" si="130"/>
        <v>9</v>
      </c>
      <c r="C2806">
        <f t="shared" si="131"/>
        <v>2017</v>
      </c>
      <c r="D2806" s="10">
        <v>42983.076817129629</v>
      </c>
      <c r="E2806">
        <v>3022</v>
      </c>
      <c r="G2806">
        <v>6</v>
      </c>
      <c r="H2806">
        <v>1</v>
      </c>
      <c r="I2806">
        <v>220</v>
      </c>
      <c r="J2806">
        <v>3280029</v>
      </c>
      <c r="K2806">
        <v>0</v>
      </c>
      <c r="L2806">
        <v>1.8</v>
      </c>
      <c r="M2806">
        <v>942</v>
      </c>
      <c r="N2806">
        <v>1951</v>
      </c>
      <c r="O2806">
        <v>188</v>
      </c>
      <c r="P2806">
        <v>51</v>
      </c>
      <c r="Q2806">
        <v>191</v>
      </c>
      <c r="R2806">
        <v>0</v>
      </c>
      <c r="S2806">
        <v>3.5999999999999997E-2</v>
      </c>
      <c r="T2806">
        <v>263.33300000000003</v>
      </c>
      <c r="U2806">
        <v>0</v>
      </c>
      <c r="V2806">
        <v>0</v>
      </c>
      <c r="W2806">
        <v>1</v>
      </c>
      <c r="X2806">
        <v>0</v>
      </c>
      <c r="Y2806">
        <v>0.6</v>
      </c>
      <c r="Z2806">
        <v>26.4</v>
      </c>
      <c r="AA2806">
        <v>95</v>
      </c>
      <c r="AB2806" t="s">
        <v>56</v>
      </c>
      <c r="AC2806">
        <v>65</v>
      </c>
      <c r="AD2806">
        <v>0.1</v>
      </c>
      <c r="AE2806" t="s">
        <v>50</v>
      </c>
      <c r="AF2806">
        <v>7.0000000000000007E-2</v>
      </c>
      <c r="AG2806">
        <v>0.2</v>
      </c>
      <c r="AH2806" t="s">
        <v>53</v>
      </c>
      <c r="AI2806">
        <v>0.08</v>
      </c>
      <c r="AK2806" s="16"/>
    </row>
    <row r="2807" spans="1:37" x14ac:dyDescent="0.25">
      <c r="A2807">
        <f t="shared" si="129"/>
        <v>5</v>
      </c>
      <c r="B2807">
        <f t="shared" si="130"/>
        <v>9</v>
      </c>
      <c r="C2807">
        <f t="shared" si="131"/>
        <v>2017</v>
      </c>
      <c r="D2807" s="10">
        <v>42983.076817129629</v>
      </c>
      <c r="E2807">
        <v>3024</v>
      </c>
      <c r="G2807">
        <v>6</v>
      </c>
      <c r="H2807">
        <v>0</v>
      </c>
      <c r="I2807">
        <v>1152</v>
      </c>
      <c r="J2807">
        <v>3280013</v>
      </c>
      <c r="K2807">
        <v>0</v>
      </c>
      <c r="L2807">
        <v>1.9</v>
      </c>
      <c r="M2807">
        <v>945</v>
      </c>
      <c r="N2807">
        <v>1991</v>
      </c>
      <c r="O2807">
        <v>79</v>
      </c>
      <c r="P2807">
        <v>44</v>
      </c>
      <c r="Q2807">
        <v>150</v>
      </c>
      <c r="R2807">
        <v>0</v>
      </c>
      <c r="S2807">
        <v>0.03</v>
      </c>
      <c r="T2807">
        <v>348.33300000000003</v>
      </c>
      <c r="U2807">
        <v>0</v>
      </c>
      <c r="V2807">
        <v>0</v>
      </c>
      <c r="W2807">
        <v>1</v>
      </c>
      <c r="X2807">
        <v>0</v>
      </c>
      <c r="Y2807">
        <v>-0.5</v>
      </c>
      <c r="Z2807">
        <v>0</v>
      </c>
      <c r="AA2807">
        <v>95</v>
      </c>
      <c r="AB2807" t="s">
        <v>56</v>
      </c>
      <c r="AC2807">
        <v>68</v>
      </c>
      <c r="AD2807">
        <v>0.1</v>
      </c>
      <c r="AE2807" t="s">
        <v>50</v>
      </c>
      <c r="AF2807">
        <v>0.08</v>
      </c>
      <c r="AG2807">
        <v>0.2</v>
      </c>
      <c r="AH2807" t="s">
        <v>53</v>
      </c>
      <c r="AI2807">
        <v>0.08</v>
      </c>
      <c r="AK2807" s="16"/>
    </row>
    <row r="2808" spans="1:37" x14ac:dyDescent="0.25">
      <c r="A2808">
        <f t="shared" si="129"/>
        <v>5</v>
      </c>
      <c r="B2808">
        <f t="shared" si="130"/>
        <v>9</v>
      </c>
      <c r="C2808">
        <f t="shared" si="131"/>
        <v>2017</v>
      </c>
      <c r="D2808" s="10">
        <v>42983.081631944442</v>
      </c>
      <c r="E2808">
        <v>3025</v>
      </c>
      <c r="G2808">
        <v>6</v>
      </c>
      <c r="H2808">
        <v>0</v>
      </c>
      <c r="I2808">
        <v>180</v>
      </c>
      <c r="J2808">
        <v>3288357</v>
      </c>
      <c r="K2808">
        <v>0</v>
      </c>
      <c r="L2808">
        <v>1.8</v>
      </c>
      <c r="M2808">
        <v>917</v>
      </c>
      <c r="N2808">
        <v>1952</v>
      </c>
      <c r="O2808">
        <v>112</v>
      </c>
      <c r="P2808">
        <v>55</v>
      </c>
      <c r="Q2808">
        <v>137</v>
      </c>
      <c r="R2808">
        <v>0</v>
      </c>
      <c r="S2808">
        <v>3.4000000000000002E-2</v>
      </c>
      <c r="T2808">
        <v>266.66699999999997</v>
      </c>
      <c r="U2808">
        <v>0</v>
      </c>
      <c r="V2808">
        <v>0</v>
      </c>
      <c r="W2808">
        <v>1</v>
      </c>
      <c r="X2808">
        <v>0</v>
      </c>
      <c r="Y2808">
        <v>0.4</v>
      </c>
      <c r="Z2808">
        <v>28.4</v>
      </c>
      <c r="AA2808">
        <v>95</v>
      </c>
      <c r="AB2808" t="s">
        <v>56</v>
      </c>
      <c r="AC2808">
        <v>70</v>
      </c>
      <c r="AD2808">
        <v>0.1</v>
      </c>
      <c r="AE2808" t="s">
        <v>50</v>
      </c>
      <c r="AF2808">
        <v>0.05</v>
      </c>
      <c r="AG2808">
        <v>0.2</v>
      </c>
      <c r="AH2808" t="s">
        <v>53</v>
      </c>
      <c r="AI2808">
        <v>0.09</v>
      </c>
      <c r="AK2808" s="16"/>
    </row>
    <row r="2809" spans="1:37" x14ac:dyDescent="0.25">
      <c r="A2809">
        <f t="shared" si="129"/>
        <v>5</v>
      </c>
      <c r="B2809">
        <f t="shared" si="130"/>
        <v>9</v>
      </c>
      <c r="C2809">
        <f t="shared" si="131"/>
        <v>2017</v>
      </c>
      <c r="D2809" s="10">
        <v>42983.081631944442</v>
      </c>
      <c r="E2809">
        <v>3026</v>
      </c>
      <c r="G2809">
        <v>6</v>
      </c>
      <c r="H2809">
        <v>0</v>
      </c>
      <c r="I2809">
        <v>1579</v>
      </c>
      <c r="J2809">
        <v>3288328</v>
      </c>
      <c r="K2809">
        <v>0</v>
      </c>
      <c r="L2809">
        <v>1.8</v>
      </c>
      <c r="M2809">
        <v>920</v>
      </c>
      <c r="N2809">
        <v>1951</v>
      </c>
      <c r="O2809">
        <v>69</v>
      </c>
      <c r="P2809">
        <v>40</v>
      </c>
      <c r="Q2809">
        <v>97</v>
      </c>
      <c r="R2809">
        <v>0</v>
      </c>
      <c r="S2809">
        <v>2.9000000000000001E-2</v>
      </c>
      <c r="T2809">
        <v>391.66699999999997</v>
      </c>
      <c r="U2809">
        <v>0</v>
      </c>
      <c r="V2809">
        <v>0</v>
      </c>
      <c r="W2809">
        <v>1</v>
      </c>
      <c r="X2809">
        <v>0</v>
      </c>
      <c r="Y2809">
        <v>-1.1000000000000001</v>
      </c>
      <c r="Z2809">
        <v>0</v>
      </c>
      <c r="AA2809">
        <v>95</v>
      </c>
      <c r="AB2809" t="s">
        <v>56</v>
      </c>
      <c r="AC2809">
        <v>53</v>
      </c>
      <c r="AD2809">
        <v>0.1</v>
      </c>
      <c r="AE2809" t="s">
        <v>50</v>
      </c>
      <c r="AF2809">
        <v>0.04</v>
      </c>
      <c r="AG2809">
        <v>0.2</v>
      </c>
      <c r="AH2809" t="s">
        <v>53</v>
      </c>
      <c r="AI2809">
        <v>0.06</v>
      </c>
      <c r="AK2809" s="16"/>
    </row>
    <row r="2810" spans="1:37" x14ac:dyDescent="0.25">
      <c r="A2810">
        <f t="shared" si="129"/>
        <v>5</v>
      </c>
      <c r="B2810">
        <f t="shared" si="130"/>
        <v>9</v>
      </c>
      <c r="C2810">
        <f t="shared" si="131"/>
        <v>2017</v>
      </c>
      <c r="D2810" s="10">
        <v>42983.088703703703</v>
      </c>
      <c r="E2810">
        <v>3027</v>
      </c>
      <c r="G2810">
        <v>6</v>
      </c>
      <c r="H2810">
        <v>0</v>
      </c>
      <c r="I2810">
        <v>1595</v>
      </c>
      <c r="J2810">
        <v>3296930</v>
      </c>
      <c r="K2810">
        <v>0</v>
      </c>
      <c r="L2810">
        <v>1.9</v>
      </c>
      <c r="M2810">
        <v>944</v>
      </c>
      <c r="N2810">
        <v>1976</v>
      </c>
      <c r="O2810">
        <v>137</v>
      </c>
      <c r="P2810">
        <v>39</v>
      </c>
      <c r="Q2810">
        <v>115</v>
      </c>
      <c r="R2810">
        <v>0</v>
      </c>
      <c r="S2810">
        <v>2.7E-2</v>
      </c>
      <c r="T2810">
        <v>180</v>
      </c>
      <c r="U2810">
        <v>0</v>
      </c>
      <c r="V2810">
        <v>0</v>
      </c>
      <c r="W2810">
        <v>1</v>
      </c>
      <c r="X2810">
        <v>0</v>
      </c>
      <c r="Y2810">
        <v>-1.1000000000000001</v>
      </c>
      <c r="Z2810">
        <v>0</v>
      </c>
      <c r="AA2810">
        <v>95</v>
      </c>
      <c r="AB2810" t="s">
        <v>56</v>
      </c>
      <c r="AC2810">
        <v>59</v>
      </c>
      <c r="AD2810">
        <v>0.1</v>
      </c>
      <c r="AE2810" t="s">
        <v>50</v>
      </c>
      <c r="AF2810">
        <v>0.06</v>
      </c>
      <c r="AG2810">
        <v>0.2</v>
      </c>
      <c r="AH2810" t="s">
        <v>53</v>
      </c>
      <c r="AI2810">
        <v>0.08</v>
      </c>
      <c r="AK2810" s="16"/>
    </row>
    <row r="2811" spans="1:37" x14ac:dyDescent="0.25">
      <c r="A2811">
        <f t="shared" si="129"/>
        <v>5</v>
      </c>
      <c r="B2811">
        <f t="shared" si="130"/>
        <v>9</v>
      </c>
      <c r="C2811">
        <f t="shared" si="131"/>
        <v>2017</v>
      </c>
      <c r="D2811" s="10">
        <v>42983.088703703703</v>
      </c>
      <c r="E2811">
        <v>3028</v>
      </c>
      <c r="G2811">
        <v>6</v>
      </c>
      <c r="H2811">
        <v>1</v>
      </c>
      <c r="I2811">
        <v>183</v>
      </c>
      <c r="J2811">
        <v>3296945</v>
      </c>
      <c r="K2811">
        <v>0</v>
      </c>
      <c r="L2811">
        <v>1.8</v>
      </c>
      <c r="M2811">
        <v>921</v>
      </c>
      <c r="N2811">
        <v>1956</v>
      </c>
      <c r="O2811">
        <v>75</v>
      </c>
      <c r="P2811">
        <v>45</v>
      </c>
      <c r="Q2811">
        <v>151</v>
      </c>
      <c r="R2811">
        <v>0</v>
      </c>
      <c r="S2811">
        <v>3.1E-2</v>
      </c>
      <c r="T2811">
        <v>260</v>
      </c>
      <c r="U2811">
        <v>0</v>
      </c>
      <c r="V2811">
        <v>0</v>
      </c>
      <c r="W2811">
        <v>1</v>
      </c>
      <c r="X2811">
        <v>0</v>
      </c>
      <c r="Y2811">
        <v>0.6</v>
      </c>
      <c r="Z2811">
        <v>26.3</v>
      </c>
      <c r="AA2811">
        <v>95</v>
      </c>
      <c r="AB2811" t="s">
        <v>56</v>
      </c>
      <c r="AC2811">
        <v>68</v>
      </c>
      <c r="AD2811">
        <v>0.1</v>
      </c>
      <c r="AE2811" t="s">
        <v>50</v>
      </c>
      <c r="AF2811">
        <v>0.06</v>
      </c>
      <c r="AG2811">
        <v>0.2</v>
      </c>
      <c r="AH2811" t="s">
        <v>53</v>
      </c>
      <c r="AI2811">
        <v>0.08</v>
      </c>
      <c r="AK2811" s="16"/>
    </row>
    <row r="2812" spans="1:37" x14ac:dyDescent="0.25">
      <c r="A2812">
        <f t="shared" si="129"/>
        <v>5</v>
      </c>
      <c r="B2812">
        <f t="shared" si="130"/>
        <v>9</v>
      </c>
      <c r="C2812">
        <f t="shared" si="131"/>
        <v>2017</v>
      </c>
      <c r="D2812" s="10">
        <v>42983.0934375</v>
      </c>
      <c r="E2812">
        <v>3029</v>
      </c>
      <c r="G2812">
        <v>6</v>
      </c>
      <c r="H2812">
        <v>0</v>
      </c>
      <c r="I2812">
        <v>1539</v>
      </c>
      <c r="J2812">
        <v>3305306</v>
      </c>
      <c r="K2812">
        <v>0</v>
      </c>
      <c r="L2812">
        <v>1.8</v>
      </c>
      <c r="M2812">
        <v>916</v>
      </c>
      <c r="N2812">
        <v>1956</v>
      </c>
      <c r="O2812">
        <v>79</v>
      </c>
      <c r="P2812">
        <v>43</v>
      </c>
      <c r="Q2812">
        <v>176</v>
      </c>
      <c r="R2812">
        <v>0</v>
      </c>
      <c r="S2812">
        <v>2.5999999999999999E-2</v>
      </c>
      <c r="T2812">
        <v>216.667</v>
      </c>
      <c r="U2812">
        <v>0</v>
      </c>
      <c r="V2812">
        <v>0</v>
      </c>
      <c r="W2812">
        <v>1</v>
      </c>
      <c r="X2812">
        <v>0</v>
      </c>
      <c r="Y2812">
        <v>-0.5</v>
      </c>
      <c r="Z2812">
        <v>0</v>
      </c>
      <c r="AA2812">
        <v>95</v>
      </c>
      <c r="AB2812" t="s">
        <v>56</v>
      </c>
      <c r="AC2812">
        <v>58</v>
      </c>
      <c r="AD2812">
        <v>0.1</v>
      </c>
      <c r="AE2812" t="s">
        <v>50</v>
      </c>
      <c r="AF2812">
        <v>0.06</v>
      </c>
      <c r="AG2812">
        <v>0.2</v>
      </c>
      <c r="AH2812" t="s">
        <v>53</v>
      </c>
      <c r="AI2812">
        <v>0.08</v>
      </c>
      <c r="AK2812" s="16"/>
    </row>
    <row r="2813" spans="1:37" x14ac:dyDescent="0.25">
      <c r="A2813">
        <f t="shared" si="129"/>
        <v>5</v>
      </c>
      <c r="B2813">
        <f t="shared" si="130"/>
        <v>9</v>
      </c>
      <c r="C2813">
        <f t="shared" si="131"/>
        <v>2017</v>
      </c>
      <c r="D2813" s="10">
        <v>42983.0934375</v>
      </c>
      <c r="E2813">
        <v>3030</v>
      </c>
      <c r="G2813">
        <v>6</v>
      </c>
      <c r="H2813">
        <v>1</v>
      </c>
      <c r="I2813">
        <v>256</v>
      </c>
      <c r="J2813">
        <v>3305397</v>
      </c>
      <c r="K2813">
        <v>0</v>
      </c>
      <c r="L2813">
        <v>1.8</v>
      </c>
      <c r="M2813">
        <v>915</v>
      </c>
      <c r="N2813">
        <v>1955</v>
      </c>
      <c r="O2813">
        <v>205</v>
      </c>
      <c r="P2813">
        <v>46</v>
      </c>
      <c r="Q2813">
        <v>148</v>
      </c>
      <c r="R2813">
        <v>0</v>
      </c>
      <c r="S2813">
        <v>3.4000000000000002E-2</v>
      </c>
      <c r="T2813">
        <v>283.33300000000003</v>
      </c>
      <c r="U2813">
        <v>0</v>
      </c>
      <c r="V2813">
        <v>0</v>
      </c>
      <c r="W2813">
        <v>1</v>
      </c>
      <c r="X2813">
        <v>0</v>
      </c>
      <c r="Y2813">
        <v>-0.2</v>
      </c>
      <c r="Z2813">
        <v>26.4</v>
      </c>
      <c r="AA2813">
        <v>95</v>
      </c>
      <c r="AB2813" t="s">
        <v>56</v>
      </c>
      <c r="AC2813">
        <v>65</v>
      </c>
      <c r="AD2813">
        <v>0.1</v>
      </c>
      <c r="AE2813" t="s">
        <v>50</v>
      </c>
      <c r="AF2813">
        <v>7.0000000000000007E-2</v>
      </c>
      <c r="AG2813">
        <v>0.2</v>
      </c>
      <c r="AH2813" t="s">
        <v>53</v>
      </c>
      <c r="AI2813">
        <v>0.09</v>
      </c>
      <c r="AK2813" s="16"/>
    </row>
    <row r="2814" spans="1:37" x14ac:dyDescent="0.25">
      <c r="A2814">
        <f t="shared" si="129"/>
        <v>5</v>
      </c>
      <c r="B2814">
        <f t="shared" si="130"/>
        <v>9</v>
      </c>
      <c r="C2814">
        <f t="shared" si="131"/>
        <v>2017</v>
      </c>
      <c r="D2814" s="10">
        <v>42983.100671296299</v>
      </c>
      <c r="E2814">
        <v>3033</v>
      </c>
      <c r="G2814">
        <v>6</v>
      </c>
      <c r="H2814">
        <v>1</v>
      </c>
      <c r="I2814">
        <v>180</v>
      </c>
      <c r="J2814">
        <v>3313949</v>
      </c>
      <c r="K2814">
        <v>0</v>
      </c>
      <c r="L2814">
        <v>0.7</v>
      </c>
      <c r="M2814">
        <v>411</v>
      </c>
      <c r="N2814">
        <v>1596</v>
      </c>
      <c r="O2814">
        <v>73</v>
      </c>
      <c r="P2814">
        <v>57</v>
      </c>
      <c r="Q2814">
        <v>148</v>
      </c>
      <c r="R2814">
        <v>0</v>
      </c>
      <c r="S2814">
        <v>4.3999999999999997E-2</v>
      </c>
      <c r="T2814">
        <v>423.33300000000003</v>
      </c>
      <c r="U2814">
        <v>0</v>
      </c>
      <c r="V2814">
        <v>0</v>
      </c>
      <c r="W2814">
        <v>1</v>
      </c>
      <c r="X2814">
        <v>0</v>
      </c>
      <c r="Y2814">
        <v>0.3</v>
      </c>
      <c r="Z2814">
        <v>0</v>
      </c>
      <c r="AA2814">
        <v>95</v>
      </c>
      <c r="AB2814" t="s">
        <v>56</v>
      </c>
      <c r="AC2814">
        <v>61</v>
      </c>
      <c r="AD2814">
        <v>0.1</v>
      </c>
      <c r="AE2814" t="s">
        <v>50</v>
      </c>
      <c r="AF2814">
        <v>7.0000000000000007E-2</v>
      </c>
      <c r="AG2814">
        <v>0.2</v>
      </c>
      <c r="AH2814" t="s">
        <v>53</v>
      </c>
      <c r="AI2814">
        <v>0.11</v>
      </c>
      <c r="AK2814" s="16"/>
    </row>
    <row r="2815" spans="1:37" x14ac:dyDescent="0.25">
      <c r="A2815">
        <f t="shared" si="129"/>
        <v>5</v>
      </c>
      <c r="B2815">
        <f t="shared" si="130"/>
        <v>9</v>
      </c>
      <c r="C2815">
        <f t="shared" si="131"/>
        <v>2017</v>
      </c>
      <c r="D2815" s="10">
        <v>42983.100671296299</v>
      </c>
      <c r="E2815">
        <v>3034</v>
      </c>
      <c r="G2815">
        <v>6</v>
      </c>
      <c r="H2815">
        <v>1</v>
      </c>
      <c r="I2815">
        <v>1053</v>
      </c>
      <c r="J2815">
        <v>3313948</v>
      </c>
      <c r="K2815">
        <v>0</v>
      </c>
      <c r="L2815">
        <v>0.7</v>
      </c>
      <c r="M2815">
        <v>401</v>
      </c>
      <c r="N2815">
        <v>1633</v>
      </c>
      <c r="O2815">
        <v>192</v>
      </c>
      <c r="P2815">
        <v>58</v>
      </c>
      <c r="Q2815">
        <v>265</v>
      </c>
      <c r="R2815">
        <v>0</v>
      </c>
      <c r="S2815">
        <v>3.7999999999999999E-2</v>
      </c>
      <c r="T2815">
        <v>151.667</v>
      </c>
      <c r="U2815">
        <v>2010101</v>
      </c>
      <c r="V2815">
        <v>0</v>
      </c>
      <c r="W2815">
        <v>1</v>
      </c>
      <c r="X2815">
        <v>0</v>
      </c>
      <c r="Y2815">
        <v>-1.2</v>
      </c>
      <c r="Z2815">
        <v>0</v>
      </c>
      <c r="AA2815">
        <v>95</v>
      </c>
      <c r="AB2815" t="s">
        <v>56</v>
      </c>
      <c r="AC2815">
        <v>122</v>
      </c>
      <c r="AD2815">
        <v>0.1</v>
      </c>
      <c r="AE2815" t="s">
        <v>50</v>
      </c>
      <c r="AF2815">
        <v>7.0000000000000007E-2</v>
      </c>
      <c r="AG2815">
        <v>0.2</v>
      </c>
      <c r="AH2815" t="s">
        <v>53</v>
      </c>
      <c r="AI2815">
        <v>0.12</v>
      </c>
      <c r="AK2815" s="16"/>
    </row>
    <row r="2816" spans="1:37" x14ac:dyDescent="0.25">
      <c r="A2816">
        <f t="shared" si="129"/>
        <v>5</v>
      </c>
      <c r="B2816">
        <f t="shared" si="130"/>
        <v>9</v>
      </c>
      <c r="C2816">
        <f t="shared" si="131"/>
        <v>2017</v>
      </c>
      <c r="D2816" s="10">
        <v>42983.100671296299</v>
      </c>
      <c r="E2816">
        <v>3032</v>
      </c>
      <c r="G2816">
        <v>6</v>
      </c>
      <c r="H2816">
        <v>1</v>
      </c>
      <c r="I2816">
        <v>1510</v>
      </c>
      <c r="J2816">
        <v>3313958</v>
      </c>
      <c r="K2816">
        <v>0</v>
      </c>
      <c r="L2816">
        <v>0.6</v>
      </c>
      <c r="M2816">
        <v>386</v>
      </c>
      <c r="N2816">
        <v>1588</v>
      </c>
      <c r="O2816">
        <v>137</v>
      </c>
      <c r="P2816">
        <v>48</v>
      </c>
      <c r="Q2816">
        <v>132</v>
      </c>
      <c r="R2816">
        <v>0</v>
      </c>
      <c r="S2816">
        <v>2.4E-2</v>
      </c>
      <c r="T2816">
        <v>151.667</v>
      </c>
      <c r="U2816">
        <v>0</v>
      </c>
      <c r="V2816">
        <v>0</v>
      </c>
      <c r="W2816">
        <v>1</v>
      </c>
      <c r="X2816">
        <v>0</v>
      </c>
      <c r="Y2816">
        <v>-0.2</v>
      </c>
      <c r="Z2816">
        <v>0</v>
      </c>
      <c r="AA2816">
        <v>95</v>
      </c>
      <c r="AB2816" t="s">
        <v>56</v>
      </c>
      <c r="AC2816">
        <v>78</v>
      </c>
      <c r="AD2816">
        <v>0.1</v>
      </c>
      <c r="AE2816" t="s">
        <v>50</v>
      </c>
      <c r="AF2816">
        <v>0.03</v>
      </c>
      <c r="AG2816">
        <v>0.2</v>
      </c>
      <c r="AH2816" t="s">
        <v>53</v>
      </c>
      <c r="AI2816">
        <v>0.13</v>
      </c>
      <c r="AK2816" s="16"/>
    </row>
    <row r="2817" spans="1:37" x14ac:dyDescent="0.25">
      <c r="A2817">
        <f t="shared" si="129"/>
        <v>5</v>
      </c>
      <c r="B2817">
        <f t="shared" si="130"/>
        <v>9</v>
      </c>
      <c r="C2817">
        <f t="shared" si="131"/>
        <v>2017</v>
      </c>
      <c r="D2817" s="10">
        <v>42983.100671296299</v>
      </c>
      <c r="E2817">
        <v>3031</v>
      </c>
      <c r="G2817">
        <v>6</v>
      </c>
      <c r="H2817">
        <v>1</v>
      </c>
      <c r="I2817">
        <v>661</v>
      </c>
      <c r="J2817">
        <v>3313987</v>
      </c>
      <c r="K2817">
        <v>0</v>
      </c>
      <c r="L2817">
        <v>0.6</v>
      </c>
      <c r="M2817">
        <v>389</v>
      </c>
      <c r="N2817">
        <v>1597</v>
      </c>
      <c r="O2817">
        <v>153</v>
      </c>
      <c r="P2817">
        <v>67</v>
      </c>
      <c r="Q2817">
        <v>220</v>
      </c>
      <c r="R2817">
        <v>0</v>
      </c>
      <c r="S2817">
        <v>3.5999999999999997E-2</v>
      </c>
      <c r="T2817">
        <v>278.33300000000003</v>
      </c>
      <c r="U2817">
        <v>0</v>
      </c>
      <c r="V2817">
        <v>0</v>
      </c>
      <c r="W2817">
        <v>1</v>
      </c>
      <c r="X2817">
        <v>0</v>
      </c>
      <c r="Y2817">
        <v>-0.1</v>
      </c>
      <c r="Z2817">
        <v>26.3</v>
      </c>
      <c r="AA2817">
        <v>95</v>
      </c>
      <c r="AB2817" t="s">
        <v>56</v>
      </c>
      <c r="AC2817">
        <v>97</v>
      </c>
      <c r="AD2817">
        <v>0.1</v>
      </c>
      <c r="AE2817" t="s">
        <v>50</v>
      </c>
      <c r="AF2817">
        <v>7.0000000000000007E-2</v>
      </c>
      <c r="AG2817">
        <v>0.2</v>
      </c>
      <c r="AH2817" t="s">
        <v>53</v>
      </c>
      <c r="AI2817">
        <v>0.15</v>
      </c>
      <c r="AK2817" s="16"/>
    </row>
    <row r="2818" spans="1:37" x14ac:dyDescent="0.25">
      <c r="A2818">
        <f t="shared" si="129"/>
        <v>5</v>
      </c>
      <c r="B2818">
        <f t="shared" si="130"/>
        <v>9</v>
      </c>
      <c r="C2818">
        <f t="shared" si="131"/>
        <v>2017</v>
      </c>
      <c r="D2818" s="10">
        <v>42983.100671296299</v>
      </c>
      <c r="E2818">
        <v>3035</v>
      </c>
      <c r="G2818">
        <v>6</v>
      </c>
      <c r="H2818">
        <v>1</v>
      </c>
      <c r="I2818">
        <v>1970</v>
      </c>
      <c r="J2818">
        <v>3313746</v>
      </c>
      <c r="K2818">
        <v>0</v>
      </c>
      <c r="L2818">
        <v>1.2</v>
      </c>
      <c r="M2818">
        <v>571</v>
      </c>
      <c r="N2818">
        <v>2017</v>
      </c>
      <c r="O2818">
        <v>94</v>
      </c>
      <c r="P2818">
        <v>61</v>
      </c>
      <c r="Q2818">
        <v>145</v>
      </c>
      <c r="R2818">
        <v>0</v>
      </c>
      <c r="S2818">
        <v>3.1E-2</v>
      </c>
      <c r="T2818">
        <v>226.667</v>
      </c>
      <c r="U2818">
        <v>0</v>
      </c>
      <c r="V2818">
        <v>0</v>
      </c>
      <c r="W2818">
        <v>1</v>
      </c>
      <c r="X2818">
        <v>0</v>
      </c>
      <c r="Y2818">
        <v>0.2</v>
      </c>
      <c r="Z2818">
        <v>0</v>
      </c>
      <c r="AA2818">
        <v>95</v>
      </c>
      <c r="AB2818" t="s">
        <v>56</v>
      </c>
      <c r="AC2818">
        <v>56</v>
      </c>
      <c r="AD2818">
        <v>0.1</v>
      </c>
      <c r="AE2818" t="s">
        <v>50</v>
      </c>
      <c r="AF2818">
        <v>0.08</v>
      </c>
      <c r="AG2818">
        <v>0.2</v>
      </c>
      <c r="AH2818" t="s">
        <v>53</v>
      </c>
      <c r="AI2818">
        <v>0.12</v>
      </c>
      <c r="AK2818" s="16"/>
    </row>
    <row r="2819" spans="1:37" x14ac:dyDescent="0.25">
      <c r="A2819">
        <f t="shared" ref="A2819:A2882" si="132">DAY(D2819)</f>
        <v>5</v>
      </c>
      <c r="B2819">
        <f t="shared" ref="B2819:B2882" si="133">MONTH(D2819)</f>
        <v>9</v>
      </c>
      <c r="C2819">
        <f t="shared" ref="C2819:C2882" si="134">YEAR(D2819)</f>
        <v>2017</v>
      </c>
      <c r="D2819" s="10">
        <v>42983.107499999998</v>
      </c>
      <c r="E2819">
        <v>3038</v>
      </c>
      <c r="G2819">
        <v>6</v>
      </c>
      <c r="H2819">
        <v>1</v>
      </c>
      <c r="I2819">
        <v>2149</v>
      </c>
      <c r="J2819">
        <v>3320319</v>
      </c>
      <c r="K2819">
        <v>0</v>
      </c>
      <c r="L2819">
        <v>0.6</v>
      </c>
      <c r="M2819">
        <v>395</v>
      </c>
      <c r="N2819">
        <v>1597</v>
      </c>
      <c r="O2819">
        <v>119</v>
      </c>
      <c r="P2819">
        <v>48</v>
      </c>
      <c r="Q2819">
        <v>72</v>
      </c>
      <c r="R2819">
        <v>0</v>
      </c>
      <c r="S2819">
        <v>0.04</v>
      </c>
      <c r="T2819">
        <v>235</v>
      </c>
      <c r="U2819">
        <v>0</v>
      </c>
      <c r="V2819">
        <v>0</v>
      </c>
      <c r="W2819">
        <v>1</v>
      </c>
      <c r="X2819">
        <v>0</v>
      </c>
      <c r="Y2819">
        <v>-0.3</v>
      </c>
      <c r="Z2819">
        <v>0</v>
      </c>
      <c r="AA2819">
        <v>95</v>
      </c>
      <c r="AB2819" t="s">
        <v>56</v>
      </c>
      <c r="AC2819">
        <v>54</v>
      </c>
      <c r="AD2819">
        <v>0.1</v>
      </c>
      <c r="AE2819" t="s">
        <v>50</v>
      </c>
      <c r="AF2819">
        <v>0.05</v>
      </c>
      <c r="AG2819">
        <v>0.2</v>
      </c>
      <c r="AH2819" t="s">
        <v>53</v>
      </c>
      <c r="AI2819">
        <v>0.08</v>
      </c>
      <c r="AK2819" s="16"/>
    </row>
    <row r="2820" spans="1:37" x14ac:dyDescent="0.25">
      <c r="A2820">
        <f t="shared" si="132"/>
        <v>5</v>
      </c>
      <c r="B2820">
        <f t="shared" si="133"/>
        <v>9</v>
      </c>
      <c r="C2820">
        <f t="shared" si="134"/>
        <v>2017</v>
      </c>
      <c r="D2820" s="10">
        <v>42983.107499999998</v>
      </c>
      <c r="E2820">
        <v>3037</v>
      </c>
      <c r="G2820">
        <v>6</v>
      </c>
      <c r="H2820">
        <v>1</v>
      </c>
      <c r="I2820">
        <v>1690</v>
      </c>
      <c r="J2820">
        <v>3320324</v>
      </c>
      <c r="K2820">
        <v>0</v>
      </c>
      <c r="L2820">
        <v>0.6</v>
      </c>
      <c r="M2820">
        <v>395</v>
      </c>
      <c r="N2820">
        <v>1605</v>
      </c>
      <c r="O2820">
        <v>137</v>
      </c>
      <c r="P2820">
        <v>74</v>
      </c>
      <c r="Q2820">
        <v>67</v>
      </c>
      <c r="R2820">
        <v>0</v>
      </c>
      <c r="S2820">
        <v>0.05</v>
      </c>
      <c r="T2820">
        <v>315</v>
      </c>
      <c r="U2820">
        <v>0</v>
      </c>
      <c r="V2820">
        <v>0</v>
      </c>
      <c r="W2820">
        <v>1</v>
      </c>
      <c r="X2820">
        <v>0</v>
      </c>
      <c r="Y2820">
        <v>-0.2</v>
      </c>
      <c r="Z2820">
        <v>0</v>
      </c>
      <c r="AA2820">
        <v>95</v>
      </c>
      <c r="AB2820" t="s">
        <v>56</v>
      </c>
      <c r="AC2820">
        <v>55</v>
      </c>
      <c r="AD2820">
        <v>0.1</v>
      </c>
      <c r="AE2820" t="s">
        <v>50</v>
      </c>
      <c r="AF2820">
        <v>7.0000000000000007E-2</v>
      </c>
      <c r="AG2820">
        <v>0.2</v>
      </c>
      <c r="AH2820" t="s">
        <v>53</v>
      </c>
      <c r="AI2820">
        <v>7.0000000000000007E-2</v>
      </c>
      <c r="AK2820" s="16"/>
    </row>
    <row r="2821" spans="1:37" x14ac:dyDescent="0.25">
      <c r="A2821">
        <f t="shared" si="132"/>
        <v>5</v>
      </c>
      <c r="B2821">
        <f t="shared" si="133"/>
        <v>9</v>
      </c>
      <c r="C2821">
        <f t="shared" si="134"/>
        <v>2017</v>
      </c>
      <c r="D2821" s="10">
        <v>42983.107499999998</v>
      </c>
      <c r="E2821">
        <v>3036</v>
      </c>
      <c r="G2821">
        <v>6</v>
      </c>
      <c r="H2821">
        <v>1</v>
      </c>
      <c r="I2821">
        <v>1216</v>
      </c>
      <c r="J2821">
        <v>3320326</v>
      </c>
      <c r="K2821">
        <v>0</v>
      </c>
      <c r="L2821">
        <v>0.6</v>
      </c>
      <c r="M2821">
        <v>394</v>
      </c>
      <c r="N2821">
        <v>1611</v>
      </c>
      <c r="O2821">
        <v>134</v>
      </c>
      <c r="P2821">
        <v>56</v>
      </c>
      <c r="Q2821">
        <v>98</v>
      </c>
      <c r="R2821">
        <v>0</v>
      </c>
      <c r="S2821">
        <v>4.4999999999999998E-2</v>
      </c>
      <c r="T2821">
        <v>220</v>
      </c>
      <c r="U2821">
        <v>0</v>
      </c>
      <c r="V2821">
        <v>0</v>
      </c>
      <c r="W2821">
        <v>1</v>
      </c>
      <c r="X2821">
        <v>0</v>
      </c>
      <c r="Y2821">
        <v>1.1000000000000001</v>
      </c>
      <c r="Z2821">
        <v>0</v>
      </c>
      <c r="AA2821">
        <v>95</v>
      </c>
      <c r="AB2821" t="s">
        <v>56</v>
      </c>
      <c r="AC2821">
        <v>80</v>
      </c>
      <c r="AD2821">
        <v>0.1</v>
      </c>
      <c r="AE2821" t="s">
        <v>50</v>
      </c>
      <c r="AF2821">
        <v>7.0000000000000007E-2</v>
      </c>
      <c r="AG2821">
        <v>0.2</v>
      </c>
      <c r="AH2821" t="s">
        <v>53</v>
      </c>
      <c r="AI2821">
        <v>0.09</v>
      </c>
      <c r="AK2821" s="16"/>
    </row>
    <row r="2822" spans="1:37" x14ac:dyDescent="0.25">
      <c r="A2822">
        <f t="shared" si="132"/>
        <v>5</v>
      </c>
      <c r="B2822">
        <f t="shared" si="133"/>
        <v>9</v>
      </c>
      <c r="C2822">
        <f t="shared" si="134"/>
        <v>2017</v>
      </c>
      <c r="D2822" s="10">
        <v>42983.107499999998</v>
      </c>
      <c r="E2822">
        <v>3039</v>
      </c>
      <c r="G2822">
        <v>6</v>
      </c>
      <c r="H2822">
        <v>1</v>
      </c>
      <c r="I2822">
        <v>782</v>
      </c>
      <c r="J2822">
        <v>3320368</v>
      </c>
      <c r="K2822">
        <v>0</v>
      </c>
      <c r="L2822">
        <v>0.7</v>
      </c>
      <c r="M2822">
        <v>432</v>
      </c>
      <c r="N2822">
        <v>1597</v>
      </c>
      <c r="O2822">
        <v>319</v>
      </c>
      <c r="P2822">
        <v>68</v>
      </c>
      <c r="Q2822">
        <v>147</v>
      </c>
      <c r="R2822">
        <v>0</v>
      </c>
      <c r="S2822">
        <v>4.7E-2</v>
      </c>
      <c r="T2822">
        <v>210</v>
      </c>
      <c r="U2822">
        <v>0</v>
      </c>
      <c r="V2822">
        <v>0</v>
      </c>
      <c r="W2822">
        <v>1</v>
      </c>
      <c r="X2822">
        <v>0</v>
      </c>
      <c r="Y2822">
        <v>-0.8</v>
      </c>
      <c r="Z2822">
        <v>0</v>
      </c>
      <c r="AA2822">
        <v>95</v>
      </c>
      <c r="AB2822" t="s">
        <v>56</v>
      </c>
      <c r="AC2822">
        <v>105</v>
      </c>
      <c r="AD2822">
        <v>0.1</v>
      </c>
      <c r="AE2822" t="s">
        <v>50</v>
      </c>
      <c r="AF2822">
        <v>0.09</v>
      </c>
      <c r="AG2822">
        <v>0.2</v>
      </c>
      <c r="AH2822" t="s">
        <v>53</v>
      </c>
      <c r="AI2822">
        <v>0.12</v>
      </c>
      <c r="AK2822" s="16"/>
    </row>
    <row r="2823" spans="1:37" x14ac:dyDescent="0.25">
      <c r="A2823">
        <f t="shared" si="132"/>
        <v>5</v>
      </c>
      <c r="B2823">
        <f t="shared" si="133"/>
        <v>9</v>
      </c>
      <c r="C2823">
        <f t="shared" si="134"/>
        <v>2017</v>
      </c>
      <c r="D2823" s="10">
        <v>42983.107511574075</v>
      </c>
      <c r="E2823">
        <v>3040</v>
      </c>
      <c r="G2823">
        <v>6</v>
      </c>
      <c r="H2823">
        <v>1</v>
      </c>
      <c r="I2823">
        <v>208</v>
      </c>
      <c r="J2823">
        <v>3320562</v>
      </c>
      <c r="K2823">
        <v>0</v>
      </c>
      <c r="L2823">
        <v>0.8</v>
      </c>
      <c r="M2823">
        <v>396</v>
      </c>
      <c r="N2823">
        <v>1957</v>
      </c>
      <c r="O2823">
        <v>134</v>
      </c>
      <c r="P2823">
        <v>56</v>
      </c>
      <c r="Q2823">
        <v>90</v>
      </c>
      <c r="R2823">
        <v>0</v>
      </c>
      <c r="S2823">
        <v>4.8000000000000001E-2</v>
      </c>
      <c r="T2823">
        <v>278.33300000000003</v>
      </c>
      <c r="U2823">
        <v>0</v>
      </c>
      <c r="V2823">
        <v>0</v>
      </c>
      <c r="W2823">
        <v>1</v>
      </c>
      <c r="X2823">
        <v>0</v>
      </c>
      <c r="Y2823">
        <v>-0.9</v>
      </c>
      <c r="Z2823">
        <v>0</v>
      </c>
      <c r="AA2823">
        <v>95</v>
      </c>
      <c r="AB2823" t="s">
        <v>56</v>
      </c>
      <c r="AC2823">
        <v>66</v>
      </c>
      <c r="AD2823">
        <v>0.1</v>
      </c>
      <c r="AE2823" t="s">
        <v>50</v>
      </c>
      <c r="AF2823">
        <v>0.09</v>
      </c>
      <c r="AG2823">
        <v>0.2</v>
      </c>
      <c r="AH2823" t="s">
        <v>53</v>
      </c>
      <c r="AI2823">
        <v>0.06</v>
      </c>
      <c r="AK2823" s="16"/>
    </row>
    <row r="2824" spans="1:37" x14ac:dyDescent="0.25">
      <c r="A2824">
        <f t="shared" si="132"/>
        <v>5</v>
      </c>
      <c r="B2824">
        <f t="shared" si="133"/>
        <v>9</v>
      </c>
      <c r="C2824">
        <f t="shared" si="134"/>
        <v>2017</v>
      </c>
      <c r="D2824" s="10">
        <v>42983.107557870368</v>
      </c>
      <c r="E2824">
        <v>3042</v>
      </c>
      <c r="G2824">
        <v>6</v>
      </c>
      <c r="H2824">
        <v>1</v>
      </c>
      <c r="I2824">
        <v>2142</v>
      </c>
      <c r="J2824">
        <v>3322216</v>
      </c>
      <c r="K2824">
        <v>0</v>
      </c>
      <c r="L2824">
        <v>0.8</v>
      </c>
      <c r="M2824">
        <v>419</v>
      </c>
      <c r="N2824">
        <v>1961</v>
      </c>
      <c r="O2824">
        <v>23</v>
      </c>
      <c r="P2824">
        <v>54</v>
      </c>
      <c r="Q2824">
        <v>128</v>
      </c>
      <c r="R2824">
        <v>0</v>
      </c>
      <c r="S2824">
        <v>2.3E-2</v>
      </c>
      <c r="T2824">
        <v>280</v>
      </c>
      <c r="U2824">
        <v>0</v>
      </c>
      <c r="V2824">
        <v>0</v>
      </c>
      <c r="W2824">
        <v>1</v>
      </c>
      <c r="X2824">
        <v>0</v>
      </c>
      <c r="Y2824">
        <v>0</v>
      </c>
      <c r="Z2824">
        <v>0</v>
      </c>
      <c r="AA2824">
        <v>95</v>
      </c>
      <c r="AB2824" t="s">
        <v>56</v>
      </c>
      <c r="AC2824">
        <v>62</v>
      </c>
      <c r="AD2824">
        <v>0.1</v>
      </c>
      <c r="AE2824" t="s">
        <v>50</v>
      </c>
      <c r="AF2824">
        <v>0.05</v>
      </c>
      <c r="AG2824">
        <v>0.2</v>
      </c>
      <c r="AH2824" t="s">
        <v>53</v>
      </c>
      <c r="AI2824">
        <v>0.1</v>
      </c>
      <c r="AK2824" s="16"/>
    </row>
    <row r="2825" spans="1:37" x14ac:dyDescent="0.25">
      <c r="A2825">
        <f t="shared" si="132"/>
        <v>5</v>
      </c>
      <c r="B2825">
        <f t="shared" si="133"/>
        <v>9</v>
      </c>
      <c r="C2825">
        <f t="shared" si="134"/>
        <v>2017</v>
      </c>
      <c r="D2825" s="10">
        <v>42983.107557870368</v>
      </c>
      <c r="E2825">
        <v>3041</v>
      </c>
      <c r="G2825">
        <v>6</v>
      </c>
      <c r="H2825">
        <v>1</v>
      </c>
      <c r="I2825">
        <v>766</v>
      </c>
      <c r="J2825">
        <v>3322273</v>
      </c>
      <c r="K2825">
        <v>0</v>
      </c>
      <c r="L2825">
        <v>0.8</v>
      </c>
      <c r="M2825">
        <v>395</v>
      </c>
      <c r="N2825">
        <v>1954</v>
      </c>
      <c r="O2825">
        <v>81</v>
      </c>
      <c r="P2825">
        <v>40</v>
      </c>
      <c r="Q2825">
        <v>207</v>
      </c>
      <c r="R2825">
        <v>0</v>
      </c>
      <c r="S2825">
        <v>3.5000000000000003E-2</v>
      </c>
      <c r="T2825">
        <v>240</v>
      </c>
      <c r="U2825">
        <v>0</v>
      </c>
      <c r="V2825">
        <v>0</v>
      </c>
      <c r="W2825">
        <v>1</v>
      </c>
      <c r="X2825">
        <v>0</v>
      </c>
      <c r="Y2825">
        <v>-1.1000000000000001</v>
      </c>
      <c r="Z2825">
        <v>0</v>
      </c>
      <c r="AA2825">
        <v>95</v>
      </c>
      <c r="AB2825" t="s">
        <v>56</v>
      </c>
      <c r="AC2825">
        <v>75</v>
      </c>
      <c r="AD2825">
        <v>0.1</v>
      </c>
      <c r="AE2825" t="s">
        <v>50</v>
      </c>
      <c r="AF2825">
        <v>0.06</v>
      </c>
      <c r="AG2825">
        <v>0.2</v>
      </c>
      <c r="AH2825" t="s">
        <v>53</v>
      </c>
      <c r="AI2825">
        <v>0.11</v>
      </c>
      <c r="AK2825" s="16"/>
    </row>
    <row r="2826" spans="1:37" x14ac:dyDescent="0.25">
      <c r="A2826">
        <f t="shared" si="132"/>
        <v>5</v>
      </c>
      <c r="B2826">
        <f t="shared" si="133"/>
        <v>9</v>
      </c>
      <c r="C2826">
        <f t="shared" si="134"/>
        <v>2017</v>
      </c>
      <c r="D2826" s="10">
        <v>42983.107557870368</v>
      </c>
      <c r="E2826">
        <v>3043</v>
      </c>
      <c r="G2826">
        <v>6</v>
      </c>
      <c r="H2826">
        <v>0</v>
      </c>
      <c r="I2826">
        <v>1228</v>
      </c>
      <c r="J2826">
        <v>3322257</v>
      </c>
      <c r="K2826">
        <v>0</v>
      </c>
      <c r="L2826">
        <v>1.6</v>
      </c>
      <c r="M2826">
        <v>815</v>
      </c>
      <c r="N2826">
        <v>2000</v>
      </c>
      <c r="O2826">
        <v>64</v>
      </c>
      <c r="P2826">
        <v>58</v>
      </c>
      <c r="Q2826">
        <v>425</v>
      </c>
      <c r="R2826">
        <v>0</v>
      </c>
      <c r="S2826">
        <v>2.1999999999999999E-2</v>
      </c>
      <c r="T2826">
        <v>238.333</v>
      </c>
      <c r="U2826">
        <v>0</v>
      </c>
      <c r="V2826">
        <v>0</v>
      </c>
      <c r="W2826">
        <v>1</v>
      </c>
      <c r="X2826">
        <v>0</v>
      </c>
      <c r="Y2826">
        <v>-1.2</v>
      </c>
      <c r="Z2826">
        <v>1037.5</v>
      </c>
      <c r="AA2826">
        <v>95</v>
      </c>
      <c r="AB2826" t="s">
        <v>56</v>
      </c>
      <c r="AC2826">
        <v>65</v>
      </c>
      <c r="AD2826">
        <v>0.1</v>
      </c>
      <c r="AE2826" t="s">
        <v>50</v>
      </c>
      <c r="AF2826">
        <v>0.06</v>
      </c>
      <c r="AG2826">
        <v>0.2</v>
      </c>
      <c r="AH2826" t="s">
        <v>53</v>
      </c>
      <c r="AI2826">
        <v>0.16</v>
      </c>
      <c r="AK2826" s="16"/>
    </row>
    <row r="2827" spans="1:37" x14ac:dyDescent="0.25">
      <c r="A2827">
        <f t="shared" si="132"/>
        <v>5</v>
      </c>
      <c r="B2827">
        <f t="shared" si="133"/>
        <v>9</v>
      </c>
      <c r="C2827">
        <f t="shared" si="134"/>
        <v>2017</v>
      </c>
      <c r="D2827" s="10">
        <v>42983.114942129629</v>
      </c>
      <c r="E2827">
        <v>3045</v>
      </c>
      <c r="G2827">
        <v>6</v>
      </c>
      <c r="H2827">
        <v>0</v>
      </c>
      <c r="I2827">
        <v>1705</v>
      </c>
      <c r="J2827">
        <v>3329363</v>
      </c>
      <c r="K2827">
        <v>0</v>
      </c>
      <c r="L2827">
        <v>1.8</v>
      </c>
      <c r="M2827">
        <v>830</v>
      </c>
      <c r="N2827">
        <v>2199</v>
      </c>
      <c r="O2827">
        <v>42</v>
      </c>
      <c r="P2827">
        <v>36</v>
      </c>
      <c r="Q2827">
        <v>110</v>
      </c>
      <c r="R2827">
        <v>0</v>
      </c>
      <c r="S2827">
        <v>2.7E-2</v>
      </c>
      <c r="T2827">
        <v>240</v>
      </c>
      <c r="U2827">
        <v>0</v>
      </c>
      <c r="V2827">
        <v>0</v>
      </c>
      <c r="W2827">
        <v>1</v>
      </c>
      <c r="X2827">
        <v>0</v>
      </c>
      <c r="Y2827">
        <v>0</v>
      </c>
      <c r="Z2827">
        <v>1037.5</v>
      </c>
      <c r="AA2827">
        <v>95</v>
      </c>
      <c r="AB2827" t="s">
        <v>56</v>
      </c>
      <c r="AC2827">
        <v>49</v>
      </c>
      <c r="AD2827">
        <v>0.1</v>
      </c>
      <c r="AE2827" t="s">
        <v>50</v>
      </c>
      <c r="AF2827">
        <v>0.05</v>
      </c>
      <c r="AG2827">
        <v>0.2</v>
      </c>
      <c r="AH2827" t="s">
        <v>53</v>
      </c>
      <c r="AI2827">
        <v>7.0000000000000007E-2</v>
      </c>
      <c r="AK2827" s="16"/>
    </row>
    <row r="2828" spans="1:37" x14ac:dyDescent="0.25">
      <c r="A2828">
        <f t="shared" si="132"/>
        <v>5</v>
      </c>
      <c r="B2828">
        <f t="shared" si="133"/>
        <v>9</v>
      </c>
      <c r="C2828">
        <f t="shared" si="134"/>
        <v>2017</v>
      </c>
      <c r="D2828" s="10">
        <v>42983.114942129629</v>
      </c>
      <c r="E2828">
        <v>3044</v>
      </c>
      <c r="G2828">
        <v>6</v>
      </c>
      <c r="H2828">
        <v>0</v>
      </c>
      <c r="I2828">
        <v>202</v>
      </c>
      <c r="J2828">
        <v>3329391</v>
      </c>
      <c r="K2828">
        <v>0</v>
      </c>
      <c r="L2828">
        <v>1.8</v>
      </c>
      <c r="M2828">
        <v>803</v>
      </c>
      <c r="N2828">
        <v>2199</v>
      </c>
      <c r="O2828">
        <v>118</v>
      </c>
      <c r="P2828">
        <v>45</v>
      </c>
      <c r="Q2828">
        <v>144</v>
      </c>
      <c r="R2828">
        <v>0</v>
      </c>
      <c r="S2828">
        <v>3.1E-2</v>
      </c>
      <c r="T2828">
        <v>176.667</v>
      </c>
      <c r="U2828">
        <v>0</v>
      </c>
      <c r="V2828">
        <v>0</v>
      </c>
      <c r="W2828">
        <v>1</v>
      </c>
      <c r="X2828">
        <v>0</v>
      </c>
      <c r="Y2828">
        <v>0.3</v>
      </c>
      <c r="Z2828">
        <v>38.799999999999997</v>
      </c>
      <c r="AA2828">
        <v>95</v>
      </c>
      <c r="AB2828" t="s">
        <v>56</v>
      </c>
      <c r="AC2828">
        <v>56</v>
      </c>
      <c r="AD2828">
        <v>0.1</v>
      </c>
      <c r="AE2828" t="s">
        <v>50</v>
      </c>
      <c r="AF2828">
        <v>0.04</v>
      </c>
      <c r="AG2828">
        <v>0.2</v>
      </c>
      <c r="AH2828" t="s">
        <v>53</v>
      </c>
      <c r="AI2828">
        <v>0.1</v>
      </c>
      <c r="AK2828" s="16"/>
    </row>
    <row r="2829" spans="1:37" x14ac:dyDescent="0.25">
      <c r="A2829">
        <f t="shared" si="132"/>
        <v>5</v>
      </c>
      <c r="B2829">
        <f t="shared" si="133"/>
        <v>9</v>
      </c>
      <c r="C2829">
        <f t="shared" si="134"/>
        <v>2017</v>
      </c>
      <c r="D2829" s="10">
        <v>42983.118402777778</v>
      </c>
      <c r="E2829">
        <v>3046</v>
      </c>
      <c r="G2829">
        <v>6</v>
      </c>
      <c r="H2829">
        <v>0</v>
      </c>
      <c r="I2829">
        <v>188</v>
      </c>
      <c r="J2829">
        <v>3336036</v>
      </c>
      <c r="K2829">
        <v>0</v>
      </c>
      <c r="L2829">
        <v>1.8</v>
      </c>
      <c r="M2829">
        <v>803</v>
      </c>
      <c r="N2829">
        <v>2199</v>
      </c>
      <c r="O2829">
        <v>98</v>
      </c>
      <c r="P2829">
        <v>53</v>
      </c>
      <c r="Q2829">
        <v>99</v>
      </c>
      <c r="R2829">
        <v>0</v>
      </c>
      <c r="S2829">
        <v>3.2000000000000001E-2</v>
      </c>
      <c r="T2829">
        <v>186.667</v>
      </c>
      <c r="U2829">
        <v>0</v>
      </c>
      <c r="V2829">
        <v>0</v>
      </c>
      <c r="W2829">
        <v>1</v>
      </c>
      <c r="X2829">
        <v>0</v>
      </c>
      <c r="Y2829">
        <v>0.8</v>
      </c>
      <c r="Z2829">
        <v>38.6</v>
      </c>
      <c r="AA2829">
        <v>95</v>
      </c>
      <c r="AB2829" t="s">
        <v>56</v>
      </c>
      <c r="AC2829">
        <v>49</v>
      </c>
      <c r="AD2829">
        <v>0.1</v>
      </c>
      <c r="AE2829" t="s">
        <v>50</v>
      </c>
      <c r="AF2829">
        <v>0.06</v>
      </c>
      <c r="AG2829">
        <v>0.2</v>
      </c>
      <c r="AH2829" t="s">
        <v>53</v>
      </c>
      <c r="AI2829">
        <v>0.08</v>
      </c>
      <c r="AK2829" s="16"/>
    </row>
    <row r="2830" spans="1:37" x14ac:dyDescent="0.25">
      <c r="A2830">
        <f t="shared" si="132"/>
        <v>5</v>
      </c>
      <c r="B2830">
        <f t="shared" si="133"/>
        <v>9</v>
      </c>
      <c r="C2830">
        <f t="shared" si="134"/>
        <v>2017</v>
      </c>
      <c r="D2830" s="10">
        <v>42983.118402777778</v>
      </c>
      <c r="E2830">
        <v>3047</v>
      </c>
      <c r="G2830">
        <v>6</v>
      </c>
      <c r="H2830">
        <v>0</v>
      </c>
      <c r="I2830">
        <v>1707</v>
      </c>
      <c r="J2830">
        <v>3335991</v>
      </c>
      <c r="K2830">
        <v>0</v>
      </c>
      <c r="L2830">
        <v>1.8</v>
      </c>
      <c r="M2830">
        <v>807</v>
      </c>
      <c r="N2830">
        <v>2199</v>
      </c>
      <c r="O2830">
        <v>72</v>
      </c>
      <c r="P2830">
        <v>47</v>
      </c>
      <c r="Q2830">
        <v>105</v>
      </c>
      <c r="R2830">
        <v>0</v>
      </c>
      <c r="S2830">
        <v>3.4000000000000002E-2</v>
      </c>
      <c r="T2830">
        <v>241.667</v>
      </c>
      <c r="U2830">
        <v>0</v>
      </c>
      <c r="V2830">
        <v>0</v>
      </c>
      <c r="W2830">
        <v>1</v>
      </c>
      <c r="X2830">
        <v>0</v>
      </c>
      <c r="Y2830">
        <v>0</v>
      </c>
      <c r="Z2830">
        <v>1037.5</v>
      </c>
      <c r="AA2830">
        <v>95</v>
      </c>
      <c r="AB2830" t="s">
        <v>56</v>
      </c>
      <c r="AC2830">
        <v>49</v>
      </c>
      <c r="AD2830">
        <v>0.1</v>
      </c>
      <c r="AE2830" t="s">
        <v>50</v>
      </c>
      <c r="AF2830">
        <v>7.0000000000000007E-2</v>
      </c>
      <c r="AG2830">
        <v>0.2</v>
      </c>
      <c r="AH2830" t="s">
        <v>53</v>
      </c>
      <c r="AI2830">
        <v>0.06</v>
      </c>
      <c r="AK2830" s="16"/>
    </row>
    <row r="2831" spans="1:37" x14ac:dyDescent="0.25">
      <c r="A2831">
        <f t="shared" si="132"/>
        <v>5</v>
      </c>
      <c r="B2831">
        <f t="shared" si="133"/>
        <v>9</v>
      </c>
      <c r="C2831">
        <f t="shared" si="134"/>
        <v>2017</v>
      </c>
      <c r="D2831" s="10">
        <v>42983.121608796297</v>
      </c>
      <c r="E2831">
        <v>3048</v>
      </c>
      <c r="G2831">
        <v>6</v>
      </c>
      <c r="H2831">
        <v>0</v>
      </c>
      <c r="I2831">
        <v>205</v>
      </c>
      <c r="J2831">
        <v>3342769</v>
      </c>
      <c r="K2831">
        <v>0</v>
      </c>
      <c r="L2831">
        <v>1.8</v>
      </c>
      <c r="M2831">
        <v>804</v>
      </c>
      <c r="N2831">
        <v>2204</v>
      </c>
      <c r="O2831">
        <v>65</v>
      </c>
      <c r="P2831">
        <v>50</v>
      </c>
      <c r="Q2831">
        <v>67</v>
      </c>
      <c r="R2831">
        <v>0</v>
      </c>
      <c r="S2831">
        <v>3.1E-2</v>
      </c>
      <c r="T2831">
        <v>316.66699999999997</v>
      </c>
      <c r="U2831">
        <v>0</v>
      </c>
      <c r="V2831">
        <v>0</v>
      </c>
      <c r="W2831">
        <v>1</v>
      </c>
      <c r="X2831">
        <v>0</v>
      </c>
      <c r="Y2831">
        <v>-0.7</v>
      </c>
      <c r="Z2831">
        <v>38</v>
      </c>
      <c r="AA2831">
        <v>95</v>
      </c>
      <c r="AB2831" t="s">
        <v>56</v>
      </c>
      <c r="AC2831">
        <v>49</v>
      </c>
      <c r="AD2831">
        <v>0.1</v>
      </c>
      <c r="AE2831" t="s">
        <v>50</v>
      </c>
      <c r="AF2831">
        <v>0.05</v>
      </c>
      <c r="AG2831">
        <v>0.2</v>
      </c>
      <c r="AH2831" t="s">
        <v>53</v>
      </c>
      <c r="AI2831">
        <v>0.04</v>
      </c>
      <c r="AK2831" s="16"/>
    </row>
    <row r="2832" spans="1:37" x14ac:dyDescent="0.25">
      <c r="A2832">
        <f t="shared" si="132"/>
        <v>5</v>
      </c>
      <c r="B2832">
        <f t="shared" si="133"/>
        <v>9</v>
      </c>
      <c r="C2832">
        <f t="shared" si="134"/>
        <v>2017</v>
      </c>
      <c r="D2832" s="10">
        <v>42983.121608796297</v>
      </c>
      <c r="E2832">
        <v>3049</v>
      </c>
      <c r="G2832">
        <v>6</v>
      </c>
      <c r="H2832">
        <v>0</v>
      </c>
      <c r="I2832">
        <v>1699</v>
      </c>
      <c r="J2832">
        <v>3342719</v>
      </c>
      <c r="K2832">
        <v>0</v>
      </c>
      <c r="L2832">
        <v>1.8</v>
      </c>
      <c r="M2832">
        <v>811</v>
      </c>
      <c r="N2832">
        <v>2208</v>
      </c>
      <c r="O2832">
        <v>65</v>
      </c>
      <c r="P2832">
        <v>51</v>
      </c>
      <c r="Q2832">
        <v>89</v>
      </c>
      <c r="R2832">
        <v>0</v>
      </c>
      <c r="S2832">
        <v>3.1E-2</v>
      </c>
      <c r="T2832">
        <v>235</v>
      </c>
      <c r="U2832">
        <v>0</v>
      </c>
      <c r="V2832">
        <v>0</v>
      </c>
      <c r="W2832">
        <v>1</v>
      </c>
      <c r="X2832">
        <v>0</v>
      </c>
      <c r="Y2832">
        <v>0.6</v>
      </c>
      <c r="Z2832">
        <v>0</v>
      </c>
      <c r="AA2832">
        <v>95</v>
      </c>
      <c r="AB2832" t="s">
        <v>56</v>
      </c>
      <c r="AC2832">
        <v>48</v>
      </c>
      <c r="AD2832">
        <v>0.1</v>
      </c>
      <c r="AE2832" t="s">
        <v>50</v>
      </c>
      <c r="AF2832">
        <v>7.0000000000000007E-2</v>
      </c>
      <c r="AG2832">
        <v>0.2</v>
      </c>
      <c r="AH2832" t="s">
        <v>53</v>
      </c>
      <c r="AI2832">
        <v>0.04</v>
      </c>
      <c r="AK2832" s="16"/>
    </row>
    <row r="2833" spans="1:37" x14ac:dyDescent="0.25">
      <c r="A2833">
        <f t="shared" si="132"/>
        <v>5</v>
      </c>
      <c r="B2833">
        <f t="shared" si="133"/>
        <v>9</v>
      </c>
      <c r="C2833">
        <f t="shared" si="134"/>
        <v>2017</v>
      </c>
      <c r="D2833" s="10">
        <v>42983.125520833331</v>
      </c>
      <c r="E2833">
        <v>3050</v>
      </c>
      <c r="G2833">
        <v>6</v>
      </c>
      <c r="H2833">
        <v>0</v>
      </c>
      <c r="I2833">
        <v>1551</v>
      </c>
      <c r="J2833">
        <v>3350189</v>
      </c>
      <c r="K2833">
        <v>0</v>
      </c>
      <c r="L2833">
        <v>2.6</v>
      </c>
      <c r="M2833">
        <v>943</v>
      </c>
      <c r="N2833">
        <v>2751</v>
      </c>
      <c r="O2833">
        <v>71</v>
      </c>
      <c r="P2833">
        <v>46</v>
      </c>
      <c r="Q2833">
        <v>70</v>
      </c>
      <c r="R2833">
        <v>0</v>
      </c>
      <c r="S2833">
        <v>4.7E-2</v>
      </c>
      <c r="T2833">
        <v>273.33300000000003</v>
      </c>
      <c r="U2833">
        <v>0</v>
      </c>
      <c r="V2833">
        <v>0</v>
      </c>
      <c r="W2833">
        <v>1</v>
      </c>
      <c r="X2833">
        <v>0</v>
      </c>
      <c r="Y2833">
        <v>-0.7</v>
      </c>
      <c r="Z2833">
        <v>1037.5</v>
      </c>
      <c r="AA2833">
        <v>95</v>
      </c>
      <c r="AB2833" t="s">
        <v>56</v>
      </c>
      <c r="AC2833">
        <v>45</v>
      </c>
      <c r="AD2833">
        <v>0.1</v>
      </c>
      <c r="AE2833" t="s">
        <v>50</v>
      </c>
      <c r="AF2833">
        <v>0.08</v>
      </c>
      <c r="AG2833">
        <v>0.2</v>
      </c>
      <c r="AH2833" t="s">
        <v>53</v>
      </c>
      <c r="AI2833">
        <v>0.1</v>
      </c>
      <c r="AK2833" s="16"/>
    </row>
    <row r="2834" spans="1:37" x14ac:dyDescent="0.25">
      <c r="A2834">
        <f t="shared" si="132"/>
        <v>5</v>
      </c>
      <c r="B2834">
        <f t="shared" si="133"/>
        <v>9</v>
      </c>
      <c r="C2834">
        <f t="shared" si="134"/>
        <v>2017</v>
      </c>
      <c r="D2834" s="10">
        <v>42983.125520833331</v>
      </c>
      <c r="E2834">
        <v>3051</v>
      </c>
      <c r="G2834">
        <v>6</v>
      </c>
      <c r="H2834">
        <v>0</v>
      </c>
      <c r="I2834">
        <v>183</v>
      </c>
      <c r="J2834">
        <v>3350290</v>
      </c>
      <c r="K2834">
        <v>0</v>
      </c>
      <c r="L2834">
        <v>2.6</v>
      </c>
      <c r="M2834">
        <v>940</v>
      </c>
      <c r="N2834">
        <v>2751</v>
      </c>
      <c r="O2834">
        <v>33</v>
      </c>
      <c r="P2834">
        <v>44</v>
      </c>
      <c r="Q2834">
        <v>61</v>
      </c>
      <c r="R2834">
        <v>0</v>
      </c>
      <c r="S2834">
        <v>3.5000000000000003E-2</v>
      </c>
      <c r="T2834">
        <v>253.333</v>
      </c>
      <c r="U2834">
        <v>0</v>
      </c>
      <c r="V2834">
        <v>0</v>
      </c>
      <c r="W2834">
        <v>1</v>
      </c>
      <c r="X2834">
        <v>0</v>
      </c>
      <c r="Y2834">
        <v>0.4</v>
      </c>
      <c r="Z2834">
        <v>39.4</v>
      </c>
      <c r="AA2834">
        <v>95</v>
      </c>
      <c r="AB2834" t="s">
        <v>56</v>
      </c>
      <c r="AC2834">
        <v>44</v>
      </c>
      <c r="AD2834">
        <v>0.1</v>
      </c>
      <c r="AE2834" t="s">
        <v>50</v>
      </c>
      <c r="AF2834">
        <v>0.05</v>
      </c>
      <c r="AG2834">
        <v>0.2</v>
      </c>
      <c r="AH2834" t="s">
        <v>53</v>
      </c>
      <c r="AI2834">
        <v>0.05</v>
      </c>
      <c r="AK2834" s="16"/>
    </row>
    <row r="2835" spans="1:37" x14ac:dyDescent="0.25">
      <c r="A2835">
        <f t="shared" si="132"/>
        <v>5</v>
      </c>
      <c r="B2835">
        <f t="shared" si="133"/>
        <v>9</v>
      </c>
      <c r="C2835">
        <f t="shared" si="134"/>
        <v>2017</v>
      </c>
      <c r="D2835" s="10">
        <v>42983.153240740743</v>
      </c>
      <c r="E2835">
        <v>3053</v>
      </c>
      <c r="G2835">
        <v>6</v>
      </c>
      <c r="H2835">
        <v>0</v>
      </c>
      <c r="I2835">
        <v>338</v>
      </c>
      <c r="J2835">
        <v>3355184</v>
      </c>
      <c r="K2835">
        <v>0</v>
      </c>
      <c r="L2835">
        <v>0.7</v>
      </c>
      <c r="M2835">
        <v>607</v>
      </c>
      <c r="N2835">
        <v>1127</v>
      </c>
      <c r="O2835">
        <v>87</v>
      </c>
      <c r="P2835">
        <v>62</v>
      </c>
      <c r="Q2835">
        <v>47</v>
      </c>
      <c r="R2835">
        <v>0</v>
      </c>
      <c r="S2835">
        <v>3.1E-2</v>
      </c>
      <c r="T2835">
        <v>270</v>
      </c>
      <c r="U2835">
        <v>0</v>
      </c>
      <c r="V2835">
        <v>0</v>
      </c>
      <c r="W2835">
        <v>1</v>
      </c>
      <c r="X2835">
        <v>0</v>
      </c>
      <c r="Y2835">
        <v>0.2</v>
      </c>
      <c r="Z2835">
        <v>36.700000000000003</v>
      </c>
      <c r="AA2835">
        <v>95</v>
      </c>
      <c r="AB2835" t="s">
        <v>56</v>
      </c>
      <c r="AC2835">
        <v>58</v>
      </c>
      <c r="AD2835">
        <v>0.1</v>
      </c>
      <c r="AE2835" t="s">
        <v>50</v>
      </c>
      <c r="AF2835">
        <v>7.0000000000000007E-2</v>
      </c>
      <c r="AG2835">
        <v>0.2</v>
      </c>
      <c r="AH2835" t="s">
        <v>53</v>
      </c>
      <c r="AI2835">
        <v>0.08</v>
      </c>
      <c r="AK2835" s="16"/>
    </row>
    <row r="2836" spans="1:37" x14ac:dyDescent="0.25">
      <c r="A2836">
        <f t="shared" si="132"/>
        <v>5</v>
      </c>
      <c r="B2836">
        <f t="shared" si="133"/>
        <v>9</v>
      </c>
      <c r="C2836">
        <f t="shared" si="134"/>
        <v>2017</v>
      </c>
      <c r="D2836" s="10">
        <v>42983.153240740743</v>
      </c>
      <c r="E2836">
        <v>3054</v>
      </c>
      <c r="G2836">
        <v>6</v>
      </c>
      <c r="H2836">
        <v>0</v>
      </c>
      <c r="I2836">
        <v>1871</v>
      </c>
      <c r="J2836">
        <v>3355124</v>
      </c>
      <c r="K2836">
        <v>0</v>
      </c>
      <c r="L2836">
        <v>0.7</v>
      </c>
      <c r="M2836">
        <v>613</v>
      </c>
      <c r="N2836">
        <v>1144</v>
      </c>
      <c r="O2836">
        <v>58</v>
      </c>
      <c r="P2836">
        <v>39</v>
      </c>
      <c r="Q2836">
        <v>42</v>
      </c>
      <c r="R2836">
        <v>0</v>
      </c>
      <c r="S2836">
        <v>3.5000000000000003E-2</v>
      </c>
      <c r="T2836">
        <v>275</v>
      </c>
      <c r="U2836">
        <v>0</v>
      </c>
      <c r="V2836">
        <v>0</v>
      </c>
      <c r="W2836">
        <v>1</v>
      </c>
      <c r="X2836">
        <v>0</v>
      </c>
      <c r="Y2836">
        <v>-3.7</v>
      </c>
      <c r="Z2836">
        <v>0</v>
      </c>
      <c r="AA2836">
        <v>95</v>
      </c>
      <c r="AB2836" t="s">
        <v>56</v>
      </c>
      <c r="AC2836">
        <v>47</v>
      </c>
      <c r="AD2836">
        <v>0.1</v>
      </c>
      <c r="AE2836" t="s">
        <v>50</v>
      </c>
      <c r="AF2836">
        <v>0.05</v>
      </c>
      <c r="AG2836">
        <v>0.2</v>
      </c>
      <c r="AH2836" t="s">
        <v>53</v>
      </c>
      <c r="AI2836">
        <v>0.05</v>
      </c>
      <c r="AK2836" s="16"/>
    </row>
    <row r="2837" spans="1:37" x14ac:dyDescent="0.25">
      <c r="A2837">
        <f t="shared" si="132"/>
        <v>5</v>
      </c>
      <c r="B2837">
        <f t="shared" si="133"/>
        <v>9</v>
      </c>
      <c r="C2837">
        <f t="shared" si="134"/>
        <v>2017</v>
      </c>
      <c r="D2837" s="10">
        <v>42983.153240740743</v>
      </c>
      <c r="E2837">
        <v>3052</v>
      </c>
      <c r="G2837">
        <v>6</v>
      </c>
      <c r="H2837">
        <v>0</v>
      </c>
      <c r="I2837">
        <v>1155</v>
      </c>
      <c r="J2837">
        <v>3355204</v>
      </c>
      <c r="K2837">
        <v>0</v>
      </c>
      <c r="L2837">
        <v>0.7</v>
      </c>
      <c r="M2837">
        <v>610</v>
      </c>
      <c r="N2837">
        <v>1181</v>
      </c>
      <c r="O2837">
        <v>125</v>
      </c>
      <c r="P2837">
        <v>48</v>
      </c>
      <c r="Q2837">
        <v>29</v>
      </c>
      <c r="R2837">
        <v>0</v>
      </c>
      <c r="S2837">
        <v>3.1E-2</v>
      </c>
      <c r="T2837">
        <v>233.333</v>
      </c>
      <c r="U2837">
        <v>0</v>
      </c>
      <c r="V2837">
        <v>0</v>
      </c>
      <c r="W2837">
        <v>1</v>
      </c>
      <c r="X2837">
        <v>0</v>
      </c>
      <c r="Y2837">
        <v>-1.9</v>
      </c>
      <c r="Z2837">
        <v>0</v>
      </c>
      <c r="AA2837">
        <v>95</v>
      </c>
      <c r="AB2837" t="s">
        <v>56</v>
      </c>
      <c r="AC2837">
        <v>55</v>
      </c>
      <c r="AD2837">
        <v>0.1</v>
      </c>
      <c r="AE2837" t="s">
        <v>50</v>
      </c>
      <c r="AF2837">
        <v>0.06</v>
      </c>
      <c r="AG2837">
        <v>0.2</v>
      </c>
      <c r="AH2837" t="s">
        <v>53</v>
      </c>
      <c r="AI2837">
        <v>0.1</v>
      </c>
      <c r="AK2837" s="16"/>
    </row>
    <row r="2838" spans="1:37" x14ac:dyDescent="0.25">
      <c r="A2838">
        <f t="shared" si="132"/>
        <v>5</v>
      </c>
      <c r="B2838">
        <f t="shared" si="133"/>
        <v>9</v>
      </c>
      <c r="C2838">
        <f t="shared" si="134"/>
        <v>2017</v>
      </c>
      <c r="D2838" s="10">
        <v>42983.153263888889</v>
      </c>
      <c r="E2838">
        <v>3057</v>
      </c>
      <c r="G2838">
        <v>6</v>
      </c>
      <c r="H2838">
        <v>0</v>
      </c>
      <c r="I2838">
        <v>339</v>
      </c>
      <c r="J2838">
        <v>3356443</v>
      </c>
      <c r="K2838">
        <v>0</v>
      </c>
      <c r="L2838">
        <v>0.7</v>
      </c>
      <c r="M2838">
        <v>608</v>
      </c>
      <c r="N2838">
        <v>1139</v>
      </c>
      <c r="O2838">
        <v>46</v>
      </c>
      <c r="P2838">
        <v>28</v>
      </c>
      <c r="Q2838">
        <v>38</v>
      </c>
      <c r="R2838">
        <v>0</v>
      </c>
      <c r="S2838">
        <v>2.3E-2</v>
      </c>
      <c r="T2838">
        <v>195</v>
      </c>
      <c r="U2838">
        <v>0</v>
      </c>
      <c r="V2838">
        <v>0</v>
      </c>
      <c r="W2838">
        <v>1</v>
      </c>
      <c r="X2838">
        <v>0</v>
      </c>
      <c r="Y2838">
        <v>-3.3</v>
      </c>
      <c r="Z2838">
        <v>36.1</v>
      </c>
      <c r="AA2838">
        <v>95</v>
      </c>
      <c r="AB2838" t="s">
        <v>56</v>
      </c>
      <c r="AC2838">
        <v>47</v>
      </c>
      <c r="AD2838">
        <v>0.1</v>
      </c>
      <c r="AE2838" t="s">
        <v>50</v>
      </c>
      <c r="AF2838">
        <v>0.02</v>
      </c>
      <c r="AG2838">
        <v>0.2</v>
      </c>
      <c r="AH2838" t="s">
        <v>53</v>
      </c>
      <c r="AI2838">
        <v>0.04</v>
      </c>
      <c r="AK2838" s="16"/>
    </row>
    <row r="2839" spans="1:37" x14ac:dyDescent="0.25">
      <c r="A2839">
        <f t="shared" si="132"/>
        <v>5</v>
      </c>
      <c r="B2839">
        <f t="shared" si="133"/>
        <v>9</v>
      </c>
      <c r="C2839">
        <f t="shared" si="134"/>
        <v>2017</v>
      </c>
      <c r="D2839" s="10">
        <v>42983.153263888889</v>
      </c>
      <c r="E2839">
        <v>3055</v>
      </c>
      <c r="G2839">
        <v>6</v>
      </c>
      <c r="H2839">
        <v>0</v>
      </c>
      <c r="I2839">
        <v>1195</v>
      </c>
      <c r="J2839">
        <v>3356465</v>
      </c>
      <c r="K2839">
        <v>0</v>
      </c>
      <c r="L2839">
        <v>0.7</v>
      </c>
      <c r="M2839">
        <v>609</v>
      </c>
      <c r="N2839">
        <v>1181</v>
      </c>
      <c r="O2839">
        <v>66</v>
      </c>
      <c r="P2839">
        <v>31</v>
      </c>
      <c r="Q2839">
        <v>67</v>
      </c>
      <c r="R2839">
        <v>0</v>
      </c>
      <c r="S2839">
        <v>2.5000000000000001E-2</v>
      </c>
      <c r="T2839">
        <v>166.667</v>
      </c>
      <c r="U2839">
        <v>0</v>
      </c>
      <c r="V2839">
        <v>0</v>
      </c>
      <c r="W2839">
        <v>1</v>
      </c>
      <c r="X2839">
        <v>0</v>
      </c>
      <c r="Y2839">
        <v>-1.1000000000000001</v>
      </c>
      <c r="Z2839">
        <v>0</v>
      </c>
      <c r="AA2839">
        <v>95</v>
      </c>
      <c r="AB2839" t="s">
        <v>56</v>
      </c>
      <c r="AC2839">
        <v>49</v>
      </c>
      <c r="AD2839">
        <v>0.1</v>
      </c>
      <c r="AE2839" t="s">
        <v>50</v>
      </c>
      <c r="AF2839">
        <v>0.03</v>
      </c>
      <c r="AG2839">
        <v>0.2</v>
      </c>
      <c r="AH2839" t="s">
        <v>53</v>
      </c>
      <c r="AI2839">
        <v>7.0000000000000007E-2</v>
      </c>
      <c r="AK2839" s="16"/>
    </row>
    <row r="2840" spans="1:37" x14ac:dyDescent="0.25">
      <c r="A2840">
        <f t="shared" si="132"/>
        <v>5</v>
      </c>
      <c r="B2840">
        <f t="shared" si="133"/>
        <v>9</v>
      </c>
      <c r="C2840">
        <f t="shared" si="134"/>
        <v>2017</v>
      </c>
      <c r="D2840" s="10">
        <v>42983.153263888889</v>
      </c>
      <c r="E2840">
        <v>3056</v>
      </c>
      <c r="G2840">
        <v>6</v>
      </c>
      <c r="H2840">
        <v>0</v>
      </c>
      <c r="I2840">
        <v>1908</v>
      </c>
      <c r="J2840">
        <v>3356420</v>
      </c>
      <c r="K2840">
        <v>0</v>
      </c>
      <c r="L2840">
        <v>0.7</v>
      </c>
      <c r="M2840">
        <v>607</v>
      </c>
      <c r="N2840">
        <v>1144</v>
      </c>
      <c r="O2840">
        <v>41</v>
      </c>
      <c r="P2840">
        <v>29</v>
      </c>
      <c r="Q2840">
        <v>22</v>
      </c>
      <c r="R2840">
        <v>0</v>
      </c>
      <c r="S2840">
        <v>3.2000000000000001E-2</v>
      </c>
      <c r="T2840">
        <v>260</v>
      </c>
      <c r="U2840">
        <v>0</v>
      </c>
      <c r="V2840">
        <v>0</v>
      </c>
      <c r="W2840">
        <v>1</v>
      </c>
      <c r="X2840">
        <v>0</v>
      </c>
      <c r="Y2840">
        <v>0</v>
      </c>
      <c r="Z2840">
        <v>0</v>
      </c>
      <c r="AA2840">
        <v>95</v>
      </c>
      <c r="AB2840" t="s">
        <v>56</v>
      </c>
      <c r="AC2840">
        <v>42</v>
      </c>
      <c r="AD2840">
        <v>0.1</v>
      </c>
      <c r="AE2840" t="s">
        <v>50</v>
      </c>
      <c r="AF2840">
        <v>0.04</v>
      </c>
      <c r="AG2840">
        <v>0.2</v>
      </c>
      <c r="AH2840" t="s">
        <v>53</v>
      </c>
      <c r="AI2840">
        <v>0.04</v>
      </c>
      <c r="AK2840" s="16"/>
    </row>
    <row r="2841" spans="1:37" x14ac:dyDescent="0.25">
      <c r="A2841">
        <f t="shared" si="132"/>
        <v>5</v>
      </c>
      <c r="B2841">
        <f t="shared" si="133"/>
        <v>9</v>
      </c>
      <c r="C2841">
        <f t="shared" si="134"/>
        <v>2017</v>
      </c>
      <c r="D2841" s="10">
        <v>42983.153321759259</v>
      </c>
      <c r="E2841">
        <v>3058</v>
      </c>
      <c r="G2841">
        <v>6</v>
      </c>
      <c r="H2841">
        <v>0</v>
      </c>
      <c r="I2841">
        <v>1881</v>
      </c>
      <c r="J2841">
        <v>3357761</v>
      </c>
      <c r="K2841">
        <v>0</v>
      </c>
      <c r="L2841">
        <v>0.7</v>
      </c>
      <c r="M2841">
        <v>613</v>
      </c>
      <c r="N2841">
        <v>1145</v>
      </c>
      <c r="O2841">
        <v>27</v>
      </c>
      <c r="P2841">
        <v>27</v>
      </c>
      <c r="Q2841">
        <v>88</v>
      </c>
      <c r="R2841">
        <v>0</v>
      </c>
      <c r="S2841">
        <v>2.4E-2</v>
      </c>
      <c r="T2841">
        <v>246.667</v>
      </c>
      <c r="U2841">
        <v>0</v>
      </c>
      <c r="V2841">
        <v>0</v>
      </c>
      <c r="W2841">
        <v>1</v>
      </c>
      <c r="X2841">
        <v>0</v>
      </c>
      <c r="Y2841">
        <v>-1</v>
      </c>
      <c r="Z2841">
        <v>0</v>
      </c>
      <c r="AA2841">
        <v>95</v>
      </c>
      <c r="AB2841" t="s">
        <v>56</v>
      </c>
      <c r="AC2841">
        <v>47</v>
      </c>
      <c r="AD2841">
        <v>0.1</v>
      </c>
      <c r="AE2841" t="s">
        <v>50</v>
      </c>
      <c r="AF2841">
        <v>0.03</v>
      </c>
      <c r="AG2841">
        <v>0.2</v>
      </c>
      <c r="AH2841" t="s">
        <v>53</v>
      </c>
      <c r="AI2841">
        <v>7.0000000000000007E-2</v>
      </c>
      <c r="AK2841" s="16"/>
    </row>
    <row r="2842" spans="1:37" x14ac:dyDescent="0.25">
      <c r="A2842">
        <f t="shared" si="132"/>
        <v>5</v>
      </c>
      <c r="B2842">
        <f t="shared" si="133"/>
        <v>9</v>
      </c>
      <c r="C2842">
        <f t="shared" si="134"/>
        <v>2017</v>
      </c>
      <c r="D2842" s="10">
        <v>42983.154687499999</v>
      </c>
      <c r="E2842">
        <v>3059</v>
      </c>
      <c r="G2842">
        <v>6</v>
      </c>
      <c r="H2842">
        <v>0</v>
      </c>
      <c r="I2842">
        <v>414</v>
      </c>
      <c r="J2842">
        <v>3358137</v>
      </c>
      <c r="K2842">
        <v>0</v>
      </c>
      <c r="L2842">
        <v>1.4</v>
      </c>
      <c r="M2842">
        <v>745</v>
      </c>
      <c r="N2842">
        <v>1927</v>
      </c>
      <c r="O2842">
        <v>91</v>
      </c>
      <c r="P2842">
        <v>36</v>
      </c>
      <c r="Q2842">
        <v>91</v>
      </c>
      <c r="R2842">
        <v>0</v>
      </c>
      <c r="S2842">
        <v>3.1E-2</v>
      </c>
      <c r="T2842">
        <v>433.33300000000003</v>
      </c>
      <c r="U2842">
        <v>0</v>
      </c>
      <c r="V2842">
        <v>0</v>
      </c>
      <c r="W2842">
        <v>1</v>
      </c>
      <c r="X2842">
        <v>0</v>
      </c>
      <c r="Y2842">
        <v>-1.5</v>
      </c>
      <c r="Z2842">
        <v>36.200000000000003</v>
      </c>
      <c r="AA2842">
        <v>95</v>
      </c>
      <c r="AB2842" t="s">
        <v>56</v>
      </c>
      <c r="AC2842">
        <v>67</v>
      </c>
      <c r="AD2842">
        <v>0.1</v>
      </c>
      <c r="AE2842" t="s">
        <v>50</v>
      </c>
      <c r="AF2842">
        <v>0.04</v>
      </c>
      <c r="AG2842">
        <v>0.2</v>
      </c>
      <c r="AH2842" t="s">
        <v>53</v>
      </c>
      <c r="AI2842">
        <v>0.09</v>
      </c>
      <c r="AK2842" s="16"/>
    </row>
    <row r="2843" spans="1:37" x14ac:dyDescent="0.25">
      <c r="A2843">
        <f t="shared" si="132"/>
        <v>5</v>
      </c>
      <c r="B2843">
        <f t="shared" si="133"/>
        <v>9</v>
      </c>
      <c r="C2843">
        <f t="shared" si="134"/>
        <v>2017</v>
      </c>
      <c r="D2843" s="10">
        <v>42983.159629629627</v>
      </c>
      <c r="E2843">
        <v>3060</v>
      </c>
      <c r="G2843">
        <v>5</v>
      </c>
      <c r="H2843">
        <v>0</v>
      </c>
      <c r="I2843">
        <v>1684</v>
      </c>
      <c r="J2843">
        <v>3365075</v>
      </c>
      <c r="K2843">
        <v>0</v>
      </c>
      <c r="L2843">
        <v>1.8</v>
      </c>
      <c r="M2843">
        <v>802</v>
      </c>
      <c r="N2843">
        <v>2204</v>
      </c>
      <c r="O2843">
        <v>93</v>
      </c>
      <c r="P2843">
        <v>57</v>
      </c>
      <c r="Q2843">
        <v>125</v>
      </c>
      <c r="R2843">
        <v>0</v>
      </c>
      <c r="S2843">
        <v>0.03</v>
      </c>
      <c r="T2843">
        <v>218.333</v>
      </c>
      <c r="U2843">
        <v>0</v>
      </c>
      <c r="V2843">
        <v>0</v>
      </c>
      <c r="W2843">
        <v>1</v>
      </c>
      <c r="X2843">
        <v>0</v>
      </c>
      <c r="Y2843">
        <v>-0.1</v>
      </c>
      <c r="Z2843">
        <v>0</v>
      </c>
      <c r="AA2843">
        <v>95</v>
      </c>
      <c r="AB2843" t="s">
        <v>56</v>
      </c>
      <c r="AC2843">
        <v>58</v>
      </c>
      <c r="AD2843">
        <v>0.1</v>
      </c>
      <c r="AE2843" t="s">
        <v>50</v>
      </c>
      <c r="AF2843">
        <v>0.06</v>
      </c>
      <c r="AG2843">
        <v>0.2</v>
      </c>
      <c r="AH2843" t="s">
        <v>53</v>
      </c>
      <c r="AI2843">
        <v>0.09</v>
      </c>
      <c r="AK2843" s="16"/>
    </row>
    <row r="2844" spans="1:37" x14ac:dyDescent="0.25">
      <c r="A2844">
        <f t="shared" si="132"/>
        <v>5</v>
      </c>
      <c r="B2844">
        <f t="shared" si="133"/>
        <v>9</v>
      </c>
      <c r="C2844">
        <f t="shared" si="134"/>
        <v>2017</v>
      </c>
      <c r="D2844" s="10">
        <v>42983.159629629627</v>
      </c>
      <c r="E2844">
        <v>3061</v>
      </c>
      <c r="G2844">
        <v>5</v>
      </c>
      <c r="H2844">
        <v>0</v>
      </c>
      <c r="I2844">
        <v>189</v>
      </c>
      <c r="J2844">
        <v>3365084</v>
      </c>
      <c r="K2844">
        <v>0</v>
      </c>
      <c r="L2844">
        <v>1.8</v>
      </c>
      <c r="M2844">
        <v>807</v>
      </c>
      <c r="N2844">
        <v>2200</v>
      </c>
      <c r="O2844">
        <v>92</v>
      </c>
      <c r="P2844">
        <v>56</v>
      </c>
      <c r="Q2844">
        <v>118</v>
      </c>
      <c r="R2844">
        <v>0</v>
      </c>
      <c r="S2844">
        <v>3.7999999999999999E-2</v>
      </c>
      <c r="T2844">
        <v>215</v>
      </c>
      <c r="U2844">
        <v>0</v>
      </c>
      <c r="V2844">
        <v>0</v>
      </c>
      <c r="W2844">
        <v>1</v>
      </c>
      <c r="X2844">
        <v>0</v>
      </c>
      <c r="Y2844">
        <v>0.1</v>
      </c>
      <c r="Z2844">
        <v>29.3</v>
      </c>
      <c r="AA2844">
        <v>95</v>
      </c>
      <c r="AB2844" t="s">
        <v>56</v>
      </c>
      <c r="AC2844">
        <v>60</v>
      </c>
      <c r="AD2844">
        <v>0.1</v>
      </c>
      <c r="AE2844" t="s">
        <v>50</v>
      </c>
      <c r="AF2844">
        <v>0.08</v>
      </c>
      <c r="AG2844">
        <v>0.2</v>
      </c>
      <c r="AH2844" t="s">
        <v>53</v>
      </c>
      <c r="AI2844">
        <v>0.09</v>
      </c>
      <c r="AK2844" s="16"/>
    </row>
    <row r="2845" spans="1:37" x14ac:dyDescent="0.25">
      <c r="A2845">
        <f t="shared" si="132"/>
        <v>5</v>
      </c>
      <c r="B2845">
        <f t="shared" si="133"/>
        <v>9</v>
      </c>
      <c r="C2845">
        <f t="shared" si="134"/>
        <v>2017</v>
      </c>
      <c r="D2845" s="10">
        <v>42983.162303240744</v>
      </c>
      <c r="E2845">
        <v>3062</v>
      </c>
      <c r="G2845">
        <v>5</v>
      </c>
      <c r="H2845">
        <v>0</v>
      </c>
      <c r="I2845">
        <v>197</v>
      </c>
      <c r="J2845">
        <v>3371644</v>
      </c>
      <c r="K2845">
        <v>0</v>
      </c>
      <c r="L2845">
        <v>1.8</v>
      </c>
      <c r="M2845">
        <v>802</v>
      </c>
      <c r="N2845">
        <v>2205</v>
      </c>
      <c r="O2845">
        <v>74</v>
      </c>
      <c r="P2845">
        <v>36</v>
      </c>
      <c r="Q2845">
        <v>82</v>
      </c>
      <c r="R2845">
        <v>0</v>
      </c>
      <c r="S2845">
        <v>2.9000000000000001E-2</v>
      </c>
      <c r="T2845">
        <v>211.667</v>
      </c>
      <c r="U2845">
        <v>0</v>
      </c>
      <c r="V2845">
        <v>0</v>
      </c>
      <c r="W2845">
        <v>1</v>
      </c>
      <c r="X2845">
        <v>0</v>
      </c>
      <c r="Y2845">
        <v>-0.5</v>
      </c>
      <c r="Z2845">
        <v>29.7</v>
      </c>
      <c r="AA2845">
        <v>95</v>
      </c>
      <c r="AB2845" t="s">
        <v>56</v>
      </c>
      <c r="AC2845">
        <v>50</v>
      </c>
      <c r="AD2845">
        <v>0.1</v>
      </c>
      <c r="AE2845" t="s">
        <v>50</v>
      </c>
      <c r="AF2845">
        <v>0.05</v>
      </c>
      <c r="AG2845">
        <v>0.2</v>
      </c>
      <c r="AH2845" t="s">
        <v>53</v>
      </c>
      <c r="AI2845">
        <v>0.06</v>
      </c>
      <c r="AK2845" s="16"/>
    </row>
    <row r="2846" spans="1:37" x14ac:dyDescent="0.25">
      <c r="A2846">
        <f t="shared" si="132"/>
        <v>5</v>
      </c>
      <c r="B2846">
        <f t="shared" si="133"/>
        <v>9</v>
      </c>
      <c r="C2846">
        <f t="shared" si="134"/>
        <v>2017</v>
      </c>
      <c r="D2846" s="10">
        <v>42983.162303240744</v>
      </c>
      <c r="E2846">
        <v>3063</v>
      </c>
      <c r="G2846">
        <v>5</v>
      </c>
      <c r="H2846">
        <v>0</v>
      </c>
      <c r="I2846">
        <v>1680</v>
      </c>
      <c r="J2846">
        <v>3371579</v>
      </c>
      <c r="K2846">
        <v>0</v>
      </c>
      <c r="L2846">
        <v>1.8</v>
      </c>
      <c r="M2846">
        <v>804</v>
      </c>
      <c r="N2846">
        <v>2212</v>
      </c>
      <c r="O2846">
        <v>43</v>
      </c>
      <c r="P2846">
        <v>45</v>
      </c>
      <c r="Q2846">
        <v>131</v>
      </c>
      <c r="R2846">
        <v>0</v>
      </c>
      <c r="S2846">
        <v>3.5999999999999997E-2</v>
      </c>
      <c r="T2846">
        <v>390</v>
      </c>
      <c r="U2846">
        <v>0</v>
      </c>
      <c r="V2846">
        <v>0</v>
      </c>
      <c r="W2846">
        <v>1</v>
      </c>
      <c r="X2846">
        <v>0</v>
      </c>
      <c r="Y2846">
        <v>-0.3</v>
      </c>
      <c r="Z2846">
        <v>1037.5</v>
      </c>
      <c r="AA2846">
        <v>95</v>
      </c>
      <c r="AB2846" t="s">
        <v>56</v>
      </c>
      <c r="AC2846">
        <v>48</v>
      </c>
      <c r="AD2846">
        <v>0.1</v>
      </c>
      <c r="AE2846" t="s">
        <v>50</v>
      </c>
      <c r="AF2846">
        <v>0.06</v>
      </c>
      <c r="AG2846">
        <v>0.2</v>
      </c>
      <c r="AH2846" t="s">
        <v>53</v>
      </c>
      <c r="AI2846">
        <v>0.11</v>
      </c>
      <c r="AK2846" s="16"/>
    </row>
    <row r="2847" spans="1:37" x14ac:dyDescent="0.25">
      <c r="A2847">
        <f t="shared" si="132"/>
        <v>5</v>
      </c>
      <c r="B2847">
        <f t="shared" si="133"/>
        <v>9</v>
      </c>
      <c r="C2847">
        <f t="shared" si="134"/>
        <v>2017</v>
      </c>
      <c r="D2847" s="10">
        <v>42983.169629629629</v>
      </c>
      <c r="E2847">
        <v>3065</v>
      </c>
      <c r="G2847">
        <v>5</v>
      </c>
      <c r="H2847">
        <v>0</v>
      </c>
      <c r="I2847">
        <v>1723</v>
      </c>
      <c r="J2847">
        <v>3378194</v>
      </c>
      <c r="K2847">
        <v>0</v>
      </c>
      <c r="L2847">
        <v>1.8</v>
      </c>
      <c r="M2847">
        <v>801</v>
      </c>
      <c r="N2847">
        <v>2208</v>
      </c>
      <c r="O2847">
        <v>50</v>
      </c>
      <c r="P2847">
        <v>38</v>
      </c>
      <c r="Q2847">
        <v>156</v>
      </c>
      <c r="R2847">
        <v>0</v>
      </c>
      <c r="S2847">
        <v>2.4E-2</v>
      </c>
      <c r="T2847">
        <v>301.66699999999997</v>
      </c>
      <c r="U2847">
        <v>0</v>
      </c>
      <c r="V2847">
        <v>0</v>
      </c>
      <c r="W2847">
        <v>1</v>
      </c>
      <c r="X2847">
        <v>0</v>
      </c>
      <c r="Y2847">
        <v>-0.1</v>
      </c>
      <c r="Z2847">
        <v>1037.5</v>
      </c>
      <c r="AA2847">
        <v>95</v>
      </c>
      <c r="AB2847" t="s">
        <v>56</v>
      </c>
      <c r="AC2847">
        <v>48</v>
      </c>
      <c r="AD2847">
        <v>0.1</v>
      </c>
      <c r="AE2847" t="s">
        <v>50</v>
      </c>
      <c r="AF2847">
        <v>0.04</v>
      </c>
      <c r="AG2847">
        <v>0.2</v>
      </c>
      <c r="AH2847" t="s">
        <v>53</v>
      </c>
      <c r="AI2847">
        <v>0.1</v>
      </c>
      <c r="AK2847" s="16"/>
    </row>
    <row r="2848" spans="1:37" x14ac:dyDescent="0.25">
      <c r="A2848">
        <f t="shared" si="132"/>
        <v>5</v>
      </c>
      <c r="B2848">
        <f t="shared" si="133"/>
        <v>9</v>
      </c>
      <c r="C2848">
        <f t="shared" si="134"/>
        <v>2017</v>
      </c>
      <c r="D2848" s="10">
        <v>42983.169629629629</v>
      </c>
      <c r="E2848">
        <v>3064</v>
      </c>
      <c r="G2848">
        <v>5</v>
      </c>
      <c r="H2848">
        <v>0</v>
      </c>
      <c r="I2848">
        <v>208</v>
      </c>
      <c r="J2848">
        <v>3378224</v>
      </c>
      <c r="K2848">
        <v>0</v>
      </c>
      <c r="L2848">
        <v>1.8</v>
      </c>
      <c r="M2848">
        <v>802</v>
      </c>
      <c r="N2848">
        <v>2203</v>
      </c>
      <c r="O2848">
        <v>135</v>
      </c>
      <c r="P2848">
        <v>54</v>
      </c>
      <c r="Q2848">
        <v>185</v>
      </c>
      <c r="R2848">
        <v>0</v>
      </c>
      <c r="S2848">
        <v>3.5000000000000003E-2</v>
      </c>
      <c r="T2848">
        <v>186.667</v>
      </c>
      <c r="U2848">
        <v>0</v>
      </c>
      <c r="V2848">
        <v>0</v>
      </c>
      <c r="W2848">
        <v>1</v>
      </c>
      <c r="X2848">
        <v>0</v>
      </c>
      <c r="Y2848">
        <v>0.1</v>
      </c>
      <c r="Z2848">
        <v>30.4</v>
      </c>
      <c r="AA2848">
        <v>95</v>
      </c>
      <c r="AB2848" t="s">
        <v>56</v>
      </c>
      <c r="AC2848">
        <v>61</v>
      </c>
      <c r="AD2848">
        <v>0.1</v>
      </c>
      <c r="AE2848" t="s">
        <v>50</v>
      </c>
      <c r="AF2848">
        <v>7.0000000000000007E-2</v>
      </c>
      <c r="AG2848">
        <v>0.2</v>
      </c>
      <c r="AH2848" t="s">
        <v>53</v>
      </c>
      <c r="AI2848">
        <v>0.13</v>
      </c>
      <c r="AK2848" s="16"/>
    </row>
    <row r="2849" spans="1:37" x14ac:dyDescent="0.25">
      <c r="A2849">
        <f t="shared" si="132"/>
        <v>5</v>
      </c>
      <c r="B2849">
        <f t="shared" si="133"/>
        <v>9</v>
      </c>
      <c r="C2849">
        <f t="shared" si="134"/>
        <v>2017</v>
      </c>
      <c r="D2849" s="10">
        <v>42983.172303240739</v>
      </c>
      <c r="E2849">
        <v>3067</v>
      </c>
      <c r="G2849">
        <v>5</v>
      </c>
      <c r="H2849">
        <v>0</v>
      </c>
      <c r="I2849">
        <v>1478</v>
      </c>
      <c r="J2849">
        <v>3385986</v>
      </c>
      <c r="K2849">
        <v>0</v>
      </c>
      <c r="L2849">
        <v>2</v>
      </c>
      <c r="M2849">
        <v>969</v>
      </c>
      <c r="N2849">
        <v>2079</v>
      </c>
      <c r="O2849">
        <v>81</v>
      </c>
      <c r="P2849">
        <v>33</v>
      </c>
      <c r="Q2849">
        <v>107</v>
      </c>
      <c r="R2849">
        <v>0</v>
      </c>
      <c r="S2849">
        <v>0.03</v>
      </c>
      <c r="T2849">
        <v>366.66699999999997</v>
      </c>
      <c r="U2849">
        <v>0</v>
      </c>
      <c r="V2849">
        <v>0</v>
      </c>
      <c r="W2849">
        <v>1</v>
      </c>
      <c r="X2849">
        <v>0</v>
      </c>
      <c r="Y2849">
        <v>-0.6</v>
      </c>
      <c r="Z2849">
        <v>1037.5</v>
      </c>
      <c r="AA2849">
        <v>95</v>
      </c>
      <c r="AB2849" t="s">
        <v>56</v>
      </c>
      <c r="AC2849">
        <v>51</v>
      </c>
      <c r="AD2849">
        <v>0.1</v>
      </c>
      <c r="AE2849" t="s">
        <v>50</v>
      </c>
      <c r="AF2849">
        <v>0.05</v>
      </c>
      <c r="AG2849">
        <v>0.2</v>
      </c>
      <c r="AH2849" t="s">
        <v>53</v>
      </c>
      <c r="AI2849">
        <v>0.09</v>
      </c>
      <c r="AK2849" s="16"/>
    </row>
    <row r="2850" spans="1:37" x14ac:dyDescent="0.25">
      <c r="A2850">
        <f t="shared" si="132"/>
        <v>5</v>
      </c>
      <c r="B2850">
        <f t="shared" si="133"/>
        <v>9</v>
      </c>
      <c r="C2850">
        <f t="shared" si="134"/>
        <v>2017</v>
      </c>
      <c r="D2850" s="10">
        <v>42983.172303240739</v>
      </c>
      <c r="E2850">
        <v>3066</v>
      </c>
      <c r="G2850">
        <v>5</v>
      </c>
      <c r="H2850">
        <v>0</v>
      </c>
      <c r="I2850">
        <v>220</v>
      </c>
      <c r="J2850">
        <v>3386066</v>
      </c>
      <c r="K2850">
        <v>0</v>
      </c>
      <c r="L2850">
        <v>2</v>
      </c>
      <c r="M2850">
        <v>968</v>
      </c>
      <c r="N2850">
        <v>2076</v>
      </c>
      <c r="O2850">
        <v>66</v>
      </c>
      <c r="P2850">
        <v>41</v>
      </c>
      <c r="Q2850">
        <v>86</v>
      </c>
      <c r="R2850">
        <v>0</v>
      </c>
      <c r="S2850">
        <v>2.8000000000000001E-2</v>
      </c>
      <c r="T2850">
        <v>325</v>
      </c>
      <c r="U2850">
        <v>0</v>
      </c>
      <c r="V2850">
        <v>0</v>
      </c>
      <c r="W2850">
        <v>1</v>
      </c>
      <c r="X2850">
        <v>0</v>
      </c>
      <c r="Y2850">
        <v>0.4</v>
      </c>
      <c r="Z2850">
        <v>31.2</v>
      </c>
      <c r="AA2850">
        <v>95</v>
      </c>
      <c r="AB2850" t="s">
        <v>56</v>
      </c>
      <c r="AC2850">
        <v>52</v>
      </c>
      <c r="AD2850">
        <v>0.1</v>
      </c>
      <c r="AE2850" t="s">
        <v>50</v>
      </c>
      <c r="AF2850">
        <v>0.05</v>
      </c>
      <c r="AG2850">
        <v>0.2</v>
      </c>
      <c r="AH2850" t="s">
        <v>53</v>
      </c>
      <c r="AI2850">
        <v>0.1</v>
      </c>
      <c r="AK2850" s="16"/>
    </row>
    <row r="2851" spans="1:37" x14ac:dyDescent="0.25">
      <c r="A2851">
        <f t="shared" si="132"/>
        <v>5</v>
      </c>
      <c r="B2851">
        <f t="shared" si="133"/>
        <v>9</v>
      </c>
      <c r="C2851">
        <f t="shared" si="134"/>
        <v>2017</v>
      </c>
      <c r="D2851" s="10">
        <v>42983.174976851849</v>
      </c>
      <c r="E2851">
        <v>3068</v>
      </c>
      <c r="G2851">
        <v>5</v>
      </c>
      <c r="H2851">
        <v>0</v>
      </c>
      <c r="I2851">
        <v>239</v>
      </c>
      <c r="J2851">
        <v>3393866</v>
      </c>
      <c r="K2851">
        <v>0</v>
      </c>
      <c r="L2851">
        <v>2</v>
      </c>
      <c r="M2851">
        <v>968</v>
      </c>
      <c r="N2851">
        <v>2074</v>
      </c>
      <c r="O2851">
        <v>43</v>
      </c>
      <c r="P2851">
        <v>58</v>
      </c>
      <c r="Q2851">
        <v>71</v>
      </c>
      <c r="R2851">
        <v>0</v>
      </c>
      <c r="S2851">
        <v>0.03</v>
      </c>
      <c r="T2851">
        <v>206.667</v>
      </c>
      <c r="U2851">
        <v>0</v>
      </c>
      <c r="V2851">
        <v>0</v>
      </c>
      <c r="W2851">
        <v>1</v>
      </c>
      <c r="X2851">
        <v>0</v>
      </c>
      <c r="Y2851">
        <v>0.5</v>
      </c>
      <c r="Z2851">
        <v>31.9</v>
      </c>
      <c r="AA2851">
        <v>95</v>
      </c>
      <c r="AB2851" t="s">
        <v>56</v>
      </c>
      <c r="AC2851">
        <v>50</v>
      </c>
      <c r="AD2851">
        <v>0.1</v>
      </c>
      <c r="AE2851" t="s">
        <v>50</v>
      </c>
      <c r="AF2851">
        <v>0.05</v>
      </c>
      <c r="AG2851">
        <v>0.2</v>
      </c>
      <c r="AH2851" t="s">
        <v>53</v>
      </c>
      <c r="AI2851">
        <v>0.06</v>
      </c>
      <c r="AK2851" s="16"/>
    </row>
    <row r="2852" spans="1:37" x14ac:dyDescent="0.25">
      <c r="A2852">
        <f t="shared" si="132"/>
        <v>5</v>
      </c>
      <c r="B2852">
        <f t="shared" si="133"/>
        <v>9</v>
      </c>
      <c r="C2852">
        <f t="shared" si="134"/>
        <v>2017</v>
      </c>
      <c r="D2852" s="10">
        <v>42983.174976851849</v>
      </c>
      <c r="E2852">
        <v>3069</v>
      </c>
      <c r="G2852">
        <v>5</v>
      </c>
      <c r="H2852">
        <v>0</v>
      </c>
      <c r="I2852">
        <v>1518</v>
      </c>
      <c r="J2852">
        <v>3393803</v>
      </c>
      <c r="K2852">
        <v>0</v>
      </c>
      <c r="L2852">
        <v>2</v>
      </c>
      <c r="M2852">
        <v>968</v>
      </c>
      <c r="N2852">
        <v>2082</v>
      </c>
      <c r="O2852">
        <v>55</v>
      </c>
      <c r="P2852">
        <v>36</v>
      </c>
      <c r="Q2852">
        <v>125</v>
      </c>
      <c r="R2852">
        <v>0</v>
      </c>
      <c r="S2852">
        <v>2.7E-2</v>
      </c>
      <c r="T2852">
        <v>220</v>
      </c>
      <c r="U2852">
        <v>0</v>
      </c>
      <c r="V2852">
        <v>0</v>
      </c>
      <c r="W2852">
        <v>1</v>
      </c>
      <c r="X2852">
        <v>0</v>
      </c>
      <c r="Y2852">
        <v>0.2</v>
      </c>
      <c r="Z2852">
        <v>1037.5</v>
      </c>
      <c r="AA2852">
        <v>95</v>
      </c>
      <c r="AB2852" t="s">
        <v>56</v>
      </c>
      <c r="AC2852">
        <v>48</v>
      </c>
      <c r="AD2852">
        <v>0.1</v>
      </c>
      <c r="AE2852" t="s">
        <v>50</v>
      </c>
      <c r="AF2852">
        <v>0.04</v>
      </c>
      <c r="AG2852">
        <v>0.2</v>
      </c>
      <c r="AH2852" t="s">
        <v>53</v>
      </c>
      <c r="AI2852">
        <v>0.09</v>
      </c>
      <c r="AK2852" s="16"/>
    </row>
    <row r="2853" spans="1:37" x14ac:dyDescent="0.25">
      <c r="A2853">
        <f t="shared" si="132"/>
        <v>5</v>
      </c>
      <c r="B2853">
        <f t="shared" si="133"/>
        <v>9</v>
      </c>
      <c r="C2853">
        <f t="shared" si="134"/>
        <v>2017</v>
      </c>
      <c r="D2853" s="10">
        <v>42983.17765046296</v>
      </c>
      <c r="E2853">
        <v>3070</v>
      </c>
      <c r="G2853">
        <v>5</v>
      </c>
      <c r="H2853">
        <v>0</v>
      </c>
      <c r="I2853">
        <v>160</v>
      </c>
      <c r="J2853">
        <v>3402152</v>
      </c>
      <c r="K2853">
        <v>0</v>
      </c>
      <c r="L2853">
        <v>2</v>
      </c>
      <c r="M2853">
        <v>1015</v>
      </c>
      <c r="N2853">
        <v>1940</v>
      </c>
      <c r="O2853">
        <v>53</v>
      </c>
      <c r="P2853">
        <v>43</v>
      </c>
      <c r="Q2853">
        <v>97</v>
      </c>
      <c r="R2853">
        <v>0</v>
      </c>
      <c r="S2853">
        <v>2.3E-2</v>
      </c>
      <c r="T2853">
        <v>201.667</v>
      </c>
      <c r="U2853">
        <v>0</v>
      </c>
      <c r="V2853">
        <v>0</v>
      </c>
      <c r="W2853">
        <v>1</v>
      </c>
      <c r="X2853">
        <v>0</v>
      </c>
      <c r="Y2853">
        <v>0.4</v>
      </c>
      <c r="Z2853">
        <v>32.299999999999997</v>
      </c>
      <c r="AA2853">
        <v>95</v>
      </c>
      <c r="AB2853" t="s">
        <v>56</v>
      </c>
      <c r="AC2853">
        <v>50</v>
      </c>
      <c r="AD2853">
        <v>0.1</v>
      </c>
      <c r="AE2853" t="s">
        <v>50</v>
      </c>
      <c r="AF2853">
        <v>0.03</v>
      </c>
      <c r="AG2853">
        <v>0.2</v>
      </c>
      <c r="AH2853" t="s">
        <v>53</v>
      </c>
      <c r="AI2853">
        <v>0.05</v>
      </c>
      <c r="AK2853" s="16"/>
    </row>
    <row r="2854" spans="1:37" x14ac:dyDescent="0.25">
      <c r="A2854">
        <f t="shared" si="132"/>
        <v>5</v>
      </c>
      <c r="B2854">
        <f t="shared" si="133"/>
        <v>9</v>
      </c>
      <c r="C2854">
        <f t="shared" si="134"/>
        <v>2017</v>
      </c>
      <c r="D2854" s="10">
        <v>42983.17765046296</v>
      </c>
      <c r="E2854">
        <v>3071</v>
      </c>
      <c r="G2854">
        <v>5</v>
      </c>
      <c r="H2854">
        <v>0</v>
      </c>
      <c r="I2854">
        <v>1501</v>
      </c>
      <c r="J2854">
        <v>3402082</v>
      </c>
      <c r="K2854">
        <v>0</v>
      </c>
      <c r="L2854">
        <v>1.9</v>
      </c>
      <c r="M2854">
        <v>995</v>
      </c>
      <c r="N2854">
        <v>1947</v>
      </c>
      <c r="O2854">
        <v>44</v>
      </c>
      <c r="P2854">
        <v>29</v>
      </c>
      <c r="Q2854">
        <v>108</v>
      </c>
      <c r="R2854">
        <v>0</v>
      </c>
      <c r="S2854">
        <v>2.4E-2</v>
      </c>
      <c r="T2854">
        <v>258.33300000000003</v>
      </c>
      <c r="U2854">
        <v>0</v>
      </c>
      <c r="V2854">
        <v>0</v>
      </c>
      <c r="W2854">
        <v>1</v>
      </c>
      <c r="X2854">
        <v>0</v>
      </c>
      <c r="Y2854">
        <v>0.6</v>
      </c>
      <c r="Z2854">
        <v>0</v>
      </c>
      <c r="AA2854">
        <v>95</v>
      </c>
      <c r="AB2854" t="s">
        <v>56</v>
      </c>
      <c r="AC2854">
        <v>43</v>
      </c>
      <c r="AD2854">
        <v>0.1</v>
      </c>
      <c r="AE2854" t="s">
        <v>50</v>
      </c>
      <c r="AF2854">
        <v>0.03</v>
      </c>
      <c r="AG2854">
        <v>0.2</v>
      </c>
      <c r="AH2854" t="s">
        <v>53</v>
      </c>
      <c r="AI2854">
        <v>0.1</v>
      </c>
      <c r="AK2854" s="16"/>
    </row>
    <row r="2855" spans="1:37" x14ac:dyDescent="0.25">
      <c r="A2855">
        <f t="shared" si="132"/>
        <v>5</v>
      </c>
      <c r="B2855">
        <f t="shared" si="133"/>
        <v>9</v>
      </c>
      <c r="C2855">
        <f t="shared" si="134"/>
        <v>2017</v>
      </c>
      <c r="D2855" s="10">
        <v>42983.180300925924</v>
      </c>
      <c r="E2855">
        <v>3072</v>
      </c>
      <c r="G2855">
        <v>5</v>
      </c>
      <c r="H2855">
        <v>0</v>
      </c>
      <c r="I2855">
        <v>187</v>
      </c>
      <c r="J2855">
        <v>3410489</v>
      </c>
      <c r="K2855">
        <v>0</v>
      </c>
      <c r="L2855">
        <v>1.9</v>
      </c>
      <c r="M2855">
        <v>991</v>
      </c>
      <c r="N2855">
        <v>1941</v>
      </c>
      <c r="O2855">
        <v>60</v>
      </c>
      <c r="P2855">
        <v>34</v>
      </c>
      <c r="Q2855">
        <v>114</v>
      </c>
      <c r="R2855">
        <v>0</v>
      </c>
      <c r="S2855">
        <v>2.5000000000000001E-2</v>
      </c>
      <c r="T2855">
        <v>341.66699999999997</v>
      </c>
      <c r="U2855">
        <v>0</v>
      </c>
      <c r="V2855">
        <v>0</v>
      </c>
      <c r="W2855">
        <v>1</v>
      </c>
      <c r="X2855">
        <v>0</v>
      </c>
      <c r="Y2855">
        <v>0.7</v>
      </c>
      <c r="Z2855">
        <v>32.9</v>
      </c>
      <c r="AA2855">
        <v>95</v>
      </c>
      <c r="AB2855" t="s">
        <v>56</v>
      </c>
      <c r="AC2855">
        <v>50</v>
      </c>
      <c r="AD2855">
        <v>0.1</v>
      </c>
      <c r="AE2855" t="s">
        <v>50</v>
      </c>
      <c r="AF2855">
        <v>0.05</v>
      </c>
      <c r="AG2855">
        <v>0.2</v>
      </c>
      <c r="AH2855" t="s">
        <v>53</v>
      </c>
      <c r="AI2855">
        <v>0.09</v>
      </c>
      <c r="AK2855" s="16"/>
    </row>
    <row r="2856" spans="1:37" x14ac:dyDescent="0.25">
      <c r="A2856">
        <f t="shared" si="132"/>
        <v>5</v>
      </c>
      <c r="B2856">
        <f t="shared" si="133"/>
        <v>9</v>
      </c>
      <c r="C2856">
        <f t="shared" si="134"/>
        <v>2017</v>
      </c>
      <c r="D2856" s="10">
        <v>42983.180300925924</v>
      </c>
      <c r="E2856">
        <v>3073</v>
      </c>
      <c r="G2856">
        <v>5</v>
      </c>
      <c r="H2856">
        <v>0</v>
      </c>
      <c r="I2856">
        <v>1485</v>
      </c>
      <c r="J2856">
        <v>3410440</v>
      </c>
      <c r="K2856">
        <v>0</v>
      </c>
      <c r="L2856">
        <v>1.9</v>
      </c>
      <c r="M2856">
        <v>994</v>
      </c>
      <c r="N2856">
        <v>1948</v>
      </c>
      <c r="O2856">
        <v>30</v>
      </c>
      <c r="P2856">
        <v>33</v>
      </c>
      <c r="Q2856">
        <v>109</v>
      </c>
      <c r="R2856">
        <v>0</v>
      </c>
      <c r="S2856">
        <v>2.4E-2</v>
      </c>
      <c r="T2856">
        <v>238.333</v>
      </c>
      <c r="U2856">
        <v>0</v>
      </c>
      <c r="V2856">
        <v>0</v>
      </c>
      <c r="W2856">
        <v>1</v>
      </c>
      <c r="X2856">
        <v>0</v>
      </c>
      <c r="Y2856">
        <v>-0.8</v>
      </c>
      <c r="Z2856">
        <v>0</v>
      </c>
      <c r="AA2856">
        <v>95</v>
      </c>
      <c r="AB2856" t="s">
        <v>56</v>
      </c>
      <c r="AC2856">
        <v>43</v>
      </c>
      <c r="AD2856">
        <v>0.1</v>
      </c>
      <c r="AE2856" t="s">
        <v>50</v>
      </c>
      <c r="AF2856">
        <v>0.03</v>
      </c>
      <c r="AG2856">
        <v>0.2</v>
      </c>
      <c r="AH2856" t="s">
        <v>53</v>
      </c>
      <c r="AI2856">
        <v>7.0000000000000007E-2</v>
      </c>
      <c r="AK2856" s="16"/>
    </row>
    <row r="2857" spans="1:37" x14ac:dyDescent="0.25">
      <c r="A2857">
        <f t="shared" si="132"/>
        <v>5</v>
      </c>
      <c r="B2857">
        <f t="shared" si="133"/>
        <v>9</v>
      </c>
      <c r="C2857">
        <f t="shared" si="134"/>
        <v>2017</v>
      </c>
      <c r="D2857" s="10">
        <v>42983.182974537034</v>
      </c>
      <c r="E2857">
        <v>3074</v>
      </c>
      <c r="G2857">
        <v>5</v>
      </c>
      <c r="H2857">
        <v>0</v>
      </c>
      <c r="I2857">
        <v>217</v>
      </c>
      <c r="J2857">
        <v>3419094</v>
      </c>
      <c r="K2857">
        <v>0</v>
      </c>
      <c r="L2857">
        <v>1.9</v>
      </c>
      <c r="M2857">
        <v>987</v>
      </c>
      <c r="N2857">
        <v>1946</v>
      </c>
      <c r="O2857">
        <v>65</v>
      </c>
      <c r="P2857">
        <v>54</v>
      </c>
      <c r="Q2857">
        <v>95</v>
      </c>
      <c r="R2857">
        <v>0</v>
      </c>
      <c r="S2857">
        <v>2.4E-2</v>
      </c>
      <c r="T2857">
        <v>335</v>
      </c>
      <c r="U2857">
        <v>0</v>
      </c>
      <c r="V2857">
        <v>0</v>
      </c>
      <c r="W2857">
        <v>1</v>
      </c>
      <c r="X2857">
        <v>0</v>
      </c>
      <c r="Y2857">
        <v>0</v>
      </c>
      <c r="Z2857">
        <v>32.6</v>
      </c>
      <c r="AA2857">
        <v>95</v>
      </c>
      <c r="AB2857" t="s">
        <v>56</v>
      </c>
      <c r="AC2857">
        <v>50</v>
      </c>
      <c r="AD2857">
        <v>0.1</v>
      </c>
      <c r="AE2857" t="s">
        <v>50</v>
      </c>
      <c r="AF2857">
        <v>0.03</v>
      </c>
      <c r="AG2857">
        <v>0.2</v>
      </c>
      <c r="AH2857" t="s">
        <v>53</v>
      </c>
      <c r="AI2857">
        <v>0.05</v>
      </c>
      <c r="AK2857" s="16"/>
    </row>
    <row r="2858" spans="1:37" x14ac:dyDescent="0.25">
      <c r="A2858">
        <f t="shared" si="132"/>
        <v>5</v>
      </c>
      <c r="B2858">
        <f t="shared" si="133"/>
        <v>9</v>
      </c>
      <c r="C2858">
        <f t="shared" si="134"/>
        <v>2017</v>
      </c>
      <c r="D2858" s="10">
        <v>42983.182974537034</v>
      </c>
      <c r="E2858">
        <v>3075</v>
      </c>
      <c r="G2858">
        <v>5</v>
      </c>
      <c r="H2858">
        <v>0</v>
      </c>
      <c r="I2858">
        <v>1493</v>
      </c>
      <c r="J2858">
        <v>3419008</v>
      </c>
      <c r="K2858">
        <v>0</v>
      </c>
      <c r="L2858">
        <v>1.9</v>
      </c>
      <c r="M2858">
        <v>991</v>
      </c>
      <c r="N2858">
        <v>1950</v>
      </c>
      <c r="O2858">
        <v>66</v>
      </c>
      <c r="P2858">
        <v>33</v>
      </c>
      <c r="Q2858">
        <v>107</v>
      </c>
      <c r="R2858">
        <v>0</v>
      </c>
      <c r="S2858">
        <v>2.4E-2</v>
      </c>
      <c r="T2858">
        <v>366.66699999999997</v>
      </c>
      <c r="U2858">
        <v>0</v>
      </c>
      <c r="V2858">
        <v>0</v>
      </c>
      <c r="W2858">
        <v>1</v>
      </c>
      <c r="X2858">
        <v>0</v>
      </c>
      <c r="Y2858">
        <v>0.4</v>
      </c>
      <c r="Z2858">
        <v>1037.5</v>
      </c>
      <c r="AA2858">
        <v>95</v>
      </c>
      <c r="AB2858" t="s">
        <v>56</v>
      </c>
      <c r="AC2858">
        <v>49</v>
      </c>
      <c r="AD2858">
        <v>0.1</v>
      </c>
      <c r="AE2858" t="s">
        <v>50</v>
      </c>
      <c r="AF2858">
        <v>0.06</v>
      </c>
      <c r="AG2858">
        <v>0.2</v>
      </c>
      <c r="AH2858" t="s">
        <v>53</v>
      </c>
      <c r="AI2858">
        <v>0.06</v>
      </c>
      <c r="AK2858" s="16"/>
    </row>
    <row r="2859" spans="1:37" x14ac:dyDescent="0.25">
      <c r="A2859">
        <f t="shared" si="132"/>
        <v>5</v>
      </c>
      <c r="B2859">
        <f t="shared" si="133"/>
        <v>9</v>
      </c>
      <c r="C2859">
        <f t="shared" si="134"/>
        <v>2017</v>
      </c>
      <c r="D2859" s="10">
        <v>42983.185624999998</v>
      </c>
      <c r="E2859">
        <v>3076</v>
      </c>
      <c r="G2859">
        <v>5</v>
      </c>
      <c r="H2859">
        <v>0</v>
      </c>
      <c r="I2859">
        <v>188</v>
      </c>
      <c r="J2859">
        <v>3427573</v>
      </c>
      <c r="K2859">
        <v>0</v>
      </c>
      <c r="L2859">
        <v>1.9</v>
      </c>
      <c r="M2859">
        <v>992</v>
      </c>
      <c r="N2859">
        <v>1944</v>
      </c>
      <c r="O2859">
        <v>71</v>
      </c>
      <c r="P2859">
        <v>36</v>
      </c>
      <c r="Q2859">
        <v>102</v>
      </c>
      <c r="R2859">
        <v>0</v>
      </c>
      <c r="S2859">
        <v>2.1000000000000001E-2</v>
      </c>
      <c r="T2859">
        <v>335</v>
      </c>
      <c r="U2859">
        <v>0</v>
      </c>
      <c r="V2859">
        <v>0</v>
      </c>
      <c r="W2859">
        <v>1</v>
      </c>
      <c r="X2859">
        <v>0</v>
      </c>
      <c r="Y2859">
        <v>0</v>
      </c>
      <c r="Z2859">
        <v>32.299999999999997</v>
      </c>
      <c r="AA2859">
        <v>95</v>
      </c>
      <c r="AB2859" t="s">
        <v>56</v>
      </c>
      <c r="AC2859">
        <v>47</v>
      </c>
      <c r="AD2859">
        <v>0.1</v>
      </c>
      <c r="AE2859" t="s">
        <v>50</v>
      </c>
      <c r="AF2859">
        <v>0.04</v>
      </c>
      <c r="AG2859">
        <v>0.2</v>
      </c>
      <c r="AH2859" t="s">
        <v>53</v>
      </c>
      <c r="AI2859">
        <v>7.0000000000000007E-2</v>
      </c>
      <c r="AK2859" s="16"/>
    </row>
    <row r="2860" spans="1:37" x14ac:dyDescent="0.25">
      <c r="A2860">
        <f t="shared" si="132"/>
        <v>5</v>
      </c>
      <c r="B2860">
        <f t="shared" si="133"/>
        <v>9</v>
      </c>
      <c r="C2860">
        <f t="shared" si="134"/>
        <v>2017</v>
      </c>
      <c r="D2860" s="10">
        <v>42983.185624999998</v>
      </c>
      <c r="E2860">
        <v>3077</v>
      </c>
      <c r="G2860">
        <v>5</v>
      </c>
      <c r="H2860">
        <v>0</v>
      </c>
      <c r="I2860">
        <v>1493</v>
      </c>
      <c r="J2860">
        <v>3427514</v>
      </c>
      <c r="K2860">
        <v>0</v>
      </c>
      <c r="L2860">
        <v>1.9</v>
      </c>
      <c r="M2860">
        <v>992</v>
      </c>
      <c r="N2860">
        <v>1953</v>
      </c>
      <c r="O2860">
        <v>34</v>
      </c>
      <c r="P2860">
        <v>24</v>
      </c>
      <c r="Q2860">
        <v>110</v>
      </c>
      <c r="R2860">
        <v>0</v>
      </c>
      <c r="S2860">
        <v>1.7000000000000001E-2</v>
      </c>
      <c r="T2860">
        <v>233.333</v>
      </c>
      <c r="U2860">
        <v>0</v>
      </c>
      <c r="V2860">
        <v>0</v>
      </c>
      <c r="W2860">
        <v>1</v>
      </c>
      <c r="X2860">
        <v>0</v>
      </c>
      <c r="Y2860">
        <v>0.5</v>
      </c>
      <c r="Z2860">
        <v>1037.5</v>
      </c>
      <c r="AA2860">
        <v>95</v>
      </c>
      <c r="AB2860" t="s">
        <v>56</v>
      </c>
      <c r="AC2860">
        <v>42</v>
      </c>
      <c r="AD2860">
        <v>0.1</v>
      </c>
      <c r="AE2860" t="s">
        <v>50</v>
      </c>
      <c r="AF2860">
        <v>0.03</v>
      </c>
      <c r="AG2860">
        <v>0.2</v>
      </c>
      <c r="AH2860" t="s">
        <v>53</v>
      </c>
      <c r="AI2860">
        <v>0.1</v>
      </c>
      <c r="AK2860" s="16"/>
    </row>
    <row r="2861" spans="1:37" x14ac:dyDescent="0.25">
      <c r="A2861">
        <f t="shared" si="132"/>
        <v>5</v>
      </c>
      <c r="B2861">
        <f t="shared" si="133"/>
        <v>9</v>
      </c>
      <c r="C2861">
        <f t="shared" si="134"/>
        <v>2017</v>
      </c>
      <c r="D2861" s="10">
        <v>42983.188194444447</v>
      </c>
      <c r="E2861">
        <v>3079</v>
      </c>
      <c r="G2861">
        <v>5</v>
      </c>
      <c r="H2861">
        <v>0</v>
      </c>
      <c r="I2861">
        <v>1406</v>
      </c>
      <c r="J2861">
        <v>3434987</v>
      </c>
      <c r="K2861">
        <v>0</v>
      </c>
      <c r="L2861">
        <v>1.2</v>
      </c>
      <c r="M2861">
        <v>1077</v>
      </c>
      <c r="N2861">
        <v>1084</v>
      </c>
      <c r="O2861">
        <v>59</v>
      </c>
      <c r="P2861">
        <v>39</v>
      </c>
      <c r="Q2861">
        <v>132</v>
      </c>
      <c r="R2861">
        <v>0</v>
      </c>
      <c r="S2861">
        <v>3.1E-2</v>
      </c>
      <c r="T2861">
        <v>206.667</v>
      </c>
      <c r="U2861">
        <v>0</v>
      </c>
      <c r="V2861">
        <v>0</v>
      </c>
      <c r="W2861">
        <v>1</v>
      </c>
      <c r="X2861">
        <v>0</v>
      </c>
      <c r="Y2861">
        <v>-0.2</v>
      </c>
      <c r="Z2861">
        <v>0</v>
      </c>
      <c r="AA2861">
        <v>95</v>
      </c>
      <c r="AB2861" t="s">
        <v>56</v>
      </c>
      <c r="AC2861">
        <v>60</v>
      </c>
      <c r="AD2861">
        <v>0.1</v>
      </c>
      <c r="AE2861" t="s">
        <v>50</v>
      </c>
      <c r="AF2861">
        <v>0.05</v>
      </c>
      <c r="AG2861">
        <v>0.2</v>
      </c>
      <c r="AH2861" t="s">
        <v>53</v>
      </c>
      <c r="AI2861">
        <v>7.0000000000000007E-2</v>
      </c>
      <c r="AK2861" s="16"/>
    </row>
    <row r="2862" spans="1:37" x14ac:dyDescent="0.25">
      <c r="A2862">
        <f t="shared" si="132"/>
        <v>5</v>
      </c>
      <c r="B2862">
        <f t="shared" si="133"/>
        <v>9</v>
      </c>
      <c r="C2862">
        <f t="shared" si="134"/>
        <v>2017</v>
      </c>
      <c r="D2862" s="10">
        <v>42983.188194444447</v>
      </c>
      <c r="E2862">
        <v>3078</v>
      </c>
      <c r="G2862">
        <v>5</v>
      </c>
      <c r="H2862">
        <v>0</v>
      </c>
      <c r="I2862">
        <v>205</v>
      </c>
      <c r="J2862">
        <v>3435023</v>
      </c>
      <c r="K2862">
        <v>0</v>
      </c>
      <c r="L2862">
        <v>1.2</v>
      </c>
      <c r="M2862">
        <v>1077</v>
      </c>
      <c r="N2862">
        <v>1077</v>
      </c>
      <c r="O2862">
        <v>89</v>
      </c>
      <c r="P2862">
        <v>37</v>
      </c>
      <c r="Q2862">
        <v>119</v>
      </c>
      <c r="R2862">
        <v>0</v>
      </c>
      <c r="S2862">
        <v>3.5999999999999997E-2</v>
      </c>
      <c r="T2862">
        <v>270</v>
      </c>
      <c r="U2862">
        <v>0</v>
      </c>
      <c r="V2862">
        <v>0</v>
      </c>
      <c r="W2862">
        <v>1</v>
      </c>
      <c r="X2862">
        <v>0</v>
      </c>
      <c r="Y2862">
        <v>1.7</v>
      </c>
      <c r="Z2862">
        <v>31.4</v>
      </c>
      <c r="AA2862">
        <v>95</v>
      </c>
      <c r="AB2862" t="s">
        <v>56</v>
      </c>
      <c r="AC2862">
        <v>61</v>
      </c>
      <c r="AD2862">
        <v>0.1</v>
      </c>
      <c r="AE2862" t="s">
        <v>50</v>
      </c>
      <c r="AF2862">
        <v>0.05</v>
      </c>
      <c r="AG2862">
        <v>0.2</v>
      </c>
      <c r="AH2862" t="s">
        <v>53</v>
      </c>
      <c r="AI2862">
        <v>0.1</v>
      </c>
      <c r="AK2862" s="16"/>
    </row>
    <row r="2863" spans="1:37" x14ac:dyDescent="0.25">
      <c r="A2863">
        <f t="shared" si="132"/>
        <v>5</v>
      </c>
      <c r="B2863">
        <f t="shared" si="133"/>
        <v>9</v>
      </c>
      <c r="C2863">
        <f t="shared" si="134"/>
        <v>2017</v>
      </c>
      <c r="D2863" s="10">
        <v>42983.190879629627</v>
      </c>
      <c r="E2863">
        <v>3080</v>
      </c>
      <c r="G2863">
        <v>5</v>
      </c>
      <c r="H2863">
        <v>0</v>
      </c>
      <c r="I2863">
        <v>172</v>
      </c>
      <c r="J2863">
        <v>3443377</v>
      </c>
      <c r="K2863">
        <v>0</v>
      </c>
      <c r="L2863">
        <v>2</v>
      </c>
      <c r="M2863">
        <v>1081</v>
      </c>
      <c r="N2863">
        <v>1868</v>
      </c>
      <c r="O2863">
        <v>71</v>
      </c>
      <c r="P2863">
        <v>58</v>
      </c>
      <c r="Q2863">
        <v>66</v>
      </c>
      <c r="R2863">
        <v>0</v>
      </c>
      <c r="S2863">
        <v>2.5999999999999999E-2</v>
      </c>
      <c r="T2863">
        <v>223.333</v>
      </c>
      <c r="U2863">
        <v>0</v>
      </c>
      <c r="V2863">
        <v>0</v>
      </c>
      <c r="W2863">
        <v>1</v>
      </c>
      <c r="X2863">
        <v>0</v>
      </c>
      <c r="Y2863">
        <v>-0.6</v>
      </c>
      <c r="Z2863">
        <v>31.9</v>
      </c>
      <c r="AA2863">
        <v>95</v>
      </c>
      <c r="AB2863" t="s">
        <v>56</v>
      </c>
      <c r="AC2863">
        <v>50</v>
      </c>
      <c r="AD2863">
        <v>0.1</v>
      </c>
      <c r="AE2863" t="s">
        <v>50</v>
      </c>
      <c r="AF2863">
        <v>7.0000000000000007E-2</v>
      </c>
      <c r="AG2863">
        <v>0.2</v>
      </c>
      <c r="AH2863" t="s">
        <v>53</v>
      </c>
      <c r="AI2863">
        <v>7.0000000000000007E-2</v>
      </c>
      <c r="AK2863" s="16"/>
    </row>
    <row r="2864" spans="1:37" x14ac:dyDescent="0.25">
      <c r="A2864">
        <f t="shared" si="132"/>
        <v>5</v>
      </c>
      <c r="B2864">
        <f t="shared" si="133"/>
        <v>9</v>
      </c>
      <c r="C2864">
        <f t="shared" si="134"/>
        <v>2017</v>
      </c>
      <c r="D2864" s="10">
        <v>42983.190879629627</v>
      </c>
      <c r="E2864">
        <v>3081</v>
      </c>
      <c r="G2864">
        <v>5</v>
      </c>
      <c r="H2864">
        <v>0</v>
      </c>
      <c r="I2864">
        <v>1399</v>
      </c>
      <c r="J2864">
        <v>3443316</v>
      </c>
      <c r="K2864">
        <v>0</v>
      </c>
      <c r="L2864">
        <v>2</v>
      </c>
      <c r="M2864">
        <v>1083</v>
      </c>
      <c r="N2864">
        <v>1871</v>
      </c>
      <c r="O2864">
        <v>44</v>
      </c>
      <c r="P2864">
        <v>31</v>
      </c>
      <c r="Q2864">
        <v>82</v>
      </c>
      <c r="R2864">
        <v>0</v>
      </c>
      <c r="S2864">
        <v>2.8000000000000001E-2</v>
      </c>
      <c r="T2864">
        <v>273.33300000000003</v>
      </c>
      <c r="U2864">
        <v>0</v>
      </c>
      <c r="V2864">
        <v>0</v>
      </c>
      <c r="W2864">
        <v>1</v>
      </c>
      <c r="X2864">
        <v>0</v>
      </c>
      <c r="Y2864">
        <v>-0.5</v>
      </c>
      <c r="Z2864">
        <v>0</v>
      </c>
      <c r="AA2864">
        <v>95</v>
      </c>
      <c r="AB2864" t="s">
        <v>56</v>
      </c>
      <c r="AC2864">
        <v>45</v>
      </c>
      <c r="AD2864">
        <v>0.1</v>
      </c>
      <c r="AE2864" t="s">
        <v>50</v>
      </c>
      <c r="AF2864">
        <v>0.04</v>
      </c>
      <c r="AG2864">
        <v>0.2</v>
      </c>
      <c r="AH2864" t="s">
        <v>53</v>
      </c>
      <c r="AI2864">
        <v>0.06</v>
      </c>
      <c r="AK2864" s="16"/>
    </row>
    <row r="2865" spans="1:37" x14ac:dyDescent="0.25">
      <c r="A2865">
        <f t="shared" si="132"/>
        <v>5</v>
      </c>
      <c r="B2865">
        <f t="shared" si="133"/>
        <v>9</v>
      </c>
      <c r="C2865">
        <f t="shared" si="134"/>
        <v>2017</v>
      </c>
      <c r="D2865" s="10">
        <v>42983.194571759261</v>
      </c>
      <c r="E2865">
        <v>3082</v>
      </c>
      <c r="G2865">
        <v>5</v>
      </c>
      <c r="H2865">
        <v>0</v>
      </c>
      <c r="I2865">
        <v>2165</v>
      </c>
      <c r="J2865">
        <v>3448617</v>
      </c>
      <c r="K2865">
        <v>0</v>
      </c>
      <c r="L2865">
        <v>0.5</v>
      </c>
      <c r="M2865">
        <v>395</v>
      </c>
      <c r="N2865">
        <v>1173</v>
      </c>
      <c r="O2865">
        <v>45</v>
      </c>
      <c r="P2865">
        <v>52</v>
      </c>
      <c r="Q2865">
        <v>63</v>
      </c>
      <c r="R2865">
        <v>0</v>
      </c>
      <c r="S2865">
        <v>4.1000000000000002E-2</v>
      </c>
      <c r="T2865">
        <v>275</v>
      </c>
      <c r="U2865">
        <v>0</v>
      </c>
      <c r="V2865">
        <v>0</v>
      </c>
      <c r="W2865">
        <v>1</v>
      </c>
      <c r="X2865">
        <v>0</v>
      </c>
      <c r="Y2865">
        <v>-0.8</v>
      </c>
      <c r="Z2865">
        <v>0</v>
      </c>
      <c r="AA2865">
        <v>95</v>
      </c>
      <c r="AB2865" t="s">
        <v>56</v>
      </c>
      <c r="AC2865">
        <v>50</v>
      </c>
      <c r="AD2865">
        <v>0.1</v>
      </c>
      <c r="AE2865" t="s">
        <v>50</v>
      </c>
      <c r="AF2865">
        <v>0.06</v>
      </c>
      <c r="AG2865">
        <v>0.2</v>
      </c>
      <c r="AH2865" t="s">
        <v>53</v>
      </c>
      <c r="AI2865">
        <v>0.08</v>
      </c>
      <c r="AK2865" s="16"/>
    </row>
    <row r="2866" spans="1:37" x14ac:dyDescent="0.25">
      <c r="A2866">
        <f t="shared" si="132"/>
        <v>5</v>
      </c>
      <c r="B2866">
        <f t="shared" si="133"/>
        <v>9</v>
      </c>
      <c r="C2866">
        <f t="shared" si="134"/>
        <v>2017</v>
      </c>
      <c r="D2866" s="10">
        <v>42983.194571759261</v>
      </c>
      <c r="E2866">
        <v>3083</v>
      </c>
      <c r="G2866">
        <v>5</v>
      </c>
      <c r="H2866">
        <v>0</v>
      </c>
      <c r="I2866">
        <v>1665</v>
      </c>
      <c r="J2866">
        <v>3448630</v>
      </c>
      <c r="K2866">
        <v>0</v>
      </c>
      <c r="L2866">
        <v>0.4</v>
      </c>
      <c r="M2866">
        <v>368</v>
      </c>
      <c r="N2866">
        <v>1176</v>
      </c>
      <c r="O2866">
        <v>68</v>
      </c>
      <c r="P2866">
        <v>36</v>
      </c>
      <c r="Q2866">
        <v>82</v>
      </c>
      <c r="R2866">
        <v>0</v>
      </c>
      <c r="S2866">
        <v>4.2000000000000003E-2</v>
      </c>
      <c r="T2866">
        <v>258.33300000000003</v>
      </c>
      <c r="U2866">
        <v>0</v>
      </c>
      <c r="V2866">
        <v>0</v>
      </c>
      <c r="W2866">
        <v>1</v>
      </c>
      <c r="X2866">
        <v>0</v>
      </c>
      <c r="Y2866">
        <v>-3.1</v>
      </c>
      <c r="Z2866">
        <v>0</v>
      </c>
      <c r="AA2866">
        <v>95</v>
      </c>
      <c r="AB2866" t="s">
        <v>56</v>
      </c>
      <c r="AC2866">
        <v>54</v>
      </c>
      <c r="AD2866">
        <v>0.1</v>
      </c>
      <c r="AE2866" t="s">
        <v>50</v>
      </c>
      <c r="AF2866">
        <v>7.0000000000000007E-2</v>
      </c>
      <c r="AG2866">
        <v>0.2</v>
      </c>
      <c r="AH2866" t="s">
        <v>53</v>
      </c>
      <c r="AI2866">
        <v>7.0000000000000007E-2</v>
      </c>
      <c r="AK2866" s="16"/>
    </row>
    <row r="2867" spans="1:37" x14ac:dyDescent="0.25">
      <c r="A2867">
        <f t="shared" si="132"/>
        <v>5</v>
      </c>
      <c r="B2867">
        <f t="shared" si="133"/>
        <v>9</v>
      </c>
      <c r="C2867">
        <f t="shared" si="134"/>
        <v>2017</v>
      </c>
      <c r="D2867" s="10">
        <v>42983.194571759261</v>
      </c>
      <c r="E2867">
        <v>3084</v>
      </c>
      <c r="G2867">
        <v>5</v>
      </c>
      <c r="H2867">
        <v>0</v>
      </c>
      <c r="I2867">
        <v>805</v>
      </c>
      <c r="J2867">
        <v>3448806</v>
      </c>
      <c r="K2867">
        <v>0</v>
      </c>
      <c r="L2867">
        <v>0.5</v>
      </c>
      <c r="M2867">
        <v>370</v>
      </c>
      <c r="N2867">
        <v>1374</v>
      </c>
      <c r="O2867">
        <v>136</v>
      </c>
      <c r="P2867">
        <v>61</v>
      </c>
      <c r="Q2867">
        <v>57</v>
      </c>
      <c r="R2867">
        <v>0</v>
      </c>
      <c r="S2867">
        <v>5.7000000000000002E-2</v>
      </c>
      <c r="T2867">
        <v>236.667</v>
      </c>
      <c r="U2867">
        <v>0</v>
      </c>
      <c r="V2867">
        <v>0</v>
      </c>
      <c r="W2867">
        <v>1</v>
      </c>
      <c r="X2867">
        <v>0</v>
      </c>
      <c r="Y2867">
        <v>-2.5</v>
      </c>
      <c r="Z2867">
        <v>0</v>
      </c>
      <c r="AA2867">
        <v>95</v>
      </c>
      <c r="AB2867" t="s">
        <v>56</v>
      </c>
      <c r="AC2867">
        <v>60</v>
      </c>
      <c r="AD2867">
        <v>0.1</v>
      </c>
      <c r="AE2867" t="s">
        <v>50</v>
      </c>
      <c r="AF2867">
        <v>0.08</v>
      </c>
      <c r="AG2867">
        <v>0.2</v>
      </c>
      <c r="AH2867" t="s">
        <v>53</v>
      </c>
      <c r="AI2867">
        <v>0.1</v>
      </c>
      <c r="AK2867" s="16"/>
    </row>
    <row r="2868" spans="1:37" x14ac:dyDescent="0.25">
      <c r="A2868">
        <f t="shared" si="132"/>
        <v>5</v>
      </c>
      <c r="B2868">
        <f t="shared" si="133"/>
        <v>9</v>
      </c>
      <c r="C2868">
        <f t="shared" si="134"/>
        <v>2017</v>
      </c>
      <c r="D2868" s="10">
        <v>42983.194571759261</v>
      </c>
      <c r="E2868">
        <v>3085</v>
      </c>
      <c r="G2868">
        <v>5</v>
      </c>
      <c r="H2868">
        <v>0</v>
      </c>
      <c r="I2868">
        <v>329</v>
      </c>
      <c r="J2868">
        <v>3448815</v>
      </c>
      <c r="K2868">
        <v>0</v>
      </c>
      <c r="L2868">
        <v>0.5</v>
      </c>
      <c r="M2868">
        <v>370</v>
      </c>
      <c r="N2868">
        <v>1375</v>
      </c>
      <c r="O2868">
        <v>157</v>
      </c>
      <c r="P2868">
        <v>53</v>
      </c>
      <c r="Q2868">
        <v>64</v>
      </c>
      <c r="R2868">
        <v>0</v>
      </c>
      <c r="S2868">
        <v>3.2000000000000001E-2</v>
      </c>
      <c r="T2868">
        <v>211.667</v>
      </c>
      <c r="U2868">
        <v>0</v>
      </c>
      <c r="V2868">
        <v>0</v>
      </c>
      <c r="W2868">
        <v>1</v>
      </c>
      <c r="X2868">
        <v>0</v>
      </c>
      <c r="Y2868">
        <v>1.1000000000000001</v>
      </c>
      <c r="Z2868">
        <v>0</v>
      </c>
      <c r="AA2868">
        <v>95</v>
      </c>
      <c r="AB2868" t="s">
        <v>56</v>
      </c>
      <c r="AC2868">
        <v>63</v>
      </c>
      <c r="AD2868">
        <v>0.1</v>
      </c>
      <c r="AE2868" t="s">
        <v>50</v>
      </c>
      <c r="AF2868">
        <v>7.0000000000000007E-2</v>
      </c>
      <c r="AG2868">
        <v>0.2</v>
      </c>
      <c r="AH2868" t="s">
        <v>53</v>
      </c>
      <c r="AI2868">
        <v>0.13</v>
      </c>
      <c r="AK2868" s="16"/>
    </row>
    <row r="2869" spans="1:37" x14ac:dyDescent="0.25">
      <c r="A2869">
        <f t="shared" si="132"/>
        <v>5</v>
      </c>
      <c r="B2869">
        <f t="shared" si="133"/>
        <v>9</v>
      </c>
      <c r="C2869">
        <f t="shared" si="134"/>
        <v>2017</v>
      </c>
      <c r="D2869" s="10">
        <v>42983.194571759261</v>
      </c>
      <c r="E2869">
        <v>3086</v>
      </c>
      <c r="G2869">
        <v>5</v>
      </c>
      <c r="H2869">
        <v>0</v>
      </c>
      <c r="I2869">
        <v>1240</v>
      </c>
      <c r="J2869">
        <v>3448760</v>
      </c>
      <c r="K2869">
        <v>0</v>
      </c>
      <c r="L2869">
        <v>0.5</v>
      </c>
      <c r="M2869">
        <v>369</v>
      </c>
      <c r="N2869">
        <v>1412</v>
      </c>
      <c r="O2869">
        <v>111</v>
      </c>
      <c r="P2869">
        <v>54</v>
      </c>
      <c r="Q2869">
        <v>307</v>
      </c>
      <c r="R2869">
        <v>0</v>
      </c>
      <c r="S2869">
        <v>0.05</v>
      </c>
      <c r="T2869">
        <v>263.33300000000003</v>
      </c>
      <c r="U2869">
        <v>0</v>
      </c>
      <c r="V2869">
        <v>0</v>
      </c>
      <c r="W2869">
        <v>1</v>
      </c>
      <c r="X2869">
        <v>0</v>
      </c>
      <c r="Y2869">
        <v>-0.5</v>
      </c>
      <c r="Z2869">
        <v>0</v>
      </c>
      <c r="AA2869">
        <v>95</v>
      </c>
      <c r="AB2869" t="s">
        <v>56</v>
      </c>
      <c r="AC2869">
        <v>57</v>
      </c>
      <c r="AD2869">
        <v>0.1</v>
      </c>
      <c r="AE2869" t="s">
        <v>50</v>
      </c>
      <c r="AF2869">
        <v>0.08</v>
      </c>
      <c r="AG2869">
        <v>0.2</v>
      </c>
      <c r="AH2869" t="s">
        <v>53</v>
      </c>
      <c r="AI2869">
        <v>0.12</v>
      </c>
      <c r="AK2869" s="16"/>
    </row>
    <row r="2870" spans="1:37" x14ac:dyDescent="0.25">
      <c r="A2870">
        <f t="shared" si="132"/>
        <v>5</v>
      </c>
      <c r="B2870">
        <f t="shared" si="133"/>
        <v>9</v>
      </c>
      <c r="C2870">
        <f t="shared" si="134"/>
        <v>2017</v>
      </c>
      <c r="D2870" s="10">
        <v>42983.194606481484</v>
      </c>
      <c r="E2870">
        <v>3087</v>
      </c>
      <c r="G2870">
        <v>5</v>
      </c>
      <c r="H2870">
        <v>0</v>
      </c>
      <c r="I2870">
        <v>1593</v>
      </c>
      <c r="J2870">
        <v>3450166</v>
      </c>
      <c r="K2870">
        <v>0</v>
      </c>
      <c r="L2870">
        <v>0.5</v>
      </c>
      <c r="M2870">
        <v>399</v>
      </c>
      <c r="N2870">
        <v>1170</v>
      </c>
      <c r="O2870">
        <v>49</v>
      </c>
      <c r="P2870">
        <v>52</v>
      </c>
      <c r="Q2870">
        <v>43</v>
      </c>
      <c r="R2870">
        <v>0</v>
      </c>
      <c r="S2870">
        <v>0.05</v>
      </c>
      <c r="T2870">
        <v>225</v>
      </c>
      <c r="U2870">
        <v>0</v>
      </c>
      <c r="V2870">
        <v>0</v>
      </c>
      <c r="W2870">
        <v>1</v>
      </c>
      <c r="X2870">
        <v>0</v>
      </c>
      <c r="Y2870">
        <v>-0.9</v>
      </c>
      <c r="Z2870">
        <v>0</v>
      </c>
      <c r="AA2870">
        <v>95</v>
      </c>
      <c r="AB2870" t="s">
        <v>56</v>
      </c>
      <c r="AC2870">
        <v>48</v>
      </c>
      <c r="AD2870">
        <v>0.1</v>
      </c>
      <c r="AE2870" t="s">
        <v>50</v>
      </c>
      <c r="AF2870">
        <v>0.05</v>
      </c>
      <c r="AG2870">
        <v>0.2</v>
      </c>
      <c r="AH2870" t="s">
        <v>53</v>
      </c>
      <c r="AI2870">
        <v>0.06</v>
      </c>
      <c r="AK2870" s="16"/>
    </row>
    <row r="2871" spans="1:37" x14ac:dyDescent="0.25">
      <c r="A2871">
        <f t="shared" si="132"/>
        <v>5</v>
      </c>
      <c r="B2871">
        <f t="shared" si="133"/>
        <v>9</v>
      </c>
      <c r="C2871">
        <f t="shared" si="134"/>
        <v>2017</v>
      </c>
      <c r="D2871" s="10">
        <v>42983.194606481484</v>
      </c>
      <c r="E2871">
        <v>3088</v>
      </c>
      <c r="G2871">
        <v>5</v>
      </c>
      <c r="H2871">
        <v>0</v>
      </c>
      <c r="I2871">
        <v>1105</v>
      </c>
      <c r="J2871">
        <v>3450232</v>
      </c>
      <c r="K2871">
        <v>0</v>
      </c>
      <c r="L2871">
        <v>0.5</v>
      </c>
      <c r="M2871">
        <v>401</v>
      </c>
      <c r="N2871">
        <v>1212</v>
      </c>
      <c r="O2871">
        <v>83</v>
      </c>
      <c r="P2871">
        <v>49</v>
      </c>
      <c r="Q2871">
        <v>49</v>
      </c>
      <c r="R2871">
        <v>0</v>
      </c>
      <c r="S2871">
        <v>3.6999999999999998E-2</v>
      </c>
      <c r="T2871">
        <v>221.667</v>
      </c>
      <c r="U2871">
        <v>0</v>
      </c>
      <c r="V2871">
        <v>0</v>
      </c>
      <c r="W2871">
        <v>1</v>
      </c>
      <c r="X2871">
        <v>0</v>
      </c>
      <c r="Y2871">
        <v>-0.6</v>
      </c>
      <c r="Z2871">
        <v>0</v>
      </c>
      <c r="AA2871">
        <v>95</v>
      </c>
      <c r="AB2871" t="s">
        <v>56</v>
      </c>
      <c r="AC2871">
        <v>45</v>
      </c>
      <c r="AD2871">
        <v>0.1</v>
      </c>
      <c r="AE2871" t="s">
        <v>50</v>
      </c>
      <c r="AF2871">
        <v>0.05</v>
      </c>
      <c r="AG2871">
        <v>0.2</v>
      </c>
      <c r="AH2871" t="s">
        <v>53</v>
      </c>
      <c r="AI2871">
        <v>0.06</v>
      </c>
      <c r="AK2871" s="16"/>
    </row>
    <row r="2872" spans="1:37" x14ac:dyDescent="0.25">
      <c r="A2872">
        <f t="shared" si="132"/>
        <v>5</v>
      </c>
      <c r="B2872">
        <f t="shared" si="133"/>
        <v>9</v>
      </c>
      <c r="C2872">
        <f t="shared" si="134"/>
        <v>2017</v>
      </c>
      <c r="D2872" s="10">
        <v>42983.194606481484</v>
      </c>
      <c r="E2872">
        <v>3089</v>
      </c>
      <c r="G2872">
        <v>5</v>
      </c>
      <c r="H2872">
        <v>0</v>
      </c>
      <c r="I2872">
        <v>2110</v>
      </c>
      <c r="J2872">
        <v>3450367</v>
      </c>
      <c r="K2872">
        <v>0</v>
      </c>
      <c r="L2872">
        <v>0.5</v>
      </c>
      <c r="M2872">
        <v>367</v>
      </c>
      <c r="N2872">
        <v>1378</v>
      </c>
      <c r="O2872">
        <v>51</v>
      </c>
      <c r="P2872">
        <v>49</v>
      </c>
      <c r="Q2872">
        <v>101</v>
      </c>
      <c r="R2872">
        <v>0</v>
      </c>
      <c r="S2872">
        <v>4.5999999999999999E-2</v>
      </c>
      <c r="T2872">
        <v>313.33300000000003</v>
      </c>
      <c r="U2872">
        <v>0</v>
      </c>
      <c r="V2872">
        <v>0</v>
      </c>
      <c r="W2872">
        <v>1</v>
      </c>
      <c r="X2872">
        <v>0</v>
      </c>
      <c r="Y2872">
        <v>-0.4</v>
      </c>
      <c r="Z2872">
        <v>0</v>
      </c>
      <c r="AA2872">
        <v>95</v>
      </c>
      <c r="AB2872" t="s">
        <v>56</v>
      </c>
      <c r="AC2872">
        <v>54</v>
      </c>
      <c r="AD2872">
        <v>0.1</v>
      </c>
      <c r="AE2872" t="s">
        <v>50</v>
      </c>
      <c r="AF2872">
        <v>0.06</v>
      </c>
      <c r="AG2872">
        <v>0.2</v>
      </c>
      <c r="AH2872" t="s">
        <v>53</v>
      </c>
      <c r="AI2872">
        <v>0.09</v>
      </c>
      <c r="AK2872" s="16"/>
    </row>
    <row r="2873" spans="1:37" x14ac:dyDescent="0.25">
      <c r="A2873">
        <f t="shared" si="132"/>
        <v>5</v>
      </c>
      <c r="B2873">
        <f t="shared" si="133"/>
        <v>9</v>
      </c>
      <c r="C2873">
        <f t="shared" si="134"/>
        <v>2017</v>
      </c>
      <c r="D2873" s="10">
        <v>42983.194618055553</v>
      </c>
      <c r="E2873">
        <v>3090</v>
      </c>
      <c r="G2873">
        <v>5</v>
      </c>
      <c r="H2873">
        <v>0</v>
      </c>
      <c r="I2873">
        <v>188</v>
      </c>
      <c r="J2873">
        <v>3450436</v>
      </c>
      <c r="K2873">
        <v>0</v>
      </c>
      <c r="L2873">
        <v>0.6</v>
      </c>
      <c r="M2873">
        <v>401</v>
      </c>
      <c r="N2873">
        <v>1377</v>
      </c>
      <c r="O2873">
        <v>45</v>
      </c>
      <c r="P2873">
        <v>40</v>
      </c>
      <c r="Q2873">
        <v>107</v>
      </c>
      <c r="R2873">
        <v>0</v>
      </c>
      <c r="S2873">
        <v>3.4000000000000002E-2</v>
      </c>
      <c r="T2873">
        <v>258.33300000000003</v>
      </c>
      <c r="U2873">
        <v>0</v>
      </c>
      <c r="V2873">
        <v>0</v>
      </c>
      <c r="W2873">
        <v>1</v>
      </c>
      <c r="X2873">
        <v>0</v>
      </c>
      <c r="Y2873">
        <v>-0.3</v>
      </c>
      <c r="Z2873">
        <v>0</v>
      </c>
      <c r="AA2873">
        <v>95</v>
      </c>
      <c r="AB2873" t="s">
        <v>56</v>
      </c>
      <c r="AC2873">
        <v>51</v>
      </c>
      <c r="AD2873">
        <v>0.1</v>
      </c>
      <c r="AE2873" t="s">
        <v>50</v>
      </c>
      <c r="AF2873">
        <v>0.06</v>
      </c>
      <c r="AG2873">
        <v>0.2</v>
      </c>
      <c r="AH2873" t="s">
        <v>53</v>
      </c>
      <c r="AI2873">
        <v>7.0000000000000007E-2</v>
      </c>
      <c r="AK2873" s="16"/>
    </row>
    <row r="2874" spans="1:37" x14ac:dyDescent="0.25">
      <c r="A2874">
        <f t="shared" si="132"/>
        <v>5</v>
      </c>
      <c r="B2874">
        <f t="shared" si="133"/>
        <v>9</v>
      </c>
      <c r="C2874">
        <f t="shared" si="134"/>
        <v>2017</v>
      </c>
      <c r="D2874" s="10">
        <v>42983.194618055553</v>
      </c>
      <c r="E2874">
        <v>3091</v>
      </c>
      <c r="G2874">
        <v>5</v>
      </c>
      <c r="H2874">
        <v>0</v>
      </c>
      <c r="I2874">
        <v>674</v>
      </c>
      <c r="J2874">
        <v>3450470</v>
      </c>
      <c r="K2874">
        <v>0</v>
      </c>
      <c r="L2874">
        <v>0.5</v>
      </c>
      <c r="M2874">
        <v>397</v>
      </c>
      <c r="N2874">
        <v>1370</v>
      </c>
      <c r="O2874">
        <v>57</v>
      </c>
      <c r="P2874">
        <v>63</v>
      </c>
      <c r="Q2874">
        <v>91</v>
      </c>
      <c r="R2874">
        <v>0</v>
      </c>
      <c r="S2874">
        <v>4.7E-2</v>
      </c>
      <c r="T2874">
        <v>201.667</v>
      </c>
      <c r="U2874">
        <v>0</v>
      </c>
      <c r="V2874">
        <v>0</v>
      </c>
      <c r="W2874">
        <v>1</v>
      </c>
      <c r="X2874">
        <v>0</v>
      </c>
      <c r="Y2874">
        <v>-1.5</v>
      </c>
      <c r="Z2874">
        <v>31.8</v>
      </c>
      <c r="AA2874">
        <v>95</v>
      </c>
      <c r="AB2874" t="s">
        <v>56</v>
      </c>
      <c r="AC2874">
        <v>68</v>
      </c>
      <c r="AD2874">
        <v>0.1</v>
      </c>
      <c r="AE2874" t="s">
        <v>50</v>
      </c>
      <c r="AF2874">
        <v>0.08</v>
      </c>
      <c r="AG2874">
        <v>0.2</v>
      </c>
      <c r="AH2874" t="s">
        <v>53</v>
      </c>
      <c r="AI2874">
        <v>7.0000000000000007E-2</v>
      </c>
      <c r="AK2874" s="16"/>
    </row>
    <row r="2875" spans="1:37" x14ac:dyDescent="0.25">
      <c r="A2875">
        <f t="shared" si="132"/>
        <v>5</v>
      </c>
      <c r="B2875">
        <f t="shared" si="133"/>
        <v>9</v>
      </c>
      <c r="C2875">
        <f t="shared" si="134"/>
        <v>2017</v>
      </c>
      <c r="D2875" s="10">
        <v>42983.197025462963</v>
      </c>
      <c r="E2875">
        <v>3092</v>
      </c>
      <c r="G2875">
        <v>5</v>
      </c>
      <c r="H2875">
        <v>0</v>
      </c>
      <c r="I2875">
        <v>1660</v>
      </c>
      <c r="J2875">
        <v>3451652</v>
      </c>
      <c r="K2875">
        <v>0</v>
      </c>
      <c r="L2875">
        <v>0.5</v>
      </c>
      <c r="M2875">
        <v>398</v>
      </c>
      <c r="N2875">
        <v>1381</v>
      </c>
      <c r="O2875">
        <v>79</v>
      </c>
      <c r="P2875">
        <v>51</v>
      </c>
      <c r="Q2875">
        <v>96</v>
      </c>
      <c r="R2875">
        <v>0</v>
      </c>
      <c r="S2875">
        <v>0.03</v>
      </c>
      <c r="T2875">
        <v>338.33300000000003</v>
      </c>
      <c r="U2875">
        <v>0</v>
      </c>
      <c r="V2875">
        <v>0</v>
      </c>
      <c r="W2875">
        <v>1</v>
      </c>
      <c r="X2875">
        <v>0</v>
      </c>
      <c r="Y2875">
        <v>-0.9</v>
      </c>
      <c r="Z2875">
        <v>1037.5</v>
      </c>
      <c r="AA2875">
        <v>95</v>
      </c>
      <c r="AB2875" t="s">
        <v>56</v>
      </c>
      <c r="AC2875">
        <v>55</v>
      </c>
      <c r="AD2875">
        <v>0.1</v>
      </c>
      <c r="AE2875" t="s">
        <v>50</v>
      </c>
      <c r="AF2875">
        <v>0.05</v>
      </c>
      <c r="AG2875">
        <v>0.2</v>
      </c>
      <c r="AH2875" t="s">
        <v>53</v>
      </c>
      <c r="AI2875">
        <v>0.08</v>
      </c>
      <c r="AK2875" s="16"/>
    </row>
    <row r="2876" spans="1:37" x14ac:dyDescent="0.25">
      <c r="A2876">
        <f t="shared" si="132"/>
        <v>5</v>
      </c>
      <c r="B2876">
        <f t="shared" si="133"/>
        <v>9</v>
      </c>
      <c r="C2876">
        <f t="shared" si="134"/>
        <v>2017</v>
      </c>
      <c r="D2876" s="10">
        <v>42983.197025462963</v>
      </c>
      <c r="E2876">
        <v>3093</v>
      </c>
      <c r="G2876">
        <v>5</v>
      </c>
      <c r="H2876">
        <v>0</v>
      </c>
      <c r="I2876">
        <v>1192</v>
      </c>
      <c r="J2876">
        <v>3451676</v>
      </c>
      <c r="K2876">
        <v>0</v>
      </c>
      <c r="L2876">
        <v>0.6</v>
      </c>
      <c r="M2876">
        <v>399</v>
      </c>
      <c r="N2876">
        <v>1415</v>
      </c>
      <c r="O2876">
        <v>87</v>
      </c>
      <c r="P2876">
        <v>39</v>
      </c>
      <c r="Q2876">
        <v>280</v>
      </c>
      <c r="R2876">
        <v>0</v>
      </c>
      <c r="S2876">
        <v>3.5999999999999997E-2</v>
      </c>
      <c r="T2876">
        <v>325</v>
      </c>
      <c r="U2876">
        <v>0</v>
      </c>
      <c r="V2876">
        <v>0</v>
      </c>
      <c r="W2876">
        <v>1</v>
      </c>
      <c r="X2876">
        <v>0</v>
      </c>
      <c r="Y2876">
        <v>0.3</v>
      </c>
      <c r="Z2876">
        <v>0</v>
      </c>
      <c r="AA2876">
        <v>95</v>
      </c>
      <c r="AB2876" t="s">
        <v>56</v>
      </c>
      <c r="AC2876">
        <v>51</v>
      </c>
      <c r="AD2876">
        <v>0.1</v>
      </c>
      <c r="AE2876" t="s">
        <v>50</v>
      </c>
      <c r="AF2876">
        <v>0.05</v>
      </c>
      <c r="AG2876">
        <v>0.2</v>
      </c>
      <c r="AH2876" t="s">
        <v>53</v>
      </c>
      <c r="AI2876">
        <v>0.08</v>
      </c>
      <c r="AK2876" s="16"/>
    </row>
    <row r="2877" spans="1:37" x14ac:dyDescent="0.25">
      <c r="A2877">
        <f t="shared" si="132"/>
        <v>5</v>
      </c>
      <c r="B2877">
        <f t="shared" si="133"/>
        <v>9</v>
      </c>
      <c r="C2877">
        <f t="shared" si="134"/>
        <v>2017</v>
      </c>
      <c r="D2877" s="10">
        <v>42983.208148148151</v>
      </c>
      <c r="E2877">
        <v>3096</v>
      </c>
      <c r="G2877">
        <v>5</v>
      </c>
      <c r="H2877">
        <v>0</v>
      </c>
      <c r="I2877">
        <v>1604</v>
      </c>
      <c r="J2877">
        <v>3458455</v>
      </c>
      <c r="K2877">
        <v>0</v>
      </c>
      <c r="L2877">
        <v>0.8</v>
      </c>
      <c r="M2877">
        <v>414</v>
      </c>
      <c r="N2877">
        <v>1952</v>
      </c>
      <c r="O2877">
        <v>80</v>
      </c>
      <c r="P2877">
        <v>57</v>
      </c>
      <c r="Q2877">
        <v>73</v>
      </c>
      <c r="R2877">
        <v>0</v>
      </c>
      <c r="S2877">
        <v>3.9E-2</v>
      </c>
      <c r="T2877">
        <v>236.667</v>
      </c>
      <c r="U2877">
        <v>0</v>
      </c>
      <c r="V2877">
        <v>0</v>
      </c>
      <c r="W2877">
        <v>1</v>
      </c>
      <c r="X2877">
        <v>0</v>
      </c>
      <c r="Y2877">
        <v>-0.3</v>
      </c>
      <c r="Z2877">
        <v>0</v>
      </c>
      <c r="AA2877">
        <v>95</v>
      </c>
      <c r="AB2877" t="s">
        <v>56</v>
      </c>
      <c r="AC2877">
        <v>51</v>
      </c>
      <c r="AD2877">
        <v>0.1</v>
      </c>
      <c r="AE2877" t="s">
        <v>50</v>
      </c>
      <c r="AF2877">
        <v>0.06</v>
      </c>
      <c r="AG2877">
        <v>0.2</v>
      </c>
      <c r="AH2877" t="s">
        <v>53</v>
      </c>
      <c r="AI2877">
        <v>0.06</v>
      </c>
      <c r="AK2877" s="16"/>
    </row>
    <row r="2878" spans="1:37" x14ac:dyDescent="0.25">
      <c r="A2878">
        <f t="shared" si="132"/>
        <v>5</v>
      </c>
      <c r="B2878">
        <f t="shared" si="133"/>
        <v>9</v>
      </c>
      <c r="C2878">
        <f t="shared" si="134"/>
        <v>2017</v>
      </c>
      <c r="D2878" s="10">
        <v>42983.208148148151</v>
      </c>
      <c r="E2878">
        <v>3095</v>
      </c>
      <c r="G2878">
        <v>5</v>
      </c>
      <c r="H2878">
        <v>0</v>
      </c>
      <c r="I2878">
        <v>2101</v>
      </c>
      <c r="J2878">
        <v>3458470</v>
      </c>
      <c r="K2878">
        <v>0</v>
      </c>
      <c r="L2878">
        <v>0.9</v>
      </c>
      <c r="M2878">
        <v>447</v>
      </c>
      <c r="N2878">
        <v>1955</v>
      </c>
      <c r="O2878">
        <v>47</v>
      </c>
      <c r="P2878">
        <v>47</v>
      </c>
      <c r="Q2878">
        <v>67</v>
      </c>
      <c r="R2878">
        <v>0</v>
      </c>
      <c r="S2878">
        <v>2.9000000000000001E-2</v>
      </c>
      <c r="T2878">
        <v>308.33300000000003</v>
      </c>
      <c r="U2878">
        <v>0</v>
      </c>
      <c r="V2878">
        <v>0</v>
      </c>
      <c r="W2878">
        <v>1</v>
      </c>
      <c r="X2878">
        <v>0</v>
      </c>
      <c r="Y2878">
        <v>-0.9</v>
      </c>
      <c r="Z2878">
        <v>0</v>
      </c>
      <c r="AA2878">
        <v>95</v>
      </c>
      <c r="AB2878" t="s">
        <v>56</v>
      </c>
      <c r="AC2878">
        <v>46</v>
      </c>
      <c r="AD2878">
        <v>0.1</v>
      </c>
      <c r="AE2878" t="s">
        <v>50</v>
      </c>
      <c r="AF2878">
        <v>0.04</v>
      </c>
      <c r="AG2878">
        <v>0.2</v>
      </c>
      <c r="AH2878" t="s">
        <v>53</v>
      </c>
      <c r="AI2878">
        <v>0.06</v>
      </c>
      <c r="AK2878" s="16"/>
    </row>
    <row r="2879" spans="1:37" x14ac:dyDescent="0.25">
      <c r="A2879">
        <f t="shared" si="132"/>
        <v>5</v>
      </c>
      <c r="B2879">
        <f t="shared" si="133"/>
        <v>9</v>
      </c>
      <c r="C2879">
        <f t="shared" si="134"/>
        <v>2017</v>
      </c>
      <c r="D2879" s="10">
        <v>42983.208148148151</v>
      </c>
      <c r="E2879">
        <v>3094</v>
      </c>
      <c r="G2879">
        <v>5</v>
      </c>
      <c r="H2879">
        <v>0</v>
      </c>
      <c r="I2879">
        <v>485</v>
      </c>
      <c r="J2879">
        <v>3458510</v>
      </c>
      <c r="K2879">
        <v>0</v>
      </c>
      <c r="L2879">
        <v>0.9</v>
      </c>
      <c r="M2879">
        <v>474</v>
      </c>
      <c r="N2879">
        <v>1977</v>
      </c>
      <c r="O2879">
        <v>93</v>
      </c>
      <c r="P2879">
        <v>70</v>
      </c>
      <c r="Q2879">
        <v>75</v>
      </c>
      <c r="R2879">
        <v>0</v>
      </c>
      <c r="S2879">
        <v>4.1000000000000002E-2</v>
      </c>
      <c r="T2879">
        <v>228.333</v>
      </c>
      <c r="U2879">
        <v>0</v>
      </c>
      <c r="V2879">
        <v>0</v>
      </c>
      <c r="W2879">
        <v>1</v>
      </c>
      <c r="X2879">
        <v>0</v>
      </c>
      <c r="Y2879">
        <v>-1</v>
      </c>
      <c r="Z2879">
        <v>31.9</v>
      </c>
      <c r="AA2879">
        <v>95</v>
      </c>
      <c r="AB2879" t="s">
        <v>56</v>
      </c>
      <c r="AC2879">
        <v>63</v>
      </c>
      <c r="AD2879">
        <v>0.1</v>
      </c>
      <c r="AE2879" t="s">
        <v>50</v>
      </c>
      <c r="AF2879">
        <v>7.0000000000000007E-2</v>
      </c>
      <c r="AG2879">
        <v>0.2</v>
      </c>
      <c r="AH2879" t="s">
        <v>53</v>
      </c>
      <c r="AI2879">
        <v>7.0000000000000007E-2</v>
      </c>
      <c r="AK2879" s="16"/>
    </row>
    <row r="2880" spans="1:37" x14ac:dyDescent="0.25">
      <c r="A2880">
        <f t="shared" si="132"/>
        <v>5</v>
      </c>
      <c r="B2880">
        <f t="shared" si="133"/>
        <v>9</v>
      </c>
      <c r="C2880">
        <f t="shared" si="134"/>
        <v>2017</v>
      </c>
      <c r="D2880" s="10">
        <v>42983.208148148151</v>
      </c>
      <c r="E2880">
        <v>3097</v>
      </c>
      <c r="G2880">
        <v>5</v>
      </c>
      <c r="H2880">
        <v>0</v>
      </c>
      <c r="I2880">
        <v>1039</v>
      </c>
      <c r="J2880">
        <v>3458453</v>
      </c>
      <c r="K2880">
        <v>0</v>
      </c>
      <c r="L2880">
        <v>1</v>
      </c>
      <c r="M2880">
        <v>475</v>
      </c>
      <c r="N2880">
        <v>2013</v>
      </c>
      <c r="O2880">
        <v>456</v>
      </c>
      <c r="P2880">
        <v>112</v>
      </c>
      <c r="Q2880">
        <v>76</v>
      </c>
      <c r="R2880">
        <v>0</v>
      </c>
      <c r="S2880">
        <v>4.3999999999999997E-2</v>
      </c>
      <c r="T2880">
        <v>210</v>
      </c>
      <c r="U2880">
        <v>0</v>
      </c>
      <c r="V2880">
        <v>0</v>
      </c>
      <c r="W2880">
        <v>1</v>
      </c>
      <c r="X2880">
        <v>0</v>
      </c>
      <c r="Y2880">
        <v>-0.3</v>
      </c>
      <c r="Z2880">
        <v>0</v>
      </c>
      <c r="AA2880">
        <v>95</v>
      </c>
      <c r="AB2880" t="s">
        <v>56</v>
      </c>
      <c r="AC2880">
        <v>55</v>
      </c>
      <c r="AD2880">
        <v>0.1</v>
      </c>
      <c r="AE2880" t="s">
        <v>50</v>
      </c>
      <c r="AF2880">
        <v>7.0000000000000007E-2</v>
      </c>
      <c r="AG2880">
        <v>0.2</v>
      </c>
      <c r="AH2880" t="s">
        <v>53</v>
      </c>
      <c r="AI2880">
        <v>0.17</v>
      </c>
      <c r="AK2880" s="16"/>
    </row>
    <row r="2881" spans="1:37" x14ac:dyDescent="0.25">
      <c r="A2881">
        <f t="shared" si="132"/>
        <v>5</v>
      </c>
      <c r="B2881">
        <f t="shared" si="133"/>
        <v>9</v>
      </c>
      <c r="C2881">
        <f t="shared" si="134"/>
        <v>2017</v>
      </c>
      <c r="D2881" s="10">
        <v>42983.208182870374</v>
      </c>
      <c r="E2881">
        <v>3098</v>
      </c>
      <c r="G2881">
        <v>5</v>
      </c>
      <c r="H2881">
        <v>0</v>
      </c>
      <c r="I2881">
        <v>1378</v>
      </c>
      <c r="J2881">
        <v>3460171</v>
      </c>
      <c r="K2881">
        <v>0</v>
      </c>
      <c r="L2881">
        <v>0.5</v>
      </c>
      <c r="M2881">
        <v>518</v>
      </c>
      <c r="N2881">
        <v>1058</v>
      </c>
      <c r="O2881">
        <v>93</v>
      </c>
      <c r="P2881">
        <v>57</v>
      </c>
      <c r="Q2881">
        <v>140</v>
      </c>
      <c r="R2881">
        <v>0</v>
      </c>
      <c r="S2881">
        <v>4.7E-2</v>
      </c>
      <c r="T2881">
        <v>273.33300000000003</v>
      </c>
      <c r="U2881">
        <v>0</v>
      </c>
      <c r="V2881">
        <v>0</v>
      </c>
      <c r="W2881">
        <v>1</v>
      </c>
      <c r="X2881">
        <v>0</v>
      </c>
      <c r="Y2881">
        <v>-1.3</v>
      </c>
      <c r="Z2881">
        <v>0</v>
      </c>
      <c r="AA2881">
        <v>95</v>
      </c>
      <c r="AB2881" t="s">
        <v>56</v>
      </c>
      <c r="AC2881">
        <v>62</v>
      </c>
      <c r="AD2881">
        <v>0.1</v>
      </c>
      <c r="AE2881" t="s">
        <v>50</v>
      </c>
      <c r="AF2881">
        <v>0.05</v>
      </c>
      <c r="AG2881">
        <v>0.2</v>
      </c>
      <c r="AH2881" t="s">
        <v>53</v>
      </c>
      <c r="AI2881">
        <v>0.04</v>
      </c>
      <c r="AK2881" s="16"/>
    </row>
    <row r="2882" spans="1:37" x14ac:dyDescent="0.25">
      <c r="A2882">
        <f t="shared" si="132"/>
        <v>5</v>
      </c>
      <c r="B2882">
        <f t="shared" si="133"/>
        <v>9</v>
      </c>
      <c r="C2882">
        <f t="shared" si="134"/>
        <v>2017</v>
      </c>
      <c r="D2882" s="10">
        <v>42983.208182870374</v>
      </c>
      <c r="E2882">
        <v>3101</v>
      </c>
      <c r="G2882">
        <v>5</v>
      </c>
      <c r="H2882">
        <v>0</v>
      </c>
      <c r="I2882">
        <v>2005</v>
      </c>
      <c r="J2882">
        <v>3460137</v>
      </c>
      <c r="K2882">
        <v>0</v>
      </c>
      <c r="L2882">
        <v>0.5</v>
      </c>
      <c r="M2882">
        <v>514</v>
      </c>
      <c r="N2882">
        <v>1060</v>
      </c>
      <c r="O2882">
        <v>65</v>
      </c>
      <c r="P2882">
        <v>42</v>
      </c>
      <c r="Q2882">
        <v>152</v>
      </c>
      <c r="R2882">
        <v>0</v>
      </c>
      <c r="S2882">
        <v>3.5999999999999997E-2</v>
      </c>
      <c r="T2882">
        <v>268.33300000000003</v>
      </c>
      <c r="U2882">
        <v>0</v>
      </c>
      <c r="V2882">
        <v>0</v>
      </c>
      <c r="W2882">
        <v>1</v>
      </c>
      <c r="X2882">
        <v>0</v>
      </c>
      <c r="Y2882">
        <v>0.2</v>
      </c>
      <c r="Z2882">
        <v>0</v>
      </c>
      <c r="AA2882">
        <v>95</v>
      </c>
      <c r="AB2882" t="s">
        <v>56</v>
      </c>
      <c r="AC2882">
        <v>74</v>
      </c>
      <c r="AD2882">
        <v>0.1</v>
      </c>
      <c r="AE2882" t="s">
        <v>50</v>
      </c>
      <c r="AF2882">
        <v>0.04</v>
      </c>
      <c r="AG2882">
        <v>0.2</v>
      </c>
      <c r="AH2882" t="s">
        <v>53</v>
      </c>
      <c r="AI2882">
        <v>0.09</v>
      </c>
      <c r="AK2882" s="16"/>
    </row>
    <row r="2883" spans="1:37" x14ac:dyDescent="0.25">
      <c r="A2883">
        <f t="shared" ref="A2883:A2946" si="135">DAY(D2883)</f>
        <v>5</v>
      </c>
      <c r="B2883">
        <f t="shared" ref="B2883:B2946" si="136">MONTH(D2883)</f>
        <v>9</v>
      </c>
      <c r="C2883">
        <f t="shared" ref="C2883:C2946" si="137">YEAR(D2883)</f>
        <v>2017</v>
      </c>
      <c r="D2883" s="10">
        <v>42983.208182870374</v>
      </c>
      <c r="E2883">
        <v>3100</v>
      </c>
      <c r="G2883">
        <v>5</v>
      </c>
      <c r="H2883">
        <v>0</v>
      </c>
      <c r="I2883">
        <v>208</v>
      </c>
      <c r="J2883">
        <v>3460196</v>
      </c>
      <c r="K2883">
        <v>0</v>
      </c>
      <c r="L2883">
        <v>0.5</v>
      </c>
      <c r="M2883">
        <v>514</v>
      </c>
      <c r="N2883">
        <v>1055</v>
      </c>
      <c r="O2883">
        <v>132</v>
      </c>
      <c r="P2883">
        <v>53</v>
      </c>
      <c r="Q2883">
        <v>256</v>
      </c>
      <c r="R2883">
        <v>0</v>
      </c>
      <c r="S2883">
        <v>5.5E-2</v>
      </c>
      <c r="T2883">
        <v>171.667</v>
      </c>
      <c r="U2883">
        <v>2010101</v>
      </c>
      <c r="V2883">
        <v>0</v>
      </c>
      <c r="W2883">
        <v>1</v>
      </c>
      <c r="X2883">
        <v>0</v>
      </c>
      <c r="Y2883">
        <v>0.6</v>
      </c>
      <c r="Z2883">
        <v>0</v>
      </c>
      <c r="AA2883">
        <v>95</v>
      </c>
      <c r="AB2883" t="s">
        <v>56</v>
      </c>
      <c r="AC2883">
        <v>136</v>
      </c>
      <c r="AD2883">
        <v>0.1</v>
      </c>
      <c r="AE2883" t="s">
        <v>50</v>
      </c>
      <c r="AF2883">
        <v>7.0000000000000007E-2</v>
      </c>
      <c r="AG2883">
        <v>0.2</v>
      </c>
      <c r="AH2883" t="s">
        <v>53</v>
      </c>
      <c r="AI2883">
        <v>0.15</v>
      </c>
      <c r="AK2883" s="16"/>
    </row>
    <row r="2884" spans="1:37" x14ac:dyDescent="0.25">
      <c r="A2884">
        <f t="shared" si="135"/>
        <v>5</v>
      </c>
      <c r="B2884">
        <f t="shared" si="136"/>
        <v>9</v>
      </c>
      <c r="C2884">
        <f t="shared" si="137"/>
        <v>2017</v>
      </c>
      <c r="D2884" s="10">
        <v>42983.208182870374</v>
      </c>
      <c r="E2884">
        <v>3099</v>
      </c>
      <c r="G2884">
        <v>5</v>
      </c>
      <c r="H2884">
        <v>0</v>
      </c>
      <c r="I2884">
        <v>784</v>
      </c>
      <c r="J2884">
        <v>3460196</v>
      </c>
      <c r="K2884">
        <v>0</v>
      </c>
      <c r="L2884">
        <v>0.5</v>
      </c>
      <c r="M2884">
        <v>516</v>
      </c>
      <c r="N2884">
        <v>1051</v>
      </c>
      <c r="O2884">
        <v>112</v>
      </c>
      <c r="P2884">
        <v>45</v>
      </c>
      <c r="Q2884">
        <v>198</v>
      </c>
      <c r="R2884">
        <v>0</v>
      </c>
      <c r="S2884">
        <v>3.7999999999999999E-2</v>
      </c>
      <c r="T2884">
        <v>276.66699999999997</v>
      </c>
      <c r="U2884">
        <v>0</v>
      </c>
      <c r="V2884">
        <v>0</v>
      </c>
      <c r="W2884">
        <v>1</v>
      </c>
      <c r="X2884">
        <v>0</v>
      </c>
      <c r="Y2884">
        <v>-2.7</v>
      </c>
      <c r="Z2884">
        <v>0</v>
      </c>
      <c r="AA2884">
        <v>95</v>
      </c>
      <c r="AB2884" t="s">
        <v>56</v>
      </c>
      <c r="AC2884">
        <v>84</v>
      </c>
      <c r="AD2884">
        <v>0.1</v>
      </c>
      <c r="AE2884" t="s">
        <v>50</v>
      </c>
      <c r="AF2884">
        <v>0.04</v>
      </c>
      <c r="AG2884">
        <v>0.2</v>
      </c>
      <c r="AH2884" t="s">
        <v>53</v>
      </c>
      <c r="AI2884">
        <v>0.09</v>
      </c>
      <c r="AK2884" s="16"/>
    </row>
    <row r="2885" spans="1:37" x14ac:dyDescent="0.25">
      <c r="A2885">
        <f t="shared" si="135"/>
        <v>5</v>
      </c>
      <c r="B2885">
        <f t="shared" si="136"/>
        <v>9</v>
      </c>
      <c r="C2885">
        <f t="shared" si="137"/>
        <v>2017</v>
      </c>
      <c r="D2885" s="10">
        <v>42983.212442129632</v>
      </c>
      <c r="E2885">
        <v>3103</v>
      </c>
      <c r="G2885">
        <v>5</v>
      </c>
      <c r="H2885">
        <v>0</v>
      </c>
      <c r="I2885">
        <v>204</v>
      </c>
      <c r="J2885">
        <v>3469581</v>
      </c>
      <c r="K2885">
        <v>0</v>
      </c>
      <c r="L2885">
        <v>1.8</v>
      </c>
      <c r="M2885">
        <v>880</v>
      </c>
      <c r="N2885">
        <v>2040</v>
      </c>
      <c r="O2885">
        <v>85</v>
      </c>
      <c r="P2885">
        <v>93</v>
      </c>
      <c r="Q2885">
        <v>104</v>
      </c>
      <c r="R2885">
        <v>0</v>
      </c>
      <c r="S2885">
        <v>3.5000000000000003E-2</v>
      </c>
      <c r="T2885">
        <v>256.66699999999997</v>
      </c>
      <c r="U2885">
        <v>0</v>
      </c>
      <c r="V2885">
        <v>0</v>
      </c>
      <c r="W2885">
        <v>1</v>
      </c>
      <c r="X2885">
        <v>0</v>
      </c>
      <c r="Y2885">
        <v>0.1</v>
      </c>
      <c r="Z2885">
        <v>31.6</v>
      </c>
      <c r="AA2885">
        <v>95</v>
      </c>
      <c r="AB2885" t="s">
        <v>56</v>
      </c>
      <c r="AC2885">
        <v>69</v>
      </c>
      <c r="AD2885">
        <v>0.1</v>
      </c>
      <c r="AE2885" t="s">
        <v>50</v>
      </c>
      <c r="AF2885">
        <v>0.1</v>
      </c>
      <c r="AG2885">
        <v>0.2</v>
      </c>
      <c r="AH2885" t="s">
        <v>53</v>
      </c>
      <c r="AI2885">
        <v>0.1</v>
      </c>
      <c r="AK2885" s="16"/>
    </row>
    <row r="2886" spans="1:37" x14ac:dyDescent="0.25">
      <c r="A2886">
        <f t="shared" si="135"/>
        <v>5</v>
      </c>
      <c r="B2886">
        <f t="shared" si="136"/>
        <v>9</v>
      </c>
      <c r="C2886">
        <f t="shared" si="137"/>
        <v>2017</v>
      </c>
      <c r="D2886" s="10">
        <v>42983.212442129632</v>
      </c>
      <c r="E2886">
        <v>3102</v>
      </c>
      <c r="G2886">
        <v>5</v>
      </c>
      <c r="H2886">
        <v>0</v>
      </c>
      <c r="I2886">
        <v>1599</v>
      </c>
      <c r="J2886">
        <v>3469578</v>
      </c>
      <c r="K2886">
        <v>0</v>
      </c>
      <c r="L2886">
        <v>1.8</v>
      </c>
      <c r="M2886">
        <v>886</v>
      </c>
      <c r="N2886">
        <v>2044</v>
      </c>
      <c r="O2886">
        <v>61</v>
      </c>
      <c r="P2886">
        <v>38</v>
      </c>
      <c r="Q2886">
        <v>104</v>
      </c>
      <c r="R2886">
        <v>0</v>
      </c>
      <c r="S2886">
        <v>2.5999999999999999E-2</v>
      </c>
      <c r="T2886">
        <v>216.667</v>
      </c>
      <c r="U2886">
        <v>0</v>
      </c>
      <c r="V2886">
        <v>0</v>
      </c>
      <c r="W2886">
        <v>1</v>
      </c>
      <c r="X2886">
        <v>0</v>
      </c>
      <c r="Y2886">
        <v>1.1000000000000001</v>
      </c>
      <c r="Z2886">
        <v>0</v>
      </c>
      <c r="AA2886">
        <v>95</v>
      </c>
      <c r="AB2886" t="s">
        <v>56</v>
      </c>
      <c r="AC2886">
        <v>52</v>
      </c>
      <c r="AD2886">
        <v>0.1</v>
      </c>
      <c r="AE2886" t="s">
        <v>50</v>
      </c>
      <c r="AF2886">
        <v>0.04</v>
      </c>
      <c r="AG2886">
        <v>0.2</v>
      </c>
      <c r="AH2886" t="s">
        <v>53</v>
      </c>
      <c r="AI2886">
        <v>0.04</v>
      </c>
      <c r="AK2886" s="16"/>
    </row>
    <row r="2887" spans="1:37" x14ac:dyDescent="0.25">
      <c r="A2887">
        <f t="shared" si="135"/>
        <v>5</v>
      </c>
      <c r="B2887">
        <f t="shared" si="136"/>
        <v>9</v>
      </c>
      <c r="C2887">
        <f t="shared" si="137"/>
        <v>2017</v>
      </c>
      <c r="D2887" s="10">
        <v>42983.21603009259</v>
      </c>
      <c r="E2887">
        <v>3105</v>
      </c>
      <c r="G2887">
        <v>5</v>
      </c>
      <c r="H2887">
        <v>0</v>
      </c>
      <c r="I2887">
        <v>180</v>
      </c>
      <c r="J2887">
        <v>3478055</v>
      </c>
      <c r="K2887">
        <v>0</v>
      </c>
      <c r="L2887">
        <v>1.8</v>
      </c>
      <c r="M2887">
        <v>922</v>
      </c>
      <c r="N2887">
        <v>1910</v>
      </c>
      <c r="O2887">
        <v>87</v>
      </c>
      <c r="P2887">
        <v>37</v>
      </c>
      <c r="Q2887">
        <v>104</v>
      </c>
      <c r="R2887">
        <v>0</v>
      </c>
      <c r="S2887">
        <v>2.9000000000000001E-2</v>
      </c>
      <c r="T2887">
        <v>300</v>
      </c>
      <c r="U2887">
        <v>0</v>
      </c>
      <c r="V2887">
        <v>0</v>
      </c>
      <c r="W2887">
        <v>1</v>
      </c>
      <c r="X2887">
        <v>0</v>
      </c>
      <c r="Y2887">
        <v>0.4</v>
      </c>
      <c r="Z2887">
        <v>30.7</v>
      </c>
      <c r="AA2887">
        <v>95</v>
      </c>
      <c r="AB2887" t="s">
        <v>56</v>
      </c>
      <c r="AC2887">
        <v>55</v>
      </c>
      <c r="AD2887">
        <v>0.1</v>
      </c>
      <c r="AE2887" t="s">
        <v>50</v>
      </c>
      <c r="AF2887">
        <v>0.05</v>
      </c>
      <c r="AG2887">
        <v>0.2</v>
      </c>
      <c r="AH2887" t="s">
        <v>53</v>
      </c>
      <c r="AI2887">
        <v>0.08</v>
      </c>
      <c r="AK2887" s="16"/>
    </row>
    <row r="2888" spans="1:37" x14ac:dyDescent="0.25">
      <c r="A2888">
        <f t="shared" si="135"/>
        <v>5</v>
      </c>
      <c r="B2888">
        <f t="shared" si="136"/>
        <v>9</v>
      </c>
      <c r="C2888">
        <f t="shared" si="137"/>
        <v>2017</v>
      </c>
      <c r="D2888" s="10">
        <v>42983.21603009259</v>
      </c>
      <c r="E2888">
        <v>3104</v>
      </c>
      <c r="G2888">
        <v>5</v>
      </c>
      <c r="H2888">
        <v>0</v>
      </c>
      <c r="I2888">
        <v>1577</v>
      </c>
      <c r="J2888">
        <v>3478035</v>
      </c>
      <c r="K2888">
        <v>0</v>
      </c>
      <c r="L2888">
        <v>1.8</v>
      </c>
      <c r="M2888">
        <v>919</v>
      </c>
      <c r="N2888">
        <v>1920</v>
      </c>
      <c r="O2888">
        <v>90</v>
      </c>
      <c r="P2888">
        <v>38</v>
      </c>
      <c r="Q2888">
        <v>81</v>
      </c>
      <c r="R2888">
        <v>0</v>
      </c>
      <c r="S2888">
        <v>3.1E-2</v>
      </c>
      <c r="T2888">
        <v>323.33300000000003</v>
      </c>
      <c r="U2888">
        <v>0</v>
      </c>
      <c r="V2888">
        <v>0</v>
      </c>
      <c r="W2888">
        <v>1</v>
      </c>
      <c r="X2888">
        <v>0</v>
      </c>
      <c r="Y2888">
        <v>-0.1</v>
      </c>
      <c r="Z2888">
        <v>1037.5</v>
      </c>
      <c r="AA2888">
        <v>95</v>
      </c>
      <c r="AB2888" t="s">
        <v>56</v>
      </c>
      <c r="AC2888">
        <v>55</v>
      </c>
      <c r="AD2888">
        <v>0.1</v>
      </c>
      <c r="AE2888" t="s">
        <v>50</v>
      </c>
      <c r="AF2888">
        <v>0.04</v>
      </c>
      <c r="AG2888">
        <v>0.2</v>
      </c>
      <c r="AH2888" t="s">
        <v>53</v>
      </c>
      <c r="AI2888">
        <v>0.06</v>
      </c>
      <c r="AK2888" s="16"/>
    </row>
    <row r="2889" spans="1:37" x14ac:dyDescent="0.25">
      <c r="A2889">
        <f t="shared" si="135"/>
        <v>5</v>
      </c>
      <c r="B2889">
        <f t="shared" si="136"/>
        <v>9</v>
      </c>
      <c r="C2889">
        <f t="shared" si="137"/>
        <v>2017</v>
      </c>
      <c r="D2889" s="10">
        <v>42983.223969907405</v>
      </c>
      <c r="E2889">
        <v>3107</v>
      </c>
      <c r="G2889">
        <v>5</v>
      </c>
      <c r="H2889">
        <v>0</v>
      </c>
      <c r="I2889">
        <v>1542</v>
      </c>
      <c r="J2889">
        <v>3485301</v>
      </c>
      <c r="K2889">
        <v>0</v>
      </c>
      <c r="L2889">
        <v>0.9</v>
      </c>
      <c r="M2889">
        <v>930</v>
      </c>
      <c r="N2889">
        <v>973</v>
      </c>
      <c r="O2889">
        <v>108</v>
      </c>
      <c r="P2889">
        <v>32</v>
      </c>
      <c r="Q2889">
        <v>59</v>
      </c>
      <c r="R2889">
        <v>0</v>
      </c>
      <c r="S2889">
        <v>5.1999999999999998E-2</v>
      </c>
      <c r="T2889">
        <v>286.66699999999997</v>
      </c>
      <c r="U2889">
        <v>0</v>
      </c>
      <c r="V2889">
        <v>0</v>
      </c>
      <c r="W2889">
        <v>1</v>
      </c>
      <c r="X2889">
        <v>0</v>
      </c>
      <c r="Y2889">
        <v>-1</v>
      </c>
      <c r="Z2889">
        <v>0</v>
      </c>
      <c r="AA2889">
        <v>95</v>
      </c>
      <c r="AB2889" t="s">
        <v>56</v>
      </c>
      <c r="AC2889">
        <v>66</v>
      </c>
      <c r="AD2889">
        <v>0.1</v>
      </c>
      <c r="AE2889" t="s">
        <v>50</v>
      </c>
      <c r="AF2889">
        <v>7.0000000000000007E-2</v>
      </c>
      <c r="AG2889">
        <v>0.2</v>
      </c>
      <c r="AH2889" t="s">
        <v>53</v>
      </c>
      <c r="AI2889">
        <v>0.09</v>
      </c>
      <c r="AK2889" s="16"/>
    </row>
    <row r="2890" spans="1:37" x14ac:dyDescent="0.25">
      <c r="A2890">
        <f t="shared" si="135"/>
        <v>5</v>
      </c>
      <c r="B2890">
        <f t="shared" si="136"/>
        <v>9</v>
      </c>
      <c r="C2890">
        <f t="shared" si="137"/>
        <v>2017</v>
      </c>
      <c r="D2890" s="10">
        <v>42983.223969907405</v>
      </c>
      <c r="E2890">
        <v>3106</v>
      </c>
      <c r="G2890">
        <v>5</v>
      </c>
      <c r="H2890">
        <v>0</v>
      </c>
      <c r="I2890">
        <v>313</v>
      </c>
      <c r="J2890">
        <v>3485338</v>
      </c>
      <c r="K2890">
        <v>0</v>
      </c>
      <c r="L2890">
        <v>0.9</v>
      </c>
      <c r="M2890">
        <v>931</v>
      </c>
      <c r="N2890">
        <v>965</v>
      </c>
      <c r="O2890">
        <v>101</v>
      </c>
      <c r="P2890">
        <v>42</v>
      </c>
      <c r="Q2890">
        <v>86</v>
      </c>
      <c r="R2890">
        <v>0</v>
      </c>
      <c r="S2890">
        <v>5.5E-2</v>
      </c>
      <c r="T2890">
        <v>283.33300000000003</v>
      </c>
      <c r="U2890">
        <v>0</v>
      </c>
      <c r="V2890">
        <v>0</v>
      </c>
      <c r="W2890">
        <v>1</v>
      </c>
      <c r="X2890">
        <v>0</v>
      </c>
      <c r="Y2890">
        <v>1.2</v>
      </c>
      <c r="Z2890">
        <v>30.5</v>
      </c>
      <c r="AA2890">
        <v>95</v>
      </c>
      <c r="AB2890" t="s">
        <v>56</v>
      </c>
      <c r="AC2890">
        <v>75</v>
      </c>
      <c r="AD2890">
        <v>0.1</v>
      </c>
      <c r="AE2890" t="s">
        <v>50</v>
      </c>
      <c r="AF2890">
        <v>0.06</v>
      </c>
      <c r="AG2890">
        <v>0.2</v>
      </c>
      <c r="AH2890" t="s">
        <v>53</v>
      </c>
      <c r="AI2890">
        <v>0.08</v>
      </c>
      <c r="AK2890" s="16"/>
    </row>
    <row r="2891" spans="1:37" x14ac:dyDescent="0.25">
      <c r="A2891">
        <f t="shared" si="135"/>
        <v>5</v>
      </c>
      <c r="B2891">
        <f t="shared" si="136"/>
        <v>9</v>
      </c>
      <c r="C2891">
        <f t="shared" si="137"/>
        <v>2017</v>
      </c>
      <c r="D2891" s="10">
        <v>42983.223993055559</v>
      </c>
      <c r="E2891">
        <v>3109</v>
      </c>
      <c r="G2891">
        <v>5</v>
      </c>
      <c r="H2891">
        <v>0</v>
      </c>
      <c r="I2891">
        <v>352</v>
      </c>
      <c r="J2891">
        <v>3486505</v>
      </c>
      <c r="K2891">
        <v>0</v>
      </c>
      <c r="L2891">
        <v>0.9</v>
      </c>
      <c r="M2891">
        <v>931</v>
      </c>
      <c r="N2891">
        <v>959</v>
      </c>
      <c r="O2891">
        <v>45</v>
      </c>
      <c r="P2891">
        <v>58</v>
      </c>
      <c r="Q2891">
        <v>132</v>
      </c>
      <c r="R2891">
        <v>0</v>
      </c>
      <c r="S2891">
        <v>6.7000000000000004E-2</v>
      </c>
      <c r="T2891">
        <v>295</v>
      </c>
      <c r="U2891">
        <v>0</v>
      </c>
      <c r="V2891">
        <v>0</v>
      </c>
      <c r="W2891">
        <v>1</v>
      </c>
      <c r="X2891">
        <v>0</v>
      </c>
      <c r="Y2891">
        <v>0.9</v>
      </c>
      <c r="Z2891">
        <v>30.3</v>
      </c>
      <c r="AA2891">
        <v>95</v>
      </c>
      <c r="AB2891" t="s">
        <v>56</v>
      </c>
      <c r="AC2891">
        <v>86</v>
      </c>
      <c r="AD2891">
        <v>0.1</v>
      </c>
      <c r="AE2891" t="s">
        <v>50</v>
      </c>
      <c r="AF2891">
        <v>0.08</v>
      </c>
      <c r="AG2891">
        <v>0.2</v>
      </c>
      <c r="AH2891" t="s">
        <v>53</v>
      </c>
      <c r="AI2891">
        <v>0.09</v>
      </c>
      <c r="AK2891" s="16"/>
    </row>
    <row r="2892" spans="1:37" x14ac:dyDescent="0.25">
      <c r="A2892">
        <f t="shared" si="135"/>
        <v>5</v>
      </c>
      <c r="B2892">
        <f t="shared" si="136"/>
        <v>9</v>
      </c>
      <c r="C2892">
        <f t="shared" si="137"/>
        <v>2017</v>
      </c>
      <c r="D2892" s="10">
        <v>42983.223993055559</v>
      </c>
      <c r="E2892">
        <v>3108</v>
      </c>
      <c r="G2892">
        <v>5</v>
      </c>
      <c r="H2892">
        <v>0</v>
      </c>
      <c r="I2892">
        <v>1535</v>
      </c>
      <c r="J2892">
        <v>3486477</v>
      </c>
      <c r="K2892">
        <v>0</v>
      </c>
      <c r="L2892">
        <v>0.9</v>
      </c>
      <c r="M2892">
        <v>930</v>
      </c>
      <c r="N2892">
        <v>966</v>
      </c>
      <c r="O2892">
        <v>63</v>
      </c>
      <c r="P2892">
        <v>49</v>
      </c>
      <c r="Q2892">
        <v>148</v>
      </c>
      <c r="R2892">
        <v>0</v>
      </c>
      <c r="S2892">
        <v>5.3999999999999999E-2</v>
      </c>
      <c r="T2892">
        <v>293.33300000000003</v>
      </c>
      <c r="U2892">
        <v>0</v>
      </c>
      <c r="V2892">
        <v>0</v>
      </c>
      <c r="W2892">
        <v>1</v>
      </c>
      <c r="X2892">
        <v>0</v>
      </c>
      <c r="Y2892">
        <v>0.9</v>
      </c>
      <c r="Z2892">
        <v>0</v>
      </c>
      <c r="AA2892">
        <v>95</v>
      </c>
      <c r="AB2892" t="s">
        <v>56</v>
      </c>
      <c r="AC2892">
        <v>72</v>
      </c>
      <c r="AD2892">
        <v>0.1</v>
      </c>
      <c r="AE2892" t="s">
        <v>50</v>
      </c>
      <c r="AF2892">
        <v>7.0000000000000007E-2</v>
      </c>
      <c r="AG2892">
        <v>0.2</v>
      </c>
      <c r="AH2892" t="s">
        <v>53</v>
      </c>
      <c r="AI2892">
        <v>0.1</v>
      </c>
      <c r="AK2892" s="16"/>
    </row>
    <row r="2893" spans="1:37" x14ac:dyDescent="0.25">
      <c r="A2893">
        <f t="shared" si="135"/>
        <v>5</v>
      </c>
      <c r="B2893">
        <f t="shared" si="136"/>
        <v>9</v>
      </c>
      <c r="C2893">
        <f t="shared" si="137"/>
        <v>2017</v>
      </c>
      <c r="D2893" s="10">
        <v>42983.228113425925</v>
      </c>
      <c r="E2893">
        <v>3110</v>
      </c>
      <c r="G2893">
        <v>5</v>
      </c>
      <c r="H2893">
        <v>0</v>
      </c>
      <c r="I2893">
        <v>270</v>
      </c>
      <c r="J2893">
        <v>3493824</v>
      </c>
      <c r="K2893">
        <v>0</v>
      </c>
      <c r="L2893">
        <v>0.9</v>
      </c>
      <c r="M2893">
        <v>971</v>
      </c>
      <c r="N2893">
        <v>962</v>
      </c>
      <c r="O2893">
        <v>77</v>
      </c>
      <c r="P2893">
        <v>49</v>
      </c>
      <c r="Q2893">
        <v>58</v>
      </c>
      <c r="R2893">
        <v>0</v>
      </c>
      <c r="S2893">
        <v>6.3E-2</v>
      </c>
      <c r="T2893">
        <v>283.33300000000003</v>
      </c>
      <c r="U2893">
        <v>0</v>
      </c>
      <c r="V2893">
        <v>0</v>
      </c>
      <c r="W2893">
        <v>1</v>
      </c>
      <c r="X2893">
        <v>0</v>
      </c>
      <c r="Y2893">
        <v>0.6</v>
      </c>
      <c r="Z2893">
        <v>30.8</v>
      </c>
      <c r="AA2893">
        <v>95</v>
      </c>
      <c r="AB2893" t="s">
        <v>56</v>
      </c>
      <c r="AC2893">
        <v>62</v>
      </c>
      <c r="AD2893">
        <v>0.1</v>
      </c>
      <c r="AE2893" t="s">
        <v>50</v>
      </c>
      <c r="AF2893">
        <v>7.0000000000000007E-2</v>
      </c>
      <c r="AG2893">
        <v>0.2</v>
      </c>
      <c r="AH2893" t="s">
        <v>53</v>
      </c>
      <c r="AI2893">
        <v>0.08</v>
      </c>
      <c r="AK2893" s="16"/>
    </row>
    <row r="2894" spans="1:37" x14ac:dyDescent="0.25">
      <c r="A2894">
        <f t="shared" si="135"/>
        <v>5</v>
      </c>
      <c r="B2894">
        <f t="shared" si="136"/>
        <v>9</v>
      </c>
      <c r="C2894">
        <f t="shared" si="137"/>
        <v>2017</v>
      </c>
      <c r="D2894" s="10">
        <v>42983.228113425925</v>
      </c>
      <c r="E2894">
        <v>3111</v>
      </c>
      <c r="G2894">
        <v>5</v>
      </c>
      <c r="H2894">
        <v>0</v>
      </c>
      <c r="I2894">
        <v>1482</v>
      </c>
      <c r="J2894">
        <v>3493777</v>
      </c>
      <c r="K2894">
        <v>0</v>
      </c>
      <c r="L2894">
        <v>0.9</v>
      </c>
      <c r="M2894">
        <v>971</v>
      </c>
      <c r="N2894">
        <v>971</v>
      </c>
      <c r="O2894">
        <v>80</v>
      </c>
      <c r="P2894">
        <v>28</v>
      </c>
      <c r="Q2894">
        <v>71</v>
      </c>
      <c r="R2894">
        <v>0</v>
      </c>
      <c r="S2894">
        <v>5.7000000000000002E-2</v>
      </c>
      <c r="T2894">
        <v>293.33300000000003</v>
      </c>
      <c r="U2894">
        <v>0</v>
      </c>
      <c r="V2894">
        <v>0</v>
      </c>
      <c r="W2894">
        <v>1</v>
      </c>
      <c r="X2894">
        <v>0</v>
      </c>
      <c r="Y2894">
        <v>-2</v>
      </c>
      <c r="Z2894">
        <v>0</v>
      </c>
      <c r="AA2894">
        <v>95</v>
      </c>
      <c r="AB2894" t="s">
        <v>56</v>
      </c>
      <c r="AC2894">
        <v>56</v>
      </c>
      <c r="AD2894">
        <v>0.1</v>
      </c>
      <c r="AE2894" t="s">
        <v>50</v>
      </c>
      <c r="AF2894">
        <v>7.0000000000000007E-2</v>
      </c>
      <c r="AG2894">
        <v>0.2</v>
      </c>
      <c r="AH2894" t="s">
        <v>53</v>
      </c>
      <c r="AI2894">
        <v>0.1</v>
      </c>
      <c r="AK2894" s="16"/>
    </row>
    <row r="2895" spans="1:37" x14ac:dyDescent="0.25">
      <c r="A2895">
        <f t="shared" si="135"/>
        <v>5</v>
      </c>
      <c r="B2895">
        <f t="shared" si="136"/>
        <v>9</v>
      </c>
      <c r="C2895">
        <f t="shared" si="137"/>
        <v>2017</v>
      </c>
      <c r="D2895" s="10">
        <v>42983.228136574071</v>
      </c>
      <c r="E2895">
        <v>3113</v>
      </c>
      <c r="G2895">
        <v>5</v>
      </c>
      <c r="H2895">
        <v>0</v>
      </c>
      <c r="I2895">
        <v>1398</v>
      </c>
      <c r="J2895">
        <v>3494941</v>
      </c>
      <c r="K2895">
        <v>0</v>
      </c>
      <c r="L2895">
        <v>0.9</v>
      </c>
      <c r="M2895">
        <v>971</v>
      </c>
      <c r="N2895">
        <v>974</v>
      </c>
      <c r="O2895">
        <v>55</v>
      </c>
      <c r="P2895">
        <v>41</v>
      </c>
      <c r="Q2895">
        <v>101</v>
      </c>
      <c r="R2895">
        <v>0</v>
      </c>
      <c r="S2895">
        <v>6.2E-2</v>
      </c>
      <c r="T2895">
        <v>285</v>
      </c>
      <c r="U2895">
        <v>0</v>
      </c>
      <c r="V2895">
        <v>0</v>
      </c>
      <c r="W2895">
        <v>1</v>
      </c>
      <c r="X2895">
        <v>0</v>
      </c>
      <c r="Y2895">
        <v>0.1</v>
      </c>
      <c r="Z2895">
        <v>0</v>
      </c>
      <c r="AA2895">
        <v>95</v>
      </c>
      <c r="AB2895" t="s">
        <v>56</v>
      </c>
      <c r="AC2895">
        <v>62</v>
      </c>
      <c r="AD2895">
        <v>0.1</v>
      </c>
      <c r="AE2895" t="s">
        <v>50</v>
      </c>
      <c r="AF2895">
        <v>0.08</v>
      </c>
      <c r="AG2895">
        <v>0.2</v>
      </c>
      <c r="AH2895" t="s">
        <v>53</v>
      </c>
      <c r="AI2895">
        <v>0.1</v>
      </c>
      <c r="AK2895" s="16"/>
    </row>
    <row r="2896" spans="1:37" x14ac:dyDescent="0.25">
      <c r="A2896">
        <f t="shared" si="135"/>
        <v>5</v>
      </c>
      <c r="B2896">
        <f t="shared" si="136"/>
        <v>9</v>
      </c>
      <c r="C2896">
        <f t="shared" si="137"/>
        <v>2017</v>
      </c>
      <c r="D2896" s="10">
        <v>42983.228136574071</v>
      </c>
      <c r="E2896">
        <v>3112</v>
      </c>
      <c r="G2896">
        <v>5</v>
      </c>
      <c r="H2896">
        <v>0</v>
      </c>
      <c r="I2896">
        <v>365</v>
      </c>
      <c r="J2896">
        <v>3494963</v>
      </c>
      <c r="K2896">
        <v>0</v>
      </c>
      <c r="L2896">
        <v>0.9</v>
      </c>
      <c r="M2896">
        <v>971</v>
      </c>
      <c r="N2896">
        <v>967</v>
      </c>
      <c r="O2896">
        <v>50</v>
      </c>
      <c r="P2896">
        <v>49</v>
      </c>
      <c r="Q2896">
        <v>143</v>
      </c>
      <c r="R2896">
        <v>0</v>
      </c>
      <c r="S2896">
        <v>7.0999999999999994E-2</v>
      </c>
      <c r="T2896">
        <v>280</v>
      </c>
      <c r="U2896">
        <v>0</v>
      </c>
      <c r="V2896">
        <v>0</v>
      </c>
      <c r="W2896">
        <v>1</v>
      </c>
      <c r="X2896">
        <v>0</v>
      </c>
      <c r="Y2896">
        <v>0.6</v>
      </c>
      <c r="Z2896">
        <v>30.5</v>
      </c>
      <c r="AA2896">
        <v>95</v>
      </c>
      <c r="AB2896" t="s">
        <v>56</v>
      </c>
      <c r="AC2896">
        <v>70</v>
      </c>
      <c r="AD2896">
        <v>0.1</v>
      </c>
      <c r="AE2896" t="s">
        <v>50</v>
      </c>
      <c r="AF2896">
        <v>0.08</v>
      </c>
      <c r="AG2896">
        <v>0.2</v>
      </c>
      <c r="AH2896" t="s">
        <v>53</v>
      </c>
      <c r="AI2896">
        <v>0.11</v>
      </c>
      <c r="AK2896" s="16"/>
    </row>
    <row r="2897" spans="1:37" x14ac:dyDescent="0.25">
      <c r="A2897">
        <f t="shared" si="135"/>
        <v>5</v>
      </c>
      <c r="B2897">
        <f t="shared" si="136"/>
        <v>9</v>
      </c>
      <c r="C2897">
        <f t="shared" si="137"/>
        <v>2017</v>
      </c>
      <c r="D2897" s="10">
        <v>42983.231192129628</v>
      </c>
      <c r="E2897">
        <v>3114</v>
      </c>
      <c r="G2897">
        <v>5</v>
      </c>
      <c r="H2897">
        <v>0</v>
      </c>
      <c r="I2897">
        <v>193</v>
      </c>
      <c r="J2897">
        <v>3503703</v>
      </c>
      <c r="K2897">
        <v>0</v>
      </c>
      <c r="L2897">
        <v>2</v>
      </c>
      <c r="M2897">
        <v>1082</v>
      </c>
      <c r="N2897">
        <v>1894</v>
      </c>
      <c r="O2897">
        <v>144</v>
      </c>
      <c r="P2897">
        <v>60</v>
      </c>
      <c r="Q2897">
        <v>140</v>
      </c>
      <c r="R2897">
        <v>0</v>
      </c>
      <c r="S2897">
        <v>4.8000000000000001E-2</v>
      </c>
      <c r="T2897">
        <v>403.33300000000003</v>
      </c>
      <c r="U2897">
        <v>0</v>
      </c>
      <c r="V2897">
        <v>0</v>
      </c>
      <c r="W2897">
        <v>1</v>
      </c>
      <c r="X2897">
        <v>0</v>
      </c>
      <c r="Y2897">
        <v>-0.1</v>
      </c>
      <c r="Z2897">
        <v>30.9</v>
      </c>
      <c r="AA2897">
        <v>95</v>
      </c>
      <c r="AB2897" t="s">
        <v>56</v>
      </c>
      <c r="AC2897">
        <v>77</v>
      </c>
      <c r="AD2897">
        <v>0.1</v>
      </c>
      <c r="AE2897" t="s">
        <v>50</v>
      </c>
      <c r="AF2897">
        <v>0.06</v>
      </c>
      <c r="AG2897">
        <v>0.2</v>
      </c>
      <c r="AH2897" t="s">
        <v>53</v>
      </c>
      <c r="AI2897">
        <v>0.11</v>
      </c>
      <c r="AK2897" s="16"/>
    </row>
    <row r="2898" spans="1:37" x14ac:dyDescent="0.25">
      <c r="A2898">
        <f t="shared" si="135"/>
        <v>5</v>
      </c>
      <c r="B2898">
        <f t="shared" si="136"/>
        <v>9</v>
      </c>
      <c r="C2898">
        <f t="shared" si="137"/>
        <v>2017</v>
      </c>
      <c r="D2898" s="10">
        <v>42983.231192129628</v>
      </c>
      <c r="E2898">
        <v>3115</v>
      </c>
      <c r="G2898">
        <v>5</v>
      </c>
      <c r="H2898">
        <v>0</v>
      </c>
      <c r="I2898">
        <v>1431</v>
      </c>
      <c r="J2898">
        <v>3503656</v>
      </c>
      <c r="K2898">
        <v>0</v>
      </c>
      <c r="L2898">
        <v>2.1</v>
      </c>
      <c r="M2898">
        <v>1082</v>
      </c>
      <c r="N2898">
        <v>1898</v>
      </c>
      <c r="O2898">
        <v>108</v>
      </c>
      <c r="P2898">
        <v>40</v>
      </c>
      <c r="Q2898">
        <v>129</v>
      </c>
      <c r="R2898">
        <v>0</v>
      </c>
      <c r="S2898">
        <v>2.5000000000000001E-2</v>
      </c>
      <c r="T2898">
        <v>345</v>
      </c>
      <c r="U2898">
        <v>0</v>
      </c>
      <c r="V2898">
        <v>0</v>
      </c>
      <c r="W2898">
        <v>1</v>
      </c>
      <c r="X2898">
        <v>0</v>
      </c>
      <c r="Y2898">
        <v>0</v>
      </c>
      <c r="Z2898">
        <v>1037.5</v>
      </c>
      <c r="AA2898">
        <v>95</v>
      </c>
      <c r="AB2898" t="s">
        <v>56</v>
      </c>
      <c r="AC2898">
        <v>61</v>
      </c>
      <c r="AD2898">
        <v>0.1</v>
      </c>
      <c r="AE2898" t="s">
        <v>50</v>
      </c>
      <c r="AF2898">
        <v>0.04</v>
      </c>
      <c r="AG2898">
        <v>0.2</v>
      </c>
      <c r="AH2898" t="s">
        <v>53</v>
      </c>
      <c r="AI2898">
        <v>0.08</v>
      </c>
      <c r="AK2898" s="16"/>
    </row>
    <row r="2899" spans="1:37" x14ac:dyDescent="0.25">
      <c r="A2899">
        <f t="shared" si="135"/>
        <v>5</v>
      </c>
      <c r="B2899">
        <f t="shared" si="136"/>
        <v>9</v>
      </c>
      <c r="C2899">
        <f t="shared" si="137"/>
        <v>2017</v>
      </c>
      <c r="D2899" s="10">
        <v>42983.236678240741</v>
      </c>
      <c r="E2899">
        <v>3116</v>
      </c>
      <c r="G2899">
        <v>5</v>
      </c>
      <c r="H2899">
        <v>0</v>
      </c>
      <c r="I2899">
        <v>219</v>
      </c>
      <c r="J2899">
        <v>3512274</v>
      </c>
      <c r="K2899">
        <v>0</v>
      </c>
      <c r="L2899">
        <v>2.1</v>
      </c>
      <c r="M2899">
        <v>1094</v>
      </c>
      <c r="N2899">
        <v>1946</v>
      </c>
      <c r="O2899">
        <v>122</v>
      </c>
      <c r="P2899">
        <v>43</v>
      </c>
      <c r="Q2899">
        <v>136</v>
      </c>
      <c r="R2899">
        <v>0</v>
      </c>
      <c r="S2899">
        <v>0.03</v>
      </c>
      <c r="T2899">
        <v>295</v>
      </c>
      <c r="U2899">
        <v>0</v>
      </c>
      <c r="V2899">
        <v>0</v>
      </c>
      <c r="W2899">
        <v>1</v>
      </c>
      <c r="X2899">
        <v>0</v>
      </c>
      <c r="Y2899">
        <v>-0.2</v>
      </c>
      <c r="Z2899">
        <v>30.8</v>
      </c>
      <c r="AA2899">
        <v>95</v>
      </c>
      <c r="AB2899" t="s">
        <v>56</v>
      </c>
      <c r="AC2899">
        <v>67</v>
      </c>
      <c r="AD2899">
        <v>0.1</v>
      </c>
      <c r="AE2899" t="s">
        <v>50</v>
      </c>
      <c r="AF2899">
        <v>7.0000000000000007E-2</v>
      </c>
      <c r="AG2899">
        <v>0.2</v>
      </c>
      <c r="AH2899" t="s">
        <v>53</v>
      </c>
      <c r="AI2899">
        <v>0.12</v>
      </c>
      <c r="AK2899" s="16"/>
    </row>
    <row r="2900" spans="1:37" x14ac:dyDescent="0.25">
      <c r="A2900">
        <f t="shared" si="135"/>
        <v>5</v>
      </c>
      <c r="B2900">
        <f t="shared" si="136"/>
        <v>9</v>
      </c>
      <c r="C2900">
        <f t="shared" si="137"/>
        <v>2017</v>
      </c>
      <c r="D2900" s="10">
        <v>42983.236678240741</v>
      </c>
      <c r="E2900">
        <v>3117</v>
      </c>
      <c r="G2900">
        <v>5</v>
      </c>
      <c r="H2900">
        <v>0</v>
      </c>
      <c r="I2900">
        <v>1431</v>
      </c>
      <c r="J2900">
        <v>3512234</v>
      </c>
      <c r="K2900">
        <v>0</v>
      </c>
      <c r="L2900">
        <v>2.2000000000000002</v>
      </c>
      <c r="M2900">
        <v>1125</v>
      </c>
      <c r="N2900">
        <v>1952</v>
      </c>
      <c r="O2900">
        <v>102</v>
      </c>
      <c r="P2900">
        <v>33</v>
      </c>
      <c r="Q2900">
        <v>136</v>
      </c>
      <c r="R2900">
        <v>0</v>
      </c>
      <c r="S2900">
        <v>2.3E-2</v>
      </c>
      <c r="T2900">
        <v>286.66699999999997</v>
      </c>
      <c r="U2900">
        <v>0</v>
      </c>
      <c r="V2900">
        <v>0</v>
      </c>
      <c r="W2900">
        <v>1</v>
      </c>
      <c r="X2900">
        <v>0</v>
      </c>
      <c r="Y2900">
        <v>0.2</v>
      </c>
      <c r="Z2900">
        <v>1037.5</v>
      </c>
      <c r="AA2900">
        <v>95</v>
      </c>
      <c r="AB2900" t="s">
        <v>56</v>
      </c>
      <c r="AC2900">
        <v>54</v>
      </c>
      <c r="AD2900">
        <v>0.1</v>
      </c>
      <c r="AE2900" t="s">
        <v>50</v>
      </c>
      <c r="AF2900">
        <v>0.03</v>
      </c>
      <c r="AG2900">
        <v>0.2</v>
      </c>
      <c r="AH2900" t="s">
        <v>53</v>
      </c>
      <c r="AI2900">
        <v>0.11</v>
      </c>
      <c r="AK2900" s="16"/>
    </row>
    <row r="2901" spans="1:37" x14ac:dyDescent="0.25">
      <c r="A2901">
        <f t="shared" si="135"/>
        <v>5</v>
      </c>
      <c r="B2901">
        <f t="shared" si="136"/>
        <v>9</v>
      </c>
      <c r="C2901">
        <f t="shared" si="137"/>
        <v>2017</v>
      </c>
      <c r="D2901" s="10">
        <v>42983.23982638889</v>
      </c>
      <c r="E2901">
        <v>3118</v>
      </c>
      <c r="G2901">
        <v>5</v>
      </c>
      <c r="H2901">
        <v>0</v>
      </c>
      <c r="I2901">
        <v>1346</v>
      </c>
      <c r="J2901">
        <v>3519770</v>
      </c>
      <c r="K2901">
        <v>0</v>
      </c>
      <c r="L2901">
        <v>3.1</v>
      </c>
      <c r="M2901">
        <v>1185</v>
      </c>
      <c r="N2901">
        <v>2639</v>
      </c>
      <c r="O2901">
        <v>60</v>
      </c>
      <c r="P2901">
        <v>39</v>
      </c>
      <c r="Q2901">
        <v>112</v>
      </c>
      <c r="R2901">
        <v>0</v>
      </c>
      <c r="S2901">
        <v>3.3000000000000002E-2</v>
      </c>
      <c r="T2901">
        <v>246.667</v>
      </c>
      <c r="U2901">
        <v>0</v>
      </c>
      <c r="V2901">
        <v>0</v>
      </c>
      <c r="W2901">
        <v>1</v>
      </c>
      <c r="X2901">
        <v>0</v>
      </c>
      <c r="Y2901">
        <v>0.1</v>
      </c>
      <c r="Z2901">
        <v>0</v>
      </c>
      <c r="AA2901">
        <v>95</v>
      </c>
      <c r="AB2901" t="s">
        <v>56</v>
      </c>
      <c r="AC2901">
        <v>49</v>
      </c>
      <c r="AD2901">
        <v>0.1</v>
      </c>
      <c r="AE2901" t="s">
        <v>50</v>
      </c>
      <c r="AF2901">
        <v>0.06</v>
      </c>
      <c r="AG2901">
        <v>0.2</v>
      </c>
      <c r="AH2901" t="s">
        <v>53</v>
      </c>
      <c r="AI2901">
        <v>0.09</v>
      </c>
      <c r="AK2901" s="16"/>
    </row>
    <row r="2902" spans="1:37" x14ac:dyDescent="0.25">
      <c r="A2902">
        <f t="shared" si="135"/>
        <v>5</v>
      </c>
      <c r="B2902">
        <f t="shared" si="136"/>
        <v>9</v>
      </c>
      <c r="C2902">
        <f t="shared" si="137"/>
        <v>2017</v>
      </c>
      <c r="D2902" s="10">
        <v>42983.242488425924</v>
      </c>
      <c r="E2902">
        <v>3119</v>
      </c>
      <c r="G2902">
        <v>5</v>
      </c>
      <c r="H2902">
        <v>0</v>
      </c>
      <c r="I2902">
        <v>182</v>
      </c>
      <c r="J2902">
        <v>3527118</v>
      </c>
      <c r="K2902">
        <v>0</v>
      </c>
      <c r="L2902">
        <v>3</v>
      </c>
      <c r="M2902">
        <v>1159</v>
      </c>
      <c r="N2902">
        <v>2604</v>
      </c>
      <c r="O2902">
        <v>101</v>
      </c>
      <c r="P2902">
        <v>60</v>
      </c>
      <c r="Q2902">
        <v>141</v>
      </c>
      <c r="R2902">
        <v>0</v>
      </c>
      <c r="S2902">
        <v>0.04</v>
      </c>
      <c r="T2902">
        <v>245</v>
      </c>
      <c r="U2902">
        <v>0</v>
      </c>
      <c r="V2902">
        <v>0</v>
      </c>
      <c r="W2902">
        <v>1</v>
      </c>
      <c r="X2902">
        <v>0</v>
      </c>
      <c r="Y2902">
        <v>-0.6</v>
      </c>
      <c r="Z2902">
        <v>31.2</v>
      </c>
      <c r="AA2902">
        <v>95</v>
      </c>
      <c r="AB2902" t="s">
        <v>56</v>
      </c>
      <c r="AC2902">
        <v>58</v>
      </c>
      <c r="AD2902">
        <v>0.1</v>
      </c>
      <c r="AE2902" t="s">
        <v>50</v>
      </c>
      <c r="AF2902">
        <v>0.06</v>
      </c>
      <c r="AG2902">
        <v>0.2</v>
      </c>
      <c r="AH2902" t="s">
        <v>53</v>
      </c>
      <c r="AI2902">
        <v>0.11</v>
      </c>
      <c r="AK2902" s="16"/>
    </row>
    <row r="2903" spans="1:37" x14ac:dyDescent="0.25">
      <c r="A2903">
        <f t="shared" si="135"/>
        <v>5</v>
      </c>
      <c r="B2903">
        <f t="shared" si="136"/>
        <v>9</v>
      </c>
      <c r="C2903">
        <f t="shared" si="137"/>
        <v>2017</v>
      </c>
      <c r="D2903" s="10">
        <v>42983.246041666665</v>
      </c>
      <c r="E2903">
        <v>3120</v>
      </c>
      <c r="G2903">
        <v>5</v>
      </c>
      <c r="H2903">
        <v>0</v>
      </c>
      <c r="I2903">
        <v>1377</v>
      </c>
      <c r="J2903">
        <v>3534394</v>
      </c>
      <c r="K2903">
        <v>0</v>
      </c>
      <c r="L2903">
        <v>3.1</v>
      </c>
      <c r="M2903">
        <v>1158</v>
      </c>
      <c r="N2903">
        <v>2636</v>
      </c>
      <c r="O2903">
        <v>60</v>
      </c>
      <c r="P2903">
        <v>38</v>
      </c>
      <c r="Q2903">
        <v>164</v>
      </c>
      <c r="R2903">
        <v>0</v>
      </c>
      <c r="S2903">
        <v>2.8000000000000001E-2</v>
      </c>
      <c r="T2903">
        <v>335</v>
      </c>
      <c r="U2903">
        <v>0</v>
      </c>
      <c r="V2903">
        <v>0</v>
      </c>
      <c r="W2903">
        <v>1</v>
      </c>
      <c r="X2903">
        <v>0</v>
      </c>
      <c r="Y2903">
        <v>-0.2</v>
      </c>
      <c r="Z2903">
        <v>0</v>
      </c>
      <c r="AA2903">
        <v>95</v>
      </c>
      <c r="AB2903" t="s">
        <v>56</v>
      </c>
      <c r="AC2903">
        <v>46</v>
      </c>
      <c r="AD2903">
        <v>0.1</v>
      </c>
      <c r="AE2903" t="s">
        <v>50</v>
      </c>
      <c r="AF2903">
        <v>0.05</v>
      </c>
      <c r="AG2903">
        <v>0.2</v>
      </c>
      <c r="AH2903" t="s">
        <v>53</v>
      </c>
      <c r="AI2903">
        <v>0.15</v>
      </c>
      <c r="AK2903" s="16"/>
    </row>
    <row r="2904" spans="1:37" x14ac:dyDescent="0.25">
      <c r="A2904">
        <f t="shared" si="135"/>
        <v>5</v>
      </c>
      <c r="B2904">
        <f t="shared" si="136"/>
        <v>9</v>
      </c>
      <c r="C2904">
        <f t="shared" si="137"/>
        <v>2017</v>
      </c>
      <c r="D2904" s="10">
        <v>42983.249710648146</v>
      </c>
      <c r="E2904">
        <v>3121</v>
      </c>
      <c r="G2904">
        <v>5</v>
      </c>
      <c r="H2904">
        <v>0</v>
      </c>
      <c r="I2904">
        <v>175</v>
      </c>
      <c r="J2904">
        <v>3541643</v>
      </c>
      <c r="K2904">
        <v>0</v>
      </c>
      <c r="L2904">
        <v>3.1</v>
      </c>
      <c r="M2904">
        <v>1160</v>
      </c>
      <c r="N2904">
        <v>2637</v>
      </c>
      <c r="O2904">
        <v>77</v>
      </c>
      <c r="P2904">
        <v>62</v>
      </c>
      <c r="Q2904">
        <v>149</v>
      </c>
      <c r="R2904">
        <v>0</v>
      </c>
      <c r="S2904">
        <v>3.9E-2</v>
      </c>
      <c r="T2904">
        <v>211.667</v>
      </c>
      <c r="U2904">
        <v>0</v>
      </c>
      <c r="V2904">
        <v>0</v>
      </c>
      <c r="W2904">
        <v>1</v>
      </c>
      <c r="X2904">
        <v>0</v>
      </c>
      <c r="Y2904">
        <v>-0.4</v>
      </c>
      <c r="Z2904">
        <v>30.3</v>
      </c>
      <c r="AA2904">
        <v>95</v>
      </c>
      <c r="AB2904" t="s">
        <v>56</v>
      </c>
      <c r="AC2904">
        <v>58</v>
      </c>
      <c r="AD2904">
        <v>0.1</v>
      </c>
      <c r="AE2904" t="s">
        <v>50</v>
      </c>
      <c r="AF2904">
        <v>0.06</v>
      </c>
      <c r="AG2904">
        <v>0.2</v>
      </c>
      <c r="AH2904" t="s">
        <v>53</v>
      </c>
      <c r="AI2904">
        <v>0.11</v>
      </c>
      <c r="AK2904" s="16"/>
    </row>
    <row r="2905" spans="1:37" x14ac:dyDescent="0.25">
      <c r="A2905">
        <f t="shared" si="135"/>
        <v>5</v>
      </c>
      <c r="B2905">
        <f t="shared" si="136"/>
        <v>9</v>
      </c>
      <c r="C2905">
        <f t="shared" si="137"/>
        <v>2017</v>
      </c>
      <c r="D2905" s="10">
        <v>42983.259733796294</v>
      </c>
      <c r="E2905">
        <v>3122</v>
      </c>
      <c r="G2905">
        <v>5</v>
      </c>
      <c r="H2905">
        <v>0</v>
      </c>
      <c r="I2905">
        <v>1298</v>
      </c>
      <c r="J2905">
        <v>3552717</v>
      </c>
      <c r="K2905">
        <v>0</v>
      </c>
      <c r="L2905">
        <v>2.6</v>
      </c>
      <c r="M2905">
        <v>1221</v>
      </c>
      <c r="N2905">
        <v>2139</v>
      </c>
      <c r="O2905">
        <v>69</v>
      </c>
      <c r="P2905">
        <v>37</v>
      </c>
      <c r="Q2905">
        <v>209</v>
      </c>
      <c r="R2905">
        <v>0</v>
      </c>
      <c r="S2905">
        <v>3.2000000000000001E-2</v>
      </c>
      <c r="T2905">
        <v>348.33300000000003</v>
      </c>
      <c r="U2905">
        <v>0</v>
      </c>
      <c r="V2905">
        <v>0</v>
      </c>
      <c r="W2905">
        <v>1</v>
      </c>
      <c r="X2905">
        <v>0</v>
      </c>
      <c r="Y2905">
        <v>-0.2</v>
      </c>
      <c r="Z2905">
        <v>1037.5</v>
      </c>
      <c r="AA2905">
        <v>95</v>
      </c>
      <c r="AB2905" t="s">
        <v>56</v>
      </c>
      <c r="AC2905">
        <v>62</v>
      </c>
      <c r="AD2905">
        <v>0.1</v>
      </c>
      <c r="AE2905" t="s">
        <v>50</v>
      </c>
      <c r="AF2905">
        <v>0.05</v>
      </c>
      <c r="AG2905">
        <v>0.2</v>
      </c>
      <c r="AH2905" t="s">
        <v>53</v>
      </c>
      <c r="AI2905">
        <v>0.15</v>
      </c>
      <c r="AK2905" s="16"/>
    </row>
    <row r="2906" spans="1:37" x14ac:dyDescent="0.25">
      <c r="A2906">
        <f t="shared" si="135"/>
        <v>5</v>
      </c>
      <c r="B2906">
        <f t="shared" si="136"/>
        <v>9</v>
      </c>
      <c r="C2906">
        <f t="shared" si="137"/>
        <v>2017</v>
      </c>
      <c r="D2906" s="10">
        <v>42983.262662037036</v>
      </c>
      <c r="E2906">
        <v>3123</v>
      </c>
      <c r="G2906">
        <v>5</v>
      </c>
      <c r="H2906">
        <v>0</v>
      </c>
      <c r="I2906">
        <v>171</v>
      </c>
      <c r="J2906">
        <v>3560879</v>
      </c>
      <c r="K2906">
        <v>0</v>
      </c>
      <c r="L2906">
        <v>2.6</v>
      </c>
      <c r="M2906">
        <v>1221</v>
      </c>
      <c r="N2906">
        <v>2135</v>
      </c>
      <c r="O2906">
        <v>145</v>
      </c>
      <c r="P2906">
        <v>80</v>
      </c>
      <c r="Q2906">
        <v>298</v>
      </c>
      <c r="R2906">
        <v>0</v>
      </c>
      <c r="S2906">
        <v>3.2000000000000001E-2</v>
      </c>
      <c r="T2906">
        <v>370</v>
      </c>
      <c r="U2906">
        <v>0</v>
      </c>
      <c r="V2906">
        <v>0</v>
      </c>
      <c r="W2906">
        <v>1</v>
      </c>
      <c r="X2906">
        <v>0</v>
      </c>
      <c r="Y2906">
        <v>0</v>
      </c>
      <c r="Z2906">
        <v>31</v>
      </c>
      <c r="AA2906">
        <v>95</v>
      </c>
      <c r="AB2906" t="s">
        <v>56</v>
      </c>
      <c r="AC2906">
        <v>89</v>
      </c>
      <c r="AD2906">
        <v>0.1</v>
      </c>
      <c r="AE2906" t="s">
        <v>50</v>
      </c>
      <c r="AF2906">
        <v>0.08</v>
      </c>
      <c r="AG2906">
        <v>0.2</v>
      </c>
      <c r="AH2906" t="s">
        <v>53</v>
      </c>
      <c r="AI2906">
        <v>0.19</v>
      </c>
      <c r="AK2906" s="16"/>
    </row>
    <row r="2907" spans="1:37" x14ac:dyDescent="0.25">
      <c r="A2907">
        <f t="shared" si="135"/>
        <v>5</v>
      </c>
      <c r="B2907">
        <f t="shared" si="136"/>
        <v>9</v>
      </c>
      <c r="C2907">
        <f t="shared" si="137"/>
        <v>2017</v>
      </c>
      <c r="D2907" s="10">
        <v>42983.265636574077</v>
      </c>
      <c r="E2907">
        <v>3124</v>
      </c>
      <c r="G2907">
        <v>5</v>
      </c>
      <c r="H2907">
        <v>0</v>
      </c>
      <c r="I2907">
        <v>1299</v>
      </c>
      <c r="J2907">
        <v>3569050</v>
      </c>
      <c r="K2907">
        <v>0</v>
      </c>
      <c r="L2907">
        <v>2.6</v>
      </c>
      <c r="M2907">
        <v>1221</v>
      </c>
      <c r="N2907">
        <v>2138</v>
      </c>
      <c r="O2907">
        <v>85</v>
      </c>
      <c r="P2907">
        <v>54</v>
      </c>
      <c r="Q2907">
        <v>222</v>
      </c>
      <c r="R2907">
        <v>0</v>
      </c>
      <c r="S2907">
        <v>3.7999999999999999E-2</v>
      </c>
      <c r="T2907">
        <v>276.66699999999997</v>
      </c>
      <c r="U2907">
        <v>0</v>
      </c>
      <c r="V2907">
        <v>0</v>
      </c>
      <c r="W2907">
        <v>1</v>
      </c>
      <c r="X2907">
        <v>0</v>
      </c>
      <c r="Y2907">
        <v>-0.1</v>
      </c>
      <c r="Z2907">
        <v>1037.5</v>
      </c>
      <c r="AA2907">
        <v>95</v>
      </c>
      <c r="AB2907" t="s">
        <v>56</v>
      </c>
      <c r="AC2907">
        <v>71</v>
      </c>
      <c r="AD2907">
        <v>0.1</v>
      </c>
      <c r="AE2907" t="s">
        <v>50</v>
      </c>
      <c r="AF2907">
        <v>0.08</v>
      </c>
      <c r="AG2907">
        <v>0.2</v>
      </c>
      <c r="AH2907" t="s">
        <v>53</v>
      </c>
      <c r="AI2907">
        <v>0.17</v>
      </c>
      <c r="AK2907" s="16"/>
    </row>
    <row r="2908" spans="1:37" x14ac:dyDescent="0.25">
      <c r="A2908">
        <f t="shared" si="135"/>
        <v>5</v>
      </c>
      <c r="B2908">
        <f t="shared" si="136"/>
        <v>9</v>
      </c>
      <c r="C2908">
        <f t="shared" si="137"/>
        <v>2017</v>
      </c>
      <c r="D2908" s="10">
        <v>42983.268842592595</v>
      </c>
      <c r="E2908">
        <v>3125</v>
      </c>
      <c r="G2908">
        <v>5</v>
      </c>
      <c r="H2908">
        <v>0</v>
      </c>
      <c r="I2908">
        <v>170</v>
      </c>
      <c r="J2908">
        <v>3577738</v>
      </c>
      <c r="K2908">
        <v>0</v>
      </c>
      <c r="L2908">
        <v>2.6</v>
      </c>
      <c r="M2908">
        <v>1220</v>
      </c>
      <c r="N2908">
        <v>2133</v>
      </c>
      <c r="O2908">
        <v>477</v>
      </c>
      <c r="P2908">
        <v>65</v>
      </c>
      <c r="Q2908">
        <v>275</v>
      </c>
      <c r="R2908">
        <v>0</v>
      </c>
      <c r="S2908">
        <v>5.3999999999999999E-2</v>
      </c>
      <c r="T2908">
        <v>315</v>
      </c>
      <c r="U2908">
        <v>2010109</v>
      </c>
      <c r="V2908">
        <v>0</v>
      </c>
      <c r="W2908">
        <v>1</v>
      </c>
      <c r="X2908">
        <v>0</v>
      </c>
      <c r="Y2908">
        <v>-0.1</v>
      </c>
      <c r="Z2908">
        <v>33.200000000000003</v>
      </c>
      <c r="AA2908">
        <v>95</v>
      </c>
      <c r="AB2908" t="s">
        <v>56</v>
      </c>
      <c r="AC2908">
        <v>90</v>
      </c>
      <c r="AD2908">
        <v>0.1</v>
      </c>
      <c r="AE2908" t="s">
        <v>50</v>
      </c>
      <c r="AF2908">
        <v>0.1</v>
      </c>
      <c r="AG2908">
        <v>0.2</v>
      </c>
      <c r="AH2908" t="s">
        <v>53</v>
      </c>
      <c r="AI2908">
        <v>0.25</v>
      </c>
      <c r="AK2908" s="16"/>
    </row>
    <row r="2909" spans="1:37" x14ac:dyDescent="0.25">
      <c r="A2909">
        <f t="shared" si="135"/>
        <v>5</v>
      </c>
      <c r="B2909">
        <f t="shared" si="136"/>
        <v>9</v>
      </c>
      <c r="C2909">
        <f t="shared" si="137"/>
        <v>2017</v>
      </c>
      <c r="D2909" s="10">
        <v>42983.271840277775</v>
      </c>
      <c r="E2909">
        <v>3126</v>
      </c>
      <c r="G2909">
        <v>5</v>
      </c>
      <c r="H2909">
        <v>0</v>
      </c>
      <c r="I2909">
        <v>1298</v>
      </c>
      <c r="J2909">
        <v>3585862</v>
      </c>
      <c r="K2909">
        <v>0</v>
      </c>
      <c r="L2909">
        <v>2.6</v>
      </c>
      <c r="M2909">
        <v>1228</v>
      </c>
      <c r="N2909">
        <v>2135</v>
      </c>
      <c r="O2909">
        <v>93</v>
      </c>
      <c r="P2909">
        <v>57</v>
      </c>
      <c r="Q2909">
        <v>365</v>
      </c>
      <c r="R2909">
        <v>0</v>
      </c>
      <c r="S2909">
        <v>2.7E-2</v>
      </c>
      <c r="T2909">
        <v>210</v>
      </c>
      <c r="U2909">
        <v>2010109</v>
      </c>
      <c r="V2909">
        <v>0</v>
      </c>
      <c r="W2909">
        <v>1</v>
      </c>
      <c r="X2909">
        <v>0</v>
      </c>
      <c r="Y2909">
        <v>-0.2</v>
      </c>
      <c r="Z2909">
        <v>0</v>
      </c>
      <c r="AA2909">
        <v>95</v>
      </c>
      <c r="AB2909" t="s">
        <v>56</v>
      </c>
      <c r="AC2909">
        <v>73</v>
      </c>
      <c r="AD2909">
        <v>0.1</v>
      </c>
      <c r="AE2909" t="s">
        <v>50</v>
      </c>
      <c r="AF2909">
        <v>0.1</v>
      </c>
      <c r="AG2909">
        <v>0.2</v>
      </c>
      <c r="AH2909" t="s">
        <v>53</v>
      </c>
      <c r="AI2909">
        <v>0.21</v>
      </c>
      <c r="AK2909" s="16"/>
    </row>
    <row r="2910" spans="1:37" x14ac:dyDescent="0.25">
      <c r="A2910">
        <f t="shared" si="135"/>
        <v>5</v>
      </c>
      <c r="B2910">
        <f t="shared" si="136"/>
        <v>9</v>
      </c>
      <c r="C2910">
        <f t="shared" si="137"/>
        <v>2017</v>
      </c>
      <c r="D2910" s="10">
        <v>42983.279108796298</v>
      </c>
      <c r="E2910">
        <v>3127</v>
      </c>
      <c r="G2910">
        <v>5</v>
      </c>
      <c r="H2910">
        <v>0</v>
      </c>
      <c r="I2910">
        <v>170</v>
      </c>
      <c r="J2910">
        <v>3593857</v>
      </c>
      <c r="K2910">
        <v>0</v>
      </c>
      <c r="L2910">
        <v>2.6</v>
      </c>
      <c r="M2910">
        <v>1221</v>
      </c>
      <c r="N2910">
        <v>2135</v>
      </c>
      <c r="O2910">
        <v>167</v>
      </c>
      <c r="P2910">
        <v>53</v>
      </c>
      <c r="Q2910">
        <v>257</v>
      </c>
      <c r="R2910">
        <v>0</v>
      </c>
      <c r="S2910">
        <v>4.8000000000000001E-2</v>
      </c>
      <c r="T2910">
        <v>251.667</v>
      </c>
      <c r="U2910">
        <v>0</v>
      </c>
      <c r="V2910">
        <v>0</v>
      </c>
      <c r="W2910">
        <v>1</v>
      </c>
      <c r="X2910">
        <v>0</v>
      </c>
      <c r="Y2910">
        <v>0.1</v>
      </c>
      <c r="Z2910">
        <v>32.9</v>
      </c>
      <c r="AA2910">
        <v>95</v>
      </c>
      <c r="AB2910" t="s">
        <v>56</v>
      </c>
      <c r="AC2910">
        <v>74</v>
      </c>
      <c r="AD2910">
        <v>0.1</v>
      </c>
      <c r="AE2910" t="s">
        <v>50</v>
      </c>
      <c r="AF2910">
        <v>0.09</v>
      </c>
      <c r="AG2910">
        <v>0.2</v>
      </c>
      <c r="AH2910" t="s">
        <v>53</v>
      </c>
      <c r="AI2910">
        <v>0.18</v>
      </c>
      <c r="AK2910" s="16"/>
    </row>
    <row r="2911" spans="1:37" x14ac:dyDescent="0.25">
      <c r="A2911">
        <f t="shared" si="135"/>
        <v>5</v>
      </c>
      <c r="B2911">
        <f t="shared" si="136"/>
        <v>9</v>
      </c>
      <c r="C2911">
        <f t="shared" si="137"/>
        <v>2017</v>
      </c>
      <c r="D2911" s="10">
        <v>42983.281990740739</v>
      </c>
      <c r="E2911">
        <v>3128</v>
      </c>
      <c r="G2911">
        <v>5</v>
      </c>
      <c r="H2911">
        <v>0</v>
      </c>
      <c r="I2911">
        <v>1275</v>
      </c>
      <c r="J2911">
        <v>3602713</v>
      </c>
      <c r="K2911">
        <v>0</v>
      </c>
      <c r="L2911">
        <v>2.7</v>
      </c>
      <c r="M2911">
        <v>1252</v>
      </c>
      <c r="N2911">
        <v>2137</v>
      </c>
      <c r="O2911">
        <v>103</v>
      </c>
      <c r="P2911">
        <v>38</v>
      </c>
      <c r="Q2911">
        <v>216</v>
      </c>
      <c r="R2911">
        <v>0</v>
      </c>
      <c r="S2911">
        <v>2.5000000000000001E-2</v>
      </c>
      <c r="T2911">
        <v>158.333</v>
      </c>
      <c r="U2911">
        <v>0</v>
      </c>
      <c r="V2911">
        <v>0</v>
      </c>
      <c r="W2911">
        <v>1</v>
      </c>
      <c r="X2911">
        <v>0</v>
      </c>
      <c r="Y2911">
        <v>-0.3</v>
      </c>
      <c r="Z2911">
        <v>0</v>
      </c>
      <c r="AA2911">
        <v>95</v>
      </c>
      <c r="AB2911" t="s">
        <v>56</v>
      </c>
      <c r="AC2911">
        <v>73</v>
      </c>
      <c r="AD2911">
        <v>0.1</v>
      </c>
      <c r="AE2911" t="s">
        <v>50</v>
      </c>
      <c r="AF2911">
        <v>0.06</v>
      </c>
      <c r="AG2911">
        <v>0.2</v>
      </c>
      <c r="AH2911" t="s">
        <v>53</v>
      </c>
      <c r="AI2911">
        <v>0.16</v>
      </c>
      <c r="AK2911" s="16"/>
    </row>
    <row r="2912" spans="1:37" x14ac:dyDescent="0.25">
      <c r="A2912">
        <f t="shared" si="135"/>
        <v>5</v>
      </c>
      <c r="B2912">
        <f t="shared" si="136"/>
        <v>9</v>
      </c>
      <c r="C2912">
        <f t="shared" si="137"/>
        <v>2017</v>
      </c>
      <c r="D2912" s="10">
        <v>42983.284884259258</v>
      </c>
      <c r="E2912">
        <v>3129</v>
      </c>
      <c r="G2912">
        <v>5</v>
      </c>
      <c r="H2912">
        <v>0</v>
      </c>
      <c r="I2912">
        <v>170</v>
      </c>
      <c r="J2912">
        <v>3611672</v>
      </c>
      <c r="K2912">
        <v>0</v>
      </c>
      <c r="L2912">
        <v>2.6</v>
      </c>
      <c r="M2912">
        <v>1222</v>
      </c>
      <c r="N2912">
        <v>2133</v>
      </c>
      <c r="O2912">
        <v>164</v>
      </c>
      <c r="P2912">
        <v>68</v>
      </c>
      <c r="Q2912">
        <v>202</v>
      </c>
      <c r="R2912">
        <v>0</v>
      </c>
      <c r="S2912">
        <v>3.9E-2</v>
      </c>
      <c r="T2912">
        <v>368.33300000000003</v>
      </c>
      <c r="U2912">
        <v>0</v>
      </c>
      <c r="V2912">
        <v>0</v>
      </c>
      <c r="W2912">
        <v>1</v>
      </c>
      <c r="X2912">
        <v>0</v>
      </c>
      <c r="Y2912">
        <v>-0.1</v>
      </c>
      <c r="Z2912">
        <v>34.1</v>
      </c>
      <c r="AA2912">
        <v>95</v>
      </c>
      <c r="AB2912" t="s">
        <v>56</v>
      </c>
      <c r="AC2912">
        <v>81</v>
      </c>
      <c r="AD2912">
        <v>0.1</v>
      </c>
      <c r="AE2912" t="s">
        <v>50</v>
      </c>
      <c r="AF2912">
        <v>0.08</v>
      </c>
      <c r="AG2912">
        <v>0.2</v>
      </c>
      <c r="AH2912" t="s">
        <v>53</v>
      </c>
      <c r="AI2912">
        <v>0.17</v>
      </c>
      <c r="AK2912" s="16"/>
    </row>
    <row r="2913" spans="1:37" x14ac:dyDescent="0.25">
      <c r="A2913">
        <f t="shared" si="135"/>
        <v>5</v>
      </c>
      <c r="B2913">
        <f t="shared" si="136"/>
        <v>9</v>
      </c>
      <c r="C2913">
        <f t="shared" si="137"/>
        <v>2017</v>
      </c>
      <c r="D2913" s="10">
        <v>42983.287858796299</v>
      </c>
      <c r="E2913">
        <v>3130</v>
      </c>
      <c r="G2913">
        <v>5</v>
      </c>
      <c r="H2913">
        <v>0</v>
      </c>
      <c r="I2913">
        <v>1805</v>
      </c>
      <c r="J2913">
        <v>3617310</v>
      </c>
      <c r="K2913">
        <v>0</v>
      </c>
      <c r="L2913">
        <v>0.5</v>
      </c>
      <c r="M2913">
        <v>708</v>
      </c>
      <c r="N2913">
        <v>724</v>
      </c>
      <c r="O2913">
        <v>106</v>
      </c>
      <c r="P2913">
        <v>41</v>
      </c>
      <c r="Q2913">
        <v>98</v>
      </c>
      <c r="R2913">
        <v>0</v>
      </c>
      <c r="S2913">
        <v>7.0000000000000007E-2</v>
      </c>
      <c r="T2913">
        <v>0</v>
      </c>
      <c r="U2913">
        <v>0</v>
      </c>
      <c r="V2913">
        <v>0</v>
      </c>
      <c r="W2913">
        <v>1</v>
      </c>
      <c r="X2913">
        <v>0</v>
      </c>
      <c r="Y2913">
        <v>0</v>
      </c>
      <c r="Z2913">
        <v>0</v>
      </c>
      <c r="AA2913">
        <v>95</v>
      </c>
      <c r="AB2913" t="s">
        <v>56</v>
      </c>
      <c r="AC2913">
        <v>72</v>
      </c>
      <c r="AD2913">
        <v>0.1</v>
      </c>
      <c r="AE2913" t="s">
        <v>50</v>
      </c>
      <c r="AF2913">
        <v>7.0000000000000007E-2</v>
      </c>
      <c r="AG2913">
        <v>0.2</v>
      </c>
      <c r="AH2913" t="s">
        <v>53</v>
      </c>
      <c r="AI2913">
        <v>0.08</v>
      </c>
      <c r="AK2913" s="16"/>
    </row>
    <row r="2914" spans="1:37" x14ac:dyDescent="0.25">
      <c r="A2914">
        <f t="shared" si="135"/>
        <v>5</v>
      </c>
      <c r="B2914">
        <f t="shared" si="136"/>
        <v>9</v>
      </c>
      <c r="C2914">
        <f t="shared" si="137"/>
        <v>2017</v>
      </c>
      <c r="D2914" s="10">
        <v>42983.287858796299</v>
      </c>
      <c r="E2914">
        <v>3131</v>
      </c>
      <c r="G2914">
        <v>5</v>
      </c>
      <c r="H2914">
        <v>0</v>
      </c>
      <c r="I2914">
        <v>962</v>
      </c>
      <c r="J2914">
        <v>3617338</v>
      </c>
      <c r="K2914">
        <v>0</v>
      </c>
      <c r="L2914">
        <v>0.5</v>
      </c>
      <c r="M2914">
        <v>708</v>
      </c>
      <c r="N2914">
        <v>765</v>
      </c>
      <c r="O2914">
        <v>75</v>
      </c>
      <c r="P2914">
        <v>49</v>
      </c>
      <c r="Q2914">
        <v>38</v>
      </c>
      <c r="R2914">
        <v>0</v>
      </c>
      <c r="S2914">
        <v>6.0999999999999999E-2</v>
      </c>
      <c r="T2914">
        <v>0</v>
      </c>
      <c r="U2914">
        <v>0</v>
      </c>
      <c r="V2914">
        <v>0</v>
      </c>
      <c r="W2914">
        <v>1</v>
      </c>
      <c r="X2914">
        <v>0</v>
      </c>
      <c r="Y2914">
        <v>0.1</v>
      </c>
      <c r="Z2914">
        <v>0</v>
      </c>
      <c r="AA2914">
        <v>95</v>
      </c>
      <c r="AB2914" t="s">
        <v>56</v>
      </c>
      <c r="AC2914">
        <v>66</v>
      </c>
      <c r="AD2914">
        <v>0.1</v>
      </c>
      <c r="AE2914" t="s">
        <v>50</v>
      </c>
      <c r="AF2914">
        <v>0.06</v>
      </c>
      <c r="AG2914">
        <v>0.2</v>
      </c>
      <c r="AH2914" t="s">
        <v>53</v>
      </c>
      <c r="AI2914">
        <v>0.08</v>
      </c>
      <c r="AK2914" s="16"/>
    </row>
    <row r="2915" spans="1:37" x14ac:dyDescent="0.25">
      <c r="A2915">
        <f t="shared" si="135"/>
        <v>5</v>
      </c>
      <c r="B2915">
        <f t="shared" si="136"/>
        <v>9</v>
      </c>
      <c r="C2915">
        <f t="shared" si="137"/>
        <v>2017</v>
      </c>
      <c r="D2915" s="10">
        <v>42983.287858796299</v>
      </c>
      <c r="E2915">
        <v>3132</v>
      </c>
      <c r="G2915">
        <v>5</v>
      </c>
      <c r="H2915">
        <v>0</v>
      </c>
      <c r="I2915">
        <v>171</v>
      </c>
      <c r="J2915">
        <v>3617341</v>
      </c>
      <c r="K2915">
        <v>0</v>
      </c>
      <c r="L2915">
        <v>0.5</v>
      </c>
      <c r="M2915">
        <v>706</v>
      </c>
      <c r="N2915">
        <v>732</v>
      </c>
      <c r="O2915">
        <v>126</v>
      </c>
      <c r="P2915">
        <v>37</v>
      </c>
      <c r="Q2915">
        <v>87</v>
      </c>
      <c r="R2915">
        <v>0</v>
      </c>
      <c r="S2915">
        <v>0</v>
      </c>
      <c r="T2915">
        <v>0</v>
      </c>
      <c r="U2915">
        <v>0</v>
      </c>
      <c r="V2915">
        <v>0</v>
      </c>
      <c r="W2915">
        <v>1</v>
      </c>
      <c r="X2915">
        <v>0</v>
      </c>
      <c r="Y2915">
        <v>2.4</v>
      </c>
      <c r="Z2915">
        <v>33.5</v>
      </c>
      <c r="AA2915">
        <v>95</v>
      </c>
      <c r="AB2915" t="s">
        <v>56</v>
      </c>
      <c r="AC2915">
        <v>73</v>
      </c>
      <c r="AD2915">
        <v>0.1</v>
      </c>
      <c r="AE2915" t="s">
        <v>50</v>
      </c>
      <c r="AF2915">
        <v>0.06</v>
      </c>
      <c r="AG2915">
        <v>0.2</v>
      </c>
      <c r="AH2915" t="s">
        <v>53</v>
      </c>
      <c r="AI2915">
        <v>0.08</v>
      </c>
      <c r="AK2915" s="16"/>
    </row>
    <row r="2916" spans="1:37" x14ac:dyDescent="0.25">
      <c r="A2916">
        <f t="shared" si="135"/>
        <v>5</v>
      </c>
      <c r="B2916">
        <f t="shared" si="136"/>
        <v>9</v>
      </c>
      <c r="C2916">
        <f t="shared" si="137"/>
        <v>2017</v>
      </c>
      <c r="D2916" s="10">
        <v>42983.287881944445</v>
      </c>
      <c r="E2916">
        <v>3133</v>
      </c>
      <c r="G2916">
        <v>5</v>
      </c>
      <c r="H2916">
        <v>0</v>
      </c>
      <c r="I2916">
        <v>1808</v>
      </c>
      <c r="J2916">
        <v>3618174</v>
      </c>
      <c r="K2916">
        <v>0</v>
      </c>
      <c r="L2916">
        <v>0.5</v>
      </c>
      <c r="M2916">
        <v>706</v>
      </c>
      <c r="N2916">
        <v>733</v>
      </c>
      <c r="O2916">
        <v>95</v>
      </c>
      <c r="P2916">
        <v>25</v>
      </c>
      <c r="Q2916">
        <v>144</v>
      </c>
      <c r="R2916">
        <v>0</v>
      </c>
      <c r="S2916">
        <v>4.1000000000000002E-2</v>
      </c>
      <c r="T2916">
        <v>0</v>
      </c>
      <c r="U2916">
        <v>0</v>
      </c>
      <c r="V2916">
        <v>0</v>
      </c>
      <c r="W2916">
        <v>1</v>
      </c>
      <c r="X2916">
        <v>0</v>
      </c>
      <c r="Y2916">
        <v>0</v>
      </c>
      <c r="Z2916">
        <v>0</v>
      </c>
      <c r="AA2916">
        <v>95</v>
      </c>
      <c r="AB2916" t="s">
        <v>56</v>
      </c>
      <c r="AC2916">
        <v>84</v>
      </c>
      <c r="AD2916">
        <v>0.1</v>
      </c>
      <c r="AE2916" t="s">
        <v>50</v>
      </c>
      <c r="AF2916">
        <v>0.04</v>
      </c>
      <c r="AG2916">
        <v>0.2</v>
      </c>
      <c r="AH2916" t="s">
        <v>53</v>
      </c>
      <c r="AI2916">
        <v>0.09</v>
      </c>
      <c r="AK2916" s="16"/>
    </row>
    <row r="2917" spans="1:37" x14ac:dyDescent="0.25">
      <c r="A2917">
        <f t="shared" si="135"/>
        <v>5</v>
      </c>
      <c r="B2917">
        <f t="shared" si="136"/>
        <v>9</v>
      </c>
      <c r="C2917">
        <f t="shared" si="137"/>
        <v>2017</v>
      </c>
      <c r="D2917" s="10">
        <v>42983.287881944445</v>
      </c>
      <c r="E2917">
        <v>3135</v>
      </c>
      <c r="G2917">
        <v>5</v>
      </c>
      <c r="H2917">
        <v>0</v>
      </c>
      <c r="I2917">
        <v>173</v>
      </c>
      <c r="J2917">
        <v>3618198</v>
      </c>
      <c r="K2917">
        <v>0</v>
      </c>
      <c r="L2917">
        <v>0.5</v>
      </c>
      <c r="M2917">
        <v>705</v>
      </c>
      <c r="N2917">
        <v>725</v>
      </c>
      <c r="O2917">
        <v>91</v>
      </c>
      <c r="P2917">
        <v>40</v>
      </c>
      <c r="Q2917">
        <v>122</v>
      </c>
      <c r="R2917">
        <v>0</v>
      </c>
      <c r="S2917">
        <v>0</v>
      </c>
      <c r="T2917">
        <v>0</v>
      </c>
      <c r="U2917">
        <v>0</v>
      </c>
      <c r="V2917">
        <v>0</v>
      </c>
      <c r="W2917">
        <v>1</v>
      </c>
      <c r="X2917">
        <v>0</v>
      </c>
      <c r="Y2917">
        <v>2.2000000000000002</v>
      </c>
      <c r="Z2917">
        <v>33.5</v>
      </c>
      <c r="AA2917">
        <v>95</v>
      </c>
      <c r="AB2917" t="s">
        <v>56</v>
      </c>
      <c r="AC2917">
        <v>80</v>
      </c>
      <c r="AD2917">
        <v>0.1</v>
      </c>
      <c r="AE2917" t="s">
        <v>50</v>
      </c>
      <c r="AF2917">
        <v>0.02</v>
      </c>
      <c r="AG2917">
        <v>0.2</v>
      </c>
      <c r="AH2917" t="s">
        <v>53</v>
      </c>
      <c r="AI2917">
        <v>0.08</v>
      </c>
      <c r="AK2917" s="16"/>
    </row>
    <row r="2918" spans="1:37" x14ac:dyDescent="0.25">
      <c r="A2918">
        <f t="shared" si="135"/>
        <v>5</v>
      </c>
      <c r="B2918">
        <f t="shared" si="136"/>
        <v>9</v>
      </c>
      <c r="C2918">
        <f t="shared" si="137"/>
        <v>2017</v>
      </c>
      <c r="D2918" s="10">
        <v>42983.287881944445</v>
      </c>
      <c r="E2918">
        <v>3134</v>
      </c>
      <c r="G2918">
        <v>5</v>
      </c>
      <c r="H2918">
        <v>0</v>
      </c>
      <c r="I2918">
        <v>963</v>
      </c>
      <c r="J2918">
        <v>3618208</v>
      </c>
      <c r="K2918">
        <v>0</v>
      </c>
      <c r="L2918">
        <v>0.5</v>
      </c>
      <c r="M2918">
        <v>708</v>
      </c>
      <c r="N2918">
        <v>761</v>
      </c>
      <c r="O2918">
        <v>60</v>
      </c>
      <c r="P2918">
        <v>41</v>
      </c>
      <c r="Q2918">
        <v>99</v>
      </c>
      <c r="R2918">
        <v>0</v>
      </c>
      <c r="S2918">
        <v>2.5999999999999999E-2</v>
      </c>
      <c r="T2918">
        <v>165</v>
      </c>
      <c r="U2918">
        <v>0</v>
      </c>
      <c r="V2918">
        <v>0</v>
      </c>
      <c r="W2918">
        <v>1</v>
      </c>
      <c r="X2918">
        <v>0</v>
      </c>
      <c r="Y2918">
        <v>-0.3</v>
      </c>
      <c r="Z2918">
        <v>0</v>
      </c>
      <c r="AA2918">
        <v>95</v>
      </c>
      <c r="AB2918" t="s">
        <v>56</v>
      </c>
      <c r="AC2918">
        <v>71</v>
      </c>
      <c r="AD2918">
        <v>0.1</v>
      </c>
      <c r="AE2918" t="s">
        <v>50</v>
      </c>
      <c r="AF2918">
        <v>0.03</v>
      </c>
      <c r="AG2918">
        <v>0.2</v>
      </c>
      <c r="AH2918" t="s">
        <v>53</v>
      </c>
      <c r="AI2918">
        <v>7.0000000000000007E-2</v>
      </c>
      <c r="AK2918" s="16"/>
    </row>
    <row r="2919" spans="1:37" x14ac:dyDescent="0.25">
      <c r="A2919">
        <f t="shared" si="135"/>
        <v>5</v>
      </c>
      <c r="B2919">
        <f t="shared" si="136"/>
        <v>9</v>
      </c>
      <c r="C2919">
        <f t="shared" si="137"/>
        <v>2017</v>
      </c>
      <c r="D2919" s="10">
        <v>42983.287893518522</v>
      </c>
      <c r="E2919">
        <v>3136</v>
      </c>
      <c r="G2919">
        <v>5</v>
      </c>
      <c r="H2919">
        <v>0</v>
      </c>
      <c r="I2919">
        <v>1603</v>
      </c>
      <c r="J2919">
        <v>3619037</v>
      </c>
      <c r="K2919">
        <v>0</v>
      </c>
      <c r="L2919">
        <v>0.5</v>
      </c>
      <c r="M2919">
        <v>709</v>
      </c>
      <c r="N2919">
        <v>731</v>
      </c>
      <c r="O2919">
        <v>132</v>
      </c>
      <c r="P2919">
        <v>27</v>
      </c>
      <c r="Q2919">
        <v>169</v>
      </c>
      <c r="R2919">
        <v>0</v>
      </c>
      <c r="S2919">
        <v>5.8000000000000003E-2</v>
      </c>
      <c r="T2919">
        <v>0</v>
      </c>
      <c r="U2919">
        <v>0</v>
      </c>
      <c r="V2919">
        <v>0</v>
      </c>
      <c r="W2919">
        <v>1</v>
      </c>
      <c r="X2919">
        <v>0</v>
      </c>
      <c r="Y2919">
        <v>0</v>
      </c>
      <c r="Z2919">
        <v>0</v>
      </c>
      <c r="AA2919">
        <v>95</v>
      </c>
      <c r="AB2919" t="s">
        <v>56</v>
      </c>
      <c r="AC2919">
        <v>104</v>
      </c>
      <c r="AD2919">
        <v>0.1</v>
      </c>
      <c r="AE2919" t="s">
        <v>50</v>
      </c>
      <c r="AF2919">
        <v>7.0000000000000007E-2</v>
      </c>
      <c r="AG2919">
        <v>0.2</v>
      </c>
      <c r="AH2919" t="s">
        <v>53</v>
      </c>
      <c r="AI2919">
        <v>0.11</v>
      </c>
      <c r="AK2919" s="16"/>
    </row>
    <row r="2920" spans="1:37" x14ac:dyDescent="0.25">
      <c r="A2920">
        <f t="shared" si="135"/>
        <v>5</v>
      </c>
      <c r="B2920">
        <f t="shared" si="136"/>
        <v>9</v>
      </c>
      <c r="C2920">
        <f t="shared" si="137"/>
        <v>2017</v>
      </c>
      <c r="D2920" s="10">
        <v>42983.287893518522</v>
      </c>
      <c r="E2920">
        <v>3137</v>
      </c>
      <c r="G2920">
        <v>5</v>
      </c>
      <c r="H2920">
        <v>0</v>
      </c>
      <c r="I2920">
        <v>382</v>
      </c>
      <c r="J2920">
        <v>3619078</v>
      </c>
      <c r="K2920">
        <v>0</v>
      </c>
      <c r="L2920">
        <v>0.5</v>
      </c>
      <c r="M2920">
        <v>706</v>
      </c>
      <c r="N2920">
        <v>729</v>
      </c>
      <c r="O2920">
        <v>119</v>
      </c>
      <c r="P2920">
        <v>57</v>
      </c>
      <c r="Q2920">
        <v>174</v>
      </c>
      <c r="R2920">
        <v>0</v>
      </c>
      <c r="S2920">
        <v>5.2999999999999999E-2</v>
      </c>
      <c r="T2920">
        <v>0</v>
      </c>
      <c r="U2920">
        <v>0</v>
      </c>
      <c r="V2920">
        <v>0</v>
      </c>
      <c r="W2920">
        <v>1</v>
      </c>
      <c r="X2920">
        <v>0</v>
      </c>
      <c r="Y2920">
        <v>1.9</v>
      </c>
      <c r="Z2920">
        <v>33.5</v>
      </c>
      <c r="AA2920">
        <v>95</v>
      </c>
      <c r="AB2920" t="s">
        <v>56</v>
      </c>
      <c r="AC2920">
        <v>111</v>
      </c>
      <c r="AD2920">
        <v>0.1</v>
      </c>
      <c r="AE2920" t="s">
        <v>50</v>
      </c>
      <c r="AF2920">
        <v>0.05</v>
      </c>
      <c r="AG2920">
        <v>0.2</v>
      </c>
      <c r="AH2920" t="s">
        <v>53</v>
      </c>
      <c r="AI2920">
        <v>0.11</v>
      </c>
      <c r="AK2920" s="16"/>
    </row>
    <row r="2921" spans="1:37" x14ac:dyDescent="0.25">
      <c r="A2921">
        <f t="shared" si="135"/>
        <v>5</v>
      </c>
      <c r="B2921">
        <f t="shared" si="136"/>
        <v>9</v>
      </c>
      <c r="C2921">
        <f t="shared" si="137"/>
        <v>2017</v>
      </c>
      <c r="D2921" s="10">
        <v>42983.291331018518</v>
      </c>
      <c r="E2921">
        <v>3139</v>
      </c>
      <c r="G2921">
        <v>5</v>
      </c>
      <c r="H2921">
        <v>0</v>
      </c>
      <c r="I2921">
        <v>1807</v>
      </c>
      <c r="J2921">
        <v>3625047</v>
      </c>
      <c r="K2921">
        <v>0</v>
      </c>
      <c r="L2921">
        <v>0.5</v>
      </c>
      <c r="M2921">
        <v>706</v>
      </c>
      <c r="N2921">
        <v>728</v>
      </c>
      <c r="O2921">
        <v>76</v>
      </c>
      <c r="P2921">
        <v>42</v>
      </c>
      <c r="Q2921">
        <v>114</v>
      </c>
      <c r="R2921">
        <v>0</v>
      </c>
      <c r="S2921">
        <v>8.1000000000000003E-2</v>
      </c>
      <c r="T2921">
        <v>0</v>
      </c>
      <c r="U2921">
        <v>0</v>
      </c>
      <c r="V2921">
        <v>0</v>
      </c>
      <c r="W2921">
        <v>1</v>
      </c>
      <c r="X2921">
        <v>0</v>
      </c>
      <c r="Y2921">
        <v>-0.5</v>
      </c>
      <c r="Z2921">
        <v>0</v>
      </c>
      <c r="AA2921">
        <v>95</v>
      </c>
      <c r="AB2921" t="s">
        <v>56</v>
      </c>
      <c r="AC2921">
        <v>69</v>
      </c>
      <c r="AD2921">
        <v>0.1</v>
      </c>
      <c r="AE2921" t="s">
        <v>50</v>
      </c>
      <c r="AF2921">
        <v>0.08</v>
      </c>
      <c r="AG2921">
        <v>0.2</v>
      </c>
      <c r="AH2921" t="s">
        <v>53</v>
      </c>
      <c r="AI2921">
        <v>0.08</v>
      </c>
      <c r="AK2921" s="16"/>
    </row>
    <row r="2922" spans="1:37" x14ac:dyDescent="0.25">
      <c r="A2922">
        <f t="shared" si="135"/>
        <v>5</v>
      </c>
      <c r="B2922">
        <f t="shared" si="136"/>
        <v>9</v>
      </c>
      <c r="C2922">
        <f t="shared" si="137"/>
        <v>2017</v>
      </c>
      <c r="D2922" s="10">
        <v>42983.291331018518</v>
      </c>
      <c r="E2922">
        <v>3138</v>
      </c>
      <c r="G2922">
        <v>5</v>
      </c>
      <c r="H2922">
        <v>0</v>
      </c>
      <c r="I2922">
        <v>170</v>
      </c>
      <c r="J2922">
        <v>3625079</v>
      </c>
      <c r="K2922">
        <v>0</v>
      </c>
      <c r="L2922">
        <v>0.5</v>
      </c>
      <c r="M2922">
        <v>706</v>
      </c>
      <c r="N2922">
        <v>729</v>
      </c>
      <c r="O2922">
        <v>105</v>
      </c>
      <c r="P2922">
        <v>71</v>
      </c>
      <c r="Q2922">
        <v>125</v>
      </c>
      <c r="R2922">
        <v>0</v>
      </c>
      <c r="S2922">
        <v>6.6000000000000003E-2</v>
      </c>
      <c r="T2922">
        <v>196.667</v>
      </c>
      <c r="U2922">
        <v>0</v>
      </c>
      <c r="V2922">
        <v>0</v>
      </c>
      <c r="W2922">
        <v>1</v>
      </c>
      <c r="X2922">
        <v>0</v>
      </c>
      <c r="Y2922">
        <v>2.7</v>
      </c>
      <c r="Z2922">
        <v>34</v>
      </c>
      <c r="AA2922">
        <v>95</v>
      </c>
      <c r="AB2922" t="s">
        <v>56</v>
      </c>
      <c r="AC2922">
        <v>81</v>
      </c>
      <c r="AD2922">
        <v>0.1</v>
      </c>
      <c r="AE2922" t="s">
        <v>50</v>
      </c>
      <c r="AF2922">
        <v>7.0000000000000007E-2</v>
      </c>
      <c r="AG2922">
        <v>0.2</v>
      </c>
      <c r="AH2922" t="s">
        <v>53</v>
      </c>
      <c r="AI2922">
        <v>0.09</v>
      </c>
      <c r="AK2922" s="16"/>
    </row>
    <row r="2923" spans="1:37" x14ac:dyDescent="0.25">
      <c r="A2923">
        <f t="shared" si="135"/>
        <v>5</v>
      </c>
      <c r="B2923">
        <f t="shared" si="136"/>
        <v>9</v>
      </c>
      <c r="C2923">
        <f t="shared" si="137"/>
        <v>2017</v>
      </c>
      <c r="D2923" s="10">
        <v>42983.291331018518</v>
      </c>
      <c r="E2923">
        <v>3140</v>
      </c>
      <c r="G2923">
        <v>5</v>
      </c>
      <c r="H2923">
        <v>0</v>
      </c>
      <c r="I2923">
        <v>979</v>
      </c>
      <c r="J2923">
        <v>3625085</v>
      </c>
      <c r="K2923">
        <v>0</v>
      </c>
      <c r="L2923">
        <v>0.5</v>
      </c>
      <c r="M2923">
        <v>705</v>
      </c>
      <c r="N2923">
        <v>765</v>
      </c>
      <c r="O2923">
        <v>50</v>
      </c>
      <c r="P2923">
        <v>48</v>
      </c>
      <c r="Q2923">
        <v>130</v>
      </c>
      <c r="R2923">
        <v>0</v>
      </c>
      <c r="S2923">
        <v>6.2E-2</v>
      </c>
      <c r="T2923">
        <v>276.66699999999997</v>
      </c>
      <c r="U2923">
        <v>0</v>
      </c>
      <c r="V2923">
        <v>0</v>
      </c>
      <c r="W2923">
        <v>1</v>
      </c>
      <c r="X2923">
        <v>0</v>
      </c>
      <c r="Y2923">
        <v>0.5</v>
      </c>
      <c r="Z2923">
        <v>0</v>
      </c>
      <c r="AA2923">
        <v>95</v>
      </c>
      <c r="AB2923" t="s">
        <v>56</v>
      </c>
      <c r="AC2923">
        <v>71</v>
      </c>
      <c r="AD2923">
        <v>0.1</v>
      </c>
      <c r="AE2923" t="s">
        <v>50</v>
      </c>
      <c r="AF2923">
        <v>7.0000000000000007E-2</v>
      </c>
      <c r="AG2923">
        <v>0.2</v>
      </c>
      <c r="AH2923" t="s">
        <v>53</v>
      </c>
      <c r="AI2923">
        <v>7.0000000000000007E-2</v>
      </c>
      <c r="AK2923" s="16"/>
    </row>
    <row r="2924" spans="1:37" x14ac:dyDescent="0.25">
      <c r="A2924">
        <f t="shared" si="135"/>
        <v>5</v>
      </c>
      <c r="B2924">
        <f t="shared" si="136"/>
        <v>9</v>
      </c>
      <c r="C2924">
        <f t="shared" si="137"/>
        <v>2017</v>
      </c>
      <c r="D2924" s="10">
        <v>42983.291354166664</v>
      </c>
      <c r="E2924">
        <v>3141</v>
      </c>
      <c r="G2924">
        <v>5</v>
      </c>
      <c r="H2924">
        <v>0</v>
      </c>
      <c r="I2924">
        <v>1805</v>
      </c>
      <c r="J2924">
        <v>3625860</v>
      </c>
      <c r="K2924">
        <v>0</v>
      </c>
      <c r="L2924">
        <v>0.5</v>
      </c>
      <c r="M2924">
        <v>708</v>
      </c>
      <c r="N2924">
        <v>735</v>
      </c>
      <c r="O2924">
        <v>54</v>
      </c>
      <c r="P2924">
        <v>37</v>
      </c>
      <c r="Q2924">
        <v>63</v>
      </c>
      <c r="R2924">
        <v>0</v>
      </c>
      <c r="S2924">
        <v>6.3E-2</v>
      </c>
      <c r="T2924">
        <v>0</v>
      </c>
      <c r="U2924">
        <v>0</v>
      </c>
      <c r="V2924">
        <v>0</v>
      </c>
      <c r="W2924">
        <v>1</v>
      </c>
      <c r="X2924">
        <v>0</v>
      </c>
      <c r="Y2924">
        <v>0.4</v>
      </c>
      <c r="Z2924">
        <v>0</v>
      </c>
      <c r="AA2924">
        <v>95</v>
      </c>
      <c r="AB2924" t="s">
        <v>56</v>
      </c>
      <c r="AC2924">
        <v>59</v>
      </c>
      <c r="AD2924">
        <v>0.1</v>
      </c>
      <c r="AE2924" t="s">
        <v>50</v>
      </c>
      <c r="AF2924">
        <v>0.06</v>
      </c>
      <c r="AG2924">
        <v>0.2</v>
      </c>
      <c r="AH2924" t="s">
        <v>53</v>
      </c>
      <c r="AI2924">
        <v>0.06</v>
      </c>
      <c r="AK2924" s="16"/>
    </row>
    <row r="2925" spans="1:37" x14ac:dyDescent="0.25">
      <c r="A2925">
        <f t="shared" si="135"/>
        <v>5</v>
      </c>
      <c r="B2925">
        <f t="shared" si="136"/>
        <v>9</v>
      </c>
      <c r="C2925">
        <f t="shared" si="137"/>
        <v>2017</v>
      </c>
      <c r="D2925" s="10">
        <v>42983.291354166664</v>
      </c>
      <c r="E2925">
        <v>3143</v>
      </c>
      <c r="G2925">
        <v>5</v>
      </c>
      <c r="H2925">
        <v>0</v>
      </c>
      <c r="I2925">
        <v>173</v>
      </c>
      <c r="J2925">
        <v>3625886</v>
      </c>
      <c r="K2925">
        <v>0</v>
      </c>
      <c r="L2925">
        <v>0.5</v>
      </c>
      <c r="M2925">
        <v>705</v>
      </c>
      <c r="N2925">
        <v>730</v>
      </c>
      <c r="O2925">
        <v>80</v>
      </c>
      <c r="P2925">
        <v>36</v>
      </c>
      <c r="Q2925">
        <v>84</v>
      </c>
      <c r="R2925">
        <v>0</v>
      </c>
      <c r="S2925">
        <v>2.5999999999999999E-2</v>
      </c>
      <c r="T2925">
        <v>0</v>
      </c>
      <c r="U2925">
        <v>0</v>
      </c>
      <c r="V2925">
        <v>0</v>
      </c>
      <c r="W2925">
        <v>1</v>
      </c>
      <c r="X2925">
        <v>0</v>
      </c>
      <c r="Y2925">
        <v>2.6</v>
      </c>
      <c r="Z2925">
        <v>34.1</v>
      </c>
      <c r="AA2925">
        <v>95</v>
      </c>
      <c r="AB2925" t="s">
        <v>56</v>
      </c>
      <c r="AC2925">
        <v>74</v>
      </c>
      <c r="AD2925">
        <v>0.1</v>
      </c>
      <c r="AE2925" t="s">
        <v>50</v>
      </c>
      <c r="AF2925">
        <v>0.03</v>
      </c>
      <c r="AG2925">
        <v>0.2</v>
      </c>
      <c r="AH2925" t="s">
        <v>53</v>
      </c>
      <c r="AI2925">
        <v>0.06</v>
      </c>
      <c r="AK2925" s="16"/>
    </row>
    <row r="2926" spans="1:37" x14ac:dyDescent="0.25">
      <c r="A2926">
        <f t="shared" si="135"/>
        <v>5</v>
      </c>
      <c r="B2926">
        <f t="shared" si="136"/>
        <v>9</v>
      </c>
      <c r="C2926">
        <f t="shared" si="137"/>
        <v>2017</v>
      </c>
      <c r="D2926" s="10">
        <v>42983.291354166664</v>
      </c>
      <c r="E2926">
        <v>3142</v>
      </c>
      <c r="G2926">
        <v>5</v>
      </c>
      <c r="H2926">
        <v>0</v>
      </c>
      <c r="I2926">
        <v>981</v>
      </c>
      <c r="J2926">
        <v>3625889</v>
      </c>
      <c r="K2926">
        <v>0</v>
      </c>
      <c r="L2926">
        <v>0.5</v>
      </c>
      <c r="M2926">
        <v>704</v>
      </c>
      <c r="N2926">
        <v>765</v>
      </c>
      <c r="O2926">
        <v>48</v>
      </c>
      <c r="P2926">
        <v>42</v>
      </c>
      <c r="Q2926">
        <v>72</v>
      </c>
      <c r="R2926">
        <v>0</v>
      </c>
      <c r="S2926">
        <v>0.05</v>
      </c>
      <c r="T2926">
        <v>236.667</v>
      </c>
      <c r="U2926">
        <v>0</v>
      </c>
      <c r="V2926">
        <v>0</v>
      </c>
      <c r="W2926">
        <v>1</v>
      </c>
      <c r="X2926">
        <v>0</v>
      </c>
      <c r="Y2926">
        <v>0</v>
      </c>
      <c r="Z2926">
        <v>0</v>
      </c>
      <c r="AA2926">
        <v>95</v>
      </c>
      <c r="AB2926" t="s">
        <v>56</v>
      </c>
      <c r="AC2926">
        <v>62</v>
      </c>
      <c r="AD2926">
        <v>0.1</v>
      </c>
      <c r="AE2926" t="s">
        <v>50</v>
      </c>
      <c r="AF2926">
        <v>0.05</v>
      </c>
      <c r="AG2926">
        <v>0.2</v>
      </c>
      <c r="AH2926" t="s">
        <v>53</v>
      </c>
      <c r="AI2926">
        <v>0.04</v>
      </c>
      <c r="AK2926" s="16"/>
    </row>
    <row r="2927" spans="1:37" x14ac:dyDescent="0.25">
      <c r="A2927">
        <f t="shared" si="135"/>
        <v>5</v>
      </c>
      <c r="B2927">
        <f t="shared" si="136"/>
        <v>9</v>
      </c>
      <c r="C2927">
        <f t="shared" si="137"/>
        <v>2017</v>
      </c>
      <c r="D2927" s="10">
        <v>42983.291365740741</v>
      </c>
      <c r="E2927">
        <v>3145</v>
      </c>
      <c r="G2927">
        <v>5</v>
      </c>
      <c r="H2927">
        <v>0</v>
      </c>
      <c r="I2927">
        <v>429</v>
      </c>
      <c r="J2927">
        <v>3626756</v>
      </c>
      <c r="K2927">
        <v>0</v>
      </c>
      <c r="L2927">
        <v>0.5</v>
      </c>
      <c r="M2927">
        <v>705</v>
      </c>
      <c r="N2927">
        <v>724</v>
      </c>
      <c r="O2927">
        <v>129</v>
      </c>
      <c r="P2927">
        <v>39</v>
      </c>
      <c r="Q2927">
        <v>161</v>
      </c>
      <c r="R2927">
        <v>0</v>
      </c>
      <c r="S2927">
        <v>6.7000000000000004E-2</v>
      </c>
      <c r="T2927">
        <v>0</v>
      </c>
      <c r="U2927">
        <v>0</v>
      </c>
      <c r="V2927">
        <v>0</v>
      </c>
      <c r="W2927">
        <v>1</v>
      </c>
      <c r="X2927">
        <v>0</v>
      </c>
      <c r="Y2927">
        <v>2</v>
      </c>
      <c r="Z2927">
        <v>34.1</v>
      </c>
      <c r="AA2927">
        <v>95</v>
      </c>
      <c r="AB2927" t="s">
        <v>56</v>
      </c>
      <c r="AC2927">
        <v>101</v>
      </c>
      <c r="AD2927">
        <v>0.1</v>
      </c>
      <c r="AE2927" t="s">
        <v>50</v>
      </c>
      <c r="AF2927">
        <v>7.0000000000000007E-2</v>
      </c>
      <c r="AG2927">
        <v>0.2</v>
      </c>
      <c r="AH2927" t="s">
        <v>53</v>
      </c>
      <c r="AI2927">
        <v>0.11</v>
      </c>
      <c r="AK2927" s="16"/>
    </row>
    <row r="2928" spans="1:37" x14ac:dyDescent="0.25">
      <c r="A2928">
        <f t="shared" si="135"/>
        <v>5</v>
      </c>
      <c r="B2928">
        <f t="shared" si="136"/>
        <v>9</v>
      </c>
      <c r="C2928">
        <f t="shared" si="137"/>
        <v>2017</v>
      </c>
      <c r="D2928" s="10">
        <v>42983.291365740741</v>
      </c>
      <c r="E2928">
        <v>3144</v>
      </c>
      <c r="G2928">
        <v>5</v>
      </c>
      <c r="H2928">
        <v>0</v>
      </c>
      <c r="I2928">
        <v>1598</v>
      </c>
      <c r="J2928">
        <v>3626711</v>
      </c>
      <c r="K2928">
        <v>0</v>
      </c>
      <c r="L2928">
        <v>0.5</v>
      </c>
      <c r="M2928">
        <v>710</v>
      </c>
      <c r="N2928">
        <v>723</v>
      </c>
      <c r="O2928">
        <v>96</v>
      </c>
      <c r="P2928">
        <v>23</v>
      </c>
      <c r="Q2928">
        <v>125</v>
      </c>
      <c r="R2928">
        <v>0</v>
      </c>
      <c r="S2928">
        <v>5.7000000000000002E-2</v>
      </c>
      <c r="T2928">
        <v>0</v>
      </c>
      <c r="U2928">
        <v>0</v>
      </c>
      <c r="V2928">
        <v>0</v>
      </c>
      <c r="W2928">
        <v>1</v>
      </c>
      <c r="X2928">
        <v>0</v>
      </c>
      <c r="Y2928">
        <v>-0.6</v>
      </c>
      <c r="Z2928">
        <v>0</v>
      </c>
      <c r="AA2928">
        <v>95</v>
      </c>
      <c r="AB2928" t="s">
        <v>56</v>
      </c>
      <c r="AC2928">
        <v>90</v>
      </c>
      <c r="AD2928">
        <v>0.1</v>
      </c>
      <c r="AE2928" t="s">
        <v>50</v>
      </c>
      <c r="AF2928">
        <v>0.06</v>
      </c>
      <c r="AG2928">
        <v>0.2</v>
      </c>
      <c r="AH2928" t="s">
        <v>53</v>
      </c>
      <c r="AI2928">
        <v>0.06</v>
      </c>
      <c r="AK2928" s="16"/>
    </row>
    <row r="2929" spans="1:37" x14ac:dyDescent="0.25">
      <c r="A2929">
        <f t="shared" si="135"/>
        <v>5</v>
      </c>
      <c r="B2929">
        <f t="shared" si="136"/>
        <v>9</v>
      </c>
      <c r="C2929">
        <f t="shared" si="137"/>
        <v>2017</v>
      </c>
      <c r="D2929" s="10">
        <v>42983.295173611114</v>
      </c>
      <c r="E2929">
        <v>3146</v>
      </c>
      <c r="G2929">
        <v>5</v>
      </c>
      <c r="H2929">
        <v>0</v>
      </c>
      <c r="I2929">
        <v>1813</v>
      </c>
      <c r="J2929">
        <v>3633182</v>
      </c>
      <c r="K2929">
        <v>0</v>
      </c>
      <c r="L2929">
        <v>1.1000000000000001</v>
      </c>
      <c r="M2929">
        <v>721</v>
      </c>
      <c r="N2929">
        <v>1464</v>
      </c>
      <c r="O2929">
        <v>75</v>
      </c>
      <c r="P2929">
        <v>37</v>
      </c>
      <c r="Q2929">
        <v>44</v>
      </c>
      <c r="R2929">
        <v>0</v>
      </c>
      <c r="S2929">
        <v>4.2999999999999997E-2</v>
      </c>
      <c r="T2929">
        <v>281.66699999999997</v>
      </c>
      <c r="U2929">
        <v>0</v>
      </c>
      <c r="V2929">
        <v>0</v>
      </c>
      <c r="W2929">
        <v>1</v>
      </c>
      <c r="X2929">
        <v>0</v>
      </c>
      <c r="Y2929">
        <v>0.3</v>
      </c>
      <c r="Z2929">
        <v>1037.5</v>
      </c>
      <c r="AA2929">
        <v>95</v>
      </c>
      <c r="AB2929" t="s">
        <v>56</v>
      </c>
      <c r="AC2929">
        <v>48</v>
      </c>
      <c r="AD2929">
        <v>0.1</v>
      </c>
      <c r="AE2929" t="s">
        <v>50</v>
      </c>
      <c r="AF2929">
        <v>0.06</v>
      </c>
      <c r="AG2929">
        <v>0.2</v>
      </c>
      <c r="AH2929" t="s">
        <v>53</v>
      </c>
      <c r="AI2929">
        <v>0.08</v>
      </c>
      <c r="AK2929" s="16"/>
    </row>
    <row r="2930" spans="1:37" x14ac:dyDescent="0.25">
      <c r="A2930">
        <f t="shared" si="135"/>
        <v>5</v>
      </c>
      <c r="B2930">
        <f t="shared" si="136"/>
        <v>9</v>
      </c>
      <c r="C2930">
        <f t="shared" si="137"/>
        <v>2017</v>
      </c>
      <c r="D2930" s="10">
        <v>42983.295173611114</v>
      </c>
      <c r="E2930">
        <v>3147</v>
      </c>
      <c r="G2930">
        <v>5</v>
      </c>
      <c r="H2930">
        <v>0</v>
      </c>
      <c r="I2930">
        <v>172</v>
      </c>
      <c r="J2930">
        <v>3633219</v>
      </c>
      <c r="K2930">
        <v>0</v>
      </c>
      <c r="L2930">
        <v>1</v>
      </c>
      <c r="M2930">
        <v>704</v>
      </c>
      <c r="N2930">
        <v>1474</v>
      </c>
      <c r="O2930">
        <v>110</v>
      </c>
      <c r="P2930">
        <v>45</v>
      </c>
      <c r="Q2930">
        <v>67</v>
      </c>
      <c r="R2930">
        <v>0</v>
      </c>
      <c r="S2930">
        <v>3.2000000000000001E-2</v>
      </c>
      <c r="T2930">
        <v>168.333</v>
      </c>
      <c r="U2930">
        <v>0</v>
      </c>
      <c r="V2930">
        <v>0</v>
      </c>
      <c r="W2930">
        <v>1</v>
      </c>
      <c r="X2930">
        <v>0</v>
      </c>
      <c r="Y2930">
        <v>1.1000000000000001</v>
      </c>
      <c r="Z2930">
        <v>35.299999999999997</v>
      </c>
      <c r="AA2930">
        <v>95</v>
      </c>
      <c r="AB2930" t="s">
        <v>56</v>
      </c>
      <c r="AC2930">
        <v>58</v>
      </c>
      <c r="AD2930">
        <v>0.1</v>
      </c>
      <c r="AE2930" t="s">
        <v>50</v>
      </c>
      <c r="AF2930">
        <v>0.06</v>
      </c>
      <c r="AG2930">
        <v>0.2</v>
      </c>
      <c r="AH2930" t="s">
        <v>53</v>
      </c>
      <c r="AI2930">
        <v>0.11</v>
      </c>
      <c r="AK2930" s="16"/>
    </row>
    <row r="2931" spans="1:37" x14ac:dyDescent="0.25">
      <c r="A2931">
        <f t="shared" si="135"/>
        <v>5</v>
      </c>
      <c r="B2931">
        <f t="shared" si="136"/>
        <v>9</v>
      </c>
      <c r="C2931">
        <f t="shared" si="137"/>
        <v>2017</v>
      </c>
      <c r="D2931" s="10">
        <v>42983.295173611114</v>
      </c>
      <c r="E2931">
        <v>3148</v>
      </c>
      <c r="G2931">
        <v>5</v>
      </c>
      <c r="H2931">
        <v>0</v>
      </c>
      <c r="I2931">
        <v>961</v>
      </c>
      <c r="J2931">
        <v>3633223</v>
      </c>
      <c r="K2931">
        <v>0</v>
      </c>
      <c r="L2931">
        <v>1.1000000000000001</v>
      </c>
      <c r="M2931">
        <v>709</v>
      </c>
      <c r="N2931">
        <v>1509</v>
      </c>
      <c r="O2931">
        <v>186</v>
      </c>
      <c r="P2931">
        <v>52</v>
      </c>
      <c r="Q2931">
        <v>54</v>
      </c>
      <c r="R2931">
        <v>0</v>
      </c>
      <c r="S2931">
        <v>4.3999999999999997E-2</v>
      </c>
      <c r="T2931">
        <v>275</v>
      </c>
      <c r="U2931">
        <v>0</v>
      </c>
      <c r="V2931">
        <v>0</v>
      </c>
      <c r="W2931">
        <v>1</v>
      </c>
      <c r="X2931">
        <v>0</v>
      </c>
      <c r="Y2931">
        <v>-1</v>
      </c>
      <c r="Z2931">
        <v>0</v>
      </c>
      <c r="AA2931">
        <v>95</v>
      </c>
      <c r="AB2931" t="s">
        <v>56</v>
      </c>
      <c r="AC2931">
        <v>49</v>
      </c>
      <c r="AD2931">
        <v>0.1</v>
      </c>
      <c r="AE2931" t="s">
        <v>50</v>
      </c>
      <c r="AF2931">
        <v>0.09</v>
      </c>
      <c r="AG2931">
        <v>0.2</v>
      </c>
      <c r="AH2931" t="s">
        <v>53</v>
      </c>
      <c r="AI2931">
        <v>0.15</v>
      </c>
      <c r="AK2931" s="16"/>
    </row>
    <row r="2932" spans="1:37" x14ac:dyDescent="0.25">
      <c r="A2932">
        <f t="shared" si="135"/>
        <v>5</v>
      </c>
      <c r="B2932">
        <f t="shared" si="136"/>
        <v>9</v>
      </c>
      <c r="C2932">
        <f t="shared" si="137"/>
        <v>2017</v>
      </c>
      <c r="D2932" s="10">
        <v>42983.295208333337</v>
      </c>
      <c r="E2932">
        <v>3150</v>
      </c>
      <c r="G2932">
        <v>5</v>
      </c>
      <c r="H2932">
        <v>0</v>
      </c>
      <c r="I2932">
        <v>999</v>
      </c>
      <c r="J2932">
        <v>3634761</v>
      </c>
      <c r="K2932">
        <v>0</v>
      </c>
      <c r="L2932">
        <v>1.1000000000000001</v>
      </c>
      <c r="M2932">
        <v>707</v>
      </c>
      <c r="N2932">
        <v>1510</v>
      </c>
      <c r="O2932">
        <v>59</v>
      </c>
      <c r="P2932">
        <v>25</v>
      </c>
      <c r="Q2932">
        <v>137</v>
      </c>
      <c r="R2932">
        <v>0</v>
      </c>
      <c r="S2932">
        <v>2.5000000000000001E-2</v>
      </c>
      <c r="T2932">
        <v>373.33300000000003</v>
      </c>
      <c r="U2932">
        <v>0</v>
      </c>
      <c r="V2932">
        <v>0</v>
      </c>
      <c r="W2932">
        <v>1</v>
      </c>
      <c r="X2932">
        <v>0</v>
      </c>
      <c r="Y2932">
        <v>-0.3</v>
      </c>
      <c r="Z2932">
        <v>0</v>
      </c>
      <c r="AA2932">
        <v>95</v>
      </c>
      <c r="AB2932" t="s">
        <v>56</v>
      </c>
      <c r="AC2932">
        <v>67</v>
      </c>
      <c r="AD2932">
        <v>0.1</v>
      </c>
      <c r="AE2932" t="s">
        <v>50</v>
      </c>
      <c r="AF2932">
        <v>0.03</v>
      </c>
      <c r="AG2932">
        <v>0.2</v>
      </c>
      <c r="AH2932" t="s">
        <v>53</v>
      </c>
      <c r="AI2932">
        <v>0.11</v>
      </c>
      <c r="AK2932" s="16"/>
    </row>
    <row r="2933" spans="1:37" x14ac:dyDescent="0.25">
      <c r="A2933">
        <f t="shared" si="135"/>
        <v>5</v>
      </c>
      <c r="B2933">
        <f t="shared" si="136"/>
        <v>9</v>
      </c>
      <c r="C2933">
        <f t="shared" si="137"/>
        <v>2017</v>
      </c>
      <c r="D2933" s="10">
        <v>42983.295208333337</v>
      </c>
      <c r="E2933">
        <v>3151</v>
      </c>
      <c r="G2933">
        <v>5</v>
      </c>
      <c r="H2933">
        <v>0</v>
      </c>
      <c r="I2933">
        <v>173</v>
      </c>
      <c r="J2933">
        <v>3634770</v>
      </c>
      <c r="K2933">
        <v>0</v>
      </c>
      <c r="L2933">
        <v>1</v>
      </c>
      <c r="M2933">
        <v>703</v>
      </c>
      <c r="N2933">
        <v>1475</v>
      </c>
      <c r="O2933">
        <v>75</v>
      </c>
      <c r="P2933">
        <v>33</v>
      </c>
      <c r="Q2933">
        <v>223</v>
      </c>
      <c r="R2933">
        <v>0</v>
      </c>
      <c r="S2933">
        <v>2.5000000000000001E-2</v>
      </c>
      <c r="T2933">
        <v>218.333</v>
      </c>
      <c r="U2933">
        <v>0</v>
      </c>
      <c r="V2933">
        <v>0</v>
      </c>
      <c r="W2933">
        <v>1</v>
      </c>
      <c r="X2933">
        <v>0</v>
      </c>
      <c r="Y2933">
        <v>0.8</v>
      </c>
      <c r="Z2933">
        <v>35.299999999999997</v>
      </c>
      <c r="AA2933">
        <v>95</v>
      </c>
      <c r="AB2933" t="s">
        <v>56</v>
      </c>
      <c r="AC2933">
        <v>89</v>
      </c>
      <c r="AD2933">
        <v>0.1</v>
      </c>
      <c r="AE2933" t="s">
        <v>50</v>
      </c>
      <c r="AF2933">
        <v>0.04</v>
      </c>
      <c r="AG2933">
        <v>0.2</v>
      </c>
      <c r="AH2933" t="s">
        <v>53</v>
      </c>
      <c r="AI2933">
        <v>0.13</v>
      </c>
      <c r="AK2933" s="16"/>
    </row>
    <row r="2934" spans="1:37" x14ac:dyDescent="0.25">
      <c r="A2934">
        <f t="shared" si="135"/>
        <v>5</v>
      </c>
      <c r="B2934">
        <f t="shared" si="136"/>
        <v>9</v>
      </c>
      <c r="C2934">
        <f t="shared" si="137"/>
        <v>2017</v>
      </c>
      <c r="D2934" s="10">
        <v>42983.295208333337</v>
      </c>
      <c r="E2934">
        <v>3149</v>
      </c>
      <c r="G2934">
        <v>5</v>
      </c>
      <c r="H2934">
        <v>0</v>
      </c>
      <c r="I2934">
        <v>1814</v>
      </c>
      <c r="J2934">
        <v>3634746</v>
      </c>
      <c r="K2934">
        <v>0</v>
      </c>
      <c r="L2934">
        <v>1</v>
      </c>
      <c r="M2934">
        <v>705</v>
      </c>
      <c r="N2934">
        <v>1475</v>
      </c>
      <c r="O2934">
        <v>72</v>
      </c>
      <c r="P2934">
        <v>31</v>
      </c>
      <c r="Q2934">
        <v>188</v>
      </c>
      <c r="R2934">
        <v>0</v>
      </c>
      <c r="S2934">
        <v>2.5000000000000001E-2</v>
      </c>
      <c r="T2934">
        <v>261.66699999999997</v>
      </c>
      <c r="U2934">
        <v>0</v>
      </c>
      <c r="V2934">
        <v>0</v>
      </c>
      <c r="W2934">
        <v>1</v>
      </c>
      <c r="X2934">
        <v>0</v>
      </c>
      <c r="Y2934">
        <v>0</v>
      </c>
      <c r="Z2934">
        <v>0</v>
      </c>
      <c r="AA2934">
        <v>95</v>
      </c>
      <c r="AB2934" t="s">
        <v>56</v>
      </c>
      <c r="AC2934">
        <v>68</v>
      </c>
      <c r="AD2934">
        <v>0.1</v>
      </c>
      <c r="AE2934" t="s">
        <v>50</v>
      </c>
      <c r="AF2934">
        <v>0.03</v>
      </c>
      <c r="AG2934">
        <v>0.2</v>
      </c>
      <c r="AH2934" t="s">
        <v>53</v>
      </c>
      <c r="AI2934">
        <v>0.12</v>
      </c>
      <c r="AK2934" s="16"/>
    </row>
    <row r="2935" spans="1:37" x14ac:dyDescent="0.25">
      <c r="A2935">
        <f t="shared" si="135"/>
        <v>5</v>
      </c>
      <c r="B2935">
        <f t="shared" si="136"/>
        <v>9</v>
      </c>
      <c r="C2935">
        <f t="shared" si="137"/>
        <v>2017</v>
      </c>
      <c r="D2935" s="10">
        <v>42983.299571759257</v>
      </c>
      <c r="E2935">
        <v>3152</v>
      </c>
      <c r="G2935">
        <v>5</v>
      </c>
      <c r="H2935">
        <v>0</v>
      </c>
      <c r="I2935">
        <v>171</v>
      </c>
      <c r="J2935">
        <v>3641254</v>
      </c>
      <c r="K2935">
        <v>0</v>
      </c>
      <c r="L2935">
        <v>1</v>
      </c>
      <c r="M2935">
        <v>703</v>
      </c>
      <c r="N2935">
        <v>1475</v>
      </c>
      <c r="O2935">
        <v>70</v>
      </c>
      <c r="P2935">
        <v>66</v>
      </c>
      <c r="Q2935">
        <v>60</v>
      </c>
      <c r="R2935">
        <v>0</v>
      </c>
      <c r="S2935">
        <v>4.3999999999999997E-2</v>
      </c>
      <c r="T2935">
        <v>190</v>
      </c>
      <c r="U2935">
        <v>0</v>
      </c>
      <c r="V2935">
        <v>0</v>
      </c>
      <c r="W2935">
        <v>1</v>
      </c>
      <c r="X2935">
        <v>0</v>
      </c>
      <c r="Y2935">
        <v>1</v>
      </c>
      <c r="Z2935">
        <v>35.5</v>
      </c>
      <c r="AA2935">
        <v>95</v>
      </c>
      <c r="AB2935" t="s">
        <v>56</v>
      </c>
      <c r="AC2935">
        <v>53</v>
      </c>
      <c r="AD2935">
        <v>0.1</v>
      </c>
      <c r="AE2935" t="s">
        <v>50</v>
      </c>
      <c r="AF2935">
        <v>7.0000000000000007E-2</v>
      </c>
      <c r="AG2935">
        <v>0.2</v>
      </c>
      <c r="AH2935" t="s">
        <v>53</v>
      </c>
      <c r="AI2935">
        <v>0.06</v>
      </c>
      <c r="AK2935" s="16"/>
    </row>
    <row r="2936" spans="1:37" x14ac:dyDescent="0.25">
      <c r="A2936">
        <f t="shared" si="135"/>
        <v>5</v>
      </c>
      <c r="B2936">
        <f t="shared" si="136"/>
        <v>9</v>
      </c>
      <c r="C2936">
        <f t="shared" si="137"/>
        <v>2017</v>
      </c>
      <c r="D2936" s="10">
        <v>42983.299571759257</v>
      </c>
      <c r="E2936">
        <v>3153</v>
      </c>
      <c r="G2936">
        <v>5</v>
      </c>
      <c r="H2936">
        <v>0</v>
      </c>
      <c r="I2936">
        <v>1820</v>
      </c>
      <c r="J2936">
        <v>3641217</v>
      </c>
      <c r="K2936">
        <v>0</v>
      </c>
      <c r="L2936">
        <v>1</v>
      </c>
      <c r="M2936">
        <v>703</v>
      </c>
      <c r="N2936">
        <v>1476</v>
      </c>
      <c r="O2936">
        <v>70</v>
      </c>
      <c r="P2936">
        <v>40</v>
      </c>
      <c r="Q2936">
        <v>82</v>
      </c>
      <c r="R2936">
        <v>0</v>
      </c>
      <c r="S2936">
        <v>4.3999999999999997E-2</v>
      </c>
      <c r="T2936">
        <v>308.33300000000003</v>
      </c>
      <c r="U2936">
        <v>0</v>
      </c>
      <c r="V2936">
        <v>0</v>
      </c>
      <c r="W2936">
        <v>1</v>
      </c>
      <c r="X2936">
        <v>0</v>
      </c>
      <c r="Y2936">
        <v>0</v>
      </c>
      <c r="Z2936">
        <v>0</v>
      </c>
      <c r="AA2936">
        <v>95</v>
      </c>
      <c r="AB2936" t="s">
        <v>56</v>
      </c>
      <c r="AC2936">
        <v>49</v>
      </c>
      <c r="AD2936">
        <v>0.1</v>
      </c>
      <c r="AE2936" t="s">
        <v>50</v>
      </c>
      <c r="AF2936">
        <v>0.05</v>
      </c>
      <c r="AG2936">
        <v>0.2</v>
      </c>
      <c r="AH2936" t="s">
        <v>53</v>
      </c>
      <c r="AI2936">
        <v>0.08</v>
      </c>
      <c r="AK2936" s="16"/>
    </row>
    <row r="2937" spans="1:37" x14ac:dyDescent="0.25">
      <c r="A2937">
        <f t="shared" si="135"/>
        <v>5</v>
      </c>
      <c r="B2937">
        <f t="shared" si="136"/>
        <v>9</v>
      </c>
      <c r="C2937">
        <f t="shared" si="137"/>
        <v>2017</v>
      </c>
      <c r="D2937" s="10">
        <v>42983.299571759257</v>
      </c>
      <c r="E2937">
        <v>3154</v>
      </c>
      <c r="G2937">
        <v>5</v>
      </c>
      <c r="H2937">
        <v>0</v>
      </c>
      <c r="I2937">
        <v>977</v>
      </c>
      <c r="J2937">
        <v>3641259</v>
      </c>
      <c r="K2937">
        <v>0</v>
      </c>
      <c r="L2937">
        <v>1.1000000000000001</v>
      </c>
      <c r="M2937">
        <v>707</v>
      </c>
      <c r="N2937">
        <v>1506</v>
      </c>
      <c r="O2937">
        <v>68</v>
      </c>
      <c r="P2937">
        <v>54</v>
      </c>
      <c r="Q2937">
        <v>44</v>
      </c>
      <c r="R2937">
        <v>0</v>
      </c>
      <c r="S2937">
        <v>4.4999999999999998E-2</v>
      </c>
      <c r="T2937">
        <v>230</v>
      </c>
      <c r="U2937">
        <v>0</v>
      </c>
      <c r="V2937">
        <v>0</v>
      </c>
      <c r="W2937">
        <v>1</v>
      </c>
      <c r="X2937">
        <v>0</v>
      </c>
      <c r="Y2937">
        <v>-0.4</v>
      </c>
      <c r="Z2937">
        <v>0</v>
      </c>
      <c r="AA2937">
        <v>95</v>
      </c>
      <c r="AB2937" t="s">
        <v>56</v>
      </c>
      <c r="AC2937">
        <v>48</v>
      </c>
      <c r="AD2937">
        <v>0.1</v>
      </c>
      <c r="AE2937" t="s">
        <v>50</v>
      </c>
      <c r="AF2937">
        <v>7.0000000000000007E-2</v>
      </c>
      <c r="AG2937">
        <v>0.2</v>
      </c>
      <c r="AH2937" t="s">
        <v>53</v>
      </c>
      <c r="AI2937">
        <v>7.0000000000000007E-2</v>
      </c>
      <c r="AK2937" s="16"/>
    </row>
    <row r="2938" spans="1:37" x14ac:dyDescent="0.25">
      <c r="A2938">
        <f t="shared" si="135"/>
        <v>5</v>
      </c>
      <c r="B2938">
        <f t="shared" si="136"/>
        <v>9</v>
      </c>
      <c r="C2938">
        <f t="shared" si="137"/>
        <v>2017</v>
      </c>
      <c r="D2938" s="10">
        <v>42983.29960648148</v>
      </c>
      <c r="E2938">
        <v>3155</v>
      </c>
      <c r="G2938">
        <v>5</v>
      </c>
      <c r="H2938">
        <v>0</v>
      </c>
      <c r="I2938">
        <v>220</v>
      </c>
      <c r="J2938">
        <v>3642827</v>
      </c>
      <c r="K2938">
        <v>0</v>
      </c>
      <c r="L2938">
        <v>1</v>
      </c>
      <c r="M2938">
        <v>707</v>
      </c>
      <c r="N2938">
        <v>1474</v>
      </c>
      <c r="O2938">
        <v>58</v>
      </c>
      <c r="P2938">
        <v>41</v>
      </c>
      <c r="Q2938">
        <v>170</v>
      </c>
      <c r="R2938">
        <v>0</v>
      </c>
      <c r="S2938">
        <v>2.9000000000000001E-2</v>
      </c>
      <c r="T2938">
        <v>193.333</v>
      </c>
      <c r="U2938">
        <v>0</v>
      </c>
      <c r="V2938">
        <v>0</v>
      </c>
      <c r="W2938">
        <v>1</v>
      </c>
      <c r="X2938">
        <v>0</v>
      </c>
      <c r="Y2938">
        <v>1.2</v>
      </c>
      <c r="Z2938">
        <v>35.799999999999997</v>
      </c>
      <c r="AA2938">
        <v>95</v>
      </c>
      <c r="AB2938" t="s">
        <v>56</v>
      </c>
      <c r="AC2938">
        <v>70</v>
      </c>
      <c r="AD2938">
        <v>0.1</v>
      </c>
      <c r="AE2938" t="s">
        <v>50</v>
      </c>
      <c r="AF2938">
        <v>0.05</v>
      </c>
      <c r="AG2938">
        <v>0.2</v>
      </c>
      <c r="AH2938" t="s">
        <v>53</v>
      </c>
      <c r="AI2938">
        <v>0.1</v>
      </c>
      <c r="AK2938" s="16"/>
    </row>
    <row r="2939" spans="1:37" x14ac:dyDescent="0.25">
      <c r="A2939">
        <f t="shared" si="135"/>
        <v>5</v>
      </c>
      <c r="B2939">
        <f t="shared" si="136"/>
        <v>9</v>
      </c>
      <c r="C2939">
        <f t="shared" si="137"/>
        <v>2017</v>
      </c>
      <c r="D2939" s="10">
        <v>42983.29960648148</v>
      </c>
      <c r="E2939">
        <v>3157</v>
      </c>
      <c r="G2939">
        <v>5</v>
      </c>
      <c r="H2939">
        <v>0</v>
      </c>
      <c r="I2939">
        <v>1001</v>
      </c>
      <c r="J2939">
        <v>3642808</v>
      </c>
      <c r="K2939">
        <v>0</v>
      </c>
      <c r="L2939">
        <v>1.1000000000000001</v>
      </c>
      <c r="M2939">
        <v>708</v>
      </c>
      <c r="N2939">
        <v>1511</v>
      </c>
      <c r="O2939">
        <v>47</v>
      </c>
      <c r="P2939">
        <v>28</v>
      </c>
      <c r="Q2939">
        <v>112</v>
      </c>
      <c r="R2939">
        <v>0</v>
      </c>
      <c r="S2939">
        <v>2.1000000000000001E-2</v>
      </c>
      <c r="T2939">
        <v>225</v>
      </c>
      <c r="U2939">
        <v>0</v>
      </c>
      <c r="V2939">
        <v>0</v>
      </c>
      <c r="W2939">
        <v>1</v>
      </c>
      <c r="X2939">
        <v>0</v>
      </c>
      <c r="Y2939">
        <v>-0.3</v>
      </c>
      <c r="Z2939">
        <v>0</v>
      </c>
      <c r="AA2939">
        <v>95</v>
      </c>
      <c r="AB2939" t="s">
        <v>56</v>
      </c>
      <c r="AC2939">
        <v>52</v>
      </c>
      <c r="AD2939">
        <v>0.1</v>
      </c>
      <c r="AE2939" t="s">
        <v>50</v>
      </c>
      <c r="AF2939">
        <v>0.04</v>
      </c>
      <c r="AG2939">
        <v>0.2</v>
      </c>
      <c r="AH2939" t="s">
        <v>53</v>
      </c>
      <c r="AI2939">
        <v>0.08</v>
      </c>
      <c r="AK2939" s="16"/>
    </row>
    <row r="2940" spans="1:37" x14ac:dyDescent="0.25">
      <c r="A2940">
        <f t="shared" si="135"/>
        <v>5</v>
      </c>
      <c r="B2940">
        <f t="shared" si="136"/>
        <v>9</v>
      </c>
      <c r="C2940">
        <f t="shared" si="137"/>
        <v>2017</v>
      </c>
      <c r="D2940" s="10">
        <v>42983.29960648148</v>
      </c>
      <c r="E2940">
        <v>3156</v>
      </c>
      <c r="G2940">
        <v>5</v>
      </c>
      <c r="H2940">
        <v>0</v>
      </c>
      <c r="I2940">
        <v>1822</v>
      </c>
      <c r="J2940">
        <v>3642777</v>
      </c>
      <c r="K2940">
        <v>0</v>
      </c>
      <c r="L2940">
        <v>1.1000000000000001</v>
      </c>
      <c r="M2940">
        <v>735</v>
      </c>
      <c r="N2940">
        <v>1476</v>
      </c>
      <c r="O2940">
        <v>58</v>
      </c>
      <c r="P2940">
        <v>33</v>
      </c>
      <c r="Q2940">
        <v>178</v>
      </c>
      <c r="R2940">
        <v>0</v>
      </c>
      <c r="S2940">
        <v>2.7E-2</v>
      </c>
      <c r="T2940">
        <v>315</v>
      </c>
      <c r="U2940">
        <v>0</v>
      </c>
      <c r="V2940">
        <v>0</v>
      </c>
      <c r="W2940">
        <v>1</v>
      </c>
      <c r="X2940">
        <v>0</v>
      </c>
      <c r="Y2940">
        <v>-0.1</v>
      </c>
      <c r="Z2940">
        <v>0</v>
      </c>
      <c r="AA2940">
        <v>95</v>
      </c>
      <c r="AB2940" t="s">
        <v>56</v>
      </c>
      <c r="AC2940">
        <v>76</v>
      </c>
      <c r="AD2940">
        <v>0.1</v>
      </c>
      <c r="AE2940" t="s">
        <v>50</v>
      </c>
      <c r="AF2940">
        <v>0.04</v>
      </c>
      <c r="AG2940">
        <v>0.2</v>
      </c>
      <c r="AH2940" t="s">
        <v>53</v>
      </c>
      <c r="AI2940">
        <v>0.11</v>
      </c>
      <c r="AK2940" s="16"/>
    </row>
    <row r="2941" spans="1:37" x14ac:dyDescent="0.25">
      <c r="A2941">
        <f t="shared" si="135"/>
        <v>5</v>
      </c>
      <c r="B2941">
        <f t="shared" si="136"/>
        <v>9</v>
      </c>
      <c r="C2941">
        <f t="shared" si="137"/>
        <v>2017</v>
      </c>
      <c r="D2941" s="10">
        <v>42983.303749999999</v>
      </c>
      <c r="E2941">
        <v>3159</v>
      </c>
      <c r="G2941">
        <v>5</v>
      </c>
      <c r="H2941">
        <v>0</v>
      </c>
      <c r="I2941">
        <v>1580</v>
      </c>
      <c r="J2941">
        <v>3650176</v>
      </c>
      <c r="K2941">
        <v>0</v>
      </c>
      <c r="L2941">
        <v>1.1000000000000001</v>
      </c>
      <c r="M2941">
        <v>713</v>
      </c>
      <c r="N2941">
        <v>1476</v>
      </c>
      <c r="O2941">
        <v>84</v>
      </c>
      <c r="P2941">
        <v>48</v>
      </c>
      <c r="Q2941">
        <v>35</v>
      </c>
      <c r="R2941">
        <v>0</v>
      </c>
      <c r="S2941">
        <v>5.8999999999999997E-2</v>
      </c>
      <c r="T2941">
        <v>253.333</v>
      </c>
      <c r="U2941">
        <v>0</v>
      </c>
      <c r="V2941">
        <v>0</v>
      </c>
      <c r="W2941">
        <v>1</v>
      </c>
      <c r="X2941">
        <v>0</v>
      </c>
      <c r="Y2941">
        <v>-0.2</v>
      </c>
      <c r="Z2941">
        <v>0</v>
      </c>
      <c r="AA2941">
        <v>95</v>
      </c>
      <c r="AB2941" t="s">
        <v>56</v>
      </c>
      <c r="AC2941">
        <v>49</v>
      </c>
      <c r="AD2941">
        <v>0.1</v>
      </c>
      <c r="AE2941" t="s">
        <v>50</v>
      </c>
      <c r="AF2941">
        <v>0.08</v>
      </c>
      <c r="AG2941">
        <v>0.2</v>
      </c>
      <c r="AH2941" t="s">
        <v>53</v>
      </c>
      <c r="AI2941">
        <v>0.1</v>
      </c>
      <c r="AK2941" s="16"/>
    </row>
    <row r="2942" spans="1:37" x14ac:dyDescent="0.25">
      <c r="A2942">
        <f t="shared" si="135"/>
        <v>5</v>
      </c>
      <c r="B2942">
        <f t="shared" si="136"/>
        <v>9</v>
      </c>
      <c r="C2942">
        <f t="shared" si="137"/>
        <v>2017</v>
      </c>
      <c r="D2942" s="10">
        <v>42983.303749999999</v>
      </c>
      <c r="E2942">
        <v>3158</v>
      </c>
      <c r="G2942">
        <v>5</v>
      </c>
      <c r="H2942">
        <v>0</v>
      </c>
      <c r="I2942">
        <v>518</v>
      </c>
      <c r="J2942">
        <v>3650235</v>
      </c>
      <c r="K2942">
        <v>0</v>
      </c>
      <c r="L2942">
        <v>1</v>
      </c>
      <c r="M2942">
        <v>710</v>
      </c>
      <c r="N2942">
        <v>1468</v>
      </c>
      <c r="O2942">
        <v>103</v>
      </c>
      <c r="P2942">
        <v>62</v>
      </c>
      <c r="Q2942">
        <v>77</v>
      </c>
      <c r="R2942">
        <v>0</v>
      </c>
      <c r="S2942">
        <v>0.06</v>
      </c>
      <c r="T2942">
        <v>230</v>
      </c>
      <c r="U2942">
        <v>0</v>
      </c>
      <c r="V2942">
        <v>0</v>
      </c>
      <c r="W2942">
        <v>1</v>
      </c>
      <c r="X2942">
        <v>0</v>
      </c>
      <c r="Y2942">
        <v>0</v>
      </c>
      <c r="Z2942">
        <v>35.299999999999997</v>
      </c>
      <c r="AA2942">
        <v>95</v>
      </c>
      <c r="AB2942" t="s">
        <v>56</v>
      </c>
      <c r="AC2942">
        <v>55</v>
      </c>
      <c r="AD2942">
        <v>0.1</v>
      </c>
      <c r="AE2942" t="s">
        <v>50</v>
      </c>
      <c r="AF2942">
        <v>0.08</v>
      </c>
      <c r="AG2942">
        <v>0.2</v>
      </c>
      <c r="AH2942" t="s">
        <v>53</v>
      </c>
      <c r="AI2942">
        <v>0.1</v>
      </c>
      <c r="AK2942" s="16"/>
    </row>
    <row r="2943" spans="1:37" x14ac:dyDescent="0.25">
      <c r="A2943">
        <f t="shared" si="135"/>
        <v>5</v>
      </c>
      <c r="B2943">
        <f t="shared" si="136"/>
        <v>9</v>
      </c>
      <c r="C2943">
        <f t="shared" si="137"/>
        <v>2017</v>
      </c>
      <c r="D2943" s="10">
        <v>42983.303784722222</v>
      </c>
      <c r="E2943">
        <v>3160</v>
      </c>
      <c r="G2943">
        <v>5</v>
      </c>
      <c r="H2943">
        <v>0</v>
      </c>
      <c r="I2943">
        <v>1490</v>
      </c>
      <c r="J2943">
        <v>3651883</v>
      </c>
      <c r="K2943">
        <v>0</v>
      </c>
      <c r="L2943">
        <v>1</v>
      </c>
      <c r="M2943">
        <v>706</v>
      </c>
      <c r="N2943">
        <v>1473</v>
      </c>
      <c r="O2943">
        <v>73</v>
      </c>
      <c r="P2943">
        <v>39</v>
      </c>
      <c r="Q2943">
        <v>157</v>
      </c>
      <c r="R2943">
        <v>0</v>
      </c>
      <c r="S2943">
        <v>3.6999999999999998E-2</v>
      </c>
      <c r="T2943">
        <v>261.66699999999997</v>
      </c>
      <c r="U2943">
        <v>0</v>
      </c>
      <c r="V2943">
        <v>0</v>
      </c>
      <c r="W2943">
        <v>1</v>
      </c>
      <c r="X2943">
        <v>0</v>
      </c>
      <c r="Y2943">
        <v>-0.8</v>
      </c>
      <c r="Z2943">
        <v>1037.5</v>
      </c>
      <c r="AA2943">
        <v>95</v>
      </c>
      <c r="AB2943" t="s">
        <v>56</v>
      </c>
      <c r="AC2943">
        <v>62</v>
      </c>
      <c r="AD2943">
        <v>0.1</v>
      </c>
      <c r="AE2943" t="s">
        <v>50</v>
      </c>
      <c r="AF2943">
        <v>0.05</v>
      </c>
      <c r="AG2943">
        <v>0.2</v>
      </c>
      <c r="AH2943" t="s">
        <v>53</v>
      </c>
      <c r="AI2943">
        <v>7.0000000000000007E-2</v>
      </c>
      <c r="AK2943" s="16"/>
    </row>
    <row r="2944" spans="1:37" x14ac:dyDescent="0.25">
      <c r="A2944">
        <f t="shared" si="135"/>
        <v>5</v>
      </c>
      <c r="B2944">
        <f t="shared" si="136"/>
        <v>9</v>
      </c>
      <c r="C2944">
        <f t="shared" si="137"/>
        <v>2017</v>
      </c>
      <c r="D2944" s="10">
        <v>42983.303784722222</v>
      </c>
      <c r="E2944">
        <v>3161</v>
      </c>
      <c r="G2944">
        <v>5</v>
      </c>
      <c r="H2944">
        <v>0</v>
      </c>
      <c r="I2944">
        <v>598</v>
      </c>
      <c r="J2944">
        <v>3651915</v>
      </c>
      <c r="K2944">
        <v>0</v>
      </c>
      <c r="L2944">
        <v>1</v>
      </c>
      <c r="M2944">
        <v>706</v>
      </c>
      <c r="N2944">
        <v>1469</v>
      </c>
      <c r="O2944">
        <v>113</v>
      </c>
      <c r="P2944">
        <v>47</v>
      </c>
      <c r="Q2944">
        <v>190</v>
      </c>
      <c r="R2944">
        <v>0</v>
      </c>
      <c r="S2944">
        <v>3.3000000000000002E-2</v>
      </c>
      <c r="T2944">
        <v>181.667</v>
      </c>
      <c r="U2944">
        <v>0</v>
      </c>
      <c r="V2944">
        <v>0</v>
      </c>
      <c r="W2944">
        <v>1</v>
      </c>
      <c r="X2944">
        <v>0</v>
      </c>
      <c r="Y2944">
        <v>-0.4</v>
      </c>
      <c r="Z2944">
        <v>35.200000000000003</v>
      </c>
      <c r="AA2944">
        <v>95</v>
      </c>
      <c r="AB2944" t="s">
        <v>56</v>
      </c>
      <c r="AC2944">
        <v>80</v>
      </c>
      <c r="AD2944">
        <v>0.1</v>
      </c>
      <c r="AE2944" t="s">
        <v>50</v>
      </c>
      <c r="AF2944">
        <v>0.05</v>
      </c>
      <c r="AG2944">
        <v>0.2</v>
      </c>
      <c r="AH2944" t="s">
        <v>53</v>
      </c>
      <c r="AI2944">
        <v>7.0000000000000007E-2</v>
      </c>
      <c r="AK2944" s="16"/>
    </row>
    <row r="2945" spans="1:37" x14ac:dyDescent="0.25">
      <c r="A2945">
        <f t="shared" si="135"/>
        <v>5</v>
      </c>
      <c r="B2945">
        <f t="shared" si="136"/>
        <v>9</v>
      </c>
      <c r="C2945">
        <f t="shared" si="137"/>
        <v>2017</v>
      </c>
      <c r="D2945" s="10">
        <v>42983.307557870372</v>
      </c>
      <c r="E2945">
        <v>3164</v>
      </c>
      <c r="G2945">
        <v>5</v>
      </c>
      <c r="H2945">
        <v>0</v>
      </c>
      <c r="I2945">
        <v>1768</v>
      </c>
      <c r="J2945">
        <v>3658340</v>
      </c>
      <c r="K2945">
        <v>0</v>
      </c>
      <c r="L2945">
        <v>0.8</v>
      </c>
      <c r="M2945">
        <v>725</v>
      </c>
      <c r="N2945">
        <v>1062</v>
      </c>
      <c r="O2945">
        <v>141</v>
      </c>
      <c r="P2945">
        <v>38</v>
      </c>
      <c r="Q2945">
        <v>50</v>
      </c>
      <c r="R2945">
        <v>0</v>
      </c>
      <c r="S2945">
        <v>3.9E-2</v>
      </c>
      <c r="T2945">
        <v>393.33300000000003</v>
      </c>
      <c r="U2945">
        <v>0</v>
      </c>
      <c r="V2945">
        <v>0</v>
      </c>
      <c r="W2945">
        <v>1</v>
      </c>
      <c r="X2945">
        <v>0</v>
      </c>
      <c r="Y2945">
        <v>0.2</v>
      </c>
      <c r="Z2945">
        <v>0</v>
      </c>
      <c r="AA2945">
        <v>95</v>
      </c>
      <c r="AB2945" t="s">
        <v>56</v>
      </c>
      <c r="AC2945">
        <v>58</v>
      </c>
      <c r="AD2945">
        <v>0.1</v>
      </c>
      <c r="AE2945" t="s">
        <v>50</v>
      </c>
      <c r="AF2945">
        <v>0.06</v>
      </c>
      <c r="AG2945">
        <v>0.2</v>
      </c>
      <c r="AH2945" t="s">
        <v>53</v>
      </c>
      <c r="AI2945">
        <v>0.11</v>
      </c>
      <c r="AK2945" s="16"/>
    </row>
    <row r="2946" spans="1:37" x14ac:dyDescent="0.25">
      <c r="A2946">
        <f t="shared" si="135"/>
        <v>5</v>
      </c>
      <c r="B2946">
        <f t="shared" si="136"/>
        <v>9</v>
      </c>
      <c r="C2946">
        <f t="shared" si="137"/>
        <v>2017</v>
      </c>
      <c r="D2946" s="10">
        <v>42983.307557870372</v>
      </c>
      <c r="E2946">
        <v>3162</v>
      </c>
      <c r="G2946">
        <v>5</v>
      </c>
      <c r="H2946">
        <v>0</v>
      </c>
      <c r="I2946">
        <v>962</v>
      </c>
      <c r="J2946">
        <v>3658380</v>
      </c>
      <c r="K2946">
        <v>0</v>
      </c>
      <c r="L2946">
        <v>0.8</v>
      </c>
      <c r="M2946">
        <v>727</v>
      </c>
      <c r="N2946">
        <v>1099</v>
      </c>
      <c r="O2946">
        <v>105</v>
      </c>
      <c r="P2946">
        <v>31</v>
      </c>
      <c r="Q2946">
        <v>35</v>
      </c>
      <c r="R2946">
        <v>0</v>
      </c>
      <c r="S2946">
        <v>4.9000000000000002E-2</v>
      </c>
      <c r="T2946">
        <v>381.66699999999997</v>
      </c>
      <c r="U2946">
        <v>0</v>
      </c>
      <c r="V2946">
        <v>0</v>
      </c>
      <c r="W2946">
        <v>1</v>
      </c>
      <c r="X2946">
        <v>0</v>
      </c>
      <c r="Y2946">
        <v>0.3</v>
      </c>
      <c r="Z2946">
        <v>0</v>
      </c>
      <c r="AA2946">
        <v>95</v>
      </c>
      <c r="AB2946" t="s">
        <v>56</v>
      </c>
      <c r="AC2946">
        <v>62</v>
      </c>
      <c r="AD2946">
        <v>0.1</v>
      </c>
      <c r="AE2946" t="s">
        <v>50</v>
      </c>
      <c r="AF2946">
        <v>0.05</v>
      </c>
      <c r="AG2946">
        <v>0.2</v>
      </c>
      <c r="AH2946" t="s">
        <v>53</v>
      </c>
      <c r="AI2946">
        <v>0.13</v>
      </c>
      <c r="AK2946" s="16"/>
    </row>
    <row r="2947" spans="1:37" x14ac:dyDescent="0.25">
      <c r="A2947">
        <f t="shared" ref="A2947:A3010" si="138">DAY(D2947)</f>
        <v>5</v>
      </c>
      <c r="B2947">
        <f t="shared" ref="B2947:B3010" si="139">MONTH(D2947)</f>
        <v>9</v>
      </c>
      <c r="C2947">
        <f t="shared" ref="C2947:C3010" si="140">YEAR(D2947)</f>
        <v>2017</v>
      </c>
      <c r="D2947" s="10">
        <v>42983.307557870372</v>
      </c>
      <c r="E2947">
        <v>3163</v>
      </c>
      <c r="G2947">
        <v>5</v>
      </c>
      <c r="H2947">
        <v>0</v>
      </c>
      <c r="I2947">
        <v>177</v>
      </c>
      <c r="J2947">
        <v>3658381</v>
      </c>
      <c r="K2947">
        <v>0</v>
      </c>
      <c r="L2947">
        <v>0.8</v>
      </c>
      <c r="M2947">
        <v>727</v>
      </c>
      <c r="N2947">
        <v>1062</v>
      </c>
      <c r="O2947">
        <v>123</v>
      </c>
      <c r="P2947">
        <v>48</v>
      </c>
      <c r="Q2947">
        <v>59</v>
      </c>
      <c r="R2947">
        <v>0</v>
      </c>
      <c r="S2947">
        <v>0.06</v>
      </c>
      <c r="T2947">
        <v>318.33300000000003</v>
      </c>
      <c r="U2947">
        <v>0</v>
      </c>
      <c r="V2947">
        <v>0</v>
      </c>
      <c r="W2947">
        <v>1</v>
      </c>
      <c r="X2947">
        <v>0</v>
      </c>
      <c r="Y2947">
        <v>2.6</v>
      </c>
      <c r="Z2947">
        <v>35.4</v>
      </c>
      <c r="AA2947">
        <v>95</v>
      </c>
      <c r="AB2947" t="s">
        <v>56</v>
      </c>
      <c r="AC2947">
        <v>70</v>
      </c>
      <c r="AD2947">
        <v>0.1</v>
      </c>
      <c r="AE2947" t="s">
        <v>50</v>
      </c>
      <c r="AF2947">
        <v>7.0000000000000007E-2</v>
      </c>
      <c r="AG2947">
        <v>0.2</v>
      </c>
      <c r="AH2947" t="s">
        <v>53</v>
      </c>
      <c r="AI2947">
        <v>0.06</v>
      </c>
      <c r="AK2947" s="16"/>
    </row>
    <row r="2948" spans="1:37" x14ac:dyDescent="0.25">
      <c r="A2948">
        <f t="shared" si="138"/>
        <v>5</v>
      </c>
      <c r="B2948">
        <f t="shared" si="139"/>
        <v>9</v>
      </c>
      <c r="C2948">
        <f t="shared" si="140"/>
        <v>2017</v>
      </c>
      <c r="D2948" s="10">
        <v>42983.307581018518</v>
      </c>
      <c r="E2948">
        <v>3165</v>
      </c>
      <c r="G2948">
        <v>5</v>
      </c>
      <c r="H2948">
        <v>0</v>
      </c>
      <c r="I2948">
        <v>1011</v>
      </c>
      <c r="J2948">
        <v>3659575</v>
      </c>
      <c r="K2948">
        <v>0</v>
      </c>
      <c r="L2948">
        <v>0.8</v>
      </c>
      <c r="M2948">
        <v>728</v>
      </c>
      <c r="N2948">
        <v>1095</v>
      </c>
      <c r="O2948">
        <v>28</v>
      </c>
      <c r="P2948">
        <v>46</v>
      </c>
      <c r="Q2948">
        <v>48</v>
      </c>
      <c r="R2948">
        <v>0</v>
      </c>
      <c r="S2948">
        <v>4.8000000000000001E-2</v>
      </c>
      <c r="T2948">
        <v>220</v>
      </c>
      <c r="U2948">
        <v>0</v>
      </c>
      <c r="V2948">
        <v>0</v>
      </c>
      <c r="W2948">
        <v>1</v>
      </c>
      <c r="X2948">
        <v>0</v>
      </c>
      <c r="Y2948">
        <v>-0.2</v>
      </c>
      <c r="Z2948">
        <v>0</v>
      </c>
      <c r="AA2948">
        <v>95</v>
      </c>
      <c r="AB2948" t="s">
        <v>56</v>
      </c>
      <c r="AC2948">
        <v>42</v>
      </c>
      <c r="AD2948">
        <v>0.1</v>
      </c>
      <c r="AE2948" t="s">
        <v>50</v>
      </c>
      <c r="AF2948">
        <v>7.0000000000000007E-2</v>
      </c>
      <c r="AG2948">
        <v>0.2</v>
      </c>
      <c r="AH2948" t="s">
        <v>53</v>
      </c>
      <c r="AI2948">
        <v>0.05</v>
      </c>
      <c r="AK2948" s="16"/>
    </row>
    <row r="2949" spans="1:37" x14ac:dyDescent="0.25">
      <c r="A2949">
        <f t="shared" si="138"/>
        <v>5</v>
      </c>
      <c r="B2949">
        <f t="shared" si="139"/>
        <v>9</v>
      </c>
      <c r="C2949">
        <f t="shared" si="140"/>
        <v>2017</v>
      </c>
      <c r="D2949" s="10">
        <v>42983.307581018518</v>
      </c>
      <c r="E2949">
        <v>3167</v>
      </c>
      <c r="G2949">
        <v>5</v>
      </c>
      <c r="H2949">
        <v>0</v>
      </c>
      <c r="I2949">
        <v>1786</v>
      </c>
      <c r="J2949">
        <v>3659548</v>
      </c>
      <c r="K2949">
        <v>0</v>
      </c>
      <c r="L2949">
        <v>0.8</v>
      </c>
      <c r="M2949">
        <v>727</v>
      </c>
      <c r="N2949">
        <v>1051</v>
      </c>
      <c r="O2949">
        <v>25</v>
      </c>
      <c r="P2949">
        <v>35</v>
      </c>
      <c r="Q2949">
        <v>50</v>
      </c>
      <c r="R2949">
        <v>0</v>
      </c>
      <c r="S2949">
        <v>4.2000000000000003E-2</v>
      </c>
      <c r="T2949">
        <v>266.66699999999997</v>
      </c>
      <c r="U2949">
        <v>0</v>
      </c>
      <c r="V2949">
        <v>0</v>
      </c>
      <c r="W2949">
        <v>1</v>
      </c>
      <c r="X2949">
        <v>0</v>
      </c>
      <c r="Y2949">
        <v>0</v>
      </c>
      <c r="Z2949">
        <v>0</v>
      </c>
      <c r="AA2949">
        <v>95</v>
      </c>
      <c r="AB2949" t="s">
        <v>56</v>
      </c>
      <c r="AC2949">
        <v>48</v>
      </c>
      <c r="AD2949">
        <v>0.1</v>
      </c>
      <c r="AE2949" t="s">
        <v>50</v>
      </c>
      <c r="AF2949">
        <v>0.05</v>
      </c>
      <c r="AG2949">
        <v>0.2</v>
      </c>
      <c r="AH2949" t="s">
        <v>53</v>
      </c>
      <c r="AI2949">
        <v>0.04</v>
      </c>
      <c r="AK2949" s="16"/>
    </row>
    <row r="2950" spans="1:37" x14ac:dyDescent="0.25">
      <c r="A2950">
        <f t="shared" si="138"/>
        <v>5</v>
      </c>
      <c r="B2950">
        <f t="shared" si="139"/>
        <v>9</v>
      </c>
      <c r="C2950">
        <f t="shared" si="140"/>
        <v>2017</v>
      </c>
      <c r="D2950" s="10">
        <v>42983.307581018518</v>
      </c>
      <c r="E2950">
        <v>3166</v>
      </c>
      <c r="G2950">
        <v>5</v>
      </c>
      <c r="H2950">
        <v>0</v>
      </c>
      <c r="I2950">
        <v>239</v>
      </c>
      <c r="J2950">
        <v>3659583</v>
      </c>
      <c r="K2950">
        <v>0</v>
      </c>
      <c r="L2950">
        <v>0.8</v>
      </c>
      <c r="M2950">
        <v>725</v>
      </c>
      <c r="N2950">
        <v>1058</v>
      </c>
      <c r="O2950">
        <v>51</v>
      </c>
      <c r="P2950">
        <v>66</v>
      </c>
      <c r="Q2950">
        <v>67</v>
      </c>
      <c r="R2950">
        <v>0</v>
      </c>
      <c r="S2950">
        <v>5.7000000000000002E-2</v>
      </c>
      <c r="T2950">
        <v>260</v>
      </c>
      <c r="U2950">
        <v>0</v>
      </c>
      <c r="V2950">
        <v>0</v>
      </c>
      <c r="W2950">
        <v>1</v>
      </c>
      <c r="X2950">
        <v>0</v>
      </c>
      <c r="Y2950">
        <v>1.2</v>
      </c>
      <c r="Z2950">
        <v>35.6</v>
      </c>
      <c r="AA2950">
        <v>95</v>
      </c>
      <c r="AB2950" t="s">
        <v>56</v>
      </c>
      <c r="AC2950">
        <v>54</v>
      </c>
      <c r="AD2950">
        <v>0.1</v>
      </c>
      <c r="AE2950" t="s">
        <v>50</v>
      </c>
      <c r="AF2950">
        <v>0.06</v>
      </c>
      <c r="AG2950">
        <v>0.2</v>
      </c>
      <c r="AH2950" t="s">
        <v>53</v>
      </c>
      <c r="AI2950">
        <v>0.04</v>
      </c>
      <c r="AK2950" s="16"/>
    </row>
    <row r="2951" spans="1:37" x14ac:dyDescent="0.25">
      <c r="A2951">
        <f t="shared" si="138"/>
        <v>5</v>
      </c>
      <c r="B2951">
        <f t="shared" si="139"/>
        <v>9</v>
      </c>
      <c r="C2951">
        <f t="shared" si="140"/>
        <v>2017</v>
      </c>
      <c r="D2951" s="10">
        <v>42983.307604166665</v>
      </c>
      <c r="E2951">
        <v>3169</v>
      </c>
      <c r="G2951">
        <v>5</v>
      </c>
      <c r="H2951">
        <v>0</v>
      </c>
      <c r="I2951">
        <v>582</v>
      </c>
      <c r="J2951">
        <v>3660785</v>
      </c>
      <c r="K2951">
        <v>0</v>
      </c>
      <c r="L2951">
        <v>0.8</v>
      </c>
      <c r="M2951">
        <v>727</v>
      </c>
      <c r="N2951">
        <v>1055</v>
      </c>
      <c r="O2951">
        <v>72</v>
      </c>
      <c r="P2951">
        <v>36</v>
      </c>
      <c r="Q2951">
        <v>194</v>
      </c>
      <c r="R2951">
        <v>0</v>
      </c>
      <c r="S2951">
        <v>3.9E-2</v>
      </c>
      <c r="T2951">
        <v>315</v>
      </c>
      <c r="U2951">
        <v>0</v>
      </c>
      <c r="V2951">
        <v>0</v>
      </c>
      <c r="W2951">
        <v>1</v>
      </c>
      <c r="X2951">
        <v>0</v>
      </c>
      <c r="Y2951">
        <v>-0.5</v>
      </c>
      <c r="Z2951">
        <v>35.5</v>
      </c>
      <c r="AA2951">
        <v>95</v>
      </c>
      <c r="AB2951" t="s">
        <v>56</v>
      </c>
      <c r="AC2951">
        <v>85</v>
      </c>
      <c r="AD2951">
        <v>0.1</v>
      </c>
      <c r="AE2951" t="s">
        <v>50</v>
      </c>
      <c r="AF2951">
        <v>0.05</v>
      </c>
      <c r="AG2951">
        <v>0.2</v>
      </c>
      <c r="AH2951" t="s">
        <v>53</v>
      </c>
      <c r="AI2951">
        <v>0.12</v>
      </c>
      <c r="AK2951" s="16"/>
    </row>
    <row r="2952" spans="1:37" x14ac:dyDescent="0.25">
      <c r="A2952">
        <f t="shared" si="138"/>
        <v>5</v>
      </c>
      <c r="B2952">
        <f t="shared" si="139"/>
        <v>9</v>
      </c>
      <c r="C2952">
        <f t="shared" si="140"/>
        <v>2017</v>
      </c>
      <c r="D2952" s="10">
        <v>42983.307604166665</v>
      </c>
      <c r="E2952">
        <v>3168</v>
      </c>
      <c r="G2952">
        <v>5</v>
      </c>
      <c r="H2952">
        <v>0</v>
      </c>
      <c r="I2952">
        <v>1527</v>
      </c>
      <c r="J2952">
        <v>3660758</v>
      </c>
      <c r="K2952">
        <v>0</v>
      </c>
      <c r="L2952">
        <v>0.8</v>
      </c>
      <c r="M2952">
        <v>725</v>
      </c>
      <c r="N2952">
        <v>1066</v>
      </c>
      <c r="O2952">
        <v>55</v>
      </c>
      <c r="P2952">
        <v>36</v>
      </c>
      <c r="Q2952">
        <v>140</v>
      </c>
      <c r="R2952">
        <v>0</v>
      </c>
      <c r="S2952">
        <v>4.2000000000000003E-2</v>
      </c>
      <c r="T2952">
        <v>556.66700000000003</v>
      </c>
      <c r="U2952">
        <v>0</v>
      </c>
      <c r="V2952">
        <v>0</v>
      </c>
      <c r="W2952">
        <v>1</v>
      </c>
      <c r="X2952">
        <v>0</v>
      </c>
      <c r="Y2952">
        <v>-0.9</v>
      </c>
      <c r="Z2952">
        <v>0</v>
      </c>
      <c r="AA2952">
        <v>95</v>
      </c>
      <c r="AB2952" t="s">
        <v>56</v>
      </c>
      <c r="AC2952">
        <v>67</v>
      </c>
      <c r="AD2952">
        <v>0.1</v>
      </c>
      <c r="AE2952" t="s">
        <v>50</v>
      </c>
      <c r="AF2952">
        <v>0.06</v>
      </c>
      <c r="AG2952">
        <v>0.2</v>
      </c>
      <c r="AH2952" t="s">
        <v>53</v>
      </c>
      <c r="AI2952">
        <v>7.0000000000000007E-2</v>
      </c>
      <c r="AK2952" s="16"/>
    </row>
    <row r="2953" spans="1:37" x14ac:dyDescent="0.25">
      <c r="A2953">
        <f t="shared" si="138"/>
        <v>5</v>
      </c>
      <c r="B2953">
        <f t="shared" si="139"/>
        <v>9</v>
      </c>
      <c r="C2953">
        <f t="shared" si="140"/>
        <v>2017</v>
      </c>
      <c r="D2953" s="10">
        <v>42983.313726851855</v>
      </c>
      <c r="E2953">
        <v>3170</v>
      </c>
      <c r="G2953">
        <v>5</v>
      </c>
      <c r="H2953">
        <v>0</v>
      </c>
      <c r="I2953">
        <v>230</v>
      </c>
      <c r="J2953">
        <v>3668211</v>
      </c>
      <c r="K2953">
        <v>0</v>
      </c>
      <c r="L2953">
        <v>0.8</v>
      </c>
      <c r="M2953">
        <v>726</v>
      </c>
      <c r="N2953">
        <v>1061</v>
      </c>
      <c r="O2953">
        <v>107</v>
      </c>
      <c r="P2953">
        <v>43</v>
      </c>
      <c r="Q2953">
        <v>48</v>
      </c>
      <c r="R2953">
        <v>0</v>
      </c>
      <c r="S2953">
        <v>5.5E-2</v>
      </c>
      <c r="T2953">
        <v>298.33300000000003</v>
      </c>
      <c r="U2953">
        <v>0</v>
      </c>
      <c r="V2953">
        <v>0</v>
      </c>
      <c r="W2953">
        <v>1</v>
      </c>
      <c r="X2953">
        <v>0</v>
      </c>
      <c r="Y2953">
        <v>0.6</v>
      </c>
      <c r="Z2953">
        <v>35.4</v>
      </c>
      <c r="AA2953">
        <v>95</v>
      </c>
      <c r="AB2953" t="s">
        <v>56</v>
      </c>
      <c r="AC2953">
        <v>53</v>
      </c>
      <c r="AD2953">
        <v>0.1</v>
      </c>
      <c r="AE2953" t="s">
        <v>50</v>
      </c>
      <c r="AF2953">
        <v>0.08</v>
      </c>
      <c r="AG2953">
        <v>0.2</v>
      </c>
      <c r="AH2953" t="s">
        <v>53</v>
      </c>
      <c r="AI2953">
        <v>0.1</v>
      </c>
      <c r="AK2953" s="16"/>
    </row>
    <row r="2954" spans="1:37" x14ac:dyDescent="0.25">
      <c r="A2954">
        <f t="shared" si="138"/>
        <v>5</v>
      </c>
      <c r="B2954">
        <f t="shared" si="139"/>
        <v>9</v>
      </c>
      <c r="C2954">
        <f t="shared" si="140"/>
        <v>2017</v>
      </c>
      <c r="D2954" s="10">
        <v>42983.313726851855</v>
      </c>
      <c r="E2954">
        <v>3171</v>
      </c>
      <c r="G2954">
        <v>5</v>
      </c>
      <c r="H2954">
        <v>0</v>
      </c>
      <c r="I2954">
        <v>1801</v>
      </c>
      <c r="J2954">
        <v>3668168</v>
      </c>
      <c r="K2954">
        <v>0</v>
      </c>
      <c r="L2954">
        <v>0.8</v>
      </c>
      <c r="M2954">
        <v>723</v>
      </c>
      <c r="N2954">
        <v>1067</v>
      </c>
      <c r="O2954">
        <v>68</v>
      </c>
      <c r="P2954">
        <v>42</v>
      </c>
      <c r="Q2954">
        <v>74</v>
      </c>
      <c r="R2954">
        <v>0</v>
      </c>
      <c r="S2954">
        <v>3.6999999999999998E-2</v>
      </c>
      <c r="T2954">
        <v>233.333</v>
      </c>
      <c r="U2954">
        <v>0</v>
      </c>
      <c r="V2954">
        <v>0</v>
      </c>
      <c r="W2954">
        <v>1</v>
      </c>
      <c r="X2954">
        <v>0</v>
      </c>
      <c r="Y2954">
        <v>0</v>
      </c>
      <c r="Z2954">
        <v>0</v>
      </c>
      <c r="AA2954">
        <v>95</v>
      </c>
      <c r="AB2954" t="s">
        <v>56</v>
      </c>
      <c r="AC2954">
        <v>56</v>
      </c>
      <c r="AD2954">
        <v>0.1</v>
      </c>
      <c r="AE2954" t="s">
        <v>50</v>
      </c>
      <c r="AF2954">
        <v>0.05</v>
      </c>
      <c r="AG2954">
        <v>0.2</v>
      </c>
      <c r="AH2954" t="s">
        <v>53</v>
      </c>
      <c r="AI2954">
        <v>7.0000000000000007E-2</v>
      </c>
      <c r="AK2954" s="16"/>
    </row>
    <row r="2955" spans="1:37" x14ac:dyDescent="0.25">
      <c r="A2955">
        <f t="shared" si="138"/>
        <v>5</v>
      </c>
      <c r="B2955">
        <f t="shared" si="139"/>
        <v>9</v>
      </c>
      <c r="C2955">
        <f t="shared" si="140"/>
        <v>2017</v>
      </c>
      <c r="D2955" s="10">
        <v>42983.313726851855</v>
      </c>
      <c r="E2955">
        <v>3172</v>
      </c>
      <c r="G2955">
        <v>5</v>
      </c>
      <c r="H2955">
        <v>0</v>
      </c>
      <c r="I2955">
        <v>1014</v>
      </c>
      <c r="J2955">
        <v>3668203</v>
      </c>
      <c r="K2955">
        <v>0</v>
      </c>
      <c r="L2955">
        <v>0.8</v>
      </c>
      <c r="M2955">
        <v>727</v>
      </c>
      <c r="N2955">
        <v>1095</v>
      </c>
      <c r="O2955">
        <v>65</v>
      </c>
      <c r="P2955">
        <v>34</v>
      </c>
      <c r="Q2955">
        <v>33</v>
      </c>
      <c r="R2955">
        <v>0</v>
      </c>
      <c r="S2955">
        <v>3.5999999999999997E-2</v>
      </c>
      <c r="T2955">
        <v>313.33300000000003</v>
      </c>
      <c r="U2955">
        <v>0</v>
      </c>
      <c r="V2955">
        <v>0</v>
      </c>
      <c r="W2955">
        <v>1</v>
      </c>
      <c r="X2955">
        <v>0</v>
      </c>
      <c r="Y2955">
        <v>0.3</v>
      </c>
      <c r="Z2955">
        <v>0</v>
      </c>
      <c r="AA2955">
        <v>95</v>
      </c>
      <c r="AB2955" t="s">
        <v>56</v>
      </c>
      <c r="AC2955">
        <v>51</v>
      </c>
      <c r="AD2955">
        <v>0.1</v>
      </c>
      <c r="AE2955" t="s">
        <v>50</v>
      </c>
      <c r="AF2955">
        <v>0.05</v>
      </c>
      <c r="AG2955">
        <v>0.2</v>
      </c>
      <c r="AH2955" t="s">
        <v>53</v>
      </c>
      <c r="AI2955">
        <v>0.09</v>
      </c>
      <c r="AK2955" s="16"/>
    </row>
    <row r="2956" spans="1:37" x14ac:dyDescent="0.25">
      <c r="A2956">
        <f t="shared" si="138"/>
        <v>5</v>
      </c>
      <c r="B2956">
        <f t="shared" si="139"/>
        <v>9</v>
      </c>
      <c r="C2956">
        <f t="shared" si="140"/>
        <v>2017</v>
      </c>
      <c r="D2956" s="10">
        <v>42983.313761574071</v>
      </c>
      <c r="E2956">
        <v>3173</v>
      </c>
      <c r="G2956">
        <v>5</v>
      </c>
      <c r="H2956">
        <v>0</v>
      </c>
      <c r="I2956">
        <v>1801</v>
      </c>
      <c r="J2956">
        <v>3669451</v>
      </c>
      <c r="K2956">
        <v>0</v>
      </c>
      <c r="L2956">
        <v>0.8</v>
      </c>
      <c r="M2956">
        <v>723</v>
      </c>
      <c r="N2956">
        <v>1068</v>
      </c>
      <c r="O2956">
        <v>35</v>
      </c>
      <c r="P2956">
        <v>37</v>
      </c>
      <c r="Q2956">
        <v>82</v>
      </c>
      <c r="R2956">
        <v>0</v>
      </c>
      <c r="S2956">
        <v>5.5E-2</v>
      </c>
      <c r="T2956">
        <v>270</v>
      </c>
      <c r="U2956">
        <v>0</v>
      </c>
      <c r="V2956">
        <v>0</v>
      </c>
      <c r="W2956">
        <v>1</v>
      </c>
      <c r="X2956">
        <v>0</v>
      </c>
      <c r="Y2956">
        <v>0.1</v>
      </c>
      <c r="Z2956">
        <v>0</v>
      </c>
      <c r="AA2956">
        <v>95</v>
      </c>
      <c r="AB2956" t="s">
        <v>56</v>
      </c>
      <c r="AC2956">
        <v>51</v>
      </c>
      <c r="AD2956">
        <v>0.1</v>
      </c>
      <c r="AE2956" t="s">
        <v>50</v>
      </c>
      <c r="AF2956">
        <v>0.06</v>
      </c>
      <c r="AG2956">
        <v>0.2</v>
      </c>
      <c r="AH2956" t="s">
        <v>53</v>
      </c>
      <c r="AI2956">
        <v>0.05</v>
      </c>
      <c r="AK2956" s="16"/>
    </row>
    <row r="2957" spans="1:37" x14ac:dyDescent="0.25">
      <c r="A2957">
        <f t="shared" si="138"/>
        <v>5</v>
      </c>
      <c r="B2957">
        <f t="shared" si="139"/>
        <v>9</v>
      </c>
      <c r="C2957">
        <f t="shared" si="140"/>
        <v>2017</v>
      </c>
      <c r="D2957" s="10">
        <v>42983.313761574071</v>
      </c>
      <c r="E2957">
        <v>3175</v>
      </c>
      <c r="G2957">
        <v>5</v>
      </c>
      <c r="H2957">
        <v>0</v>
      </c>
      <c r="I2957">
        <v>233</v>
      </c>
      <c r="J2957">
        <v>3669473</v>
      </c>
      <c r="K2957">
        <v>0</v>
      </c>
      <c r="L2957">
        <v>0.8</v>
      </c>
      <c r="M2957">
        <v>725</v>
      </c>
      <c r="N2957">
        <v>1058</v>
      </c>
      <c r="O2957">
        <v>54</v>
      </c>
      <c r="P2957">
        <v>60</v>
      </c>
      <c r="Q2957">
        <v>84</v>
      </c>
      <c r="R2957">
        <v>0</v>
      </c>
      <c r="S2957">
        <v>5.2999999999999999E-2</v>
      </c>
      <c r="T2957">
        <v>340</v>
      </c>
      <c r="U2957">
        <v>0</v>
      </c>
      <c r="V2957">
        <v>0</v>
      </c>
      <c r="W2957">
        <v>1</v>
      </c>
      <c r="X2957">
        <v>0</v>
      </c>
      <c r="Y2957">
        <v>1.2</v>
      </c>
      <c r="Z2957">
        <v>35.299999999999997</v>
      </c>
      <c r="AA2957">
        <v>95</v>
      </c>
      <c r="AB2957" t="s">
        <v>56</v>
      </c>
      <c r="AC2957">
        <v>64</v>
      </c>
      <c r="AD2957">
        <v>0.1</v>
      </c>
      <c r="AE2957" t="s">
        <v>50</v>
      </c>
      <c r="AF2957">
        <v>0.06</v>
      </c>
      <c r="AG2957">
        <v>0.2</v>
      </c>
      <c r="AH2957" t="s">
        <v>53</v>
      </c>
      <c r="AI2957">
        <v>0.05</v>
      </c>
      <c r="AK2957" s="16"/>
    </row>
    <row r="2958" spans="1:37" x14ac:dyDescent="0.25">
      <c r="A2958">
        <f t="shared" si="138"/>
        <v>5</v>
      </c>
      <c r="B2958">
        <f t="shared" si="139"/>
        <v>9</v>
      </c>
      <c r="C2958">
        <f t="shared" si="140"/>
        <v>2017</v>
      </c>
      <c r="D2958" s="10">
        <v>42983.313761574071</v>
      </c>
      <c r="E2958">
        <v>3174</v>
      </c>
      <c r="G2958">
        <v>5</v>
      </c>
      <c r="H2958">
        <v>0</v>
      </c>
      <c r="I2958">
        <v>1010</v>
      </c>
      <c r="J2958">
        <v>3669480</v>
      </c>
      <c r="K2958">
        <v>0</v>
      </c>
      <c r="L2958">
        <v>0.8</v>
      </c>
      <c r="M2958">
        <v>728</v>
      </c>
      <c r="N2958">
        <v>1096</v>
      </c>
      <c r="O2958">
        <v>53</v>
      </c>
      <c r="P2958">
        <v>55</v>
      </c>
      <c r="Q2958">
        <v>38</v>
      </c>
      <c r="R2958">
        <v>0</v>
      </c>
      <c r="S2958">
        <v>5.2999999999999999E-2</v>
      </c>
      <c r="T2958">
        <v>331.66699999999997</v>
      </c>
      <c r="U2958">
        <v>0</v>
      </c>
      <c r="V2958">
        <v>0</v>
      </c>
      <c r="W2958">
        <v>1</v>
      </c>
      <c r="X2958">
        <v>0</v>
      </c>
      <c r="Y2958">
        <v>-0.1</v>
      </c>
      <c r="Z2958">
        <v>0</v>
      </c>
      <c r="AA2958">
        <v>95</v>
      </c>
      <c r="AB2958" t="s">
        <v>56</v>
      </c>
      <c r="AC2958">
        <v>48</v>
      </c>
      <c r="AD2958">
        <v>0.1</v>
      </c>
      <c r="AE2958" t="s">
        <v>50</v>
      </c>
      <c r="AF2958">
        <v>7.0000000000000007E-2</v>
      </c>
      <c r="AG2958">
        <v>0.2</v>
      </c>
      <c r="AH2958" t="s">
        <v>53</v>
      </c>
      <c r="AI2958">
        <v>7.0000000000000007E-2</v>
      </c>
      <c r="AK2958" s="16"/>
    </row>
    <row r="2959" spans="1:37" x14ac:dyDescent="0.25">
      <c r="A2959">
        <f t="shared" si="138"/>
        <v>5</v>
      </c>
      <c r="B2959">
        <f t="shared" si="139"/>
        <v>9</v>
      </c>
      <c r="C2959">
        <f t="shared" si="140"/>
        <v>2017</v>
      </c>
      <c r="D2959" s="10">
        <v>42983.313796296294</v>
      </c>
      <c r="E2959">
        <v>3177</v>
      </c>
      <c r="G2959">
        <v>5</v>
      </c>
      <c r="H2959">
        <v>0</v>
      </c>
      <c r="I2959">
        <v>1552</v>
      </c>
      <c r="J2959">
        <v>3670660</v>
      </c>
      <c r="K2959">
        <v>0</v>
      </c>
      <c r="L2959">
        <v>0.8</v>
      </c>
      <c r="M2959">
        <v>726</v>
      </c>
      <c r="N2959">
        <v>1066</v>
      </c>
      <c r="O2959">
        <v>84</v>
      </c>
      <c r="P2959">
        <v>42</v>
      </c>
      <c r="Q2959">
        <v>152</v>
      </c>
      <c r="R2959">
        <v>0</v>
      </c>
      <c r="S2959">
        <v>4.5999999999999999E-2</v>
      </c>
      <c r="T2959">
        <v>200</v>
      </c>
      <c r="U2959">
        <v>0</v>
      </c>
      <c r="V2959">
        <v>0</v>
      </c>
      <c r="W2959">
        <v>1</v>
      </c>
      <c r="X2959">
        <v>0</v>
      </c>
      <c r="Y2959">
        <v>-0.9</v>
      </c>
      <c r="Z2959">
        <v>0</v>
      </c>
      <c r="AA2959">
        <v>95</v>
      </c>
      <c r="AB2959" t="s">
        <v>56</v>
      </c>
      <c r="AC2959">
        <v>77</v>
      </c>
      <c r="AD2959">
        <v>0.1</v>
      </c>
      <c r="AE2959" t="s">
        <v>50</v>
      </c>
      <c r="AF2959">
        <v>0.06</v>
      </c>
      <c r="AG2959">
        <v>0.2</v>
      </c>
      <c r="AH2959" t="s">
        <v>53</v>
      </c>
      <c r="AI2959">
        <v>7.0000000000000007E-2</v>
      </c>
      <c r="AK2959" s="16"/>
    </row>
    <row r="2960" spans="1:37" x14ac:dyDescent="0.25">
      <c r="A2960">
        <f t="shared" si="138"/>
        <v>5</v>
      </c>
      <c r="B2960">
        <f t="shared" si="139"/>
        <v>9</v>
      </c>
      <c r="C2960">
        <f t="shared" si="140"/>
        <v>2017</v>
      </c>
      <c r="D2960" s="10">
        <v>42983.313796296294</v>
      </c>
      <c r="E2960">
        <v>3176</v>
      </c>
      <c r="G2960">
        <v>5</v>
      </c>
      <c r="H2960">
        <v>0</v>
      </c>
      <c r="I2960">
        <v>525</v>
      </c>
      <c r="J2960">
        <v>3670693</v>
      </c>
      <c r="K2960">
        <v>0</v>
      </c>
      <c r="L2960">
        <v>0.8</v>
      </c>
      <c r="M2960">
        <v>726</v>
      </c>
      <c r="N2960">
        <v>1059</v>
      </c>
      <c r="O2960">
        <v>92</v>
      </c>
      <c r="P2960">
        <v>46</v>
      </c>
      <c r="Q2960">
        <v>154</v>
      </c>
      <c r="R2960">
        <v>0</v>
      </c>
      <c r="S2960">
        <v>4.3999999999999997E-2</v>
      </c>
      <c r="T2960">
        <v>326.66699999999997</v>
      </c>
      <c r="U2960">
        <v>0</v>
      </c>
      <c r="V2960">
        <v>0</v>
      </c>
      <c r="W2960">
        <v>1</v>
      </c>
      <c r="X2960">
        <v>0</v>
      </c>
      <c r="Y2960">
        <v>-0.4</v>
      </c>
      <c r="Z2960">
        <v>35.1</v>
      </c>
      <c r="AA2960">
        <v>95</v>
      </c>
      <c r="AB2960" t="s">
        <v>56</v>
      </c>
      <c r="AC2960">
        <v>101</v>
      </c>
      <c r="AD2960">
        <v>0.1</v>
      </c>
      <c r="AE2960" t="s">
        <v>50</v>
      </c>
      <c r="AF2960">
        <v>0.06</v>
      </c>
      <c r="AG2960">
        <v>0.2</v>
      </c>
      <c r="AH2960" t="s">
        <v>53</v>
      </c>
      <c r="AI2960">
        <v>0.09</v>
      </c>
      <c r="AK2960" s="16"/>
    </row>
    <row r="2961" spans="1:37" x14ac:dyDescent="0.25">
      <c r="A2961">
        <f t="shared" si="138"/>
        <v>5</v>
      </c>
      <c r="B2961">
        <f t="shared" si="139"/>
        <v>9</v>
      </c>
      <c r="C2961">
        <f t="shared" si="140"/>
        <v>2017</v>
      </c>
      <c r="D2961" s="10">
        <v>42983.319178240738</v>
      </c>
      <c r="E2961">
        <v>3179</v>
      </c>
      <c r="G2961">
        <v>5</v>
      </c>
      <c r="H2961">
        <v>0</v>
      </c>
      <c r="I2961">
        <v>207</v>
      </c>
      <c r="J2961">
        <v>3677489</v>
      </c>
      <c r="K2961">
        <v>0</v>
      </c>
      <c r="L2961">
        <v>1.6</v>
      </c>
      <c r="M2961">
        <v>1060</v>
      </c>
      <c r="N2961">
        <v>1469</v>
      </c>
      <c r="O2961">
        <v>73</v>
      </c>
      <c r="P2961">
        <v>54</v>
      </c>
      <c r="Q2961">
        <v>78</v>
      </c>
      <c r="R2961">
        <v>0</v>
      </c>
      <c r="S2961">
        <v>3.7999999999999999E-2</v>
      </c>
      <c r="T2961">
        <v>265</v>
      </c>
      <c r="U2961">
        <v>0</v>
      </c>
      <c r="V2961">
        <v>0</v>
      </c>
      <c r="W2961">
        <v>1</v>
      </c>
      <c r="X2961">
        <v>0</v>
      </c>
      <c r="Y2961">
        <v>0.5</v>
      </c>
      <c r="Z2961">
        <v>36.9</v>
      </c>
      <c r="AA2961">
        <v>95</v>
      </c>
      <c r="AB2961" t="s">
        <v>56</v>
      </c>
      <c r="AC2961">
        <v>53</v>
      </c>
      <c r="AD2961">
        <v>0.1</v>
      </c>
      <c r="AE2961" t="s">
        <v>50</v>
      </c>
      <c r="AF2961">
        <v>0.06</v>
      </c>
      <c r="AG2961">
        <v>0.2</v>
      </c>
      <c r="AH2961" t="s">
        <v>53</v>
      </c>
      <c r="AI2961">
        <v>7.0000000000000007E-2</v>
      </c>
      <c r="AK2961" s="16"/>
    </row>
    <row r="2962" spans="1:37" x14ac:dyDescent="0.25">
      <c r="A2962">
        <f t="shared" si="138"/>
        <v>5</v>
      </c>
      <c r="B2962">
        <f t="shared" si="139"/>
        <v>9</v>
      </c>
      <c r="C2962">
        <f t="shared" si="140"/>
        <v>2017</v>
      </c>
      <c r="D2962" s="10">
        <v>42983.319178240738</v>
      </c>
      <c r="E2962">
        <v>3178</v>
      </c>
      <c r="G2962">
        <v>5</v>
      </c>
      <c r="H2962">
        <v>0</v>
      </c>
      <c r="I2962">
        <v>1427</v>
      </c>
      <c r="J2962">
        <v>3677450</v>
      </c>
      <c r="K2962">
        <v>0</v>
      </c>
      <c r="L2962">
        <v>1.6</v>
      </c>
      <c r="M2962">
        <v>1060</v>
      </c>
      <c r="N2962">
        <v>1476</v>
      </c>
      <c r="O2962">
        <v>38</v>
      </c>
      <c r="P2962">
        <v>39</v>
      </c>
      <c r="Q2962">
        <v>32</v>
      </c>
      <c r="R2962">
        <v>0</v>
      </c>
      <c r="S2962">
        <v>2.4E-2</v>
      </c>
      <c r="T2962">
        <v>298.33300000000003</v>
      </c>
      <c r="U2962">
        <v>0</v>
      </c>
      <c r="V2962">
        <v>0</v>
      </c>
      <c r="W2962">
        <v>1</v>
      </c>
      <c r="X2962">
        <v>0</v>
      </c>
      <c r="Y2962">
        <v>-0.2</v>
      </c>
      <c r="Z2962">
        <v>0</v>
      </c>
      <c r="AA2962">
        <v>95</v>
      </c>
      <c r="AB2962" t="s">
        <v>56</v>
      </c>
      <c r="AC2962">
        <v>42</v>
      </c>
      <c r="AD2962">
        <v>0.1</v>
      </c>
      <c r="AE2962" t="s">
        <v>50</v>
      </c>
      <c r="AF2962">
        <v>0.06</v>
      </c>
      <c r="AG2962">
        <v>0.2</v>
      </c>
      <c r="AH2962" t="s">
        <v>53</v>
      </c>
      <c r="AI2962">
        <v>0.05</v>
      </c>
      <c r="AK2962" s="16"/>
    </row>
    <row r="2963" spans="1:37" x14ac:dyDescent="0.25">
      <c r="A2963">
        <f t="shared" si="138"/>
        <v>5</v>
      </c>
      <c r="B2963">
        <f t="shared" si="139"/>
        <v>9</v>
      </c>
      <c r="C2963">
        <f t="shared" si="140"/>
        <v>2017</v>
      </c>
      <c r="D2963" s="10">
        <v>42983.319212962961</v>
      </c>
      <c r="E2963">
        <v>3181</v>
      </c>
      <c r="G2963">
        <v>5</v>
      </c>
      <c r="H2963">
        <v>0</v>
      </c>
      <c r="I2963">
        <v>1388</v>
      </c>
      <c r="J2963">
        <v>3679075</v>
      </c>
      <c r="K2963">
        <v>0</v>
      </c>
      <c r="L2963">
        <v>1.6</v>
      </c>
      <c r="M2963">
        <v>1061</v>
      </c>
      <c r="N2963">
        <v>1479</v>
      </c>
      <c r="O2963">
        <v>44</v>
      </c>
      <c r="P2963">
        <v>27</v>
      </c>
      <c r="Q2963">
        <v>154</v>
      </c>
      <c r="R2963">
        <v>0</v>
      </c>
      <c r="S2963">
        <v>1.7999999999999999E-2</v>
      </c>
      <c r="T2963">
        <v>271.66699999999997</v>
      </c>
      <c r="U2963">
        <v>0</v>
      </c>
      <c r="V2963">
        <v>0</v>
      </c>
      <c r="W2963">
        <v>1</v>
      </c>
      <c r="X2963">
        <v>0</v>
      </c>
      <c r="Y2963">
        <v>-0.1</v>
      </c>
      <c r="Z2963">
        <v>0</v>
      </c>
      <c r="AA2963">
        <v>95</v>
      </c>
      <c r="AB2963" t="s">
        <v>56</v>
      </c>
      <c r="AC2963">
        <v>65</v>
      </c>
      <c r="AD2963">
        <v>0.1</v>
      </c>
      <c r="AE2963" t="s">
        <v>50</v>
      </c>
      <c r="AF2963">
        <v>0.03</v>
      </c>
      <c r="AG2963">
        <v>0.2</v>
      </c>
      <c r="AH2963" t="s">
        <v>53</v>
      </c>
      <c r="AI2963">
        <v>0.1</v>
      </c>
      <c r="AK2963" s="16"/>
    </row>
    <row r="2964" spans="1:37" x14ac:dyDescent="0.25">
      <c r="A2964">
        <f t="shared" si="138"/>
        <v>5</v>
      </c>
      <c r="B2964">
        <f t="shared" si="139"/>
        <v>9</v>
      </c>
      <c r="C2964">
        <f t="shared" si="140"/>
        <v>2017</v>
      </c>
      <c r="D2964" s="10">
        <v>42983.319212962961</v>
      </c>
      <c r="E2964">
        <v>3180</v>
      </c>
      <c r="G2964">
        <v>5</v>
      </c>
      <c r="H2964">
        <v>0</v>
      </c>
      <c r="I2964">
        <v>251</v>
      </c>
      <c r="J2964">
        <v>3679104</v>
      </c>
      <c r="K2964">
        <v>0</v>
      </c>
      <c r="L2964">
        <v>1.6</v>
      </c>
      <c r="M2964">
        <v>1061</v>
      </c>
      <c r="N2964">
        <v>1474</v>
      </c>
      <c r="O2964">
        <v>82</v>
      </c>
      <c r="P2964">
        <v>38</v>
      </c>
      <c r="Q2964">
        <v>182</v>
      </c>
      <c r="R2964">
        <v>0</v>
      </c>
      <c r="S2964">
        <v>2.4E-2</v>
      </c>
      <c r="T2964">
        <v>273.33300000000003</v>
      </c>
      <c r="U2964">
        <v>0</v>
      </c>
      <c r="V2964">
        <v>0</v>
      </c>
      <c r="W2964">
        <v>1</v>
      </c>
      <c r="X2964">
        <v>0</v>
      </c>
      <c r="Y2964">
        <v>0.9</v>
      </c>
      <c r="Z2964">
        <v>37</v>
      </c>
      <c r="AA2964">
        <v>95</v>
      </c>
      <c r="AB2964" t="s">
        <v>56</v>
      </c>
      <c r="AC2964">
        <v>74</v>
      </c>
      <c r="AD2964">
        <v>0.1</v>
      </c>
      <c r="AE2964" t="s">
        <v>50</v>
      </c>
      <c r="AF2964">
        <v>0.04</v>
      </c>
      <c r="AG2964">
        <v>0.2</v>
      </c>
      <c r="AH2964" t="s">
        <v>53</v>
      </c>
      <c r="AI2964">
        <v>0.1</v>
      </c>
      <c r="AK2964" s="16"/>
    </row>
    <row r="2965" spans="1:37" x14ac:dyDescent="0.25">
      <c r="A2965">
        <f t="shared" si="138"/>
        <v>5</v>
      </c>
      <c r="B2965">
        <f t="shared" si="139"/>
        <v>9</v>
      </c>
      <c r="C2965">
        <f t="shared" si="140"/>
        <v>2017</v>
      </c>
      <c r="D2965" s="10">
        <v>42983.323009259257</v>
      </c>
      <c r="E2965">
        <v>3182</v>
      </c>
      <c r="G2965">
        <v>5</v>
      </c>
      <c r="H2965">
        <v>0</v>
      </c>
      <c r="I2965">
        <v>176</v>
      </c>
      <c r="J2965">
        <v>3685701</v>
      </c>
      <c r="K2965">
        <v>0</v>
      </c>
      <c r="L2965">
        <v>1.6</v>
      </c>
      <c r="M2965">
        <v>1060</v>
      </c>
      <c r="N2965">
        <v>1477</v>
      </c>
      <c r="O2965">
        <v>113</v>
      </c>
      <c r="P2965">
        <v>51</v>
      </c>
      <c r="Q2965">
        <v>56</v>
      </c>
      <c r="R2965">
        <v>0</v>
      </c>
      <c r="S2965">
        <v>4.7E-2</v>
      </c>
      <c r="T2965">
        <v>250</v>
      </c>
      <c r="U2965">
        <v>0</v>
      </c>
      <c r="V2965">
        <v>0</v>
      </c>
      <c r="W2965">
        <v>1</v>
      </c>
      <c r="X2965">
        <v>0</v>
      </c>
      <c r="Y2965">
        <v>1</v>
      </c>
      <c r="Z2965">
        <v>37.799999999999997</v>
      </c>
      <c r="AA2965">
        <v>95</v>
      </c>
      <c r="AB2965" t="s">
        <v>56</v>
      </c>
      <c r="AC2965">
        <v>58</v>
      </c>
      <c r="AD2965">
        <v>0.1</v>
      </c>
      <c r="AE2965" t="s">
        <v>50</v>
      </c>
      <c r="AF2965">
        <v>0.08</v>
      </c>
      <c r="AG2965">
        <v>0.2</v>
      </c>
      <c r="AH2965" t="s">
        <v>53</v>
      </c>
      <c r="AI2965">
        <v>0.08</v>
      </c>
      <c r="AK2965" s="16"/>
    </row>
    <row r="2966" spans="1:37" x14ac:dyDescent="0.25">
      <c r="A2966">
        <f t="shared" si="138"/>
        <v>5</v>
      </c>
      <c r="B2966">
        <f t="shared" si="139"/>
        <v>9</v>
      </c>
      <c r="C2966">
        <f t="shared" si="140"/>
        <v>2017</v>
      </c>
      <c r="D2966" s="10">
        <v>42983.323009259257</v>
      </c>
      <c r="E2966">
        <v>3183</v>
      </c>
      <c r="G2966">
        <v>5</v>
      </c>
      <c r="H2966">
        <v>0</v>
      </c>
      <c r="I2966">
        <v>1414</v>
      </c>
      <c r="J2966">
        <v>3685673</v>
      </c>
      <c r="K2966">
        <v>0</v>
      </c>
      <c r="L2966">
        <v>1.6</v>
      </c>
      <c r="M2966">
        <v>1060</v>
      </c>
      <c r="N2966">
        <v>1477</v>
      </c>
      <c r="O2966">
        <v>115</v>
      </c>
      <c r="P2966">
        <v>39</v>
      </c>
      <c r="Q2966">
        <v>24</v>
      </c>
      <c r="R2966">
        <v>0</v>
      </c>
      <c r="S2966">
        <v>5.3999999999999999E-2</v>
      </c>
      <c r="T2966">
        <v>245</v>
      </c>
      <c r="U2966">
        <v>0</v>
      </c>
      <c r="V2966">
        <v>0</v>
      </c>
      <c r="W2966">
        <v>1</v>
      </c>
      <c r="X2966">
        <v>0</v>
      </c>
      <c r="Y2966">
        <v>0.5</v>
      </c>
      <c r="Z2966">
        <v>0</v>
      </c>
      <c r="AA2966">
        <v>95</v>
      </c>
      <c r="AB2966" t="s">
        <v>56</v>
      </c>
      <c r="AC2966">
        <v>50</v>
      </c>
      <c r="AD2966">
        <v>0.1</v>
      </c>
      <c r="AE2966" t="s">
        <v>50</v>
      </c>
      <c r="AF2966">
        <v>7.0000000000000007E-2</v>
      </c>
      <c r="AG2966">
        <v>0.2</v>
      </c>
      <c r="AH2966" t="s">
        <v>53</v>
      </c>
      <c r="AI2966">
        <v>0.08</v>
      </c>
      <c r="AK2966" s="16"/>
    </row>
    <row r="2967" spans="1:37" x14ac:dyDescent="0.25">
      <c r="A2967">
        <f t="shared" si="138"/>
        <v>5</v>
      </c>
      <c r="B2967">
        <f t="shared" si="139"/>
        <v>9</v>
      </c>
      <c r="C2967">
        <f t="shared" si="140"/>
        <v>2017</v>
      </c>
      <c r="D2967" s="10">
        <v>42983.32304398148</v>
      </c>
      <c r="E2967">
        <v>3184</v>
      </c>
      <c r="G2967">
        <v>5</v>
      </c>
      <c r="H2967">
        <v>0</v>
      </c>
      <c r="I2967">
        <v>269</v>
      </c>
      <c r="J2967">
        <v>3687372</v>
      </c>
      <c r="K2967">
        <v>0</v>
      </c>
      <c r="L2967">
        <v>1.6</v>
      </c>
      <c r="M2967">
        <v>1060</v>
      </c>
      <c r="N2967">
        <v>1472</v>
      </c>
      <c r="O2967">
        <v>63</v>
      </c>
      <c r="P2967">
        <v>40</v>
      </c>
      <c r="Q2967">
        <v>185</v>
      </c>
      <c r="R2967">
        <v>0</v>
      </c>
      <c r="S2967">
        <v>3.4000000000000002E-2</v>
      </c>
      <c r="T2967">
        <v>261.66699999999997</v>
      </c>
      <c r="U2967">
        <v>0</v>
      </c>
      <c r="V2967">
        <v>0</v>
      </c>
      <c r="W2967">
        <v>1</v>
      </c>
      <c r="X2967">
        <v>0</v>
      </c>
      <c r="Y2967">
        <v>-0.2</v>
      </c>
      <c r="Z2967">
        <v>37.9</v>
      </c>
      <c r="AA2967">
        <v>95</v>
      </c>
      <c r="AB2967" t="s">
        <v>56</v>
      </c>
      <c r="AC2967">
        <v>83</v>
      </c>
      <c r="AD2967">
        <v>0.1</v>
      </c>
      <c r="AE2967" t="s">
        <v>50</v>
      </c>
      <c r="AF2967">
        <v>0.04</v>
      </c>
      <c r="AG2967">
        <v>0.2</v>
      </c>
      <c r="AH2967" t="s">
        <v>53</v>
      </c>
      <c r="AI2967">
        <v>0.1</v>
      </c>
      <c r="AK2967" s="16"/>
    </row>
    <row r="2968" spans="1:37" x14ac:dyDescent="0.25">
      <c r="A2968">
        <f t="shared" si="138"/>
        <v>5</v>
      </c>
      <c r="B2968">
        <f t="shared" si="139"/>
        <v>9</v>
      </c>
      <c r="C2968">
        <f t="shared" si="140"/>
        <v>2017</v>
      </c>
      <c r="D2968" s="10">
        <v>42983.32304398148</v>
      </c>
      <c r="E2968">
        <v>3185</v>
      </c>
      <c r="G2968">
        <v>5</v>
      </c>
      <c r="H2968">
        <v>0</v>
      </c>
      <c r="I2968">
        <v>1390</v>
      </c>
      <c r="J2968">
        <v>3687345</v>
      </c>
      <c r="K2968">
        <v>0</v>
      </c>
      <c r="L2968">
        <v>1.6</v>
      </c>
      <c r="M2968">
        <v>1061</v>
      </c>
      <c r="N2968">
        <v>1480</v>
      </c>
      <c r="O2968">
        <v>58</v>
      </c>
      <c r="P2968">
        <v>34</v>
      </c>
      <c r="Q2968">
        <v>146</v>
      </c>
      <c r="R2968">
        <v>0</v>
      </c>
      <c r="S2968">
        <v>3.3000000000000002E-2</v>
      </c>
      <c r="T2968">
        <v>263.33300000000003</v>
      </c>
      <c r="U2968">
        <v>0</v>
      </c>
      <c r="V2968">
        <v>0</v>
      </c>
      <c r="W2968">
        <v>1</v>
      </c>
      <c r="X2968">
        <v>0</v>
      </c>
      <c r="Y2968">
        <v>-0.6</v>
      </c>
      <c r="Z2968">
        <v>0</v>
      </c>
      <c r="AA2968">
        <v>95</v>
      </c>
      <c r="AB2968" t="s">
        <v>56</v>
      </c>
      <c r="AC2968">
        <v>57</v>
      </c>
      <c r="AD2968">
        <v>0.1</v>
      </c>
      <c r="AE2968" t="s">
        <v>50</v>
      </c>
      <c r="AF2968">
        <v>0.04</v>
      </c>
      <c r="AG2968">
        <v>0.2</v>
      </c>
      <c r="AH2968" t="s">
        <v>53</v>
      </c>
      <c r="AI2968">
        <v>7.0000000000000007E-2</v>
      </c>
      <c r="AK2968" s="16"/>
    </row>
    <row r="2969" spans="1:37" x14ac:dyDescent="0.25">
      <c r="A2969">
        <f t="shared" si="138"/>
        <v>5</v>
      </c>
      <c r="B2969">
        <f t="shared" si="139"/>
        <v>9</v>
      </c>
      <c r="C2969">
        <f t="shared" si="140"/>
        <v>2017</v>
      </c>
      <c r="D2969" s="10">
        <v>42983.326932870368</v>
      </c>
      <c r="E2969">
        <v>3187</v>
      </c>
      <c r="G2969">
        <v>5</v>
      </c>
      <c r="H2969">
        <v>0</v>
      </c>
      <c r="I2969">
        <v>1411</v>
      </c>
      <c r="J2969">
        <v>3694072</v>
      </c>
      <c r="K2969">
        <v>0</v>
      </c>
      <c r="L2969">
        <v>1.6</v>
      </c>
      <c r="M2969">
        <v>1062</v>
      </c>
      <c r="N2969">
        <v>1482</v>
      </c>
      <c r="O2969">
        <v>51</v>
      </c>
      <c r="P2969">
        <v>40</v>
      </c>
      <c r="Q2969">
        <v>35</v>
      </c>
      <c r="R2969">
        <v>0</v>
      </c>
      <c r="S2969">
        <v>3.6999999999999998E-2</v>
      </c>
      <c r="T2969">
        <v>260</v>
      </c>
      <c r="U2969">
        <v>0</v>
      </c>
      <c r="V2969">
        <v>0</v>
      </c>
      <c r="W2969">
        <v>1</v>
      </c>
      <c r="X2969">
        <v>0</v>
      </c>
      <c r="Y2969">
        <v>-0.8</v>
      </c>
      <c r="Z2969">
        <v>1037.5</v>
      </c>
      <c r="AA2969">
        <v>95</v>
      </c>
      <c r="AB2969" t="s">
        <v>56</v>
      </c>
      <c r="AC2969">
        <v>45</v>
      </c>
      <c r="AD2969">
        <v>0.1</v>
      </c>
      <c r="AE2969" t="s">
        <v>50</v>
      </c>
      <c r="AF2969">
        <v>0.05</v>
      </c>
      <c r="AG2969">
        <v>0.2</v>
      </c>
      <c r="AH2969" t="s">
        <v>53</v>
      </c>
      <c r="AI2969">
        <v>0.05</v>
      </c>
      <c r="AK2969" s="16"/>
    </row>
    <row r="2970" spans="1:37" x14ac:dyDescent="0.25">
      <c r="A2970">
        <f t="shared" si="138"/>
        <v>5</v>
      </c>
      <c r="B2970">
        <f t="shared" si="139"/>
        <v>9</v>
      </c>
      <c r="C2970">
        <f t="shared" si="140"/>
        <v>2017</v>
      </c>
      <c r="D2970" s="10">
        <v>42983.326932870368</v>
      </c>
      <c r="E2970">
        <v>3186</v>
      </c>
      <c r="G2970">
        <v>5</v>
      </c>
      <c r="H2970">
        <v>0</v>
      </c>
      <c r="I2970">
        <v>194</v>
      </c>
      <c r="J2970">
        <v>3694107</v>
      </c>
      <c r="K2970">
        <v>0</v>
      </c>
      <c r="L2970">
        <v>1.6</v>
      </c>
      <c r="M2970">
        <v>1061</v>
      </c>
      <c r="N2970">
        <v>1478</v>
      </c>
      <c r="O2970">
        <v>110</v>
      </c>
      <c r="P2970">
        <v>47</v>
      </c>
      <c r="Q2970">
        <v>61</v>
      </c>
      <c r="R2970">
        <v>0</v>
      </c>
      <c r="S2970">
        <v>3.5999999999999997E-2</v>
      </c>
      <c r="T2970">
        <v>256.66699999999997</v>
      </c>
      <c r="U2970">
        <v>0</v>
      </c>
      <c r="V2970">
        <v>0</v>
      </c>
      <c r="W2970">
        <v>1</v>
      </c>
      <c r="X2970">
        <v>0</v>
      </c>
      <c r="Y2970">
        <v>0.4</v>
      </c>
      <c r="Z2970">
        <v>37.9</v>
      </c>
      <c r="AA2970">
        <v>95</v>
      </c>
      <c r="AB2970" t="s">
        <v>56</v>
      </c>
      <c r="AC2970">
        <v>55</v>
      </c>
      <c r="AD2970">
        <v>0.1</v>
      </c>
      <c r="AE2970" t="s">
        <v>50</v>
      </c>
      <c r="AF2970">
        <v>0.06</v>
      </c>
      <c r="AG2970">
        <v>0.2</v>
      </c>
      <c r="AH2970" t="s">
        <v>53</v>
      </c>
      <c r="AI2970">
        <v>0.09</v>
      </c>
      <c r="AK2970" s="16"/>
    </row>
    <row r="2971" spans="1:37" x14ac:dyDescent="0.25">
      <c r="A2971">
        <f t="shared" si="138"/>
        <v>5</v>
      </c>
      <c r="B2971">
        <f t="shared" si="139"/>
        <v>9</v>
      </c>
      <c r="C2971">
        <f t="shared" si="140"/>
        <v>2017</v>
      </c>
      <c r="D2971" s="10">
        <v>42983.326967592591</v>
      </c>
      <c r="E2971">
        <v>3188</v>
      </c>
      <c r="G2971">
        <v>5</v>
      </c>
      <c r="H2971">
        <v>0</v>
      </c>
      <c r="I2971">
        <v>236</v>
      </c>
      <c r="J2971">
        <v>3695770</v>
      </c>
      <c r="K2971">
        <v>0</v>
      </c>
      <c r="L2971">
        <v>1.6</v>
      </c>
      <c r="M2971">
        <v>1060</v>
      </c>
      <c r="N2971">
        <v>1470</v>
      </c>
      <c r="O2971">
        <v>48</v>
      </c>
      <c r="P2971">
        <v>40</v>
      </c>
      <c r="Q2971">
        <v>196</v>
      </c>
      <c r="R2971">
        <v>0</v>
      </c>
      <c r="S2971">
        <v>3.9E-2</v>
      </c>
      <c r="T2971">
        <v>260</v>
      </c>
      <c r="U2971">
        <v>0</v>
      </c>
      <c r="V2971">
        <v>0</v>
      </c>
      <c r="W2971">
        <v>1</v>
      </c>
      <c r="X2971">
        <v>0</v>
      </c>
      <c r="Y2971">
        <v>0</v>
      </c>
      <c r="Z2971">
        <v>38</v>
      </c>
      <c r="AA2971">
        <v>95</v>
      </c>
      <c r="AB2971" t="s">
        <v>56</v>
      </c>
      <c r="AC2971">
        <v>73</v>
      </c>
      <c r="AD2971">
        <v>0.1</v>
      </c>
      <c r="AE2971" t="s">
        <v>50</v>
      </c>
      <c r="AF2971">
        <v>0.05</v>
      </c>
      <c r="AG2971">
        <v>0.2</v>
      </c>
      <c r="AH2971" t="s">
        <v>53</v>
      </c>
      <c r="AI2971">
        <v>0.15</v>
      </c>
      <c r="AK2971" s="16"/>
    </row>
    <row r="2972" spans="1:37" x14ac:dyDescent="0.25">
      <c r="A2972">
        <f t="shared" si="138"/>
        <v>5</v>
      </c>
      <c r="B2972">
        <f t="shared" si="139"/>
        <v>9</v>
      </c>
      <c r="C2972">
        <f t="shared" si="140"/>
        <v>2017</v>
      </c>
      <c r="D2972" s="10">
        <v>42983.326967592591</v>
      </c>
      <c r="E2972">
        <v>3189</v>
      </c>
      <c r="G2972">
        <v>5</v>
      </c>
      <c r="H2972">
        <v>0</v>
      </c>
      <c r="I2972">
        <v>1373</v>
      </c>
      <c r="J2972">
        <v>3695730</v>
      </c>
      <c r="K2972">
        <v>0</v>
      </c>
      <c r="L2972">
        <v>1.6</v>
      </c>
      <c r="M2972">
        <v>1065</v>
      </c>
      <c r="N2972">
        <v>1473</v>
      </c>
      <c r="O2972">
        <v>48</v>
      </c>
      <c r="P2972">
        <v>28</v>
      </c>
      <c r="Q2972">
        <v>150</v>
      </c>
      <c r="R2972">
        <v>0</v>
      </c>
      <c r="S2972">
        <v>2.4E-2</v>
      </c>
      <c r="T2972">
        <v>203.333</v>
      </c>
      <c r="U2972">
        <v>0</v>
      </c>
      <c r="V2972">
        <v>0</v>
      </c>
      <c r="W2972">
        <v>1</v>
      </c>
      <c r="X2972">
        <v>0</v>
      </c>
      <c r="Y2972">
        <v>-0.8</v>
      </c>
      <c r="Z2972">
        <v>0</v>
      </c>
      <c r="AA2972">
        <v>95</v>
      </c>
      <c r="AB2972" t="s">
        <v>56</v>
      </c>
      <c r="AC2972">
        <v>58</v>
      </c>
      <c r="AD2972">
        <v>0.1</v>
      </c>
      <c r="AE2972" t="s">
        <v>50</v>
      </c>
      <c r="AF2972">
        <v>0.03</v>
      </c>
      <c r="AG2972">
        <v>0.2</v>
      </c>
      <c r="AH2972" t="s">
        <v>53</v>
      </c>
      <c r="AI2972">
        <v>0.12</v>
      </c>
      <c r="AK2972" s="16"/>
    </row>
    <row r="2973" spans="1:37" x14ac:dyDescent="0.25">
      <c r="A2973">
        <f t="shared" si="138"/>
        <v>5</v>
      </c>
      <c r="B2973">
        <f t="shared" si="139"/>
        <v>9</v>
      </c>
      <c r="C2973">
        <f t="shared" si="140"/>
        <v>2017</v>
      </c>
      <c r="D2973" s="10">
        <v>42983.332395833335</v>
      </c>
      <c r="E2973">
        <v>3191</v>
      </c>
      <c r="G2973">
        <v>5</v>
      </c>
      <c r="H2973">
        <v>0</v>
      </c>
      <c r="I2973">
        <v>1450</v>
      </c>
      <c r="J2973">
        <v>3702236</v>
      </c>
      <c r="K2973">
        <v>0</v>
      </c>
      <c r="L2973">
        <v>1.6</v>
      </c>
      <c r="M2973">
        <v>1063</v>
      </c>
      <c r="N2973">
        <v>1477</v>
      </c>
      <c r="O2973">
        <v>72</v>
      </c>
      <c r="P2973">
        <v>37</v>
      </c>
      <c r="Q2973">
        <v>31</v>
      </c>
      <c r="R2973">
        <v>0</v>
      </c>
      <c r="S2973">
        <v>5.2999999999999999E-2</v>
      </c>
      <c r="T2973">
        <v>268.33300000000003</v>
      </c>
      <c r="U2973">
        <v>0</v>
      </c>
      <c r="V2973">
        <v>0</v>
      </c>
      <c r="W2973">
        <v>1</v>
      </c>
      <c r="X2973">
        <v>0</v>
      </c>
      <c r="Y2973">
        <v>-0.3</v>
      </c>
      <c r="Z2973">
        <v>0</v>
      </c>
      <c r="AA2973">
        <v>95</v>
      </c>
      <c r="AB2973" t="s">
        <v>56</v>
      </c>
      <c r="AC2973">
        <v>45</v>
      </c>
      <c r="AD2973">
        <v>0.1</v>
      </c>
      <c r="AE2973" t="s">
        <v>50</v>
      </c>
      <c r="AF2973">
        <v>0.06</v>
      </c>
      <c r="AG2973">
        <v>0.2</v>
      </c>
      <c r="AH2973" t="s">
        <v>53</v>
      </c>
      <c r="AI2973">
        <v>0.08</v>
      </c>
      <c r="AK2973" s="16"/>
    </row>
    <row r="2974" spans="1:37" x14ac:dyDescent="0.25">
      <c r="A2974">
        <f t="shared" si="138"/>
        <v>5</v>
      </c>
      <c r="B2974">
        <f t="shared" si="139"/>
        <v>9</v>
      </c>
      <c r="C2974">
        <f t="shared" si="140"/>
        <v>2017</v>
      </c>
      <c r="D2974" s="10">
        <v>42983.332395833335</v>
      </c>
      <c r="E2974">
        <v>3190</v>
      </c>
      <c r="G2974">
        <v>5</v>
      </c>
      <c r="H2974">
        <v>0</v>
      </c>
      <c r="I2974">
        <v>222</v>
      </c>
      <c r="J2974">
        <v>3702282</v>
      </c>
      <c r="K2974">
        <v>0</v>
      </c>
      <c r="L2974">
        <v>1.6</v>
      </c>
      <c r="M2974">
        <v>1061</v>
      </c>
      <c r="N2974">
        <v>1471</v>
      </c>
      <c r="O2974">
        <v>83</v>
      </c>
      <c r="P2974">
        <v>49</v>
      </c>
      <c r="Q2974">
        <v>31</v>
      </c>
      <c r="R2974">
        <v>0</v>
      </c>
      <c r="S2974">
        <v>0.05</v>
      </c>
      <c r="T2974">
        <v>265</v>
      </c>
      <c r="U2974">
        <v>0</v>
      </c>
      <c r="V2974">
        <v>0</v>
      </c>
      <c r="W2974">
        <v>1</v>
      </c>
      <c r="X2974">
        <v>0</v>
      </c>
      <c r="Y2974">
        <v>1</v>
      </c>
      <c r="Z2974">
        <v>38.1</v>
      </c>
      <c r="AA2974">
        <v>95</v>
      </c>
      <c r="AB2974" t="s">
        <v>56</v>
      </c>
      <c r="AC2974">
        <v>51</v>
      </c>
      <c r="AD2974">
        <v>0.1</v>
      </c>
      <c r="AE2974" t="s">
        <v>50</v>
      </c>
      <c r="AF2974">
        <v>0.08</v>
      </c>
      <c r="AG2974">
        <v>0.2</v>
      </c>
      <c r="AH2974" t="s">
        <v>53</v>
      </c>
      <c r="AI2974">
        <v>0.11</v>
      </c>
      <c r="AK2974" s="16"/>
    </row>
    <row r="2975" spans="1:37" x14ac:dyDescent="0.25">
      <c r="A2975">
        <f t="shared" si="138"/>
        <v>5</v>
      </c>
      <c r="B2975">
        <f t="shared" si="139"/>
        <v>9</v>
      </c>
      <c r="C2975">
        <f t="shared" si="140"/>
        <v>2017</v>
      </c>
      <c r="D2975" s="10">
        <v>42983.332430555558</v>
      </c>
      <c r="E2975">
        <v>3192</v>
      </c>
      <c r="G2975">
        <v>5</v>
      </c>
      <c r="H2975">
        <v>0</v>
      </c>
      <c r="I2975">
        <v>245</v>
      </c>
      <c r="J2975">
        <v>3703932</v>
      </c>
      <c r="K2975">
        <v>0</v>
      </c>
      <c r="L2975">
        <v>1.6</v>
      </c>
      <c r="M2975">
        <v>1061</v>
      </c>
      <c r="N2975">
        <v>1467</v>
      </c>
      <c r="O2975">
        <v>64</v>
      </c>
      <c r="P2975">
        <v>39</v>
      </c>
      <c r="Q2975">
        <v>161</v>
      </c>
      <c r="R2975">
        <v>0</v>
      </c>
      <c r="S2975">
        <v>4.1000000000000002E-2</v>
      </c>
      <c r="T2975">
        <v>286.66699999999997</v>
      </c>
      <c r="U2975">
        <v>0</v>
      </c>
      <c r="V2975">
        <v>0</v>
      </c>
      <c r="W2975">
        <v>1</v>
      </c>
      <c r="X2975">
        <v>0</v>
      </c>
      <c r="Y2975">
        <v>0.2</v>
      </c>
      <c r="Z2975">
        <v>38.1</v>
      </c>
      <c r="AA2975">
        <v>95</v>
      </c>
      <c r="AB2975" t="s">
        <v>56</v>
      </c>
      <c r="AC2975">
        <v>64</v>
      </c>
      <c r="AD2975">
        <v>0.1</v>
      </c>
      <c r="AE2975" t="s">
        <v>50</v>
      </c>
      <c r="AF2975">
        <v>0.05</v>
      </c>
      <c r="AG2975">
        <v>0.2</v>
      </c>
      <c r="AH2975" t="s">
        <v>53</v>
      </c>
      <c r="AI2975">
        <v>0.11</v>
      </c>
      <c r="AK2975" s="16"/>
    </row>
    <row r="2976" spans="1:37" x14ac:dyDescent="0.25">
      <c r="A2976">
        <f t="shared" si="138"/>
        <v>5</v>
      </c>
      <c r="B2976">
        <f t="shared" si="139"/>
        <v>9</v>
      </c>
      <c r="C2976">
        <f t="shared" si="140"/>
        <v>2017</v>
      </c>
      <c r="D2976" s="10">
        <v>42983.332430555558</v>
      </c>
      <c r="E2976">
        <v>3193</v>
      </c>
      <c r="G2976">
        <v>5</v>
      </c>
      <c r="H2976">
        <v>0</v>
      </c>
      <c r="I2976">
        <v>1453</v>
      </c>
      <c r="J2976">
        <v>3703895</v>
      </c>
      <c r="K2976">
        <v>0</v>
      </c>
      <c r="L2976">
        <v>1.6</v>
      </c>
      <c r="M2976">
        <v>1061</v>
      </c>
      <c r="N2976">
        <v>1476</v>
      </c>
      <c r="O2976">
        <v>31</v>
      </c>
      <c r="P2976">
        <v>34</v>
      </c>
      <c r="Q2976">
        <v>145</v>
      </c>
      <c r="R2976">
        <v>0</v>
      </c>
      <c r="S2976">
        <v>3.2000000000000001E-2</v>
      </c>
      <c r="T2976">
        <v>281.66699999999997</v>
      </c>
      <c r="U2976">
        <v>0</v>
      </c>
      <c r="V2976">
        <v>0</v>
      </c>
      <c r="W2976">
        <v>1</v>
      </c>
      <c r="X2976">
        <v>0</v>
      </c>
      <c r="Y2976">
        <v>-0.4</v>
      </c>
      <c r="Z2976">
        <v>0</v>
      </c>
      <c r="AA2976">
        <v>95</v>
      </c>
      <c r="AB2976" t="s">
        <v>56</v>
      </c>
      <c r="AC2976">
        <v>57</v>
      </c>
      <c r="AD2976">
        <v>0.1</v>
      </c>
      <c r="AE2976" t="s">
        <v>50</v>
      </c>
      <c r="AF2976">
        <v>0.04</v>
      </c>
      <c r="AG2976">
        <v>0.2</v>
      </c>
      <c r="AH2976" t="s">
        <v>53</v>
      </c>
      <c r="AI2976">
        <v>0.13</v>
      </c>
      <c r="AK2976" s="16"/>
    </row>
    <row r="2977" spans="1:37" x14ac:dyDescent="0.25">
      <c r="A2977">
        <f t="shared" si="138"/>
        <v>5</v>
      </c>
      <c r="B2977">
        <f t="shared" si="139"/>
        <v>9</v>
      </c>
      <c r="C2977">
        <f t="shared" si="140"/>
        <v>2017</v>
      </c>
      <c r="D2977" s="10">
        <v>42983.335856481484</v>
      </c>
      <c r="E2977">
        <v>3196</v>
      </c>
      <c r="G2977">
        <v>5</v>
      </c>
      <c r="H2977">
        <v>0</v>
      </c>
      <c r="I2977">
        <v>326</v>
      </c>
      <c r="J2977">
        <v>3710740</v>
      </c>
      <c r="K2977">
        <v>0</v>
      </c>
      <c r="L2977">
        <v>0.4</v>
      </c>
      <c r="M2977">
        <v>277</v>
      </c>
      <c r="N2977">
        <v>1476</v>
      </c>
      <c r="O2977">
        <v>132</v>
      </c>
      <c r="P2977">
        <v>69</v>
      </c>
      <c r="Q2977">
        <v>85</v>
      </c>
      <c r="R2977">
        <v>0</v>
      </c>
      <c r="S2977">
        <v>5.6000000000000001E-2</v>
      </c>
      <c r="T2977">
        <v>306.66699999999997</v>
      </c>
      <c r="U2977">
        <v>0</v>
      </c>
      <c r="V2977">
        <v>0</v>
      </c>
      <c r="W2977">
        <v>1</v>
      </c>
      <c r="X2977">
        <v>0</v>
      </c>
      <c r="Y2977">
        <v>0.9</v>
      </c>
      <c r="Z2977">
        <v>0</v>
      </c>
      <c r="AA2977">
        <v>95</v>
      </c>
      <c r="AB2977" t="s">
        <v>56</v>
      </c>
      <c r="AC2977">
        <v>58</v>
      </c>
      <c r="AD2977">
        <v>0.1</v>
      </c>
      <c r="AE2977" t="s">
        <v>50</v>
      </c>
      <c r="AF2977">
        <v>0.09</v>
      </c>
      <c r="AG2977">
        <v>0.2</v>
      </c>
      <c r="AH2977" t="s">
        <v>53</v>
      </c>
      <c r="AI2977">
        <v>0.11</v>
      </c>
      <c r="AK2977" s="16"/>
    </row>
    <row r="2978" spans="1:37" x14ac:dyDescent="0.25">
      <c r="A2978">
        <f t="shared" si="138"/>
        <v>5</v>
      </c>
      <c r="B2978">
        <f t="shared" si="139"/>
        <v>9</v>
      </c>
      <c r="C2978">
        <f t="shared" si="140"/>
        <v>2017</v>
      </c>
      <c r="D2978" s="10">
        <v>42983.335856481484</v>
      </c>
      <c r="E2978">
        <v>3197</v>
      </c>
      <c r="G2978">
        <v>5</v>
      </c>
      <c r="H2978">
        <v>0</v>
      </c>
      <c r="I2978">
        <v>2260</v>
      </c>
      <c r="J2978">
        <v>3710715</v>
      </c>
      <c r="K2978">
        <v>0</v>
      </c>
      <c r="L2978">
        <v>0.4</v>
      </c>
      <c r="M2978">
        <v>276</v>
      </c>
      <c r="N2978">
        <v>1481</v>
      </c>
      <c r="O2978">
        <v>91</v>
      </c>
      <c r="P2978">
        <v>49</v>
      </c>
      <c r="Q2978">
        <v>80</v>
      </c>
      <c r="R2978">
        <v>0</v>
      </c>
      <c r="S2978">
        <v>3.3000000000000002E-2</v>
      </c>
      <c r="T2978">
        <v>263.33300000000003</v>
      </c>
      <c r="U2978">
        <v>0</v>
      </c>
      <c r="V2978">
        <v>0</v>
      </c>
      <c r="W2978">
        <v>1</v>
      </c>
      <c r="X2978">
        <v>0</v>
      </c>
      <c r="Y2978">
        <v>1.2</v>
      </c>
      <c r="Z2978">
        <v>0</v>
      </c>
      <c r="AA2978">
        <v>95</v>
      </c>
      <c r="AB2978" t="s">
        <v>56</v>
      </c>
      <c r="AC2978">
        <v>53</v>
      </c>
      <c r="AD2978">
        <v>0.1</v>
      </c>
      <c r="AE2978" t="s">
        <v>50</v>
      </c>
      <c r="AF2978">
        <v>0.04</v>
      </c>
      <c r="AG2978">
        <v>0.2</v>
      </c>
      <c r="AH2978" t="s">
        <v>53</v>
      </c>
      <c r="AI2978">
        <v>7.0000000000000007E-2</v>
      </c>
      <c r="AK2978" s="16"/>
    </row>
    <row r="2979" spans="1:37" x14ac:dyDescent="0.25">
      <c r="A2979">
        <f t="shared" si="138"/>
        <v>5</v>
      </c>
      <c r="B2979">
        <f t="shared" si="139"/>
        <v>9</v>
      </c>
      <c r="C2979">
        <f t="shared" si="140"/>
        <v>2017</v>
      </c>
      <c r="D2979" s="10">
        <v>42983.335856481484</v>
      </c>
      <c r="E2979">
        <v>3194</v>
      </c>
      <c r="G2979">
        <v>5</v>
      </c>
      <c r="H2979">
        <v>0</v>
      </c>
      <c r="I2979">
        <v>1600</v>
      </c>
      <c r="J2979">
        <v>3710720</v>
      </c>
      <c r="K2979">
        <v>0</v>
      </c>
      <c r="L2979">
        <v>0.4</v>
      </c>
      <c r="M2979">
        <v>276</v>
      </c>
      <c r="N2979">
        <v>1467</v>
      </c>
      <c r="O2979">
        <v>47</v>
      </c>
      <c r="P2979">
        <v>48</v>
      </c>
      <c r="Q2979">
        <v>34</v>
      </c>
      <c r="R2979">
        <v>0</v>
      </c>
      <c r="S2979">
        <v>4.1000000000000002E-2</v>
      </c>
      <c r="T2979">
        <v>285</v>
      </c>
      <c r="U2979">
        <v>0</v>
      </c>
      <c r="V2979">
        <v>0</v>
      </c>
      <c r="W2979">
        <v>1</v>
      </c>
      <c r="X2979">
        <v>0</v>
      </c>
      <c r="Y2979">
        <v>-0.4</v>
      </c>
      <c r="Z2979">
        <v>0</v>
      </c>
      <c r="AA2979">
        <v>95</v>
      </c>
      <c r="AB2979" t="s">
        <v>56</v>
      </c>
      <c r="AC2979">
        <v>44</v>
      </c>
      <c r="AD2979">
        <v>0.1</v>
      </c>
      <c r="AE2979" t="s">
        <v>50</v>
      </c>
      <c r="AF2979">
        <v>0.06</v>
      </c>
      <c r="AG2979">
        <v>0.2</v>
      </c>
      <c r="AH2979" t="s">
        <v>53</v>
      </c>
      <c r="AI2979">
        <v>0.04</v>
      </c>
      <c r="AK2979" s="16"/>
    </row>
    <row r="2980" spans="1:37" x14ac:dyDescent="0.25">
      <c r="A2980">
        <f t="shared" si="138"/>
        <v>5</v>
      </c>
      <c r="B2980">
        <f t="shared" si="139"/>
        <v>9</v>
      </c>
      <c r="C2980">
        <f t="shared" si="140"/>
        <v>2017</v>
      </c>
      <c r="D2980" s="10">
        <v>42983.335856481484</v>
      </c>
      <c r="E2980">
        <v>3198</v>
      </c>
      <c r="G2980">
        <v>5</v>
      </c>
      <c r="H2980">
        <v>0</v>
      </c>
      <c r="I2980">
        <v>1905</v>
      </c>
      <c r="J2980">
        <v>3710706</v>
      </c>
      <c r="K2980">
        <v>0</v>
      </c>
      <c r="L2980">
        <v>0.4</v>
      </c>
      <c r="M2980">
        <v>275</v>
      </c>
      <c r="N2980">
        <v>1480</v>
      </c>
      <c r="O2980">
        <v>62</v>
      </c>
      <c r="P2980">
        <v>35</v>
      </c>
      <c r="Q2980">
        <v>45</v>
      </c>
      <c r="R2980">
        <v>0</v>
      </c>
      <c r="S2980">
        <v>3.6999999999999998E-2</v>
      </c>
      <c r="T2980">
        <v>265</v>
      </c>
      <c r="U2980">
        <v>0</v>
      </c>
      <c r="V2980">
        <v>0</v>
      </c>
      <c r="W2980">
        <v>1</v>
      </c>
      <c r="X2980">
        <v>0</v>
      </c>
      <c r="Y2980">
        <v>-0.3</v>
      </c>
      <c r="Z2980">
        <v>0</v>
      </c>
      <c r="AA2980">
        <v>95</v>
      </c>
      <c r="AB2980" t="s">
        <v>56</v>
      </c>
      <c r="AC2980">
        <v>52</v>
      </c>
      <c r="AD2980">
        <v>0.1</v>
      </c>
      <c r="AE2980" t="s">
        <v>50</v>
      </c>
      <c r="AF2980">
        <v>0.05</v>
      </c>
      <c r="AG2980">
        <v>0.2</v>
      </c>
      <c r="AH2980" t="s">
        <v>53</v>
      </c>
      <c r="AI2980">
        <v>0.05</v>
      </c>
      <c r="AK2980" s="16"/>
    </row>
    <row r="2981" spans="1:37" x14ac:dyDescent="0.25">
      <c r="A2981">
        <f t="shared" si="138"/>
        <v>5</v>
      </c>
      <c r="B2981">
        <f t="shared" si="139"/>
        <v>9</v>
      </c>
      <c r="C2981">
        <f t="shared" si="140"/>
        <v>2017</v>
      </c>
      <c r="D2981" s="10">
        <v>42983.335856481484</v>
      </c>
      <c r="E2981">
        <v>3195</v>
      </c>
      <c r="G2981">
        <v>5</v>
      </c>
      <c r="H2981">
        <v>0</v>
      </c>
      <c r="I2981">
        <v>693</v>
      </c>
      <c r="J2981">
        <v>3710760</v>
      </c>
      <c r="K2981">
        <v>0</v>
      </c>
      <c r="L2981">
        <v>0.4</v>
      </c>
      <c r="M2981">
        <v>279</v>
      </c>
      <c r="N2981">
        <v>1470</v>
      </c>
      <c r="O2981">
        <v>94</v>
      </c>
      <c r="P2981">
        <v>51</v>
      </c>
      <c r="Q2981">
        <v>71</v>
      </c>
      <c r="R2981">
        <v>0</v>
      </c>
      <c r="S2981">
        <v>3.9E-2</v>
      </c>
      <c r="T2981">
        <v>271.66699999999997</v>
      </c>
      <c r="U2981">
        <v>0</v>
      </c>
      <c r="V2981">
        <v>0</v>
      </c>
      <c r="W2981">
        <v>1</v>
      </c>
      <c r="X2981">
        <v>0</v>
      </c>
      <c r="Y2981">
        <v>0.8</v>
      </c>
      <c r="Z2981">
        <v>37.6</v>
      </c>
      <c r="AA2981">
        <v>95</v>
      </c>
      <c r="AB2981" t="s">
        <v>56</v>
      </c>
      <c r="AC2981">
        <v>53</v>
      </c>
      <c r="AD2981">
        <v>0.1</v>
      </c>
      <c r="AE2981" t="s">
        <v>50</v>
      </c>
      <c r="AF2981">
        <v>0.05</v>
      </c>
      <c r="AG2981">
        <v>0.2</v>
      </c>
      <c r="AH2981" t="s">
        <v>53</v>
      </c>
      <c r="AI2981">
        <v>7.0000000000000007E-2</v>
      </c>
      <c r="AK2981" s="16"/>
    </row>
    <row r="2982" spans="1:37" x14ac:dyDescent="0.25">
      <c r="A2982">
        <f t="shared" si="138"/>
        <v>5</v>
      </c>
      <c r="B2982">
        <f t="shared" si="139"/>
        <v>9</v>
      </c>
      <c r="C2982">
        <f t="shared" si="140"/>
        <v>2017</v>
      </c>
      <c r="D2982" s="10">
        <v>42983.335856481484</v>
      </c>
      <c r="E2982">
        <v>3199</v>
      </c>
      <c r="G2982">
        <v>5</v>
      </c>
      <c r="H2982">
        <v>0</v>
      </c>
      <c r="I2982">
        <v>1000</v>
      </c>
      <c r="J2982">
        <v>3710728</v>
      </c>
      <c r="K2982">
        <v>0</v>
      </c>
      <c r="L2982">
        <v>0.8</v>
      </c>
      <c r="M2982">
        <v>557</v>
      </c>
      <c r="N2982">
        <v>1524</v>
      </c>
      <c r="O2982">
        <v>81</v>
      </c>
      <c r="P2982">
        <v>43</v>
      </c>
      <c r="Q2982">
        <v>81</v>
      </c>
      <c r="R2982">
        <v>0</v>
      </c>
      <c r="S2982">
        <v>3.6999999999999998E-2</v>
      </c>
      <c r="T2982">
        <v>261.66699999999997</v>
      </c>
      <c r="U2982">
        <v>0</v>
      </c>
      <c r="V2982">
        <v>0</v>
      </c>
      <c r="W2982">
        <v>1</v>
      </c>
      <c r="X2982">
        <v>0</v>
      </c>
      <c r="Y2982">
        <v>0.8</v>
      </c>
      <c r="Z2982">
        <v>0</v>
      </c>
      <c r="AA2982">
        <v>95</v>
      </c>
      <c r="AB2982" t="s">
        <v>56</v>
      </c>
      <c r="AC2982">
        <v>52</v>
      </c>
      <c r="AD2982">
        <v>0.1</v>
      </c>
      <c r="AE2982" t="s">
        <v>50</v>
      </c>
      <c r="AF2982">
        <v>0.04</v>
      </c>
      <c r="AG2982">
        <v>0.2</v>
      </c>
      <c r="AH2982" t="s">
        <v>53</v>
      </c>
      <c r="AI2982">
        <v>0.06</v>
      </c>
      <c r="AK2982" s="16"/>
    </row>
    <row r="2983" spans="1:37" x14ac:dyDescent="0.25">
      <c r="A2983">
        <f t="shared" si="138"/>
        <v>5</v>
      </c>
      <c r="B2983">
        <f t="shared" si="139"/>
        <v>9</v>
      </c>
      <c r="C2983">
        <f t="shared" si="140"/>
        <v>2017</v>
      </c>
      <c r="D2983" s="10">
        <v>42983.3358912037</v>
      </c>
      <c r="E2983">
        <v>3201</v>
      </c>
      <c r="G2983">
        <v>5</v>
      </c>
      <c r="H2983">
        <v>0</v>
      </c>
      <c r="I2983">
        <v>2221</v>
      </c>
      <c r="J2983">
        <v>3712375</v>
      </c>
      <c r="K2983">
        <v>0</v>
      </c>
      <c r="L2983">
        <v>0.4</v>
      </c>
      <c r="M2983">
        <v>275</v>
      </c>
      <c r="N2983">
        <v>1475</v>
      </c>
      <c r="O2983">
        <v>38</v>
      </c>
      <c r="P2983">
        <v>43</v>
      </c>
      <c r="Q2983">
        <v>221</v>
      </c>
      <c r="R2983">
        <v>0</v>
      </c>
      <c r="S2983">
        <v>2.9000000000000001E-2</v>
      </c>
      <c r="T2983">
        <v>193.333</v>
      </c>
      <c r="U2983">
        <v>0</v>
      </c>
      <c r="V2983">
        <v>0</v>
      </c>
      <c r="W2983">
        <v>1</v>
      </c>
      <c r="X2983">
        <v>0</v>
      </c>
      <c r="Y2983">
        <v>-0.2</v>
      </c>
      <c r="Z2983">
        <v>0</v>
      </c>
      <c r="AA2983">
        <v>95</v>
      </c>
      <c r="AB2983" t="s">
        <v>56</v>
      </c>
      <c r="AC2983">
        <v>62</v>
      </c>
      <c r="AD2983">
        <v>0.1</v>
      </c>
      <c r="AE2983" t="s">
        <v>50</v>
      </c>
      <c r="AF2983">
        <v>0.03</v>
      </c>
      <c r="AG2983">
        <v>0.2</v>
      </c>
      <c r="AH2983" t="s">
        <v>53</v>
      </c>
      <c r="AI2983">
        <v>0.16</v>
      </c>
      <c r="AK2983" s="16"/>
    </row>
    <row r="2984" spans="1:37" x14ac:dyDescent="0.25">
      <c r="A2984">
        <f t="shared" si="138"/>
        <v>5</v>
      </c>
      <c r="B2984">
        <f t="shared" si="139"/>
        <v>9</v>
      </c>
      <c r="C2984">
        <f t="shared" si="140"/>
        <v>2017</v>
      </c>
      <c r="D2984" s="10">
        <v>42983.3358912037</v>
      </c>
      <c r="E2984">
        <v>3204</v>
      </c>
      <c r="G2984">
        <v>5</v>
      </c>
      <c r="H2984">
        <v>0</v>
      </c>
      <c r="I2984">
        <v>312</v>
      </c>
      <c r="J2984">
        <v>3712382</v>
      </c>
      <c r="K2984">
        <v>0</v>
      </c>
      <c r="L2984">
        <v>0.4</v>
      </c>
      <c r="M2984">
        <v>275</v>
      </c>
      <c r="N2984">
        <v>1476</v>
      </c>
      <c r="O2984">
        <v>58</v>
      </c>
      <c r="P2984">
        <v>67</v>
      </c>
      <c r="Q2984">
        <v>214</v>
      </c>
      <c r="R2984">
        <v>0</v>
      </c>
      <c r="S2984">
        <v>3.9E-2</v>
      </c>
      <c r="T2984">
        <v>270</v>
      </c>
      <c r="U2984">
        <v>0</v>
      </c>
      <c r="V2984">
        <v>0</v>
      </c>
      <c r="W2984">
        <v>1</v>
      </c>
      <c r="X2984">
        <v>0</v>
      </c>
      <c r="Y2984">
        <v>0.4</v>
      </c>
      <c r="Z2984">
        <v>0</v>
      </c>
      <c r="AA2984">
        <v>95</v>
      </c>
      <c r="AB2984" t="s">
        <v>56</v>
      </c>
      <c r="AC2984">
        <v>82</v>
      </c>
      <c r="AD2984">
        <v>0.1</v>
      </c>
      <c r="AE2984" t="s">
        <v>50</v>
      </c>
      <c r="AF2984">
        <v>0.05</v>
      </c>
      <c r="AG2984">
        <v>0.2</v>
      </c>
      <c r="AH2984" t="s">
        <v>53</v>
      </c>
      <c r="AI2984">
        <v>0.11</v>
      </c>
      <c r="AK2984" s="16"/>
    </row>
    <row r="2985" spans="1:37" x14ac:dyDescent="0.25">
      <c r="A2985">
        <f t="shared" si="138"/>
        <v>5</v>
      </c>
      <c r="B2985">
        <f t="shared" si="139"/>
        <v>9</v>
      </c>
      <c r="C2985">
        <f t="shared" si="140"/>
        <v>2017</v>
      </c>
      <c r="D2985" s="10">
        <v>42983.3358912037</v>
      </c>
      <c r="E2985">
        <v>3203</v>
      </c>
      <c r="G2985">
        <v>5</v>
      </c>
      <c r="H2985">
        <v>0</v>
      </c>
      <c r="I2985">
        <v>1240</v>
      </c>
      <c r="J2985">
        <v>3712392</v>
      </c>
      <c r="K2985">
        <v>0</v>
      </c>
      <c r="L2985">
        <v>0.5</v>
      </c>
      <c r="M2985">
        <v>313</v>
      </c>
      <c r="N2985">
        <v>1508</v>
      </c>
      <c r="O2985">
        <v>24</v>
      </c>
      <c r="P2985">
        <v>30</v>
      </c>
      <c r="Q2985">
        <v>172</v>
      </c>
      <c r="R2985">
        <v>0</v>
      </c>
      <c r="S2985">
        <v>3.5000000000000003E-2</v>
      </c>
      <c r="T2985">
        <v>300</v>
      </c>
      <c r="U2985">
        <v>0</v>
      </c>
      <c r="V2985">
        <v>0</v>
      </c>
      <c r="W2985">
        <v>1</v>
      </c>
      <c r="X2985">
        <v>0</v>
      </c>
      <c r="Y2985">
        <v>-0.4</v>
      </c>
      <c r="Z2985">
        <v>0</v>
      </c>
      <c r="AA2985">
        <v>95</v>
      </c>
      <c r="AB2985" t="s">
        <v>56</v>
      </c>
      <c r="AC2985">
        <v>56</v>
      </c>
      <c r="AD2985">
        <v>0.1</v>
      </c>
      <c r="AE2985" t="s">
        <v>50</v>
      </c>
      <c r="AF2985">
        <v>0.05</v>
      </c>
      <c r="AG2985">
        <v>0.2</v>
      </c>
      <c r="AH2985" t="s">
        <v>53</v>
      </c>
      <c r="AI2985">
        <v>0.14000000000000001</v>
      </c>
      <c r="AK2985" s="16"/>
    </row>
    <row r="2986" spans="1:37" x14ac:dyDescent="0.25">
      <c r="A2986">
        <f t="shared" si="138"/>
        <v>5</v>
      </c>
      <c r="B2986">
        <f t="shared" si="139"/>
        <v>9</v>
      </c>
      <c r="C2986">
        <f t="shared" si="140"/>
        <v>2017</v>
      </c>
      <c r="D2986" s="10">
        <v>42983.3358912037</v>
      </c>
      <c r="E2986">
        <v>3202</v>
      </c>
      <c r="G2986">
        <v>5</v>
      </c>
      <c r="H2986">
        <v>0</v>
      </c>
      <c r="I2986">
        <v>1569</v>
      </c>
      <c r="J2986">
        <v>3712380</v>
      </c>
      <c r="K2986">
        <v>0</v>
      </c>
      <c r="L2986">
        <v>0.9</v>
      </c>
      <c r="M2986">
        <v>581</v>
      </c>
      <c r="N2986">
        <v>1499</v>
      </c>
      <c r="O2986">
        <v>42</v>
      </c>
      <c r="P2986">
        <v>48</v>
      </c>
      <c r="Q2986">
        <v>100</v>
      </c>
      <c r="R2986">
        <v>0</v>
      </c>
      <c r="S2986">
        <v>3.3000000000000002E-2</v>
      </c>
      <c r="T2986">
        <v>260</v>
      </c>
      <c r="U2986">
        <v>0</v>
      </c>
      <c r="V2986">
        <v>0</v>
      </c>
      <c r="W2986">
        <v>1</v>
      </c>
      <c r="X2986">
        <v>0</v>
      </c>
      <c r="Y2986">
        <v>0</v>
      </c>
      <c r="Z2986">
        <v>0</v>
      </c>
      <c r="AA2986">
        <v>95</v>
      </c>
      <c r="AB2986" t="s">
        <v>56</v>
      </c>
      <c r="AC2986">
        <v>57</v>
      </c>
      <c r="AD2986">
        <v>0.1</v>
      </c>
      <c r="AE2986" t="s">
        <v>50</v>
      </c>
      <c r="AF2986">
        <v>0.06</v>
      </c>
      <c r="AG2986">
        <v>0.2</v>
      </c>
      <c r="AH2986" t="s">
        <v>53</v>
      </c>
      <c r="AI2986">
        <v>0.08</v>
      </c>
      <c r="AK2986" s="16"/>
    </row>
    <row r="2987" spans="1:37" x14ac:dyDescent="0.25">
      <c r="A2987">
        <f t="shared" si="138"/>
        <v>5</v>
      </c>
      <c r="B2987">
        <f t="shared" si="139"/>
        <v>9</v>
      </c>
      <c r="C2987">
        <f t="shared" si="140"/>
        <v>2017</v>
      </c>
      <c r="D2987" s="10">
        <v>42983.3358912037</v>
      </c>
      <c r="E2987">
        <v>3200</v>
      </c>
      <c r="G2987">
        <v>5</v>
      </c>
      <c r="H2987">
        <v>0</v>
      </c>
      <c r="I2987">
        <v>629</v>
      </c>
      <c r="J2987">
        <v>3712412</v>
      </c>
      <c r="K2987">
        <v>0</v>
      </c>
      <c r="L2987">
        <v>0.9</v>
      </c>
      <c r="M2987">
        <v>607</v>
      </c>
      <c r="N2987">
        <v>1465</v>
      </c>
      <c r="O2987">
        <v>64</v>
      </c>
      <c r="P2987">
        <v>56</v>
      </c>
      <c r="Q2987">
        <v>204</v>
      </c>
      <c r="R2987">
        <v>0</v>
      </c>
      <c r="S2987">
        <v>4.2999999999999997E-2</v>
      </c>
      <c r="T2987">
        <v>310</v>
      </c>
      <c r="U2987">
        <v>0</v>
      </c>
      <c r="V2987">
        <v>0</v>
      </c>
      <c r="W2987">
        <v>1</v>
      </c>
      <c r="X2987">
        <v>0</v>
      </c>
      <c r="Y2987">
        <v>0.2</v>
      </c>
      <c r="Z2987">
        <v>38</v>
      </c>
      <c r="AA2987">
        <v>95</v>
      </c>
      <c r="AB2987" t="s">
        <v>56</v>
      </c>
      <c r="AC2987">
        <v>88</v>
      </c>
      <c r="AD2987">
        <v>0.1</v>
      </c>
      <c r="AE2987" t="s">
        <v>50</v>
      </c>
      <c r="AF2987">
        <v>7.0000000000000007E-2</v>
      </c>
      <c r="AG2987">
        <v>0.2</v>
      </c>
      <c r="AH2987" t="s">
        <v>53</v>
      </c>
      <c r="AI2987">
        <v>0.13</v>
      </c>
      <c r="AK2987" s="16"/>
    </row>
    <row r="2988" spans="1:37" x14ac:dyDescent="0.25">
      <c r="A2988">
        <f t="shared" si="138"/>
        <v>5</v>
      </c>
      <c r="B2988">
        <f t="shared" si="139"/>
        <v>9</v>
      </c>
      <c r="C2988">
        <f t="shared" si="140"/>
        <v>2017</v>
      </c>
      <c r="D2988" s="10">
        <v>42983.342245370368</v>
      </c>
      <c r="E2988">
        <v>3206</v>
      </c>
      <c r="G2988">
        <v>5</v>
      </c>
      <c r="H2988">
        <v>0</v>
      </c>
      <c r="I2988">
        <v>2258</v>
      </c>
      <c r="J2988">
        <v>3719607</v>
      </c>
      <c r="K2988">
        <v>0</v>
      </c>
      <c r="L2988">
        <v>0.4</v>
      </c>
      <c r="M2988">
        <v>276</v>
      </c>
      <c r="N2988">
        <v>1484</v>
      </c>
      <c r="O2988">
        <v>135</v>
      </c>
      <c r="P2988">
        <v>46</v>
      </c>
      <c r="Q2988">
        <v>85</v>
      </c>
      <c r="R2988">
        <v>0</v>
      </c>
      <c r="S2988">
        <v>4.2999999999999997E-2</v>
      </c>
      <c r="T2988">
        <v>266.66699999999997</v>
      </c>
      <c r="U2988">
        <v>0</v>
      </c>
      <c r="V2988">
        <v>0</v>
      </c>
      <c r="W2988">
        <v>1</v>
      </c>
      <c r="X2988">
        <v>0</v>
      </c>
      <c r="Y2988">
        <v>1</v>
      </c>
      <c r="Z2988">
        <v>0</v>
      </c>
      <c r="AA2988">
        <v>95</v>
      </c>
      <c r="AB2988" t="s">
        <v>56</v>
      </c>
      <c r="AC2988">
        <v>54</v>
      </c>
      <c r="AD2988">
        <v>0.1</v>
      </c>
      <c r="AE2988" t="s">
        <v>50</v>
      </c>
      <c r="AF2988">
        <v>7.0000000000000007E-2</v>
      </c>
      <c r="AG2988">
        <v>0.2</v>
      </c>
      <c r="AH2988" t="s">
        <v>53</v>
      </c>
      <c r="AI2988">
        <v>0.1</v>
      </c>
      <c r="AK2988" s="16"/>
    </row>
    <row r="2989" spans="1:37" x14ac:dyDescent="0.25">
      <c r="A2989">
        <f t="shared" si="138"/>
        <v>5</v>
      </c>
      <c r="B2989">
        <f t="shared" si="139"/>
        <v>9</v>
      </c>
      <c r="C2989">
        <f t="shared" si="140"/>
        <v>2017</v>
      </c>
      <c r="D2989" s="10">
        <v>42983.342245370368</v>
      </c>
      <c r="E2989">
        <v>3205</v>
      </c>
      <c r="G2989">
        <v>5</v>
      </c>
      <c r="H2989">
        <v>0</v>
      </c>
      <c r="I2989">
        <v>299</v>
      </c>
      <c r="J2989">
        <v>3719611</v>
      </c>
      <c r="K2989">
        <v>0</v>
      </c>
      <c r="L2989">
        <v>0.4</v>
      </c>
      <c r="M2989">
        <v>277</v>
      </c>
      <c r="N2989">
        <v>1469</v>
      </c>
      <c r="O2989">
        <v>126</v>
      </c>
      <c r="P2989">
        <v>75</v>
      </c>
      <c r="Q2989">
        <v>75</v>
      </c>
      <c r="R2989">
        <v>0</v>
      </c>
      <c r="S2989">
        <v>3.9E-2</v>
      </c>
      <c r="T2989">
        <v>453.33300000000003</v>
      </c>
      <c r="U2989">
        <v>0</v>
      </c>
      <c r="V2989">
        <v>0</v>
      </c>
      <c r="W2989">
        <v>1</v>
      </c>
      <c r="X2989">
        <v>0</v>
      </c>
      <c r="Y2989">
        <v>1.5</v>
      </c>
      <c r="Z2989">
        <v>0</v>
      </c>
      <c r="AA2989">
        <v>95</v>
      </c>
      <c r="AB2989" t="s">
        <v>56</v>
      </c>
      <c r="AC2989">
        <v>56</v>
      </c>
      <c r="AD2989">
        <v>0.1</v>
      </c>
      <c r="AE2989" t="s">
        <v>50</v>
      </c>
      <c r="AF2989">
        <v>0.09</v>
      </c>
      <c r="AG2989">
        <v>0.2</v>
      </c>
      <c r="AH2989" t="s">
        <v>53</v>
      </c>
      <c r="AI2989">
        <v>0.09</v>
      </c>
      <c r="AK2989" s="16"/>
    </row>
    <row r="2990" spans="1:37" x14ac:dyDescent="0.25">
      <c r="A2990">
        <f t="shared" si="138"/>
        <v>5</v>
      </c>
      <c r="B2990">
        <f t="shared" si="139"/>
        <v>9</v>
      </c>
      <c r="C2990">
        <f t="shared" si="140"/>
        <v>2017</v>
      </c>
      <c r="D2990" s="10">
        <v>42983.342245370368</v>
      </c>
      <c r="E2990">
        <v>3207</v>
      </c>
      <c r="G2990">
        <v>5</v>
      </c>
      <c r="H2990">
        <v>0</v>
      </c>
      <c r="I2990">
        <v>1588</v>
      </c>
      <c r="J2990">
        <v>3719589</v>
      </c>
      <c r="K2990">
        <v>0</v>
      </c>
      <c r="L2990">
        <v>0.9</v>
      </c>
      <c r="M2990">
        <v>591</v>
      </c>
      <c r="N2990">
        <v>1493</v>
      </c>
      <c r="O2990">
        <v>99</v>
      </c>
      <c r="P2990">
        <v>54</v>
      </c>
      <c r="Q2990">
        <v>47</v>
      </c>
      <c r="R2990">
        <v>0</v>
      </c>
      <c r="S2990">
        <v>4.1000000000000002E-2</v>
      </c>
      <c r="T2990">
        <v>245</v>
      </c>
      <c r="U2990">
        <v>0</v>
      </c>
      <c r="V2990">
        <v>0</v>
      </c>
      <c r="W2990">
        <v>1</v>
      </c>
      <c r="X2990">
        <v>0</v>
      </c>
      <c r="Y2990">
        <v>-0.2</v>
      </c>
      <c r="Z2990">
        <v>0</v>
      </c>
      <c r="AA2990">
        <v>95</v>
      </c>
      <c r="AB2990" t="s">
        <v>56</v>
      </c>
      <c r="AC2990">
        <v>62</v>
      </c>
      <c r="AD2990">
        <v>0.1</v>
      </c>
      <c r="AE2990" t="s">
        <v>50</v>
      </c>
      <c r="AF2990">
        <v>7.0000000000000007E-2</v>
      </c>
      <c r="AG2990">
        <v>0.2</v>
      </c>
      <c r="AH2990" t="s">
        <v>53</v>
      </c>
      <c r="AI2990">
        <v>7.0000000000000007E-2</v>
      </c>
      <c r="AK2990" s="16"/>
    </row>
    <row r="2991" spans="1:37" x14ac:dyDescent="0.25">
      <c r="A2991">
        <f t="shared" si="138"/>
        <v>5</v>
      </c>
      <c r="B2991">
        <f t="shared" si="139"/>
        <v>9</v>
      </c>
      <c r="C2991">
        <f t="shared" si="140"/>
        <v>2017</v>
      </c>
      <c r="D2991" s="10">
        <v>42983.342245370368</v>
      </c>
      <c r="E2991">
        <v>3208</v>
      </c>
      <c r="G2991">
        <v>5</v>
      </c>
      <c r="H2991">
        <v>0</v>
      </c>
      <c r="I2991">
        <v>670</v>
      </c>
      <c r="J2991">
        <v>3719614</v>
      </c>
      <c r="K2991">
        <v>0</v>
      </c>
      <c r="L2991">
        <v>1.3</v>
      </c>
      <c r="M2991">
        <v>864</v>
      </c>
      <c r="N2991">
        <v>1526</v>
      </c>
      <c r="O2991">
        <v>160</v>
      </c>
      <c r="P2991">
        <v>68</v>
      </c>
      <c r="Q2991">
        <v>89</v>
      </c>
      <c r="R2991">
        <v>0</v>
      </c>
      <c r="S2991">
        <v>4.7E-2</v>
      </c>
      <c r="T2991">
        <v>231.667</v>
      </c>
      <c r="U2991">
        <v>0</v>
      </c>
      <c r="V2991">
        <v>0</v>
      </c>
      <c r="W2991">
        <v>1</v>
      </c>
      <c r="X2991">
        <v>0</v>
      </c>
      <c r="Y2991">
        <v>1.1000000000000001</v>
      </c>
      <c r="Z2991">
        <v>37.4</v>
      </c>
      <c r="AA2991">
        <v>95</v>
      </c>
      <c r="AB2991" t="s">
        <v>56</v>
      </c>
      <c r="AC2991">
        <v>64</v>
      </c>
      <c r="AD2991">
        <v>0.1</v>
      </c>
      <c r="AE2991" t="s">
        <v>50</v>
      </c>
      <c r="AF2991">
        <v>0.1</v>
      </c>
      <c r="AG2991">
        <v>0.2</v>
      </c>
      <c r="AH2991" t="s">
        <v>53</v>
      </c>
      <c r="AI2991">
        <v>0.17</v>
      </c>
      <c r="AK2991" s="16"/>
    </row>
    <row r="2992" spans="1:37" x14ac:dyDescent="0.25">
      <c r="A2992">
        <f t="shared" si="138"/>
        <v>5</v>
      </c>
      <c r="B2992">
        <f t="shared" si="139"/>
        <v>9</v>
      </c>
      <c r="C2992">
        <f t="shared" si="140"/>
        <v>2017</v>
      </c>
      <c r="D2992" s="10">
        <v>42983.342280092591</v>
      </c>
      <c r="E2992">
        <v>3211</v>
      </c>
      <c r="G2992">
        <v>5</v>
      </c>
      <c r="H2992">
        <v>0</v>
      </c>
      <c r="I2992">
        <v>1902</v>
      </c>
      <c r="J2992">
        <v>3721246</v>
      </c>
      <c r="K2992">
        <v>0</v>
      </c>
      <c r="L2992">
        <v>0.4</v>
      </c>
      <c r="M2992">
        <v>275</v>
      </c>
      <c r="N2992">
        <v>1472</v>
      </c>
      <c r="O2992">
        <v>54</v>
      </c>
      <c r="P2992">
        <v>47</v>
      </c>
      <c r="Q2992">
        <v>189</v>
      </c>
      <c r="R2992">
        <v>0</v>
      </c>
      <c r="S2992">
        <v>3.5000000000000003E-2</v>
      </c>
      <c r="T2992">
        <v>271.66699999999997</v>
      </c>
      <c r="U2992">
        <v>0</v>
      </c>
      <c r="V2992">
        <v>0</v>
      </c>
      <c r="W2992">
        <v>1</v>
      </c>
      <c r="X2992">
        <v>0</v>
      </c>
      <c r="Y2992">
        <v>0.4</v>
      </c>
      <c r="Z2992">
        <v>0</v>
      </c>
      <c r="AA2992">
        <v>95</v>
      </c>
      <c r="AB2992" t="s">
        <v>56</v>
      </c>
      <c r="AC2992">
        <v>86</v>
      </c>
      <c r="AD2992">
        <v>0.1</v>
      </c>
      <c r="AE2992" t="s">
        <v>50</v>
      </c>
      <c r="AF2992">
        <v>0.04</v>
      </c>
      <c r="AG2992">
        <v>0.2</v>
      </c>
      <c r="AH2992" t="s">
        <v>53</v>
      </c>
      <c r="AI2992">
        <v>0.06</v>
      </c>
      <c r="AK2992" s="16"/>
    </row>
    <row r="2993" spans="1:37" x14ac:dyDescent="0.25">
      <c r="A2993">
        <f t="shared" si="138"/>
        <v>5</v>
      </c>
      <c r="B2993">
        <f t="shared" si="139"/>
        <v>9</v>
      </c>
      <c r="C2993">
        <f t="shared" si="140"/>
        <v>2017</v>
      </c>
      <c r="D2993" s="10">
        <v>42983.342280092591</v>
      </c>
      <c r="E2993">
        <v>3209</v>
      </c>
      <c r="G2993">
        <v>5</v>
      </c>
      <c r="H2993">
        <v>0</v>
      </c>
      <c r="I2993">
        <v>953</v>
      </c>
      <c r="J2993">
        <v>3721291</v>
      </c>
      <c r="K2993">
        <v>0</v>
      </c>
      <c r="L2993">
        <v>0.4</v>
      </c>
      <c r="M2993">
        <v>297</v>
      </c>
      <c r="N2993">
        <v>1469</v>
      </c>
      <c r="O2993">
        <v>102</v>
      </c>
      <c r="P2993">
        <v>52</v>
      </c>
      <c r="Q2993">
        <v>186</v>
      </c>
      <c r="R2993">
        <v>0</v>
      </c>
      <c r="S2993">
        <v>3.3000000000000002E-2</v>
      </c>
      <c r="T2993">
        <v>293.33300000000003</v>
      </c>
      <c r="U2993">
        <v>0</v>
      </c>
      <c r="V2993">
        <v>0</v>
      </c>
      <c r="W2993">
        <v>1</v>
      </c>
      <c r="X2993">
        <v>0</v>
      </c>
      <c r="Y2993">
        <v>-0.4</v>
      </c>
      <c r="Z2993">
        <v>0</v>
      </c>
      <c r="AA2993">
        <v>95</v>
      </c>
      <c r="AB2993" t="s">
        <v>56</v>
      </c>
      <c r="AC2993">
        <v>83</v>
      </c>
      <c r="AD2993">
        <v>0.1</v>
      </c>
      <c r="AE2993" t="s">
        <v>50</v>
      </c>
      <c r="AF2993">
        <v>0.05</v>
      </c>
      <c r="AG2993">
        <v>0.2</v>
      </c>
      <c r="AH2993" t="s">
        <v>53</v>
      </c>
      <c r="AI2993">
        <v>0.09</v>
      </c>
      <c r="AK2993" s="16"/>
    </row>
    <row r="2994" spans="1:37" x14ac:dyDescent="0.25">
      <c r="A2994">
        <f t="shared" si="138"/>
        <v>5</v>
      </c>
      <c r="B2994">
        <f t="shared" si="139"/>
        <v>9</v>
      </c>
      <c r="C2994">
        <f t="shared" si="140"/>
        <v>2017</v>
      </c>
      <c r="D2994" s="10">
        <v>42983.342280092591</v>
      </c>
      <c r="E2994">
        <v>3213</v>
      </c>
      <c r="G2994">
        <v>5</v>
      </c>
      <c r="H2994">
        <v>0</v>
      </c>
      <c r="I2994">
        <v>639</v>
      </c>
      <c r="J2994">
        <v>3721287</v>
      </c>
      <c r="K2994">
        <v>0</v>
      </c>
      <c r="L2994">
        <v>0.4</v>
      </c>
      <c r="M2994">
        <v>276</v>
      </c>
      <c r="N2994">
        <v>1470</v>
      </c>
      <c r="O2994">
        <v>86</v>
      </c>
      <c r="P2994">
        <v>55</v>
      </c>
      <c r="Q2994">
        <v>198</v>
      </c>
      <c r="R2994">
        <v>0</v>
      </c>
      <c r="S2994">
        <v>3.4000000000000002E-2</v>
      </c>
      <c r="T2994">
        <v>270</v>
      </c>
      <c r="U2994">
        <v>0</v>
      </c>
      <c r="V2994">
        <v>0</v>
      </c>
      <c r="W2994">
        <v>1</v>
      </c>
      <c r="X2994">
        <v>0</v>
      </c>
      <c r="Y2994">
        <v>1.4</v>
      </c>
      <c r="Z2994">
        <v>37.4</v>
      </c>
      <c r="AA2994">
        <v>95</v>
      </c>
      <c r="AB2994" t="s">
        <v>56</v>
      </c>
      <c r="AC2994">
        <v>89</v>
      </c>
      <c r="AD2994">
        <v>0.1</v>
      </c>
      <c r="AE2994" t="s">
        <v>50</v>
      </c>
      <c r="AF2994">
        <v>0.05</v>
      </c>
      <c r="AG2994">
        <v>0.2</v>
      </c>
      <c r="AH2994" t="s">
        <v>53</v>
      </c>
      <c r="AI2994">
        <v>0.12</v>
      </c>
      <c r="AK2994" s="16"/>
    </row>
    <row r="2995" spans="1:37" x14ac:dyDescent="0.25">
      <c r="A2995">
        <f t="shared" si="138"/>
        <v>5</v>
      </c>
      <c r="B2995">
        <f t="shared" si="139"/>
        <v>9</v>
      </c>
      <c r="C2995">
        <f t="shared" si="140"/>
        <v>2017</v>
      </c>
      <c r="D2995" s="10">
        <v>42983.342280092591</v>
      </c>
      <c r="E2995">
        <v>3214</v>
      </c>
      <c r="G2995">
        <v>5</v>
      </c>
      <c r="H2995">
        <v>0</v>
      </c>
      <c r="I2995">
        <v>315</v>
      </c>
      <c r="J2995">
        <v>3721249</v>
      </c>
      <c r="K2995">
        <v>0</v>
      </c>
      <c r="L2995">
        <v>0.4</v>
      </c>
      <c r="M2995">
        <v>276</v>
      </c>
      <c r="N2995">
        <v>1465</v>
      </c>
      <c r="O2995">
        <v>100</v>
      </c>
      <c r="P2995">
        <v>76</v>
      </c>
      <c r="Q2995">
        <v>205</v>
      </c>
      <c r="R2995">
        <v>0</v>
      </c>
      <c r="S2995">
        <v>3.5999999999999997E-2</v>
      </c>
      <c r="T2995">
        <v>298.33300000000003</v>
      </c>
      <c r="U2995">
        <v>0</v>
      </c>
      <c r="V2995">
        <v>0</v>
      </c>
      <c r="W2995">
        <v>1</v>
      </c>
      <c r="X2995">
        <v>0</v>
      </c>
      <c r="Y2995">
        <v>0.5</v>
      </c>
      <c r="Z2995">
        <v>0</v>
      </c>
      <c r="AA2995">
        <v>95</v>
      </c>
      <c r="AB2995" t="s">
        <v>56</v>
      </c>
      <c r="AC2995">
        <v>87</v>
      </c>
      <c r="AD2995">
        <v>0.1</v>
      </c>
      <c r="AE2995" t="s">
        <v>50</v>
      </c>
      <c r="AF2995">
        <v>0.06</v>
      </c>
      <c r="AG2995">
        <v>0.2</v>
      </c>
      <c r="AH2995" t="s">
        <v>53</v>
      </c>
      <c r="AI2995">
        <v>0.09</v>
      </c>
      <c r="AK2995" s="16"/>
    </row>
    <row r="2996" spans="1:37" x14ac:dyDescent="0.25">
      <c r="A2996">
        <f t="shared" si="138"/>
        <v>5</v>
      </c>
      <c r="B2996">
        <f t="shared" si="139"/>
        <v>9</v>
      </c>
      <c r="C2996">
        <f t="shared" si="140"/>
        <v>2017</v>
      </c>
      <c r="D2996" s="10">
        <v>42983.342280092591</v>
      </c>
      <c r="E2996">
        <v>3210</v>
      </c>
      <c r="G2996">
        <v>5</v>
      </c>
      <c r="H2996">
        <v>0</v>
      </c>
      <c r="I2996">
        <v>2246</v>
      </c>
      <c r="J2996">
        <v>3721254</v>
      </c>
      <c r="K2996">
        <v>0</v>
      </c>
      <c r="L2996">
        <v>0.4</v>
      </c>
      <c r="M2996">
        <v>277</v>
      </c>
      <c r="N2996">
        <v>1476</v>
      </c>
      <c r="O2996">
        <v>56</v>
      </c>
      <c r="P2996">
        <v>44</v>
      </c>
      <c r="Q2996">
        <v>170</v>
      </c>
      <c r="R2996">
        <v>0</v>
      </c>
      <c r="S2996">
        <v>3.4000000000000002E-2</v>
      </c>
      <c r="T2996">
        <v>333.33300000000003</v>
      </c>
      <c r="U2996">
        <v>0</v>
      </c>
      <c r="V2996">
        <v>0</v>
      </c>
      <c r="W2996">
        <v>1</v>
      </c>
      <c r="X2996">
        <v>0</v>
      </c>
      <c r="Y2996">
        <v>1.1000000000000001</v>
      </c>
      <c r="Z2996">
        <v>0</v>
      </c>
      <c r="AA2996">
        <v>95</v>
      </c>
      <c r="AB2996" t="s">
        <v>56</v>
      </c>
      <c r="AC2996">
        <v>65</v>
      </c>
      <c r="AD2996">
        <v>0.1</v>
      </c>
      <c r="AE2996" t="s">
        <v>50</v>
      </c>
      <c r="AF2996">
        <v>0.05</v>
      </c>
      <c r="AG2996">
        <v>0.2</v>
      </c>
      <c r="AH2996" t="s">
        <v>53</v>
      </c>
      <c r="AI2996">
        <v>0.1</v>
      </c>
      <c r="AK2996" s="16"/>
    </row>
    <row r="2997" spans="1:37" x14ac:dyDescent="0.25">
      <c r="A2997">
        <f t="shared" si="138"/>
        <v>5</v>
      </c>
      <c r="B2997">
        <f t="shared" si="139"/>
        <v>9</v>
      </c>
      <c r="C2997">
        <f t="shared" si="140"/>
        <v>2017</v>
      </c>
      <c r="D2997" s="10">
        <v>42983.342280092591</v>
      </c>
      <c r="E2997">
        <v>3212</v>
      </c>
      <c r="G2997">
        <v>5</v>
      </c>
      <c r="H2997">
        <v>0</v>
      </c>
      <c r="I2997">
        <v>1302</v>
      </c>
      <c r="J2997">
        <v>3721273</v>
      </c>
      <c r="K2997">
        <v>0</v>
      </c>
      <c r="L2997">
        <v>0.9</v>
      </c>
      <c r="M2997">
        <v>581</v>
      </c>
      <c r="N2997">
        <v>1514</v>
      </c>
      <c r="O2997">
        <v>48</v>
      </c>
      <c r="P2997">
        <v>43</v>
      </c>
      <c r="Q2997">
        <v>117</v>
      </c>
      <c r="R2997">
        <v>0</v>
      </c>
      <c r="S2997">
        <v>3.2000000000000001E-2</v>
      </c>
      <c r="T2997">
        <v>260</v>
      </c>
      <c r="U2997">
        <v>0</v>
      </c>
      <c r="V2997">
        <v>0</v>
      </c>
      <c r="W2997">
        <v>1</v>
      </c>
      <c r="X2997">
        <v>0</v>
      </c>
      <c r="Y2997">
        <v>-0.1</v>
      </c>
      <c r="Z2997">
        <v>0</v>
      </c>
      <c r="AA2997">
        <v>95</v>
      </c>
      <c r="AB2997" t="s">
        <v>56</v>
      </c>
      <c r="AC2997">
        <v>54</v>
      </c>
      <c r="AD2997">
        <v>0.1</v>
      </c>
      <c r="AE2997" t="s">
        <v>50</v>
      </c>
      <c r="AF2997">
        <v>0.04</v>
      </c>
      <c r="AG2997">
        <v>0.2</v>
      </c>
      <c r="AH2997" t="s">
        <v>53</v>
      </c>
      <c r="AI2997">
        <v>7.0000000000000007E-2</v>
      </c>
      <c r="AK2997" s="16"/>
    </row>
    <row r="2998" spans="1:37" x14ac:dyDescent="0.25">
      <c r="A2998">
        <f t="shared" si="138"/>
        <v>5</v>
      </c>
      <c r="B2998">
        <f t="shared" si="139"/>
        <v>9</v>
      </c>
      <c r="C2998">
        <f t="shared" si="140"/>
        <v>2017</v>
      </c>
      <c r="D2998" s="10">
        <v>42983.348530092589</v>
      </c>
      <c r="E2998">
        <v>3216</v>
      </c>
      <c r="G2998">
        <v>5</v>
      </c>
      <c r="H2998">
        <v>0</v>
      </c>
      <c r="I2998">
        <v>1907</v>
      </c>
      <c r="J2998">
        <v>3728494</v>
      </c>
      <c r="K2998">
        <v>0</v>
      </c>
      <c r="L2998">
        <v>0.4</v>
      </c>
      <c r="M2998">
        <v>276</v>
      </c>
      <c r="N2998">
        <v>1472</v>
      </c>
      <c r="O2998">
        <v>109</v>
      </c>
      <c r="P2998">
        <v>45</v>
      </c>
      <c r="Q2998">
        <v>38</v>
      </c>
      <c r="R2998">
        <v>0</v>
      </c>
      <c r="S2998">
        <v>4.4999999999999998E-2</v>
      </c>
      <c r="T2998">
        <v>243.333</v>
      </c>
      <c r="U2998">
        <v>0</v>
      </c>
      <c r="V2998">
        <v>0</v>
      </c>
      <c r="W2998">
        <v>1</v>
      </c>
      <c r="X2998">
        <v>0</v>
      </c>
      <c r="Y2998">
        <v>0.3</v>
      </c>
      <c r="Z2998">
        <v>0</v>
      </c>
      <c r="AA2998">
        <v>95</v>
      </c>
      <c r="AB2998" t="s">
        <v>56</v>
      </c>
      <c r="AC2998">
        <v>55</v>
      </c>
      <c r="AD2998">
        <v>0.1</v>
      </c>
      <c r="AE2998" t="s">
        <v>50</v>
      </c>
      <c r="AF2998">
        <v>0.06</v>
      </c>
      <c r="AG2998">
        <v>0.2</v>
      </c>
      <c r="AH2998" t="s">
        <v>53</v>
      </c>
      <c r="AI2998">
        <v>0.09</v>
      </c>
      <c r="AK2998" s="16"/>
    </row>
    <row r="2999" spans="1:37" x14ac:dyDescent="0.25">
      <c r="A2999">
        <f t="shared" si="138"/>
        <v>5</v>
      </c>
      <c r="B2999">
        <f t="shared" si="139"/>
        <v>9</v>
      </c>
      <c r="C2999">
        <f t="shared" si="140"/>
        <v>2017</v>
      </c>
      <c r="D2999" s="10">
        <v>42983.348530092589</v>
      </c>
      <c r="E2999">
        <v>3217</v>
      </c>
      <c r="G2999">
        <v>5</v>
      </c>
      <c r="H2999">
        <v>0</v>
      </c>
      <c r="I2999">
        <v>1594</v>
      </c>
      <c r="J2999">
        <v>3728508</v>
      </c>
      <c r="K2999">
        <v>0</v>
      </c>
      <c r="L2999">
        <v>0.4</v>
      </c>
      <c r="M2999">
        <v>275</v>
      </c>
      <c r="N2999">
        <v>1476</v>
      </c>
      <c r="O2999">
        <v>112</v>
      </c>
      <c r="P2999">
        <v>55</v>
      </c>
      <c r="Q2999">
        <v>53</v>
      </c>
      <c r="R2999">
        <v>0</v>
      </c>
      <c r="S2999">
        <v>4.2000000000000003E-2</v>
      </c>
      <c r="T2999">
        <v>238.333</v>
      </c>
      <c r="U2999">
        <v>0</v>
      </c>
      <c r="V2999">
        <v>0</v>
      </c>
      <c r="W2999">
        <v>1</v>
      </c>
      <c r="X2999">
        <v>0</v>
      </c>
      <c r="Y2999">
        <v>0.1</v>
      </c>
      <c r="Z2999">
        <v>0</v>
      </c>
      <c r="AA2999">
        <v>95</v>
      </c>
      <c r="AB2999" t="s">
        <v>56</v>
      </c>
      <c r="AC2999">
        <v>49</v>
      </c>
      <c r="AD2999">
        <v>0.1</v>
      </c>
      <c r="AE2999" t="s">
        <v>50</v>
      </c>
      <c r="AF2999">
        <v>0.05</v>
      </c>
      <c r="AG2999">
        <v>0.2</v>
      </c>
      <c r="AH2999" t="s">
        <v>53</v>
      </c>
      <c r="AI2999">
        <v>0.05</v>
      </c>
      <c r="AK2999" s="16"/>
    </row>
    <row r="3000" spans="1:37" x14ac:dyDescent="0.25">
      <c r="A3000">
        <f t="shared" si="138"/>
        <v>5</v>
      </c>
      <c r="B3000">
        <f t="shared" si="139"/>
        <v>9</v>
      </c>
      <c r="C3000">
        <f t="shared" si="140"/>
        <v>2017</v>
      </c>
      <c r="D3000" s="10">
        <v>42983.348530092589</v>
      </c>
      <c r="E3000">
        <v>3215</v>
      </c>
      <c r="G3000">
        <v>5</v>
      </c>
      <c r="H3000">
        <v>0</v>
      </c>
      <c r="I3000">
        <v>2263</v>
      </c>
      <c r="J3000">
        <v>3728497</v>
      </c>
      <c r="K3000">
        <v>0</v>
      </c>
      <c r="L3000">
        <v>0.4</v>
      </c>
      <c r="M3000">
        <v>275</v>
      </c>
      <c r="N3000">
        <v>1471</v>
      </c>
      <c r="O3000">
        <v>97</v>
      </c>
      <c r="P3000">
        <v>48</v>
      </c>
      <c r="Q3000">
        <v>66</v>
      </c>
      <c r="R3000">
        <v>0</v>
      </c>
      <c r="S3000">
        <v>0.04</v>
      </c>
      <c r="T3000">
        <v>266.66699999999997</v>
      </c>
      <c r="U3000">
        <v>0</v>
      </c>
      <c r="V3000">
        <v>0</v>
      </c>
      <c r="W3000">
        <v>1</v>
      </c>
      <c r="X3000">
        <v>0</v>
      </c>
      <c r="Y3000">
        <v>1.3</v>
      </c>
      <c r="Z3000">
        <v>0</v>
      </c>
      <c r="AA3000">
        <v>95</v>
      </c>
      <c r="AB3000" t="s">
        <v>56</v>
      </c>
      <c r="AC3000">
        <v>52</v>
      </c>
      <c r="AD3000">
        <v>0.1</v>
      </c>
      <c r="AE3000" t="s">
        <v>50</v>
      </c>
      <c r="AF3000">
        <v>0.06</v>
      </c>
      <c r="AG3000">
        <v>0.2</v>
      </c>
      <c r="AH3000" t="s">
        <v>53</v>
      </c>
      <c r="AI3000">
        <v>0.08</v>
      </c>
      <c r="AK3000" s="16"/>
    </row>
    <row r="3001" spans="1:37" x14ac:dyDescent="0.25">
      <c r="A3001">
        <f t="shared" si="138"/>
        <v>5</v>
      </c>
      <c r="B3001">
        <f t="shared" si="139"/>
        <v>9</v>
      </c>
      <c r="C3001">
        <f t="shared" si="140"/>
        <v>2017</v>
      </c>
      <c r="D3001" s="10">
        <v>42983.348530092589</v>
      </c>
      <c r="E3001">
        <v>3220</v>
      </c>
      <c r="G3001">
        <v>5</v>
      </c>
      <c r="H3001">
        <v>0</v>
      </c>
      <c r="I3001">
        <v>296</v>
      </c>
      <c r="J3001">
        <v>3728520</v>
      </c>
      <c r="K3001">
        <v>0</v>
      </c>
      <c r="L3001">
        <v>0.4</v>
      </c>
      <c r="M3001">
        <v>275</v>
      </c>
      <c r="N3001">
        <v>1467</v>
      </c>
      <c r="O3001">
        <v>117</v>
      </c>
      <c r="P3001">
        <v>78</v>
      </c>
      <c r="Q3001">
        <v>77</v>
      </c>
      <c r="R3001">
        <v>0</v>
      </c>
      <c r="S3001">
        <v>3.3000000000000002E-2</v>
      </c>
      <c r="T3001">
        <v>166.667</v>
      </c>
      <c r="U3001">
        <v>0</v>
      </c>
      <c r="V3001">
        <v>0</v>
      </c>
      <c r="W3001">
        <v>1</v>
      </c>
      <c r="X3001">
        <v>0</v>
      </c>
      <c r="Y3001">
        <v>0.8</v>
      </c>
      <c r="Z3001">
        <v>0</v>
      </c>
      <c r="AA3001">
        <v>95</v>
      </c>
      <c r="AB3001" t="s">
        <v>56</v>
      </c>
      <c r="AC3001">
        <v>56</v>
      </c>
      <c r="AD3001">
        <v>0.1</v>
      </c>
      <c r="AE3001" t="s">
        <v>50</v>
      </c>
      <c r="AF3001">
        <v>0.06</v>
      </c>
      <c r="AG3001">
        <v>0.2</v>
      </c>
      <c r="AH3001" t="s">
        <v>53</v>
      </c>
      <c r="AI3001">
        <v>0.09</v>
      </c>
      <c r="AK3001" s="16"/>
    </row>
    <row r="3002" spans="1:37" x14ac:dyDescent="0.25">
      <c r="A3002">
        <f t="shared" si="138"/>
        <v>5</v>
      </c>
      <c r="B3002">
        <f t="shared" si="139"/>
        <v>9</v>
      </c>
      <c r="C3002">
        <f t="shared" si="140"/>
        <v>2017</v>
      </c>
      <c r="D3002" s="10">
        <v>42983.348530092589</v>
      </c>
      <c r="E3002">
        <v>3219</v>
      </c>
      <c r="G3002">
        <v>5</v>
      </c>
      <c r="H3002">
        <v>0</v>
      </c>
      <c r="I3002">
        <v>663</v>
      </c>
      <c r="J3002">
        <v>3728526</v>
      </c>
      <c r="K3002">
        <v>0</v>
      </c>
      <c r="L3002">
        <v>0.4</v>
      </c>
      <c r="M3002">
        <v>302</v>
      </c>
      <c r="N3002">
        <v>1466</v>
      </c>
      <c r="O3002">
        <v>126</v>
      </c>
      <c r="P3002">
        <v>69</v>
      </c>
      <c r="Q3002">
        <v>83</v>
      </c>
      <c r="R3002">
        <v>0</v>
      </c>
      <c r="S3002">
        <v>3.6999999999999998E-2</v>
      </c>
      <c r="T3002">
        <v>275</v>
      </c>
      <c r="U3002">
        <v>0</v>
      </c>
      <c r="V3002">
        <v>0</v>
      </c>
      <c r="W3002">
        <v>1</v>
      </c>
      <c r="X3002">
        <v>0</v>
      </c>
      <c r="Y3002">
        <v>1.3</v>
      </c>
      <c r="Z3002">
        <v>37.4</v>
      </c>
      <c r="AA3002">
        <v>95</v>
      </c>
      <c r="AB3002" t="s">
        <v>56</v>
      </c>
      <c r="AC3002">
        <v>69</v>
      </c>
      <c r="AD3002">
        <v>0.1</v>
      </c>
      <c r="AE3002" t="s">
        <v>50</v>
      </c>
      <c r="AF3002">
        <v>0.05</v>
      </c>
      <c r="AG3002">
        <v>0.2</v>
      </c>
      <c r="AH3002" t="s">
        <v>53</v>
      </c>
      <c r="AI3002">
        <v>0.11</v>
      </c>
      <c r="AK3002" s="16"/>
    </row>
    <row r="3003" spans="1:37" x14ac:dyDescent="0.25">
      <c r="A3003">
        <f t="shared" si="138"/>
        <v>5</v>
      </c>
      <c r="B3003">
        <f t="shared" si="139"/>
        <v>9</v>
      </c>
      <c r="C3003">
        <f t="shared" si="140"/>
        <v>2017</v>
      </c>
      <c r="D3003" s="10">
        <v>42983.348530092589</v>
      </c>
      <c r="E3003">
        <v>3218</v>
      </c>
      <c r="G3003">
        <v>5</v>
      </c>
      <c r="H3003">
        <v>0</v>
      </c>
      <c r="I3003">
        <v>973</v>
      </c>
      <c r="J3003">
        <v>3728509</v>
      </c>
      <c r="K3003">
        <v>0</v>
      </c>
      <c r="L3003">
        <v>0.9</v>
      </c>
      <c r="M3003">
        <v>562</v>
      </c>
      <c r="N3003">
        <v>1517</v>
      </c>
      <c r="O3003">
        <v>75</v>
      </c>
      <c r="P3003">
        <v>77</v>
      </c>
      <c r="Q3003">
        <v>55</v>
      </c>
      <c r="R3003">
        <v>0</v>
      </c>
      <c r="S3003">
        <v>4.7E-2</v>
      </c>
      <c r="T3003">
        <v>268.33300000000003</v>
      </c>
      <c r="U3003">
        <v>0</v>
      </c>
      <c r="V3003">
        <v>0</v>
      </c>
      <c r="W3003">
        <v>1</v>
      </c>
      <c r="X3003">
        <v>0</v>
      </c>
      <c r="Y3003">
        <v>1.4</v>
      </c>
      <c r="Z3003">
        <v>0</v>
      </c>
      <c r="AA3003">
        <v>95</v>
      </c>
      <c r="AB3003" t="s">
        <v>56</v>
      </c>
      <c r="AC3003">
        <v>56</v>
      </c>
      <c r="AD3003">
        <v>0.1</v>
      </c>
      <c r="AE3003" t="s">
        <v>50</v>
      </c>
      <c r="AF3003">
        <v>0.08</v>
      </c>
      <c r="AG3003">
        <v>0.2</v>
      </c>
      <c r="AH3003" t="s">
        <v>53</v>
      </c>
      <c r="AI3003">
        <v>0.09</v>
      </c>
      <c r="AK3003" s="16"/>
    </row>
    <row r="3004" spans="1:37" x14ac:dyDescent="0.25">
      <c r="A3004">
        <f t="shared" si="138"/>
        <v>5</v>
      </c>
      <c r="B3004">
        <f t="shared" si="139"/>
        <v>9</v>
      </c>
      <c r="C3004">
        <f t="shared" si="140"/>
        <v>2017</v>
      </c>
      <c r="D3004" s="10">
        <v>42983.348576388889</v>
      </c>
      <c r="E3004">
        <v>3222</v>
      </c>
      <c r="G3004">
        <v>5</v>
      </c>
      <c r="H3004">
        <v>0</v>
      </c>
      <c r="I3004">
        <v>1878</v>
      </c>
      <c r="J3004">
        <v>3730166</v>
      </c>
      <c r="K3004">
        <v>0</v>
      </c>
      <c r="L3004">
        <v>0.4</v>
      </c>
      <c r="M3004">
        <v>287</v>
      </c>
      <c r="N3004">
        <v>1474</v>
      </c>
      <c r="O3004">
        <v>79</v>
      </c>
      <c r="P3004">
        <v>47</v>
      </c>
      <c r="Q3004">
        <v>196</v>
      </c>
      <c r="R3004">
        <v>0</v>
      </c>
      <c r="S3004">
        <v>3.6999999999999998E-2</v>
      </c>
      <c r="T3004">
        <v>313.33300000000003</v>
      </c>
      <c r="U3004">
        <v>0</v>
      </c>
      <c r="V3004">
        <v>0</v>
      </c>
      <c r="W3004">
        <v>1</v>
      </c>
      <c r="X3004">
        <v>0</v>
      </c>
      <c r="Y3004">
        <v>-0.8</v>
      </c>
      <c r="Z3004">
        <v>0</v>
      </c>
      <c r="AA3004">
        <v>95</v>
      </c>
      <c r="AB3004" t="s">
        <v>56</v>
      </c>
      <c r="AC3004">
        <v>82</v>
      </c>
      <c r="AD3004">
        <v>0.1</v>
      </c>
      <c r="AE3004" t="s">
        <v>50</v>
      </c>
      <c r="AF3004">
        <v>0.05</v>
      </c>
      <c r="AG3004">
        <v>0.2</v>
      </c>
      <c r="AH3004" t="s">
        <v>53</v>
      </c>
      <c r="AI3004">
        <v>7.0000000000000007E-2</v>
      </c>
      <c r="AK3004" s="16"/>
    </row>
    <row r="3005" spans="1:37" x14ac:dyDescent="0.25">
      <c r="A3005">
        <f t="shared" si="138"/>
        <v>5</v>
      </c>
      <c r="B3005">
        <f t="shared" si="139"/>
        <v>9</v>
      </c>
      <c r="C3005">
        <f t="shared" si="140"/>
        <v>2017</v>
      </c>
      <c r="D3005" s="10">
        <v>42983.348576388889</v>
      </c>
      <c r="E3005">
        <v>3226</v>
      </c>
      <c r="G3005">
        <v>5</v>
      </c>
      <c r="H3005">
        <v>0</v>
      </c>
      <c r="I3005">
        <v>2246</v>
      </c>
      <c r="J3005">
        <v>3730154</v>
      </c>
      <c r="K3005">
        <v>0</v>
      </c>
      <c r="L3005">
        <v>0.4</v>
      </c>
      <c r="M3005">
        <v>303</v>
      </c>
      <c r="N3005">
        <v>1470</v>
      </c>
      <c r="O3005">
        <v>81</v>
      </c>
      <c r="P3005">
        <v>48</v>
      </c>
      <c r="Q3005">
        <v>197</v>
      </c>
      <c r="R3005">
        <v>0</v>
      </c>
      <c r="S3005">
        <v>2.9000000000000001E-2</v>
      </c>
      <c r="T3005">
        <v>286.66699999999997</v>
      </c>
      <c r="U3005">
        <v>0</v>
      </c>
      <c r="V3005">
        <v>0</v>
      </c>
      <c r="W3005">
        <v>1</v>
      </c>
      <c r="X3005">
        <v>0</v>
      </c>
      <c r="Y3005">
        <v>-0.6</v>
      </c>
      <c r="Z3005">
        <v>0</v>
      </c>
      <c r="AA3005">
        <v>95</v>
      </c>
      <c r="AB3005" t="s">
        <v>56</v>
      </c>
      <c r="AC3005">
        <v>74</v>
      </c>
      <c r="AD3005">
        <v>0.1</v>
      </c>
      <c r="AE3005" t="s">
        <v>50</v>
      </c>
      <c r="AF3005">
        <v>0.04</v>
      </c>
      <c r="AG3005">
        <v>0.2</v>
      </c>
      <c r="AH3005" t="s">
        <v>53</v>
      </c>
      <c r="AI3005">
        <v>0.14000000000000001</v>
      </c>
      <c r="AK3005" s="16"/>
    </row>
    <row r="3006" spans="1:37" x14ac:dyDescent="0.25">
      <c r="A3006">
        <f t="shared" si="138"/>
        <v>5</v>
      </c>
      <c r="B3006">
        <f t="shared" si="139"/>
        <v>9</v>
      </c>
      <c r="C3006">
        <f t="shared" si="140"/>
        <v>2017</v>
      </c>
      <c r="D3006" s="10">
        <v>42983.348576388889</v>
      </c>
      <c r="E3006">
        <v>3225</v>
      </c>
      <c r="G3006">
        <v>5</v>
      </c>
      <c r="H3006">
        <v>0</v>
      </c>
      <c r="I3006">
        <v>274</v>
      </c>
      <c r="J3006">
        <v>3730187</v>
      </c>
      <c r="K3006">
        <v>0</v>
      </c>
      <c r="L3006">
        <v>0.4</v>
      </c>
      <c r="M3006">
        <v>277</v>
      </c>
      <c r="N3006">
        <v>1471</v>
      </c>
      <c r="O3006">
        <v>168</v>
      </c>
      <c r="P3006">
        <v>70</v>
      </c>
      <c r="Q3006">
        <v>274</v>
      </c>
      <c r="R3006">
        <v>0</v>
      </c>
      <c r="S3006">
        <v>4.2000000000000003E-2</v>
      </c>
      <c r="T3006">
        <v>268.33300000000003</v>
      </c>
      <c r="U3006">
        <v>2010101</v>
      </c>
      <c r="V3006">
        <v>0</v>
      </c>
      <c r="W3006">
        <v>1</v>
      </c>
      <c r="X3006">
        <v>0</v>
      </c>
      <c r="Y3006">
        <v>0.4</v>
      </c>
      <c r="Z3006">
        <v>0</v>
      </c>
      <c r="AA3006">
        <v>95</v>
      </c>
      <c r="AB3006" t="s">
        <v>56</v>
      </c>
      <c r="AC3006">
        <v>124</v>
      </c>
      <c r="AD3006">
        <v>0.1</v>
      </c>
      <c r="AE3006" t="s">
        <v>50</v>
      </c>
      <c r="AF3006">
        <v>0.05</v>
      </c>
      <c r="AG3006">
        <v>0.2</v>
      </c>
      <c r="AH3006" t="s">
        <v>53</v>
      </c>
      <c r="AI3006">
        <v>0.18</v>
      </c>
      <c r="AK3006" s="16"/>
    </row>
    <row r="3007" spans="1:37" x14ac:dyDescent="0.25">
      <c r="A3007">
        <f t="shared" si="138"/>
        <v>5</v>
      </c>
      <c r="B3007">
        <f t="shared" si="139"/>
        <v>9</v>
      </c>
      <c r="C3007">
        <f t="shared" si="140"/>
        <v>2017</v>
      </c>
      <c r="D3007" s="10">
        <v>42983.348576388889</v>
      </c>
      <c r="E3007">
        <v>3221</v>
      </c>
      <c r="G3007">
        <v>5</v>
      </c>
      <c r="H3007">
        <v>0</v>
      </c>
      <c r="I3007">
        <v>612</v>
      </c>
      <c r="J3007">
        <v>3730209</v>
      </c>
      <c r="K3007">
        <v>0</v>
      </c>
      <c r="L3007">
        <v>0.4</v>
      </c>
      <c r="M3007">
        <v>276</v>
      </c>
      <c r="N3007">
        <v>1468</v>
      </c>
      <c r="O3007">
        <v>137</v>
      </c>
      <c r="P3007">
        <v>57</v>
      </c>
      <c r="Q3007">
        <v>246</v>
      </c>
      <c r="R3007">
        <v>0</v>
      </c>
      <c r="S3007">
        <v>4.2000000000000003E-2</v>
      </c>
      <c r="T3007">
        <v>280</v>
      </c>
      <c r="U3007">
        <v>0</v>
      </c>
      <c r="V3007">
        <v>0</v>
      </c>
      <c r="W3007">
        <v>1</v>
      </c>
      <c r="X3007">
        <v>0</v>
      </c>
      <c r="Y3007">
        <v>0.1</v>
      </c>
      <c r="Z3007">
        <v>37.299999999999997</v>
      </c>
      <c r="AA3007">
        <v>95</v>
      </c>
      <c r="AB3007" t="s">
        <v>56</v>
      </c>
      <c r="AC3007">
        <v>100</v>
      </c>
      <c r="AD3007">
        <v>0.1</v>
      </c>
      <c r="AE3007" t="s">
        <v>50</v>
      </c>
      <c r="AF3007">
        <v>0.06</v>
      </c>
      <c r="AG3007">
        <v>0.2</v>
      </c>
      <c r="AH3007" t="s">
        <v>53</v>
      </c>
      <c r="AI3007">
        <v>0.12</v>
      </c>
      <c r="AK3007" s="16"/>
    </row>
    <row r="3008" spans="1:37" x14ac:dyDescent="0.25">
      <c r="A3008">
        <f t="shared" si="138"/>
        <v>5</v>
      </c>
      <c r="B3008">
        <f t="shared" si="139"/>
        <v>9</v>
      </c>
      <c r="C3008">
        <f t="shared" si="140"/>
        <v>2017</v>
      </c>
      <c r="D3008" s="10">
        <v>42983.348576388889</v>
      </c>
      <c r="E3008">
        <v>3224</v>
      </c>
      <c r="G3008">
        <v>5</v>
      </c>
      <c r="H3008">
        <v>0</v>
      </c>
      <c r="I3008">
        <v>945</v>
      </c>
      <c r="J3008">
        <v>3730197</v>
      </c>
      <c r="K3008">
        <v>0</v>
      </c>
      <c r="L3008">
        <v>0.4</v>
      </c>
      <c r="M3008">
        <v>279</v>
      </c>
      <c r="N3008">
        <v>1466</v>
      </c>
      <c r="O3008">
        <v>123</v>
      </c>
      <c r="P3008">
        <v>65</v>
      </c>
      <c r="Q3008">
        <v>254</v>
      </c>
      <c r="R3008">
        <v>0</v>
      </c>
      <c r="S3008">
        <v>4.1000000000000002E-2</v>
      </c>
      <c r="T3008">
        <v>261.66699999999997</v>
      </c>
      <c r="U3008">
        <v>0</v>
      </c>
      <c r="V3008">
        <v>0</v>
      </c>
      <c r="W3008">
        <v>1</v>
      </c>
      <c r="X3008">
        <v>0</v>
      </c>
      <c r="Y3008">
        <v>-0.9</v>
      </c>
      <c r="Z3008">
        <v>0</v>
      </c>
      <c r="AA3008">
        <v>95</v>
      </c>
      <c r="AB3008" t="s">
        <v>56</v>
      </c>
      <c r="AC3008">
        <v>88</v>
      </c>
      <c r="AD3008">
        <v>0.1</v>
      </c>
      <c r="AE3008" t="s">
        <v>50</v>
      </c>
      <c r="AF3008">
        <v>0.06</v>
      </c>
      <c r="AG3008">
        <v>0.2</v>
      </c>
      <c r="AH3008" t="s">
        <v>53</v>
      </c>
      <c r="AI3008">
        <v>0.08</v>
      </c>
      <c r="AK3008" s="16"/>
    </row>
    <row r="3009" spans="1:37" x14ac:dyDescent="0.25">
      <c r="A3009">
        <f t="shared" si="138"/>
        <v>5</v>
      </c>
      <c r="B3009">
        <f t="shared" si="139"/>
        <v>9</v>
      </c>
      <c r="C3009">
        <f t="shared" si="140"/>
        <v>2017</v>
      </c>
      <c r="D3009" s="10">
        <v>42983.348576388889</v>
      </c>
      <c r="E3009">
        <v>3223</v>
      </c>
      <c r="G3009">
        <v>5</v>
      </c>
      <c r="H3009">
        <v>0</v>
      </c>
      <c r="I3009">
        <v>1243</v>
      </c>
      <c r="J3009">
        <v>3730188</v>
      </c>
      <c r="K3009">
        <v>0</v>
      </c>
      <c r="L3009">
        <v>0.9</v>
      </c>
      <c r="M3009">
        <v>618</v>
      </c>
      <c r="N3009">
        <v>1511</v>
      </c>
      <c r="O3009">
        <v>86</v>
      </c>
      <c r="P3009">
        <v>40</v>
      </c>
      <c r="Q3009">
        <v>148</v>
      </c>
      <c r="R3009">
        <v>0</v>
      </c>
      <c r="S3009">
        <v>3.4000000000000002E-2</v>
      </c>
      <c r="T3009">
        <v>265</v>
      </c>
      <c r="U3009">
        <v>0</v>
      </c>
      <c r="V3009">
        <v>0</v>
      </c>
      <c r="W3009">
        <v>1</v>
      </c>
      <c r="X3009">
        <v>0</v>
      </c>
      <c r="Y3009">
        <v>-1.2</v>
      </c>
      <c r="Z3009">
        <v>0</v>
      </c>
      <c r="AA3009">
        <v>95</v>
      </c>
      <c r="AB3009" t="s">
        <v>56</v>
      </c>
      <c r="AC3009">
        <v>73</v>
      </c>
      <c r="AD3009">
        <v>0.1</v>
      </c>
      <c r="AE3009" t="s">
        <v>50</v>
      </c>
      <c r="AF3009">
        <v>0.04</v>
      </c>
      <c r="AG3009">
        <v>0.2</v>
      </c>
      <c r="AH3009" t="s">
        <v>53</v>
      </c>
      <c r="AI3009">
        <v>0.09</v>
      </c>
      <c r="AK3009" s="16"/>
    </row>
    <row r="3010" spans="1:37" x14ac:dyDescent="0.25">
      <c r="A3010">
        <f t="shared" si="138"/>
        <v>5</v>
      </c>
      <c r="B3010">
        <f t="shared" si="139"/>
        <v>9</v>
      </c>
      <c r="C3010">
        <f t="shared" si="140"/>
        <v>2017</v>
      </c>
      <c r="D3010" s="10">
        <v>42983.353136574071</v>
      </c>
      <c r="E3010">
        <v>3227</v>
      </c>
      <c r="G3010">
        <v>6</v>
      </c>
      <c r="H3010">
        <v>1</v>
      </c>
      <c r="I3010">
        <v>627</v>
      </c>
      <c r="J3010">
        <v>3738521</v>
      </c>
      <c r="K3010">
        <v>0</v>
      </c>
      <c r="L3010">
        <v>0.2</v>
      </c>
      <c r="M3010">
        <v>277</v>
      </c>
      <c r="N3010">
        <v>725</v>
      </c>
      <c r="O3010">
        <v>285</v>
      </c>
      <c r="P3010">
        <v>107</v>
      </c>
      <c r="Q3010">
        <v>220</v>
      </c>
      <c r="R3010">
        <v>0</v>
      </c>
      <c r="S3010">
        <v>0.08</v>
      </c>
      <c r="T3010">
        <v>0</v>
      </c>
      <c r="U3010">
        <v>2010101</v>
      </c>
      <c r="V3010">
        <v>0</v>
      </c>
      <c r="W3010">
        <v>1</v>
      </c>
      <c r="X3010">
        <v>0</v>
      </c>
      <c r="Y3010">
        <v>5.0999999999999996</v>
      </c>
      <c r="Z3010">
        <v>27.1</v>
      </c>
      <c r="AA3010">
        <v>95</v>
      </c>
      <c r="AB3010" t="s">
        <v>56</v>
      </c>
      <c r="AC3010">
        <v>153</v>
      </c>
      <c r="AD3010">
        <v>0.1</v>
      </c>
      <c r="AE3010" t="s">
        <v>50</v>
      </c>
      <c r="AF3010">
        <v>0.08</v>
      </c>
      <c r="AG3010">
        <v>0.2</v>
      </c>
      <c r="AH3010" t="s">
        <v>53</v>
      </c>
      <c r="AI3010">
        <v>0.11</v>
      </c>
      <c r="AK3010" s="16"/>
    </row>
    <row r="3011" spans="1:37" x14ac:dyDescent="0.25">
      <c r="A3011">
        <f t="shared" ref="A3011:A3074" si="141">DAY(D3011)</f>
        <v>5</v>
      </c>
      <c r="B3011">
        <f t="shared" ref="B3011:B3074" si="142">MONTH(D3011)</f>
        <v>9</v>
      </c>
      <c r="C3011">
        <f t="shared" ref="C3011:C3074" si="143">YEAR(D3011)</f>
        <v>2017</v>
      </c>
      <c r="D3011" s="10">
        <v>42983.359247685185</v>
      </c>
      <c r="E3011">
        <v>3229</v>
      </c>
      <c r="G3011">
        <v>6</v>
      </c>
      <c r="H3011">
        <v>1</v>
      </c>
      <c r="I3011">
        <v>2271</v>
      </c>
      <c r="J3011">
        <v>3745675</v>
      </c>
      <c r="K3011">
        <v>0</v>
      </c>
      <c r="L3011">
        <v>0.4</v>
      </c>
      <c r="M3011">
        <v>273</v>
      </c>
      <c r="N3011">
        <v>1482</v>
      </c>
      <c r="O3011">
        <v>0</v>
      </c>
      <c r="P3011">
        <v>0</v>
      </c>
      <c r="Q3011">
        <v>0</v>
      </c>
      <c r="R3011">
        <v>0</v>
      </c>
      <c r="S3011">
        <v>0</v>
      </c>
      <c r="T3011">
        <v>73.332999999999998</v>
      </c>
      <c r="U3011">
        <v>0</v>
      </c>
      <c r="V3011">
        <v>0</v>
      </c>
      <c r="W3011">
        <v>1</v>
      </c>
      <c r="X3011">
        <v>0</v>
      </c>
      <c r="Y3011">
        <v>0.4</v>
      </c>
      <c r="Z3011">
        <v>0</v>
      </c>
      <c r="AK3011" s="16"/>
    </row>
    <row r="3012" spans="1:37" x14ac:dyDescent="0.25">
      <c r="A3012">
        <f t="shared" si="141"/>
        <v>5</v>
      </c>
      <c r="B3012">
        <f t="shared" si="142"/>
        <v>9</v>
      </c>
      <c r="C3012">
        <f t="shared" si="143"/>
        <v>2017</v>
      </c>
      <c r="D3012" s="10">
        <v>42983.359247685185</v>
      </c>
      <c r="E3012">
        <v>3231</v>
      </c>
      <c r="G3012">
        <v>5</v>
      </c>
      <c r="H3012">
        <v>0</v>
      </c>
      <c r="I3012">
        <v>1589</v>
      </c>
      <c r="J3012">
        <v>3745674</v>
      </c>
      <c r="K3012">
        <v>0</v>
      </c>
      <c r="L3012">
        <v>0.4</v>
      </c>
      <c r="M3012">
        <v>277</v>
      </c>
      <c r="N3012">
        <v>1478</v>
      </c>
      <c r="O3012">
        <v>84</v>
      </c>
      <c r="P3012">
        <v>57</v>
      </c>
      <c r="Q3012">
        <v>50</v>
      </c>
      <c r="R3012">
        <v>0</v>
      </c>
      <c r="S3012">
        <v>4.3999999999999997E-2</v>
      </c>
      <c r="T3012">
        <v>230</v>
      </c>
      <c r="U3012">
        <v>0</v>
      </c>
      <c r="V3012">
        <v>0</v>
      </c>
      <c r="W3012">
        <v>1</v>
      </c>
      <c r="X3012">
        <v>0</v>
      </c>
      <c r="Y3012">
        <v>-0.6</v>
      </c>
      <c r="Z3012">
        <v>0</v>
      </c>
      <c r="AA3012">
        <v>95</v>
      </c>
      <c r="AB3012" t="s">
        <v>56</v>
      </c>
      <c r="AC3012">
        <v>55</v>
      </c>
      <c r="AD3012">
        <v>0.1</v>
      </c>
      <c r="AE3012" t="s">
        <v>50</v>
      </c>
      <c r="AF3012">
        <v>0.06</v>
      </c>
      <c r="AG3012">
        <v>0.2</v>
      </c>
      <c r="AH3012" t="s">
        <v>53</v>
      </c>
      <c r="AI3012">
        <v>0.08</v>
      </c>
      <c r="AK3012" s="16"/>
    </row>
    <row r="3013" spans="1:37" x14ac:dyDescent="0.25">
      <c r="A3013">
        <f t="shared" si="141"/>
        <v>5</v>
      </c>
      <c r="B3013">
        <f t="shared" si="142"/>
        <v>9</v>
      </c>
      <c r="C3013">
        <f t="shared" si="143"/>
        <v>2017</v>
      </c>
      <c r="D3013" s="10">
        <v>42983.359247685185</v>
      </c>
      <c r="E3013">
        <v>3228</v>
      </c>
      <c r="G3013">
        <v>6</v>
      </c>
      <c r="H3013">
        <v>1</v>
      </c>
      <c r="I3013">
        <v>311</v>
      </c>
      <c r="J3013">
        <v>3745702</v>
      </c>
      <c r="K3013">
        <v>0</v>
      </c>
      <c r="L3013">
        <v>0.4</v>
      </c>
      <c r="M3013">
        <v>275</v>
      </c>
      <c r="N3013">
        <v>1478</v>
      </c>
      <c r="O3013">
        <v>0</v>
      </c>
      <c r="P3013">
        <v>0</v>
      </c>
      <c r="Q3013">
        <v>0</v>
      </c>
      <c r="R3013">
        <v>0</v>
      </c>
      <c r="S3013">
        <v>0</v>
      </c>
      <c r="T3013">
        <v>73.332999999999998</v>
      </c>
      <c r="U3013">
        <v>0</v>
      </c>
      <c r="V3013">
        <v>0</v>
      </c>
      <c r="W3013">
        <v>1</v>
      </c>
      <c r="X3013">
        <v>0</v>
      </c>
      <c r="Y3013">
        <v>-0.5</v>
      </c>
      <c r="Z3013">
        <v>0</v>
      </c>
      <c r="AK3013" s="16"/>
    </row>
    <row r="3014" spans="1:37" x14ac:dyDescent="0.25">
      <c r="A3014">
        <f t="shared" si="141"/>
        <v>5</v>
      </c>
      <c r="B3014">
        <f t="shared" si="142"/>
        <v>9</v>
      </c>
      <c r="C3014">
        <f t="shared" si="143"/>
        <v>2017</v>
      </c>
      <c r="D3014" s="10">
        <v>42983.359247685185</v>
      </c>
      <c r="E3014">
        <v>3230</v>
      </c>
      <c r="G3014">
        <v>5</v>
      </c>
      <c r="H3014">
        <v>0</v>
      </c>
      <c r="I3014">
        <v>1905</v>
      </c>
      <c r="J3014">
        <v>3745666</v>
      </c>
      <c r="K3014">
        <v>0</v>
      </c>
      <c r="L3014">
        <v>0.4</v>
      </c>
      <c r="M3014">
        <v>275</v>
      </c>
      <c r="N3014">
        <v>1480</v>
      </c>
      <c r="O3014">
        <v>108</v>
      </c>
      <c r="P3014">
        <v>50</v>
      </c>
      <c r="Q3014">
        <v>70</v>
      </c>
      <c r="R3014">
        <v>0</v>
      </c>
      <c r="S3014">
        <v>0.04</v>
      </c>
      <c r="T3014">
        <v>331.66699999999997</v>
      </c>
      <c r="U3014">
        <v>0</v>
      </c>
      <c r="V3014">
        <v>0</v>
      </c>
      <c r="W3014">
        <v>1</v>
      </c>
      <c r="X3014">
        <v>0</v>
      </c>
      <c r="Y3014">
        <v>-0.4</v>
      </c>
      <c r="Z3014">
        <v>0</v>
      </c>
      <c r="AA3014">
        <v>95</v>
      </c>
      <c r="AB3014" t="s">
        <v>56</v>
      </c>
      <c r="AC3014">
        <v>59</v>
      </c>
      <c r="AD3014">
        <v>0.1</v>
      </c>
      <c r="AE3014" t="s">
        <v>50</v>
      </c>
      <c r="AF3014">
        <v>0.06</v>
      </c>
      <c r="AG3014">
        <v>0.2</v>
      </c>
      <c r="AH3014" t="s">
        <v>53</v>
      </c>
      <c r="AI3014">
        <v>0.11</v>
      </c>
      <c r="AK3014" s="16"/>
    </row>
    <row r="3015" spans="1:37" x14ac:dyDescent="0.25">
      <c r="A3015">
        <f t="shared" si="141"/>
        <v>5</v>
      </c>
      <c r="B3015">
        <f t="shared" si="142"/>
        <v>9</v>
      </c>
      <c r="C3015">
        <f t="shared" si="143"/>
        <v>2017</v>
      </c>
      <c r="D3015" s="10">
        <v>42983.359247685185</v>
      </c>
      <c r="E3015">
        <v>3232</v>
      </c>
      <c r="G3015">
        <v>5</v>
      </c>
      <c r="H3015">
        <v>0</v>
      </c>
      <c r="I3015">
        <v>702</v>
      </c>
      <c r="J3015">
        <v>3745697</v>
      </c>
      <c r="K3015">
        <v>0</v>
      </c>
      <c r="L3015">
        <v>1.3</v>
      </c>
      <c r="M3015">
        <v>861</v>
      </c>
      <c r="N3015">
        <v>1535</v>
      </c>
      <c r="O3015">
        <v>122</v>
      </c>
      <c r="P3015">
        <v>58</v>
      </c>
      <c r="Q3015">
        <v>96</v>
      </c>
      <c r="R3015">
        <v>0</v>
      </c>
      <c r="S3015">
        <v>4.5999999999999999E-2</v>
      </c>
      <c r="T3015">
        <v>341.66699999999997</v>
      </c>
      <c r="U3015">
        <v>0</v>
      </c>
      <c r="V3015">
        <v>0</v>
      </c>
      <c r="W3015">
        <v>1</v>
      </c>
      <c r="X3015">
        <v>0</v>
      </c>
      <c r="Y3015">
        <v>-0.1</v>
      </c>
      <c r="Z3015">
        <v>36.799999999999997</v>
      </c>
      <c r="AA3015">
        <v>95</v>
      </c>
      <c r="AB3015" t="s">
        <v>56</v>
      </c>
      <c r="AC3015">
        <v>73</v>
      </c>
      <c r="AD3015">
        <v>0.1</v>
      </c>
      <c r="AE3015" t="s">
        <v>50</v>
      </c>
      <c r="AF3015">
        <v>0.08</v>
      </c>
      <c r="AG3015">
        <v>0.2</v>
      </c>
      <c r="AH3015" t="s">
        <v>53</v>
      </c>
      <c r="AI3015">
        <v>0.16</v>
      </c>
      <c r="AK3015" s="16"/>
    </row>
    <row r="3016" spans="1:37" x14ac:dyDescent="0.25">
      <c r="A3016">
        <f t="shared" si="141"/>
        <v>5</v>
      </c>
      <c r="B3016">
        <f t="shared" si="142"/>
        <v>9</v>
      </c>
      <c r="C3016">
        <f t="shared" si="143"/>
        <v>2017</v>
      </c>
      <c r="D3016" s="10">
        <v>42983.359282407408</v>
      </c>
      <c r="E3016">
        <v>3237</v>
      </c>
      <c r="G3016">
        <v>5</v>
      </c>
      <c r="H3016">
        <v>0</v>
      </c>
      <c r="I3016">
        <v>1730</v>
      </c>
      <c r="J3016">
        <v>3747301</v>
      </c>
      <c r="K3016">
        <v>0</v>
      </c>
      <c r="L3016">
        <v>0.5</v>
      </c>
      <c r="M3016">
        <v>306</v>
      </c>
      <c r="N3016">
        <v>1478</v>
      </c>
      <c r="O3016">
        <v>54</v>
      </c>
      <c r="P3016">
        <v>52</v>
      </c>
      <c r="Q3016">
        <v>144</v>
      </c>
      <c r="R3016">
        <v>0</v>
      </c>
      <c r="S3016">
        <v>2.9000000000000001E-2</v>
      </c>
      <c r="T3016">
        <v>258.33300000000003</v>
      </c>
      <c r="U3016">
        <v>0</v>
      </c>
      <c r="V3016">
        <v>0</v>
      </c>
      <c r="W3016">
        <v>1</v>
      </c>
      <c r="X3016">
        <v>0</v>
      </c>
      <c r="Y3016">
        <v>-1.1000000000000001</v>
      </c>
      <c r="Z3016">
        <v>0</v>
      </c>
      <c r="AA3016">
        <v>95</v>
      </c>
      <c r="AB3016" t="s">
        <v>56</v>
      </c>
      <c r="AC3016">
        <v>63</v>
      </c>
      <c r="AD3016">
        <v>0.1</v>
      </c>
      <c r="AE3016" t="s">
        <v>50</v>
      </c>
      <c r="AF3016">
        <v>0.04</v>
      </c>
      <c r="AG3016">
        <v>0.2</v>
      </c>
      <c r="AH3016" t="s">
        <v>53</v>
      </c>
      <c r="AI3016">
        <v>0.09</v>
      </c>
      <c r="AK3016" s="16"/>
    </row>
    <row r="3017" spans="1:37" x14ac:dyDescent="0.25">
      <c r="A3017">
        <f t="shared" si="141"/>
        <v>5</v>
      </c>
      <c r="B3017">
        <f t="shared" si="142"/>
        <v>9</v>
      </c>
      <c r="C3017">
        <f t="shared" si="143"/>
        <v>2017</v>
      </c>
      <c r="D3017" s="10">
        <v>42983.359282407408</v>
      </c>
      <c r="E3017">
        <v>3233</v>
      </c>
      <c r="G3017">
        <v>5</v>
      </c>
      <c r="H3017">
        <v>0</v>
      </c>
      <c r="I3017">
        <v>1432</v>
      </c>
      <c r="J3017">
        <v>3747319</v>
      </c>
      <c r="K3017">
        <v>0</v>
      </c>
      <c r="L3017">
        <v>0.4</v>
      </c>
      <c r="M3017">
        <v>277</v>
      </c>
      <c r="N3017">
        <v>1466</v>
      </c>
      <c r="O3017">
        <v>80</v>
      </c>
      <c r="P3017">
        <v>44</v>
      </c>
      <c r="Q3017">
        <v>109</v>
      </c>
      <c r="R3017">
        <v>0</v>
      </c>
      <c r="S3017">
        <v>2.5000000000000001E-2</v>
      </c>
      <c r="T3017">
        <v>261.66699999999997</v>
      </c>
      <c r="U3017">
        <v>0</v>
      </c>
      <c r="V3017">
        <v>0</v>
      </c>
      <c r="W3017">
        <v>1</v>
      </c>
      <c r="X3017">
        <v>0</v>
      </c>
      <c r="Y3017">
        <v>-1.2</v>
      </c>
      <c r="Z3017">
        <v>0</v>
      </c>
      <c r="AA3017">
        <v>95</v>
      </c>
      <c r="AB3017" t="s">
        <v>56</v>
      </c>
      <c r="AC3017">
        <v>48</v>
      </c>
      <c r="AD3017">
        <v>0.1</v>
      </c>
      <c r="AE3017" t="s">
        <v>50</v>
      </c>
      <c r="AF3017">
        <v>0.04</v>
      </c>
      <c r="AG3017">
        <v>0.2</v>
      </c>
      <c r="AH3017" t="s">
        <v>53</v>
      </c>
      <c r="AI3017">
        <v>0.06</v>
      </c>
      <c r="AK3017" s="16"/>
    </row>
    <row r="3018" spans="1:37" x14ac:dyDescent="0.25">
      <c r="A3018">
        <f t="shared" si="141"/>
        <v>5</v>
      </c>
      <c r="B3018">
        <f t="shared" si="142"/>
        <v>9</v>
      </c>
      <c r="C3018">
        <f t="shared" si="143"/>
        <v>2017</v>
      </c>
      <c r="D3018" s="10">
        <v>42983.359282407408</v>
      </c>
      <c r="E3018">
        <v>3234</v>
      </c>
      <c r="G3018">
        <v>5</v>
      </c>
      <c r="H3018">
        <v>0</v>
      </c>
      <c r="I3018">
        <v>1094</v>
      </c>
      <c r="J3018">
        <v>3747329</v>
      </c>
      <c r="K3018">
        <v>0</v>
      </c>
      <c r="L3018">
        <v>0.4</v>
      </c>
      <c r="M3018">
        <v>279</v>
      </c>
      <c r="N3018">
        <v>1469</v>
      </c>
      <c r="O3018">
        <v>98</v>
      </c>
      <c r="P3018">
        <v>57</v>
      </c>
      <c r="Q3018">
        <v>211</v>
      </c>
      <c r="R3018">
        <v>0</v>
      </c>
      <c r="S3018">
        <v>3.1E-2</v>
      </c>
      <c r="T3018">
        <v>158.333</v>
      </c>
      <c r="U3018">
        <v>0</v>
      </c>
      <c r="V3018">
        <v>0</v>
      </c>
      <c r="W3018">
        <v>1</v>
      </c>
      <c r="X3018">
        <v>0</v>
      </c>
      <c r="Y3018">
        <v>-0.5</v>
      </c>
      <c r="Z3018">
        <v>0</v>
      </c>
      <c r="AA3018">
        <v>95</v>
      </c>
      <c r="AB3018" t="s">
        <v>56</v>
      </c>
      <c r="AC3018">
        <v>68</v>
      </c>
      <c r="AD3018">
        <v>0.1</v>
      </c>
      <c r="AE3018" t="s">
        <v>50</v>
      </c>
      <c r="AF3018">
        <v>0.05</v>
      </c>
      <c r="AG3018">
        <v>0.2</v>
      </c>
      <c r="AH3018" t="s">
        <v>53</v>
      </c>
      <c r="AI3018">
        <v>0.13</v>
      </c>
      <c r="AK3018" s="16"/>
    </row>
    <row r="3019" spans="1:37" x14ac:dyDescent="0.25">
      <c r="A3019">
        <f t="shared" si="141"/>
        <v>5</v>
      </c>
      <c r="B3019">
        <f t="shared" si="142"/>
        <v>9</v>
      </c>
      <c r="C3019">
        <f t="shared" si="143"/>
        <v>2017</v>
      </c>
      <c r="D3019" s="10">
        <v>42983.359282407408</v>
      </c>
      <c r="E3019">
        <v>3235</v>
      </c>
      <c r="G3019">
        <v>5</v>
      </c>
      <c r="H3019">
        <v>0</v>
      </c>
      <c r="I3019">
        <v>710</v>
      </c>
      <c r="J3019">
        <v>3747357</v>
      </c>
      <c r="K3019">
        <v>0</v>
      </c>
      <c r="L3019">
        <v>0.4</v>
      </c>
      <c r="M3019">
        <v>277</v>
      </c>
      <c r="N3019">
        <v>1465</v>
      </c>
      <c r="O3019">
        <v>122</v>
      </c>
      <c r="P3019">
        <v>50</v>
      </c>
      <c r="Q3019">
        <v>139</v>
      </c>
      <c r="R3019">
        <v>0</v>
      </c>
      <c r="S3019">
        <v>3.1E-2</v>
      </c>
      <c r="T3019">
        <v>306.66699999999997</v>
      </c>
      <c r="U3019">
        <v>0</v>
      </c>
      <c r="V3019">
        <v>0</v>
      </c>
      <c r="W3019">
        <v>1</v>
      </c>
      <c r="X3019">
        <v>0</v>
      </c>
      <c r="Y3019">
        <v>-1.4</v>
      </c>
      <c r="Z3019">
        <v>35.200000000000003</v>
      </c>
      <c r="AA3019">
        <v>95</v>
      </c>
      <c r="AB3019" t="s">
        <v>56</v>
      </c>
      <c r="AC3019">
        <v>91</v>
      </c>
      <c r="AD3019">
        <v>0.1</v>
      </c>
      <c r="AE3019" t="s">
        <v>50</v>
      </c>
      <c r="AF3019">
        <v>0.04</v>
      </c>
      <c r="AG3019">
        <v>0.2</v>
      </c>
      <c r="AH3019" t="s">
        <v>53</v>
      </c>
      <c r="AI3019">
        <v>0.08</v>
      </c>
      <c r="AK3019" s="16"/>
    </row>
    <row r="3020" spans="1:37" x14ac:dyDescent="0.25">
      <c r="A3020">
        <f t="shared" si="141"/>
        <v>5</v>
      </c>
      <c r="B3020">
        <f t="shared" si="142"/>
        <v>9</v>
      </c>
      <c r="C3020">
        <f t="shared" si="143"/>
        <v>2017</v>
      </c>
      <c r="D3020" s="10">
        <v>42983.359282407408</v>
      </c>
      <c r="E3020">
        <v>3236</v>
      </c>
      <c r="G3020">
        <v>5</v>
      </c>
      <c r="H3020">
        <v>0</v>
      </c>
      <c r="I3020">
        <v>2151</v>
      </c>
      <c r="J3020">
        <v>3747302</v>
      </c>
      <c r="K3020">
        <v>0</v>
      </c>
      <c r="L3020">
        <v>0.4</v>
      </c>
      <c r="M3020">
        <v>275</v>
      </c>
      <c r="N3020">
        <v>1477</v>
      </c>
      <c r="O3020">
        <v>54</v>
      </c>
      <c r="P3020">
        <v>47</v>
      </c>
      <c r="Q3020">
        <v>180</v>
      </c>
      <c r="R3020">
        <v>0</v>
      </c>
      <c r="S3020">
        <v>3.5000000000000003E-2</v>
      </c>
      <c r="T3020">
        <v>258.33300000000003</v>
      </c>
      <c r="U3020">
        <v>0</v>
      </c>
      <c r="V3020">
        <v>0</v>
      </c>
      <c r="W3020">
        <v>1</v>
      </c>
      <c r="X3020">
        <v>0</v>
      </c>
      <c r="Y3020">
        <v>-0.4</v>
      </c>
      <c r="Z3020">
        <v>0</v>
      </c>
      <c r="AA3020">
        <v>95</v>
      </c>
      <c r="AB3020" t="s">
        <v>56</v>
      </c>
      <c r="AC3020">
        <v>60</v>
      </c>
      <c r="AD3020">
        <v>0.1</v>
      </c>
      <c r="AE3020" t="s">
        <v>50</v>
      </c>
      <c r="AF3020">
        <v>0.05</v>
      </c>
      <c r="AG3020">
        <v>0.2</v>
      </c>
      <c r="AH3020" t="s">
        <v>53</v>
      </c>
      <c r="AI3020">
        <v>0.12</v>
      </c>
      <c r="AK3020" s="16"/>
    </row>
    <row r="3021" spans="1:37" x14ac:dyDescent="0.25">
      <c r="A3021">
        <f t="shared" si="141"/>
        <v>5</v>
      </c>
      <c r="B3021">
        <f t="shared" si="142"/>
        <v>9</v>
      </c>
      <c r="C3021">
        <f t="shared" si="143"/>
        <v>2017</v>
      </c>
      <c r="D3021" s="10">
        <v>42983.363043981481</v>
      </c>
      <c r="E3021">
        <v>3240</v>
      </c>
      <c r="G3021">
        <v>5</v>
      </c>
      <c r="H3021">
        <v>0</v>
      </c>
      <c r="I3021">
        <v>650</v>
      </c>
      <c r="J3021">
        <v>3754115</v>
      </c>
      <c r="K3021">
        <v>0</v>
      </c>
      <c r="L3021">
        <v>0.4</v>
      </c>
      <c r="M3021">
        <v>298</v>
      </c>
      <c r="N3021">
        <v>1467</v>
      </c>
      <c r="O3021">
        <v>83</v>
      </c>
      <c r="P3021">
        <v>88</v>
      </c>
      <c r="Q3021">
        <v>99</v>
      </c>
      <c r="R3021">
        <v>0</v>
      </c>
      <c r="S3021">
        <v>4.2000000000000003E-2</v>
      </c>
      <c r="T3021">
        <v>165</v>
      </c>
      <c r="U3021">
        <v>0</v>
      </c>
      <c r="V3021">
        <v>0</v>
      </c>
      <c r="W3021">
        <v>1</v>
      </c>
      <c r="X3021">
        <v>0</v>
      </c>
      <c r="Y3021">
        <v>1.3</v>
      </c>
      <c r="Z3021">
        <v>38</v>
      </c>
      <c r="AA3021">
        <v>95</v>
      </c>
      <c r="AB3021" t="s">
        <v>56</v>
      </c>
      <c r="AC3021">
        <v>73</v>
      </c>
      <c r="AD3021">
        <v>0.1</v>
      </c>
      <c r="AE3021" t="s">
        <v>50</v>
      </c>
      <c r="AF3021">
        <v>7.0000000000000007E-2</v>
      </c>
      <c r="AG3021">
        <v>0.2</v>
      </c>
      <c r="AH3021" t="s">
        <v>53</v>
      </c>
      <c r="AI3021">
        <v>0.08</v>
      </c>
      <c r="AK3021" s="16"/>
    </row>
    <row r="3022" spans="1:37" x14ac:dyDescent="0.25">
      <c r="A3022">
        <f t="shared" si="141"/>
        <v>5</v>
      </c>
      <c r="B3022">
        <f t="shared" si="142"/>
        <v>9</v>
      </c>
      <c r="C3022">
        <f t="shared" si="143"/>
        <v>2017</v>
      </c>
      <c r="D3022" s="10">
        <v>42983.363043981481</v>
      </c>
      <c r="E3022">
        <v>3242</v>
      </c>
      <c r="G3022">
        <v>5</v>
      </c>
      <c r="H3022">
        <v>0</v>
      </c>
      <c r="I3022">
        <v>1898</v>
      </c>
      <c r="J3022">
        <v>3754064</v>
      </c>
      <c r="K3022">
        <v>0</v>
      </c>
      <c r="L3022">
        <v>0.4</v>
      </c>
      <c r="M3022">
        <v>275</v>
      </c>
      <c r="N3022">
        <v>1473</v>
      </c>
      <c r="O3022">
        <v>49</v>
      </c>
      <c r="P3022">
        <v>46</v>
      </c>
      <c r="Q3022">
        <v>27</v>
      </c>
      <c r="R3022">
        <v>0</v>
      </c>
      <c r="S3022">
        <v>0.04</v>
      </c>
      <c r="T3022">
        <v>286.66699999999997</v>
      </c>
      <c r="U3022">
        <v>0</v>
      </c>
      <c r="V3022">
        <v>0</v>
      </c>
      <c r="W3022">
        <v>1</v>
      </c>
      <c r="X3022">
        <v>0</v>
      </c>
      <c r="Y3022">
        <v>0.6</v>
      </c>
      <c r="Z3022">
        <v>1037.5</v>
      </c>
      <c r="AA3022">
        <v>95</v>
      </c>
      <c r="AB3022" t="s">
        <v>56</v>
      </c>
      <c r="AC3022">
        <v>49</v>
      </c>
      <c r="AD3022">
        <v>0.1</v>
      </c>
      <c r="AE3022" t="s">
        <v>50</v>
      </c>
      <c r="AF3022">
        <v>0.05</v>
      </c>
      <c r="AG3022">
        <v>0.2</v>
      </c>
      <c r="AH3022" t="s">
        <v>53</v>
      </c>
      <c r="AI3022">
        <v>0.04</v>
      </c>
      <c r="AK3022" s="16"/>
    </row>
    <row r="3023" spans="1:37" x14ac:dyDescent="0.25">
      <c r="A3023">
        <f t="shared" si="141"/>
        <v>5</v>
      </c>
      <c r="B3023">
        <f t="shared" si="142"/>
        <v>9</v>
      </c>
      <c r="C3023">
        <f t="shared" si="143"/>
        <v>2017</v>
      </c>
      <c r="D3023" s="10">
        <v>42983.363043981481</v>
      </c>
      <c r="E3023">
        <v>3243</v>
      </c>
      <c r="G3023">
        <v>5</v>
      </c>
      <c r="H3023">
        <v>0</v>
      </c>
      <c r="I3023">
        <v>1594</v>
      </c>
      <c r="J3023">
        <v>3754076</v>
      </c>
      <c r="K3023">
        <v>0</v>
      </c>
      <c r="L3023">
        <v>0.4</v>
      </c>
      <c r="M3023">
        <v>275</v>
      </c>
      <c r="N3023">
        <v>1473</v>
      </c>
      <c r="O3023">
        <v>42</v>
      </c>
      <c r="P3023">
        <v>38</v>
      </c>
      <c r="Q3023">
        <v>52</v>
      </c>
      <c r="R3023">
        <v>0</v>
      </c>
      <c r="S3023">
        <v>3.5000000000000003E-2</v>
      </c>
      <c r="T3023">
        <v>276.66699999999997</v>
      </c>
      <c r="U3023">
        <v>0</v>
      </c>
      <c r="V3023">
        <v>0</v>
      </c>
      <c r="W3023">
        <v>1</v>
      </c>
      <c r="X3023">
        <v>0</v>
      </c>
      <c r="Y3023">
        <v>0.1</v>
      </c>
      <c r="Z3023">
        <v>0</v>
      </c>
      <c r="AA3023">
        <v>95</v>
      </c>
      <c r="AB3023" t="s">
        <v>56</v>
      </c>
      <c r="AC3023">
        <v>43</v>
      </c>
      <c r="AD3023">
        <v>0.1</v>
      </c>
      <c r="AE3023" t="s">
        <v>50</v>
      </c>
      <c r="AF3023">
        <v>0.04</v>
      </c>
      <c r="AG3023">
        <v>0.2</v>
      </c>
      <c r="AH3023" t="s">
        <v>53</v>
      </c>
      <c r="AI3023">
        <v>0.04</v>
      </c>
      <c r="AK3023" s="16"/>
    </row>
    <row r="3024" spans="1:37" x14ac:dyDescent="0.25">
      <c r="A3024">
        <f t="shared" si="141"/>
        <v>5</v>
      </c>
      <c r="B3024">
        <f t="shared" si="142"/>
        <v>9</v>
      </c>
      <c r="C3024">
        <f t="shared" si="143"/>
        <v>2017</v>
      </c>
      <c r="D3024" s="10">
        <v>42983.363043981481</v>
      </c>
      <c r="E3024">
        <v>3241</v>
      </c>
      <c r="G3024">
        <v>5</v>
      </c>
      <c r="H3024">
        <v>0</v>
      </c>
      <c r="I3024">
        <v>279</v>
      </c>
      <c r="J3024">
        <v>3754092</v>
      </c>
      <c r="K3024">
        <v>0</v>
      </c>
      <c r="L3024">
        <v>0.4</v>
      </c>
      <c r="M3024">
        <v>277</v>
      </c>
      <c r="N3024">
        <v>1467</v>
      </c>
      <c r="O3024">
        <v>130</v>
      </c>
      <c r="P3024">
        <v>93</v>
      </c>
      <c r="Q3024">
        <v>170</v>
      </c>
      <c r="R3024">
        <v>0</v>
      </c>
      <c r="S3024">
        <v>4.5999999999999999E-2</v>
      </c>
      <c r="T3024">
        <v>176.667</v>
      </c>
      <c r="U3024">
        <v>0</v>
      </c>
      <c r="V3024">
        <v>0</v>
      </c>
      <c r="W3024">
        <v>1</v>
      </c>
      <c r="X3024">
        <v>0</v>
      </c>
      <c r="Y3024">
        <v>1.3</v>
      </c>
      <c r="Z3024">
        <v>0</v>
      </c>
      <c r="AA3024">
        <v>95</v>
      </c>
      <c r="AB3024" t="s">
        <v>56</v>
      </c>
      <c r="AC3024">
        <v>73</v>
      </c>
      <c r="AD3024">
        <v>0.1</v>
      </c>
      <c r="AE3024" t="s">
        <v>50</v>
      </c>
      <c r="AF3024">
        <v>0.06</v>
      </c>
      <c r="AG3024">
        <v>0.2</v>
      </c>
      <c r="AH3024" t="s">
        <v>53</v>
      </c>
      <c r="AI3024">
        <v>0.12</v>
      </c>
      <c r="AK3024" s="16"/>
    </row>
    <row r="3025" spans="1:37" x14ac:dyDescent="0.25">
      <c r="A3025">
        <f t="shared" si="141"/>
        <v>5</v>
      </c>
      <c r="B3025">
        <f t="shared" si="142"/>
        <v>9</v>
      </c>
      <c r="C3025">
        <f t="shared" si="143"/>
        <v>2017</v>
      </c>
      <c r="D3025" s="10">
        <v>42983.363043981481</v>
      </c>
      <c r="E3025">
        <v>3238</v>
      </c>
      <c r="G3025">
        <v>5</v>
      </c>
      <c r="H3025">
        <v>0</v>
      </c>
      <c r="I3025">
        <v>2261</v>
      </c>
      <c r="J3025">
        <v>3754093</v>
      </c>
      <c r="K3025">
        <v>0</v>
      </c>
      <c r="L3025">
        <v>0.4</v>
      </c>
      <c r="M3025">
        <v>275</v>
      </c>
      <c r="N3025">
        <v>1482</v>
      </c>
      <c r="O3025">
        <v>23</v>
      </c>
      <c r="P3025">
        <v>45</v>
      </c>
      <c r="Q3025">
        <v>32</v>
      </c>
      <c r="R3025">
        <v>0</v>
      </c>
      <c r="S3025">
        <v>3.2000000000000001E-2</v>
      </c>
      <c r="T3025">
        <v>271.66699999999997</v>
      </c>
      <c r="U3025">
        <v>0</v>
      </c>
      <c r="V3025">
        <v>0</v>
      </c>
      <c r="W3025">
        <v>1</v>
      </c>
      <c r="X3025">
        <v>0</v>
      </c>
      <c r="Y3025">
        <v>1.3</v>
      </c>
      <c r="Z3025">
        <v>0</v>
      </c>
      <c r="AA3025">
        <v>95</v>
      </c>
      <c r="AB3025" t="s">
        <v>56</v>
      </c>
      <c r="AC3025">
        <v>43</v>
      </c>
      <c r="AD3025">
        <v>0.1</v>
      </c>
      <c r="AE3025" t="s">
        <v>50</v>
      </c>
      <c r="AF3025">
        <v>0.04</v>
      </c>
      <c r="AG3025">
        <v>0.2</v>
      </c>
      <c r="AH3025" t="s">
        <v>53</v>
      </c>
      <c r="AI3025">
        <v>0.06</v>
      </c>
      <c r="AK3025" s="16"/>
    </row>
    <row r="3026" spans="1:37" x14ac:dyDescent="0.25">
      <c r="A3026">
        <f t="shared" si="141"/>
        <v>5</v>
      </c>
      <c r="B3026">
        <f t="shared" si="142"/>
        <v>9</v>
      </c>
      <c r="C3026">
        <f t="shared" si="143"/>
        <v>2017</v>
      </c>
      <c r="D3026" s="10">
        <v>42983.363043981481</v>
      </c>
      <c r="E3026">
        <v>3239</v>
      </c>
      <c r="G3026">
        <v>5</v>
      </c>
      <c r="H3026">
        <v>0</v>
      </c>
      <c r="I3026">
        <v>949</v>
      </c>
      <c r="J3026">
        <v>3754103</v>
      </c>
      <c r="K3026">
        <v>0</v>
      </c>
      <c r="L3026">
        <v>0.9</v>
      </c>
      <c r="M3026">
        <v>591</v>
      </c>
      <c r="N3026">
        <v>1518</v>
      </c>
      <c r="O3026">
        <v>78</v>
      </c>
      <c r="P3026">
        <v>66</v>
      </c>
      <c r="Q3026">
        <v>50</v>
      </c>
      <c r="R3026">
        <v>0</v>
      </c>
      <c r="S3026">
        <v>0.04</v>
      </c>
      <c r="T3026">
        <v>245</v>
      </c>
      <c r="U3026">
        <v>0</v>
      </c>
      <c r="V3026">
        <v>0</v>
      </c>
      <c r="W3026">
        <v>1</v>
      </c>
      <c r="X3026">
        <v>0</v>
      </c>
      <c r="Y3026">
        <v>1.4</v>
      </c>
      <c r="Z3026">
        <v>0</v>
      </c>
      <c r="AA3026">
        <v>95</v>
      </c>
      <c r="AB3026" t="s">
        <v>56</v>
      </c>
      <c r="AC3026">
        <v>52</v>
      </c>
      <c r="AD3026">
        <v>0.1</v>
      </c>
      <c r="AE3026" t="s">
        <v>50</v>
      </c>
      <c r="AF3026">
        <v>0.05</v>
      </c>
      <c r="AG3026">
        <v>0.2</v>
      </c>
      <c r="AH3026" t="s">
        <v>53</v>
      </c>
      <c r="AI3026">
        <v>7.0000000000000007E-2</v>
      </c>
      <c r="AK3026" s="16"/>
    </row>
    <row r="3027" spans="1:37" x14ac:dyDescent="0.25">
      <c r="A3027">
        <f t="shared" si="141"/>
        <v>5</v>
      </c>
      <c r="B3027">
        <f t="shared" si="142"/>
        <v>9</v>
      </c>
      <c r="C3027">
        <f t="shared" si="143"/>
        <v>2017</v>
      </c>
      <c r="D3027" s="10">
        <v>42983.363078703704</v>
      </c>
      <c r="E3027">
        <v>3244</v>
      </c>
      <c r="G3027">
        <v>5</v>
      </c>
      <c r="H3027">
        <v>0</v>
      </c>
      <c r="I3027">
        <v>2233</v>
      </c>
      <c r="J3027">
        <v>3755680</v>
      </c>
      <c r="K3027">
        <v>0</v>
      </c>
      <c r="L3027">
        <v>0.4</v>
      </c>
      <c r="M3027">
        <v>302</v>
      </c>
      <c r="N3027">
        <v>1482</v>
      </c>
      <c r="O3027">
        <v>81</v>
      </c>
      <c r="P3027">
        <v>39</v>
      </c>
      <c r="Q3027">
        <v>183</v>
      </c>
      <c r="R3027">
        <v>0</v>
      </c>
      <c r="S3027">
        <v>2.1999999999999999E-2</v>
      </c>
      <c r="T3027">
        <v>316.66699999999997</v>
      </c>
      <c r="U3027">
        <v>0</v>
      </c>
      <c r="V3027">
        <v>0</v>
      </c>
      <c r="W3027">
        <v>1</v>
      </c>
      <c r="X3027">
        <v>0</v>
      </c>
      <c r="Y3027">
        <v>1.8</v>
      </c>
      <c r="Z3027">
        <v>0</v>
      </c>
      <c r="AA3027">
        <v>95</v>
      </c>
      <c r="AB3027" t="s">
        <v>56</v>
      </c>
      <c r="AC3027">
        <v>69</v>
      </c>
      <c r="AD3027">
        <v>0.1</v>
      </c>
      <c r="AE3027" t="s">
        <v>50</v>
      </c>
      <c r="AF3027">
        <v>0.03</v>
      </c>
      <c r="AG3027">
        <v>0.2</v>
      </c>
      <c r="AH3027" t="s">
        <v>53</v>
      </c>
      <c r="AI3027">
        <v>0.12</v>
      </c>
      <c r="AK3027" s="16"/>
    </row>
    <row r="3028" spans="1:37" x14ac:dyDescent="0.25">
      <c r="A3028">
        <f t="shared" si="141"/>
        <v>5</v>
      </c>
      <c r="B3028">
        <f t="shared" si="142"/>
        <v>9</v>
      </c>
      <c r="C3028">
        <f t="shared" si="143"/>
        <v>2017</v>
      </c>
      <c r="D3028" s="10">
        <v>42983.363078703704</v>
      </c>
      <c r="E3028">
        <v>3246</v>
      </c>
      <c r="G3028">
        <v>5</v>
      </c>
      <c r="H3028">
        <v>0</v>
      </c>
      <c r="I3028">
        <v>1542</v>
      </c>
      <c r="J3028">
        <v>3755677</v>
      </c>
      <c r="K3028">
        <v>0</v>
      </c>
      <c r="L3028">
        <v>0.4</v>
      </c>
      <c r="M3028">
        <v>276</v>
      </c>
      <c r="N3028">
        <v>1472</v>
      </c>
      <c r="O3028">
        <v>40</v>
      </c>
      <c r="P3028">
        <v>53</v>
      </c>
      <c r="Q3028">
        <v>152</v>
      </c>
      <c r="R3028">
        <v>0</v>
      </c>
      <c r="S3028">
        <v>3.6999999999999998E-2</v>
      </c>
      <c r="T3028">
        <v>290</v>
      </c>
      <c r="U3028">
        <v>0</v>
      </c>
      <c r="V3028">
        <v>0</v>
      </c>
      <c r="W3028">
        <v>1</v>
      </c>
      <c r="X3028">
        <v>0</v>
      </c>
      <c r="Y3028">
        <v>0.5</v>
      </c>
      <c r="Z3028">
        <v>0</v>
      </c>
      <c r="AA3028">
        <v>95</v>
      </c>
      <c r="AB3028" t="s">
        <v>56</v>
      </c>
      <c r="AC3028">
        <v>57</v>
      </c>
      <c r="AD3028">
        <v>0.1</v>
      </c>
      <c r="AE3028" t="s">
        <v>50</v>
      </c>
      <c r="AF3028">
        <v>0.06</v>
      </c>
      <c r="AG3028">
        <v>0.2</v>
      </c>
      <c r="AH3028" t="s">
        <v>53</v>
      </c>
      <c r="AI3028">
        <v>0.12</v>
      </c>
      <c r="AK3028" s="16"/>
    </row>
    <row r="3029" spans="1:37" x14ac:dyDescent="0.25">
      <c r="A3029">
        <f t="shared" si="141"/>
        <v>5</v>
      </c>
      <c r="B3029">
        <f t="shared" si="142"/>
        <v>9</v>
      </c>
      <c r="C3029">
        <f t="shared" si="143"/>
        <v>2017</v>
      </c>
      <c r="D3029" s="10">
        <v>42983.363078703704</v>
      </c>
      <c r="E3029">
        <v>3245</v>
      </c>
      <c r="G3029">
        <v>5</v>
      </c>
      <c r="H3029">
        <v>0</v>
      </c>
      <c r="I3029">
        <v>1877</v>
      </c>
      <c r="J3029">
        <v>3755669</v>
      </c>
      <c r="K3029">
        <v>0</v>
      </c>
      <c r="L3029">
        <v>0.4</v>
      </c>
      <c r="M3029">
        <v>274</v>
      </c>
      <c r="N3029">
        <v>1477</v>
      </c>
      <c r="O3029">
        <v>44</v>
      </c>
      <c r="P3029">
        <v>40</v>
      </c>
      <c r="Q3029">
        <v>165</v>
      </c>
      <c r="R3029">
        <v>0</v>
      </c>
      <c r="S3029">
        <v>2.7E-2</v>
      </c>
      <c r="T3029">
        <v>306.66699999999997</v>
      </c>
      <c r="U3029">
        <v>0</v>
      </c>
      <c r="V3029">
        <v>0</v>
      </c>
      <c r="W3029">
        <v>1</v>
      </c>
      <c r="X3029">
        <v>0</v>
      </c>
      <c r="Y3029">
        <v>-0.1</v>
      </c>
      <c r="Z3029">
        <v>1037.5</v>
      </c>
      <c r="AA3029">
        <v>95</v>
      </c>
      <c r="AB3029" t="s">
        <v>56</v>
      </c>
      <c r="AC3029">
        <v>63</v>
      </c>
      <c r="AD3029">
        <v>0.1</v>
      </c>
      <c r="AE3029" t="s">
        <v>50</v>
      </c>
      <c r="AF3029">
        <v>0.04</v>
      </c>
      <c r="AG3029">
        <v>0.2</v>
      </c>
      <c r="AH3029" t="s">
        <v>53</v>
      </c>
      <c r="AI3029">
        <v>0.09</v>
      </c>
      <c r="AK3029" s="16"/>
    </row>
    <row r="3030" spans="1:37" x14ac:dyDescent="0.25">
      <c r="A3030">
        <f t="shared" si="141"/>
        <v>5</v>
      </c>
      <c r="B3030">
        <f t="shared" si="142"/>
        <v>9</v>
      </c>
      <c r="C3030">
        <f t="shared" si="143"/>
        <v>2017</v>
      </c>
      <c r="D3030" s="10">
        <v>42983.370312500003</v>
      </c>
      <c r="E3030">
        <v>3247</v>
      </c>
      <c r="G3030">
        <v>5</v>
      </c>
      <c r="H3030">
        <v>0</v>
      </c>
      <c r="I3030">
        <v>2262</v>
      </c>
      <c r="J3030">
        <v>3761367</v>
      </c>
      <c r="K3030">
        <v>0</v>
      </c>
      <c r="L3030">
        <v>0.2</v>
      </c>
      <c r="M3030">
        <v>275</v>
      </c>
      <c r="N3030">
        <v>731</v>
      </c>
      <c r="O3030">
        <v>47</v>
      </c>
      <c r="P3030">
        <v>56</v>
      </c>
      <c r="Q3030">
        <v>56</v>
      </c>
      <c r="R3030">
        <v>0</v>
      </c>
      <c r="S3030">
        <v>7.5999999999999998E-2</v>
      </c>
      <c r="T3030">
        <v>0</v>
      </c>
      <c r="U3030">
        <v>0</v>
      </c>
      <c r="V3030">
        <v>0</v>
      </c>
      <c r="W3030">
        <v>1</v>
      </c>
      <c r="X3030">
        <v>0</v>
      </c>
      <c r="Y3030">
        <v>1.9</v>
      </c>
      <c r="Z3030">
        <v>0</v>
      </c>
      <c r="AA3030">
        <v>95</v>
      </c>
      <c r="AB3030" t="s">
        <v>56</v>
      </c>
      <c r="AC3030">
        <v>54</v>
      </c>
      <c r="AD3030">
        <v>0.1</v>
      </c>
      <c r="AE3030" t="s">
        <v>50</v>
      </c>
      <c r="AF3030">
        <v>0.08</v>
      </c>
      <c r="AG3030">
        <v>0.2</v>
      </c>
      <c r="AH3030" t="s">
        <v>53</v>
      </c>
      <c r="AI3030">
        <v>0.08</v>
      </c>
      <c r="AK3030" s="16"/>
    </row>
    <row r="3031" spans="1:37" x14ac:dyDescent="0.25">
      <c r="A3031">
        <f t="shared" si="141"/>
        <v>5</v>
      </c>
      <c r="B3031">
        <f t="shared" si="142"/>
        <v>9</v>
      </c>
      <c r="C3031">
        <f t="shared" si="143"/>
        <v>2017</v>
      </c>
      <c r="D3031" s="10">
        <v>42983.370312500003</v>
      </c>
      <c r="E3031">
        <v>3250</v>
      </c>
      <c r="G3031">
        <v>5</v>
      </c>
      <c r="H3031">
        <v>0</v>
      </c>
      <c r="I3031">
        <v>313</v>
      </c>
      <c r="J3031">
        <v>3761363</v>
      </c>
      <c r="K3031">
        <v>0</v>
      </c>
      <c r="L3031">
        <v>0.2</v>
      </c>
      <c r="M3031">
        <v>276</v>
      </c>
      <c r="N3031">
        <v>728</v>
      </c>
      <c r="O3031">
        <v>125</v>
      </c>
      <c r="P3031">
        <v>113</v>
      </c>
      <c r="Q3031">
        <v>113</v>
      </c>
      <c r="R3031">
        <v>0</v>
      </c>
      <c r="S3031">
        <v>0.107</v>
      </c>
      <c r="T3031">
        <v>0</v>
      </c>
      <c r="U3031">
        <v>2010108</v>
      </c>
      <c r="V3031">
        <v>0</v>
      </c>
      <c r="W3031">
        <v>1</v>
      </c>
      <c r="X3031">
        <v>0</v>
      </c>
      <c r="Y3031">
        <v>3</v>
      </c>
      <c r="Z3031">
        <v>0</v>
      </c>
      <c r="AA3031">
        <v>95</v>
      </c>
      <c r="AB3031" t="s">
        <v>56</v>
      </c>
      <c r="AC3031">
        <v>92</v>
      </c>
      <c r="AD3031">
        <v>0.1</v>
      </c>
      <c r="AE3031" t="s">
        <v>50</v>
      </c>
      <c r="AF3031">
        <v>0.11</v>
      </c>
      <c r="AG3031">
        <v>0.2</v>
      </c>
      <c r="AH3031" t="s">
        <v>53</v>
      </c>
      <c r="AI3031">
        <v>0.1</v>
      </c>
      <c r="AK3031" s="16"/>
    </row>
    <row r="3032" spans="1:37" x14ac:dyDescent="0.25">
      <c r="A3032">
        <f t="shared" si="141"/>
        <v>5</v>
      </c>
      <c r="B3032">
        <f t="shared" si="142"/>
        <v>9</v>
      </c>
      <c r="C3032">
        <f t="shared" si="143"/>
        <v>2017</v>
      </c>
      <c r="D3032" s="10">
        <v>42983.370312500003</v>
      </c>
      <c r="E3032">
        <v>3248</v>
      </c>
      <c r="G3032">
        <v>5</v>
      </c>
      <c r="H3032">
        <v>0</v>
      </c>
      <c r="I3032">
        <v>1883</v>
      </c>
      <c r="J3032">
        <v>3761359</v>
      </c>
      <c r="K3032">
        <v>0</v>
      </c>
      <c r="L3032">
        <v>0.2</v>
      </c>
      <c r="M3032">
        <v>291</v>
      </c>
      <c r="N3032">
        <v>734</v>
      </c>
      <c r="O3032">
        <v>38</v>
      </c>
      <c r="P3032">
        <v>61</v>
      </c>
      <c r="Q3032">
        <v>48</v>
      </c>
      <c r="R3032">
        <v>0</v>
      </c>
      <c r="S3032">
        <v>9.6000000000000002E-2</v>
      </c>
      <c r="T3032">
        <v>0</v>
      </c>
      <c r="U3032">
        <v>0</v>
      </c>
      <c r="V3032">
        <v>0</v>
      </c>
      <c r="W3032">
        <v>1</v>
      </c>
      <c r="X3032">
        <v>0</v>
      </c>
      <c r="Y3032">
        <v>-0.6</v>
      </c>
      <c r="Z3032">
        <v>0</v>
      </c>
      <c r="AA3032">
        <v>95</v>
      </c>
      <c r="AB3032" t="s">
        <v>56</v>
      </c>
      <c r="AC3032">
        <v>59</v>
      </c>
      <c r="AD3032">
        <v>0.1</v>
      </c>
      <c r="AE3032" t="s">
        <v>50</v>
      </c>
      <c r="AF3032">
        <v>0.1</v>
      </c>
      <c r="AG3032">
        <v>0.2</v>
      </c>
      <c r="AH3032" t="s">
        <v>53</v>
      </c>
      <c r="AI3032">
        <v>7.0000000000000007E-2</v>
      </c>
      <c r="AK3032" s="16"/>
    </row>
    <row r="3033" spans="1:37" x14ac:dyDescent="0.25">
      <c r="A3033">
        <f t="shared" si="141"/>
        <v>5</v>
      </c>
      <c r="B3033">
        <f t="shared" si="142"/>
        <v>9</v>
      </c>
      <c r="C3033">
        <f t="shared" si="143"/>
        <v>2017</v>
      </c>
      <c r="D3033" s="10">
        <v>42983.370312500003</v>
      </c>
      <c r="E3033">
        <v>3249</v>
      </c>
      <c r="G3033">
        <v>5</v>
      </c>
      <c r="H3033">
        <v>0</v>
      </c>
      <c r="I3033">
        <v>682</v>
      </c>
      <c r="J3033">
        <v>3761379</v>
      </c>
      <c r="K3033">
        <v>0</v>
      </c>
      <c r="L3033">
        <v>0.9</v>
      </c>
      <c r="M3033">
        <v>1195</v>
      </c>
      <c r="N3033">
        <v>771</v>
      </c>
      <c r="O3033">
        <v>38</v>
      </c>
      <c r="P3033">
        <v>88</v>
      </c>
      <c r="Q3033">
        <v>53</v>
      </c>
      <c r="R3033">
        <v>0</v>
      </c>
      <c r="S3033">
        <v>9.7000000000000003E-2</v>
      </c>
      <c r="T3033">
        <v>0</v>
      </c>
      <c r="U3033">
        <v>0</v>
      </c>
      <c r="V3033">
        <v>0</v>
      </c>
      <c r="W3033">
        <v>1</v>
      </c>
      <c r="X3033">
        <v>0</v>
      </c>
      <c r="Y3033">
        <v>-2.6</v>
      </c>
      <c r="Z3033">
        <v>36.700000000000003</v>
      </c>
      <c r="AA3033">
        <v>95</v>
      </c>
      <c r="AB3033" t="s">
        <v>56</v>
      </c>
      <c r="AC3033">
        <v>71</v>
      </c>
      <c r="AD3033">
        <v>0.1</v>
      </c>
      <c r="AE3033" t="s">
        <v>50</v>
      </c>
      <c r="AF3033">
        <v>0.1</v>
      </c>
      <c r="AG3033">
        <v>0.2</v>
      </c>
      <c r="AH3033" t="s">
        <v>53</v>
      </c>
      <c r="AI3033">
        <v>7.0000000000000007E-2</v>
      </c>
      <c r="AK3033" s="16"/>
    </row>
    <row r="3034" spans="1:37" x14ac:dyDescent="0.25">
      <c r="A3034">
        <f t="shared" si="141"/>
        <v>5</v>
      </c>
      <c r="B3034">
        <f t="shared" si="142"/>
        <v>9</v>
      </c>
      <c r="C3034">
        <f t="shared" si="143"/>
        <v>2017</v>
      </c>
      <c r="D3034" s="10">
        <v>42983.370335648149</v>
      </c>
      <c r="E3034">
        <v>3253</v>
      </c>
      <c r="G3034">
        <v>5</v>
      </c>
      <c r="H3034">
        <v>0</v>
      </c>
      <c r="I3034">
        <v>1554</v>
      </c>
      <c r="J3034">
        <v>3762210</v>
      </c>
      <c r="K3034">
        <v>0</v>
      </c>
      <c r="L3034">
        <v>0.2</v>
      </c>
      <c r="M3034">
        <v>276</v>
      </c>
      <c r="N3034">
        <v>733</v>
      </c>
      <c r="O3034">
        <v>39</v>
      </c>
      <c r="P3034">
        <v>45</v>
      </c>
      <c r="Q3034">
        <v>55</v>
      </c>
      <c r="R3034">
        <v>0</v>
      </c>
      <c r="S3034">
        <v>7.8E-2</v>
      </c>
      <c r="T3034">
        <v>0</v>
      </c>
      <c r="U3034">
        <v>0</v>
      </c>
      <c r="V3034">
        <v>0</v>
      </c>
      <c r="W3034">
        <v>1</v>
      </c>
      <c r="X3034">
        <v>0</v>
      </c>
      <c r="Y3034">
        <v>-2.5</v>
      </c>
      <c r="Z3034">
        <v>0</v>
      </c>
      <c r="AA3034">
        <v>95</v>
      </c>
      <c r="AB3034" t="s">
        <v>56</v>
      </c>
      <c r="AC3034">
        <v>48</v>
      </c>
      <c r="AD3034">
        <v>0.1</v>
      </c>
      <c r="AE3034" t="s">
        <v>50</v>
      </c>
      <c r="AF3034">
        <v>0.08</v>
      </c>
      <c r="AG3034">
        <v>0.2</v>
      </c>
      <c r="AH3034" t="s">
        <v>53</v>
      </c>
      <c r="AI3034">
        <v>7.0000000000000007E-2</v>
      </c>
      <c r="AK3034" s="16"/>
    </row>
    <row r="3035" spans="1:37" x14ac:dyDescent="0.25">
      <c r="A3035">
        <f t="shared" si="141"/>
        <v>5</v>
      </c>
      <c r="B3035">
        <f t="shared" si="142"/>
        <v>9</v>
      </c>
      <c r="C3035">
        <f t="shared" si="143"/>
        <v>2017</v>
      </c>
      <c r="D3035" s="10">
        <v>42983.370335648149</v>
      </c>
      <c r="E3035">
        <v>3254</v>
      </c>
      <c r="G3035">
        <v>5</v>
      </c>
      <c r="H3035">
        <v>0</v>
      </c>
      <c r="I3035">
        <v>1243</v>
      </c>
      <c r="J3035">
        <v>3762215</v>
      </c>
      <c r="K3035">
        <v>0</v>
      </c>
      <c r="L3035">
        <v>0.2</v>
      </c>
      <c r="M3035">
        <v>275</v>
      </c>
      <c r="N3035">
        <v>772</v>
      </c>
      <c r="O3035">
        <v>29</v>
      </c>
      <c r="P3035">
        <v>47</v>
      </c>
      <c r="Q3035">
        <v>71</v>
      </c>
      <c r="R3035">
        <v>0</v>
      </c>
      <c r="S3035">
        <v>7.6999999999999999E-2</v>
      </c>
      <c r="T3035">
        <v>0</v>
      </c>
      <c r="U3035">
        <v>0</v>
      </c>
      <c r="V3035">
        <v>0</v>
      </c>
      <c r="W3035">
        <v>1</v>
      </c>
      <c r="X3035">
        <v>0</v>
      </c>
      <c r="Y3035">
        <v>0.3</v>
      </c>
      <c r="Z3035">
        <v>0</v>
      </c>
      <c r="AA3035">
        <v>95</v>
      </c>
      <c r="AB3035" t="s">
        <v>56</v>
      </c>
      <c r="AC3035">
        <v>52</v>
      </c>
      <c r="AD3035">
        <v>0.1</v>
      </c>
      <c r="AE3035" t="s">
        <v>50</v>
      </c>
      <c r="AF3035">
        <v>0.08</v>
      </c>
      <c r="AG3035">
        <v>0.2</v>
      </c>
      <c r="AH3035" t="s">
        <v>53</v>
      </c>
      <c r="AI3035">
        <v>0.06</v>
      </c>
      <c r="AK3035" s="16"/>
    </row>
    <row r="3036" spans="1:37" x14ac:dyDescent="0.25">
      <c r="A3036">
        <f t="shared" si="141"/>
        <v>5</v>
      </c>
      <c r="B3036">
        <f t="shared" si="142"/>
        <v>9</v>
      </c>
      <c r="C3036">
        <f t="shared" si="143"/>
        <v>2017</v>
      </c>
      <c r="D3036" s="10">
        <v>42983.370335648149</v>
      </c>
      <c r="E3036">
        <v>3251</v>
      </c>
      <c r="G3036">
        <v>5</v>
      </c>
      <c r="H3036">
        <v>0</v>
      </c>
      <c r="I3036">
        <v>2241</v>
      </c>
      <c r="J3036">
        <v>3762234</v>
      </c>
      <c r="K3036">
        <v>0</v>
      </c>
      <c r="L3036">
        <v>0.2</v>
      </c>
      <c r="M3036">
        <v>294</v>
      </c>
      <c r="N3036">
        <v>720</v>
      </c>
      <c r="O3036">
        <v>54</v>
      </c>
      <c r="P3036">
        <v>30</v>
      </c>
      <c r="Q3036">
        <v>53</v>
      </c>
      <c r="R3036">
        <v>0</v>
      </c>
      <c r="S3036">
        <v>5.2999999999999999E-2</v>
      </c>
      <c r="T3036">
        <v>0</v>
      </c>
      <c r="U3036">
        <v>0</v>
      </c>
      <c r="V3036">
        <v>0</v>
      </c>
      <c r="W3036">
        <v>1</v>
      </c>
      <c r="X3036">
        <v>0</v>
      </c>
      <c r="Y3036">
        <v>0.2</v>
      </c>
      <c r="Z3036">
        <v>0</v>
      </c>
      <c r="AA3036">
        <v>95</v>
      </c>
      <c r="AB3036" t="s">
        <v>56</v>
      </c>
      <c r="AC3036">
        <v>57</v>
      </c>
      <c r="AD3036">
        <v>0.1</v>
      </c>
      <c r="AE3036" t="s">
        <v>50</v>
      </c>
      <c r="AF3036">
        <v>0.05</v>
      </c>
      <c r="AG3036">
        <v>0.2</v>
      </c>
      <c r="AH3036" t="s">
        <v>53</v>
      </c>
      <c r="AI3036">
        <v>0.05</v>
      </c>
      <c r="AK3036" s="16"/>
    </row>
    <row r="3037" spans="1:37" x14ac:dyDescent="0.25">
      <c r="A3037">
        <f t="shared" si="141"/>
        <v>5</v>
      </c>
      <c r="B3037">
        <f t="shared" si="142"/>
        <v>9</v>
      </c>
      <c r="C3037">
        <f t="shared" si="143"/>
        <v>2017</v>
      </c>
      <c r="D3037" s="10">
        <v>42983.370335648149</v>
      </c>
      <c r="E3037">
        <v>3252</v>
      </c>
      <c r="G3037">
        <v>5</v>
      </c>
      <c r="H3037">
        <v>0</v>
      </c>
      <c r="I3037">
        <v>1858</v>
      </c>
      <c r="J3037">
        <v>3762201</v>
      </c>
      <c r="K3037">
        <v>0</v>
      </c>
      <c r="L3037">
        <v>0.2</v>
      </c>
      <c r="M3037">
        <v>275</v>
      </c>
      <c r="N3037">
        <v>734</v>
      </c>
      <c r="O3037">
        <v>47</v>
      </c>
      <c r="P3037">
        <v>42</v>
      </c>
      <c r="Q3037">
        <v>63</v>
      </c>
      <c r="R3037">
        <v>0</v>
      </c>
      <c r="S3037">
        <v>7.3999999999999996E-2</v>
      </c>
      <c r="T3037">
        <v>0</v>
      </c>
      <c r="U3037">
        <v>0</v>
      </c>
      <c r="V3037">
        <v>0</v>
      </c>
      <c r="W3037">
        <v>1</v>
      </c>
      <c r="X3037">
        <v>0</v>
      </c>
      <c r="Y3037">
        <v>-1.5</v>
      </c>
      <c r="Z3037">
        <v>0</v>
      </c>
      <c r="AA3037">
        <v>95</v>
      </c>
      <c r="AB3037" t="s">
        <v>56</v>
      </c>
      <c r="AC3037">
        <v>52</v>
      </c>
      <c r="AD3037">
        <v>0.1</v>
      </c>
      <c r="AE3037" t="s">
        <v>50</v>
      </c>
      <c r="AF3037">
        <v>7.0000000000000007E-2</v>
      </c>
      <c r="AG3037">
        <v>0.2</v>
      </c>
      <c r="AH3037" t="s">
        <v>53</v>
      </c>
      <c r="AI3037">
        <v>0.06</v>
      </c>
      <c r="AK3037" s="16"/>
    </row>
    <row r="3038" spans="1:37" x14ac:dyDescent="0.25">
      <c r="A3038">
        <f t="shared" si="141"/>
        <v>5</v>
      </c>
      <c r="B3038">
        <f t="shared" si="142"/>
        <v>9</v>
      </c>
      <c r="C3038">
        <f t="shared" si="143"/>
        <v>2017</v>
      </c>
      <c r="D3038" s="10">
        <v>42983.370335648149</v>
      </c>
      <c r="E3038">
        <v>3256</v>
      </c>
      <c r="G3038">
        <v>5</v>
      </c>
      <c r="H3038">
        <v>0</v>
      </c>
      <c r="I3038">
        <v>280</v>
      </c>
      <c r="J3038">
        <v>3762212</v>
      </c>
      <c r="K3038">
        <v>0</v>
      </c>
      <c r="L3038">
        <v>0.2</v>
      </c>
      <c r="M3038">
        <v>276</v>
      </c>
      <c r="N3038">
        <v>729</v>
      </c>
      <c r="O3038">
        <v>206</v>
      </c>
      <c r="P3038">
        <v>83</v>
      </c>
      <c r="Q3038">
        <v>248</v>
      </c>
      <c r="R3038">
        <v>0</v>
      </c>
      <c r="S3038">
        <v>7.3999999999999996E-2</v>
      </c>
      <c r="T3038">
        <v>215</v>
      </c>
      <c r="U3038">
        <v>2010101</v>
      </c>
      <c r="V3038">
        <v>0</v>
      </c>
      <c r="W3038">
        <v>1</v>
      </c>
      <c r="X3038">
        <v>0</v>
      </c>
      <c r="Y3038">
        <v>-1.5</v>
      </c>
      <c r="Z3038">
        <v>0</v>
      </c>
      <c r="AA3038">
        <v>95</v>
      </c>
      <c r="AB3038" t="s">
        <v>56</v>
      </c>
      <c r="AC3038">
        <v>166</v>
      </c>
      <c r="AD3038">
        <v>0.1</v>
      </c>
      <c r="AE3038" t="s">
        <v>50</v>
      </c>
      <c r="AF3038">
        <v>0.08</v>
      </c>
      <c r="AG3038">
        <v>0.2</v>
      </c>
      <c r="AH3038" t="s">
        <v>53</v>
      </c>
      <c r="AI3038">
        <v>0.16</v>
      </c>
      <c r="AK3038" s="16"/>
    </row>
    <row r="3039" spans="1:37" x14ac:dyDescent="0.25">
      <c r="A3039">
        <f t="shared" si="141"/>
        <v>5</v>
      </c>
      <c r="B3039">
        <f t="shared" si="142"/>
        <v>9</v>
      </c>
      <c r="C3039">
        <f t="shared" si="143"/>
        <v>2017</v>
      </c>
      <c r="D3039" s="10">
        <v>42983.370335648149</v>
      </c>
      <c r="E3039">
        <v>3255</v>
      </c>
      <c r="G3039">
        <v>5</v>
      </c>
      <c r="H3039">
        <v>0</v>
      </c>
      <c r="I3039">
        <v>635</v>
      </c>
      <c r="J3039">
        <v>3762231</v>
      </c>
      <c r="K3039">
        <v>0</v>
      </c>
      <c r="L3039">
        <v>0.4</v>
      </c>
      <c r="M3039">
        <v>599</v>
      </c>
      <c r="N3039">
        <v>731</v>
      </c>
      <c r="O3039">
        <v>95</v>
      </c>
      <c r="P3039">
        <v>60</v>
      </c>
      <c r="Q3039">
        <v>128</v>
      </c>
      <c r="R3039">
        <v>0</v>
      </c>
      <c r="S3039">
        <v>6.9000000000000006E-2</v>
      </c>
      <c r="T3039">
        <v>0</v>
      </c>
      <c r="U3039">
        <v>0</v>
      </c>
      <c r="V3039">
        <v>0</v>
      </c>
      <c r="W3039">
        <v>1</v>
      </c>
      <c r="X3039">
        <v>0</v>
      </c>
      <c r="Y3039">
        <v>1.1000000000000001</v>
      </c>
      <c r="Z3039">
        <v>36.799999999999997</v>
      </c>
      <c r="AA3039">
        <v>95</v>
      </c>
      <c r="AB3039" t="s">
        <v>56</v>
      </c>
      <c r="AC3039">
        <v>81</v>
      </c>
      <c r="AD3039">
        <v>0.1</v>
      </c>
      <c r="AE3039" t="s">
        <v>50</v>
      </c>
      <c r="AF3039">
        <v>7.0000000000000007E-2</v>
      </c>
      <c r="AG3039">
        <v>0.2</v>
      </c>
      <c r="AH3039" t="s">
        <v>53</v>
      </c>
      <c r="AI3039">
        <v>0.09</v>
      </c>
      <c r="AK3039" s="16"/>
    </row>
    <row r="3040" spans="1:37" x14ac:dyDescent="0.25">
      <c r="A3040">
        <f t="shared" si="141"/>
        <v>5</v>
      </c>
      <c r="B3040">
        <f t="shared" si="142"/>
        <v>9</v>
      </c>
      <c r="C3040">
        <f t="shared" si="143"/>
        <v>2017</v>
      </c>
      <c r="D3040" s="10">
        <v>42983.370347222219</v>
      </c>
      <c r="E3040">
        <v>3258</v>
      </c>
      <c r="G3040">
        <v>5</v>
      </c>
      <c r="H3040">
        <v>0</v>
      </c>
      <c r="I3040">
        <v>2139</v>
      </c>
      <c r="J3040">
        <v>3763051</v>
      </c>
      <c r="K3040">
        <v>0</v>
      </c>
      <c r="L3040">
        <v>0.2</v>
      </c>
      <c r="M3040">
        <v>275</v>
      </c>
      <c r="N3040">
        <v>730</v>
      </c>
      <c r="O3040">
        <v>94</v>
      </c>
      <c r="P3040">
        <v>26</v>
      </c>
      <c r="Q3040">
        <v>176</v>
      </c>
      <c r="R3040">
        <v>0</v>
      </c>
      <c r="S3040">
        <v>5.5E-2</v>
      </c>
      <c r="T3040">
        <v>0</v>
      </c>
      <c r="U3040">
        <v>0</v>
      </c>
      <c r="V3040">
        <v>0</v>
      </c>
      <c r="W3040">
        <v>1</v>
      </c>
      <c r="X3040">
        <v>0</v>
      </c>
      <c r="Y3040">
        <v>1.3</v>
      </c>
      <c r="Z3040">
        <v>0</v>
      </c>
      <c r="AA3040">
        <v>95</v>
      </c>
      <c r="AB3040" t="s">
        <v>56</v>
      </c>
      <c r="AC3040">
        <v>86</v>
      </c>
      <c r="AD3040">
        <v>0.1</v>
      </c>
      <c r="AE3040" t="s">
        <v>50</v>
      </c>
      <c r="AF3040">
        <v>0.06</v>
      </c>
      <c r="AG3040">
        <v>0.2</v>
      </c>
      <c r="AH3040" t="s">
        <v>53</v>
      </c>
      <c r="AI3040">
        <v>0.12</v>
      </c>
      <c r="AK3040" s="16"/>
    </row>
    <row r="3041" spans="1:37" x14ac:dyDescent="0.25">
      <c r="A3041">
        <f t="shared" si="141"/>
        <v>5</v>
      </c>
      <c r="B3041">
        <f t="shared" si="142"/>
        <v>9</v>
      </c>
      <c r="C3041">
        <f t="shared" si="143"/>
        <v>2017</v>
      </c>
      <c r="D3041" s="10">
        <v>42983.370347222219</v>
      </c>
      <c r="E3041">
        <v>3257</v>
      </c>
      <c r="G3041">
        <v>5</v>
      </c>
      <c r="H3041">
        <v>0</v>
      </c>
      <c r="I3041">
        <v>551</v>
      </c>
      <c r="J3041">
        <v>3763081</v>
      </c>
      <c r="K3041">
        <v>0</v>
      </c>
      <c r="L3041">
        <v>0.2</v>
      </c>
      <c r="M3041">
        <v>276</v>
      </c>
      <c r="N3041">
        <v>724</v>
      </c>
      <c r="O3041">
        <v>106</v>
      </c>
      <c r="P3041">
        <v>91</v>
      </c>
      <c r="Q3041">
        <v>194</v>
      </c>
      <c r="R3041">
        <v>0</v>
      </c>
      <c r="S3041">
        <v>9.0999999999999998E-2</v>
      </c>
      <c r="T3041">
        <v>0</v>
      </c>
      <c r="U3041">
        <v>0</v>
      </c>
      <c r="V3041">
        <v>0</v>
      </c>
      <c r="W3041">
        <v>1</v>
      </c>
      <c r="X3041">
        <v>0</v>
      </c>
      <c r="Y3041">
        <v>1.5</v>
      </c>
      <c r="Z3041">
        <v>36.5</v>
      </c>
      <c r="AA3041">
        <v>95</v>
      </c>
      <c r="AB3041" t="s">
        <v>56</v>
      </c>
      <c r="AC3041">
        <v>114</v>
      </c>
      <c r="AD3041">
        <v>0.1</v>
      </c>
      <c r="AE3041" t="s">
        <v>50</v>
      </c>
      <c r="AF3041">
        <v>0.09</v>
      </c>
      <c r="AG3041">
        <v>0.2</v>
      </c>
      <c r="AH3041" t="s">
        <v>53</v>
      </c>
      <c r="AI3041">
        <v>0.14000000000000001</v>
      </c>
      <c r="AK3041" s="16"/>
    </row>
    <row r="3042" spans="1:37" x14ac:dyDescent="0.25">
      <c r="A3042">
        <f t="shared" si="141"/>
        <v>5</v>
      </c>
      <c r="B3042">
        <f t="shared" si="142"/>
        <v>9</v>
      </c>
      <c r="C3042">
        <f t="shared" si="143"/>
        <v>2017</v>
      </c>
      <c r="D3042" s="10">
        <v>42983.370347222219</v>
      </c>
      <c r="E3042">
        <v>3259</v>
      </c>
      <c r="G3042">
        <v>5</v>
      </c>
      <c r="H3042">
        <v>0</v>
      </c>
      <c r="I3042">
        <v>866</v>
      </c>
      <c r="J3042">
        <v>3763060</v>
      </c>
      <c r="K3042">
        <v>0</v>
      </c>
      <c r="L3042">
        <v>0.9</v>
      </c>
      <c r="M3042">
        <v>1179</v>
      </c>
      <c r="N3042">
        <v>766</v>
      </c>
      <c r="O3042">
        <v>74</v>
      </c>
      <c r="P3042">
        <v>45</v>
      </c>
      <c r="Q3042">
        <v>125</v>
      </c>
      <c r="R3042">
        <v>0</v>
      </c>
      <c r="S3042">
        <v>6.7000000000000004E-2</v>
      </c>
      <c r="T3042">
        <v>0</v>
      </c>
      <c r="U3042">
        <v>0</v>
      </c>
      <c r="V3042">
        <v>0</v>
      </c>
      <c r="W3042">
        <v>1</v>
      </c>
      <c r="X3042">
        <v>0</v>
      </c>
      <c r="Y3042">
        <v>-1.6</v>
      </c>
      <c r="Z3042">
        <v>0</v>
      </c>
      <c r="AA3042">
        <v>95</v>
      </c>
      <c r="AB3042" t="s">
        <v>56</v>
      </c>
      <c r="AC3042">
        <v>95</v>
      </c>
      <c r="AD3042">
        <v>0.1</v>
      </c>
      <c r="AE3042" t="s">
        <v>50</v>
      </c>
      <c r="AF3042">
        <v>7.0000000000000007E-2</v>
      </c>
      <c r="AG3042">
        <v>0.2</v>
      </c>
      <c r="AH3042" t="s">
        <v>53</v>
      </c>
      <c r="AI3042">
        <v>0.11</v>
      </c>
      <c r="AK3042" s="16"/>
    </row>
    <row r="3043" spans="1:37" x14ac:dyDescent="0.25">
      <c r="A3043">
        <f t="shared" si="141"/>
        <v>5</v>
      </c>
      <c r="B3043">
        <f t="shared" si="142"/>
        <v>9</v>
      </c>
      <c r="C3043">
        <f t="shared" si="143"/>
        <v>2017</v>
      </c>
      <c r="D3043" s="10">
        <v>42983.376712962963</v>
      </c>
      <c r="E3043">
        <v>3263</v>
      </c>
      <c r="G3043">
        <v>5</v>
      </c>
      <c r="H3043">
        <v>0</v>
      </c>
      <c r="I3043">
        <v>691</v>
      </c>
      <c r="J3043">
        <v>3769184</v>
      </c>
      <c r="K3043">
        <v>0</v>
      </c>
      <c r="L3043">
        <v>0.2</v>
      </c>
      <c r="M3043">
        <v>275</v>
      </c>
      <c r="N3043">
        <v>726</v>
      </c>
      <c r="O3043">
        <v>125</v>
      </c>
      <c r="P3043">
        <v>52</v>
      </c>
      <c r="Q3043">
        <v>97</v>
      </c>
      <c r="R3043">
        <v>0</v>
      </c>
      <c r="S3043">
        <v>5.8999999999999997E-2</v>
      </c>
      <c r="T3043">
        <v>0</v>
      </c>
      <c r="U3043">
        <v>0</v>
      </c>
      <c r="V3043">
        <v>0</v>
      </c>
      <c r="W3043">
        <v>1</v>
      </c>
      <c r="X3043">
        <v>0</v>
      </c>
      <c r="Y3043">
        <v>1.4</v>
      </c>
      <c r="Z3043">
        <v>34.6</v>
      </c>
      <c r="AA3043">
        <v>95</v>
      </c>
      <c r="AB3043" t="s">
        <v>56</v>
      </c>
      <c r="AC3043">
        <v>78</v>
      </c>
      <c r="AD3043">
        <v>0.1</v>
      </c>
      <c r="AE3043" t="s">
        <v>50</v>
      </c>
      <c r="AF3043">
        <v>0.06</v>
      </c>
      <c r="AG3043">
        <v>0.2</v>
      </c>
      <c r="AH3043" t="s">
        <v>53</v>
      </c>
      <c r="AI3043">
        <v>7.0000000000000007E-2</v>
      </c>
      <c r="AK3043" s="16"/>
    </row>
    <row r="3044" spans="1:37" x14ac:dyDescent="0.25">
      <c r="A3044">
        <f t="shared" si="141"/>
        <v>5</v>
      </c>
      <c r="B3044">
        <f t="shared" si="142"/>
        <v>9</v>
      </c>
      <c r="C3044">
        <f t="shared" si="143"/>
        <v>2017</v>
      </c>
      <c r="D3044" s="10">
        <v>42983.376712962963</v>
      </c>
      <c r="E3044">
        <v>3264</v>
      </c>
      <c r="G3044">
        <v>5</v>
      </c>
      <c r="H3044">
        <v>0</v>
      </c>
      <c r="I3044">
        <v>333</v>
      </c>
      <c r="J3044">
        <v>3769174</v>
      </c>
      <c r="K3044">
        <v>0</v>
      </c>
      <c r="L3044">
        <v>0.2</v>
      </c>
      <c r="M3044">
        <v>278</v>
      </c>
      <c r="N3044">
        <v>727</v>
      </c>
      <c r="O3044">
        <v>143</v>
      </c>
      <c r="P3044">
        <v>88</v>
      </c>
      <c r="Q3044">
        <v>121</v>
      </c>
      <c r="R3044">
        <v>0</v>
      </c>
      <c r="S3044">
        <v>0</v>
      </c>
      <c r="T3044">
        <v>226.667</v>
      </c>
      <c r="U3044">
        <v>0</v>
      </c>
      <c r="V3044">
        <v>0</v>
      </c>
      <c r="W3044">
        <v>1</v>
      </c>
      <c r="X3044">
        <v>0</v>
      </c>
      <c r="Y3044">
        <v>1.6</v>
      </c>
      <c r="Z3044">
        <v>0</v>
      </c>
      <c r="AA3044">
        <v>95</v>
      </c>
      <c r="AB3044" t="s">
        <v>56</v>
      </c>
      <c r="AC3044">
        <v>85</v>
      </c>
      <c r="AD3044">
        <v>0.1</v>
      </c>
      <c r="AE3044" t="s">
        <v>50</v>
      </c>
      <c r="AF3044">
        <v>0.06</v>
      </c>
      <c r="AG3044">
        <v>0.2</v>
      </c>
      <c r="AH3044" t="s">
        <v>53</v>
      </c>
      <c r="AI3044">
        <v>0.09</v>
      </c>
      <c r="AK3044" s="16"/>
    </row>
    <row r="3045" spans="1:37" x14ac:dyDescent="0.25">
      <c r="A3045">
        <f t="shared" si="141"/>
        <v>5</v>
      </c>
      <c r="B3045">
        <f t="shared" si="142"/>
        <v>9</v>
      </c>
      <c r="C3045">
        <f t="shared" si="143"/>
        <v>2017</v>
      </c>
      <c r="D3045" s="10">
        <v>42983.376712962963</v>
      </c>
      <c r="E3045">
        <v>3260</v>
      </c>
      <c r="G3045">
        <v>5</v>
      </c>
      <c r="H3045">
        <v>0</v>
      </c>
      <c r="I3045">
        <v>2289</v>
      </c>
      <c r="J3045">
        <v>3769172</v>
      </c>
      <c r="K3045">
        <v>0</v>
      </c>
      <c r="L3045">
        <v>0.2</v>
      </c>
      <c r="M3045">
        <v>261</v>
      </c>
      <c r="N3045">
        <v>729</v>
      </c>
      <c r="O3045">
        <v>60</v>
      </c>
      <c r="P3045">
        <v>40</v>
      </c>
      <c r="Q3045">
        <v>71</v>
      </c>
      <c r="R3045">
        <v>0</v>
      </c>
      <c r="S3045">
        <v>0.05</v>
      </c>
      <c r="T3045">
        <v>0</v>
      </c>
      <c r="U3045">
        <v>0</v>
      </c>
      <c r="V3045">
        <v>0</v>
      </c>
      <c r="W3045">
        <v>1</v>
      </c>
      <c r="X3045">
        <v>0</v>
      </c>
      <c r="Y3045">
        <v>0.3</v>
      </c>
      <c r="Z3045">
        <v>0</v>
      </c>
      <c r="AA3045">
        <v>95</v>
      </c>
      <c r="AB3045" t="s">
        <v>56</v>
      </c>
      <c r="AC3045">
        <v>49</v>
      </c>
      <c r="AD3045">
        <v>0.1</v>
      </c>
      <c r="AE3045" t="s">
        <v>50</v>
      </c>
      <c r="AF3045">
        <v>0.05</v>
      </c>
      <c r="AG3045">
        <v>0.2</v>
      </c>
      <c r="AH3045" t="s">
        <v>53</v>
      </c>
      <c r="AI3045">
        <v>0.06</v>
      </c>
      <c r="AK3045" s="16"/>
    </row>
    <row r="3046" spans="1:37" x14ac:dyDescent="0.25">
      <c r="A3046">
        <f t="shared" si="141"/>
        <v>5</v>
      </c>
      <c r="B3046">
        <f t="shared" si="142"/>
        <v>9</v>
      </c>
      <c r="C3046">
        <f t="shared" si="143"/>
        <v>2017</v>
      </c>
      <c r="D3046" s="10">
        <v>42983.376712962963</v>
      </c>
      <c r="E3046">
        <v>3262</v>
      </c>
      <c r="G3046">
        <v>5</v>
      </c>
      <c r="H3046">
        <v>0</v>
      </c>
      <c r="I3046">
        <v>1594</v>
      </c>
      <c r="J3046">
        <v>3769150</v>
      </c>
      <c r="K3046">
        <v>0</v>
      </c>
      <c r="L3046">
        <v>0.2</v>
      </c>
      <c r="M3046">
        <v>275</v>
      </c>
      <c r="N3046">
        <v>724</v>
      </c>
      <c r="O3046">
        <v>44</v>
      </c>
      <c r="P3046">
        <v>51</v>
      </c>
      <c r="Q3046">
        <v>53</v>
      </c>
      <c r="R3046">
        <v>0</v>
      </c>
      <c r="S3046">
        <v>7.4999999999999997E-2</v>
      </c>
      <c r="T3046">
        <v>0</v>
      </c>
      <c r="U3046">
        <v>0</v>
      </c>
      <c r="V3046">
        <v>0</v>
      </c>
      <c r="W3046">
        <v>1</v>
      </c>
      <c r="X3046">
        <v>0</v>
      </c>
      <c r="Y3046">
        <v>-0.5</v>
      </c>
      <c r="Z3046">
        <v>0</v>
      </c>
      <c r="AA3046">
        <v>95</v>
      </c>
      <c r="AB3046" t="s">
        <v>56</v>
      </c>
      <c r="AC3046">
        <v>46</v>
      </c>
      <c r="AD3046">
        <v>0.1</v>
      </c>
      <c r="AE3046" t="s">
        <v>50</v>
      </c>
      <c r="AF3046">
        <v>0.08</v>
      </c>
      <c r="AG3046">
        <v>0.2</v>
      </c>
      <c r="AH3046" t="s">
        <v>53</v>
      </c>
      <c r="AI3046">
        <v>0.06</v>
      </c>
      <c r="AK3046" s="16"/>
    </row>
    <row r="3047" spans="1:37" x14ac:dyDescent="0.25">
      <c r="A3047">
        <f t="shared" si="141"/>
        <v>5</v>
      </c>
      <c r="B3047">
        <f t="shared" si="142"/>
        <v>9</v>
      </c>
      <c r="C3047">
        <f t="shared" si="143"/>
        <v>2017</v>
      </c>
      <c r="D3047" s="10">
        <v>42983.376712962963</v>
      </c>
      <c r="E3047">
        <v>3261</v>
      </c>
      <c r="G3047">
        <v>5</v>
      </c>
      <c r="H3047">
        <v>0</v>
      </c>
      <c r="I3047">
        <v>1905</v>
      </c>
      <c r="J3047">
        <v>3769155</v>
      </c>
      <c r="K3047">
        <v>0</v>
      </c>
      <c r="L3047">
        <v>0.2</v>
      </c>
      <c r="M3047">
        <v>275</v>
      </c>
      <c r="N3047">
        <v>731</v>
      </c>
      <c r="O3047">
        <v>45</v>
      </c>
      <c r="P3047">
        <v>61</v>
      </c>
      <c r="Q3047">
        <v>47</v>
      </c>
      <c r="R3047">
        <v>0</v>
      </c>
      <c r="S3047">
        <v>8.2000000000000003E-2</v>
      </c>
      <c r="T3047">
        <v>0</v>
      </c>
      <c r="U3047">
        <v>0</v>
      </c>
      <c r="V3047">
        <v>0</v>
      </c>
      <c r="W3047">
        <v>1</v>
      </c>
      <c r="X3047">
        <v>0</v>
      </c>
      <c r="Y3047">
        <v>-1.1000000000000001</v>
      </c>
      <c r="Z3047">
        <v>0</v>
      </c>
      <c r="AA3047">
        <v>95</v>
      </c>
      <c r="AB3047" t="s">
        <v>56</v>
      </c>
      <c r="AC3047">
        <v>53</v>
      </c>
      <c r="AD3047">
        <v>0.1</v>
      </c>
      <c r="AE3047" t="s">
        <v>50</v>
      </c>
      <c r="AF3047">
        <v>0.08</v>
      </c>
      <c r="AG3047">
        <v>0.2</v>
      </c>
      <c r="AH3047" t="s">
        <v>53</v>
      </c>
      <c r="AI3047">
        <v>0.06</v>
      </c>
      <c r="AK3047" s="16"/>
    </row>
    <row r="3048" spans="1:37" x14ac:dyDescent="0.25">
      <c r="A3048">
        <f t="shared" si="141"/>
        <v>5</v>
      </c>
      <c r="B3048">
        <f t="shared" si="142"/>
        <v>9</v>
      </c>
      <c r="C3048">
        <f t="shared" si="143"/>
        <v>2017</v>
      </c>
      <c r="D3048" s="10">
        <v>42983.376712962963</v>
      </c>
      <c r="E3048">
        <v>3265</v>
      </c>
      <c r="G3048">
        <v>5</v>
      </c>
      <c r="H3048">
        <v>0</v>
      </c>
      <c r="I3048">
        <v>999</v>
      </c>
      <c r="J3048">
        <v>3769160</v>
      </c>
      <c r="K3048">
        <v>0</v>
      </c>
      <c r="L3048">
        <v>0.4</v>
      </c>
      <c r="M3048">
        <v>561</v>
      </c>
      <c r="N3048">
        <v>776</v>
      </c>
      <c r="O3048">
        <v>49</v>
      </c>
      <c r="P3048">
        <v>63</v>
      </c>
      <c r="Q3048">
        <v>74</v>
      </c>
      <c r="R3048">
        <v>0</v>
      </c>
      <c r="S3048">
        <v>7.0999999999999994E-2</v>
      </c>
      <c r="T3048">
        <v>176.667</v>
      </c>
      <c r="U3048">
        <v>0</v>
      </c>
      <c r="V3048">
        <v>0</v>
      </c>
      <c r="W3048">
        <v>1</v>
      </c>
      <c r="X3048">
        <v>0</v>
      </c>
      <c r="Y3048">
        <v>1</v>
      </c>
      <c r="Z3048">
        <v>0</v>
      </c>
      <c r="AA3048">
        <v>95</v>
      </c>
      <c r="AB3048" t="s">
        <v>56</v>
      </c>
      <c r="AC3048">
        <v>61</v>
      </c>
      <c r="AD3048">
        <v>0.1</v>
      </c>
      <c r="AE3048" t="s">
        <v>50</v>
      </c>
      <c r="AF3048">
        <v>7.0000000000000007E-2</v>
      </c>
      <c r="AG3048">
        <v>0.2</v>
      </c>
      <c r="AH3048" t="s">
        <v>53</v>
      </c>
      <c r="AI3048">
        <v>7.0000000000000007E-2</v>
      </c>
      <c r="AK3048" s="16"/>
    </row>
    <row r="3049" spans="1:37" x14ac:dyDescent="0.25">
      <c r="A3049">
        <f t="shared" si="141"/>
        <v>5</v>
      </c>
      <c r="B3049">
        <f t="shared" si="142"/>
        <v>9</v>
      </c>
      <c r="C3049">
        <f t="shared" si="143"/>
        <v>2017</v>
      </c>
      <c r="D3049" s="10">
        <v>42983.37672453704</v>
      </c>
      <c r="E3049">
        <v>3266</v>
      </c>
      <c r="G3049">
        <v>5</v>
      </c>
      <c r="H3049">
        <v>0</v>
      </c>
      <c r="I3049">
        <v>2235</v>
      </c>
      <c r="J3049">
        <v>3770040</v>
      </c>
      <c r="K3049">
        <v>0</v>
      </c>
      <c r="L3049">
        <v>0.2</v>
      </c>
      <c r="M3049">
        <v>303</v>
      </c>
      <c r="N3049">
        <v>733</v>
      </c>
      <c r="O3049">
        <v>71</v>
      </c>
      <c r="P3049">
        <v>38</v>
      </c>
      <c r="Q3049">
        <v>55</v>
      </c>
      <c r="R3049">
        <v>0</v>
      </c>
      <c r="S3049">
        <v>4.9000000000000002E-2</v>
      </c>
      <c r="T3049">
        <v>0</v>
      </c>
      <c r="U3049">
        <v>0</v>
      </c>
      <c r="V3049">
        <v>0</v>
      </c>
      <c r="W3049">
        <v>1</v>
      </c>
      <c r="X3049">
        <v>0</v>
      </c>
      <c r="Y3049">
        <v>2.9</v>
      </c>
      <c r="Z3049">
        <v>0</v>
      </c>
      <c r="AA3049">
        <v>95</v>
      </c>
      <c r="AB3049" t="s">
        <v>56</v>
      </c>
      <c r="AC3049">
        <v>59</v>
      </c>
      <c r="AD3049">
        <v>0.1</v>
      </c>
      <c r="AE3049" t="s">
        <v>50</v>
      </c>
      <c r="AF3049">
        <v>0.05</v>
      </c>
      <c r="AG3049">
        <v>0.2</v>
      </c>
      <c r="AH3049" t="s">
        <v>53</v>
      </c>
      <c r="AI3049">
        <v>0.05</v>
      </c>
      <c r="AK3049" s="16"/>
    </row>
    <row r="3050" spans="1:37" x14ac:dyDescent="0.25">
      <c r="A3050">
        <f t="shared" si="141"/>
        <v>5</v>
      </c>
      <c r="B3050">
        <f t="shared" si="142"/>
        <v>9</v>
      </c>
      <c r="C3050">
        <f t="shared" si="143"/>
        <v>2017</v>
      </c>
      <c r="D3050" s="10">
        <v>42983.37672453704</v>
      </c>
      <c r="E3050">
        <v>3268</v>
      </c>
      <c r="G3050">
        <v>5</v>
      </c>
      <c r="H3050">
        <v>0</v>
      </c>
      <c r="I3050">
        <v>323</v>
      </c>
      <c r="J3050">
        <v>3770037</v>
      </c>
      <c r="K3050">
        <v>0</v>
      </c>
      <c r="L3050">
        <v>0.2</v>
      </c>
      <c r="M3050">
        <v>281</v>
      </c>
      <c r="N3050">
        <v>727</v>
      </c>
      <c r="O3050">
        <v>115</v>
      </c>
      <c r="P3050">
        <v>49</v>
      </c>
      <c r="Q3050">
        <v>170</v>
      </c>
      <c r="R3050">
        <v>0</v>
      </c>
      <c r="S3050">
        <v>7.1999999999999995E-2</v>
      </c>
      <c r="T3050">
        <v>278.33300000000003</v>
      </c>
      <c r="U3050">
        <v>0</v>
      </c>
      <c r="V3050">
        <v>0</v>
      </c>
      <c r="W3050">
        <v>1</v>
      </c>
      <c r="X3050">
        <v>0</v>
      </c>
      <c r="Y3050">
        <v>1.4</v>
      </c>
      <c r="Z3050">
        <v>0</v>
      </c>
      <c r="AA3050">
        <v>95</v>
      </c>
      <c r="AB3050" t="s">
        <v>56</v>
      </c>
      <c r="AC3050">
        <v>87</v>
      </c>
      <c r="AD3050">
        <v>0.1</v>
      </c>
      <c r="AE3050" t="s">
        <v>50</v>
      </c>
      <c r="AF3050">
        <v>0.08</v>
      </c>
      <c r="AG3050">
        <v>0.2</v>
      </c>
      <c r="AH3050" t="s">
        <v>53</v>
      </c>
      <c r="AI3050">
        <v>0.13</v>
      </c>
      <c r="AK3050" s="16"/>
    </row>
    <row r="3051" spans="1:37" x14ac:dyDescent="0.25">
      <c r="A3051">
        <f t="shared" si="141"/>
        <v>5</v>
      </c>
      <c r="B3051">
        <f t="shared" si="142"/>
        <v>9</v>
      </c>
      <c r="C3051">
        <f t="shared" si="143"/>
        <v>2017</v>
      </c>
      <c r="D3051" s="10">
        <v>42983.37672453704</v>
      </c>
      <c r="E3051">
        <v>3267</v>
      </c>
      <c r="G3051">
        <v>5</v>
      </c>
      <c r="H3051">
        <v>0</v>
      </c>
      <c r="I3051">
        <v>664</v>
      </c>
      <c r="J3051">
        <v>3770041</v>
      </c>
      <c r="K3051">
        <v>0</v>
      </c>
      <c r="L3051">
        <v>1.1000000000000001</v>
      </c>
      <c r="M3051">
        <v>1499</v>
      </c>
      <c r="N3051">
        <v>764</v>
      </c>
      <c r="O3051">
        <v>35</v>
      </c>
      <c r="P3051">
        <v>39</v>
      </c>
      <c r="Q3051">
        <v>87</v>
      </c>
      <c r="R3051">
        <v>0</v>
      </c>
      <c r="S3051">
        <v>6.7000000000000004E-2</v>
      </c>
      <c r="T3051">
        <v>0</v>
      </c>
      <c r="U3051">
        <v>0</v>
      </c>
      <c r="V3051">
        <v>0</v>
      </c>
      <c r="W3051">
        <v>1</v>
      </c>
      <c r="X3051">
        <v>0</v>
      </c>
      <c r="Y3051">
        <v>-2.2999999999999998</v>
      </c>
      <c r="Z3051">
        <v>106.5</v>
      </c>
      <c r="AA3051">
        <v>95</v>
      </c>
      <c r="AB3051" t="s">
        <v>56</v>
      </c>
      <c r="AC3051">
        <v>72</v>
      </c>
      <c r="AD3051">
        <v>0.1</v>
      </c>
      <c r="AE3051" t="s">
        <v>50</v>
      </c>
      <c r="AF3051">
        <v>7.0000000000000007E-2</v>
      </c>
      <c r="AG3051">
        <v>0.2</v>
      </c>
      <c r="AH3051" t="s">
        <v>53</v>
      </c>
      <c r="AI3051">
        <v>7.0000000000000007E-2</v>
      </c>
      <c r="AK3051" s="16"/>
    </row>
    <row r="3052" spans="1:37" x14ac:dyDescent="0.25">
      <c r="A3052">
        <f t="shared" si="141"/>
        <v>5</v>
      </c>
      <c r="B3052">
        <f t="shared" si="142"/>
        <v>9</v>
      </c>
      <c r="C3052">
        <f t="shared" si="143"/>
        <v>2017</v>
      </c>
      <c r="D3052" s="10">
        <v>42983.376747685186</v>
      </c>
      <c r="E3052">
        <v>3271</v>
      </c>
      <c r="G3052">
        <v>5</v>
      </c>
      <c r="H3052">
        <v>0</v>
      </c>
      <c r="I3052">
        <v>665</v>
      </c>
      <c r="J3052">
        <v>3770888</v>
      </c>
      <c r="K3052">
        <v>0</v>
      </c>
      <c r="L3052">
        <v>0.2</v>
      </c>
      <c r="M3052">
        <v>276</v>
      </c>
      <c r="N3052">
        <v>722</v>
      </c>
      <c r="O3052">
        <v>127</v>
      </c>
      <c r="P3052">
        <v>58</v>
      </c>
      <c r="Q3052">
        <v>175</v>
      </c>
      <c r="R3052">
        <v>0</v>
      </c>
      <c r="S3052">
        <v>3.9E-2</v>
      </c>
      <c r="T3052">
        <v>0</v>
      </c>
      <c r="U3052">
        <v>0</v>
      </c>
      <c r="V3052">
        <v>0</v>
      </c>
      <c r="W3052">
        <v>1</v>
      </c>
      <c r="X3052">
        <v>0</v>
      </c>
      <c r="Y3052">
        <v>0</v>
      </c>
      <c r="Z3052">
        <v>34.6</v>
      </c>
      <c r="AA3052">
        <v>95</v>
      </c>
      <c r="AB3052" t="s">
        <v>56</v>
      </c>
      <c r="AC3052">
        <v>93</v>
      </c>
      <c r="AD3052">
        <v>0.1</v>
      </c>
      <c r="AE3052" t="s">
        <v>50</v>
      </c>
      <c r="AF3052">
        <v>0.04</v>
      </c>
      <c r="AG3052">
        <v>0.2</v>
      </c>
      <c r="AH3052" t="s">
        <v>53</v>
      </c>
      <c r="AI3052">
        <v>0.12</v>
      </c>
      <c r="AK3052" s="16"/>
    </row>
    <row r="3053" spans="1:37" x14ac:dyDescent="0.25">
      <c r="A3053">
        <f t="shared" si="141"/>
        <v>5</v>
      </c>
      <c r="B3053">
        <f t="shared" si="142"/>
        <v>9</v>
      </c>
      <c r="C3053">
        <f t="shared" si="143"/>
        <v>2017</v>
      </c>
      <c r="D3053" s="10">
        <v>42983.376747685186</v>
      </c>
      <c r="E3053">
        <v>3269</v>
      </c>
      <c r="G3053">
        <v>5</v>
      </c>
      <c r="H3053">
        <v>0</v>
      </c>
      <c r="I3053">
        <v>2238</v>
      </c>
      <c r="J3053">
        <v>3770881</v>
      </c>
      <c r="K3053">
        <v>0</v>
      </c>
      <c r="L3053">
        <v>0.2</v>
      </c>
      <c r="M3053">
        <v>276</v>
      </c>
      <c r="N3053">
        <v>731</v>
      </c>
      <c r="O3053">
        <v>64</v>
      </c>
      <c r="P3053">
        <v>24</v>
      </c>
      <c r="Q3053">
        <v>142</v>
      </c>
      <c r="R3053">
        <v>0</v>
      </c>
      <c r="S3053">
        <v>4.3999999999999997E-2</v>
      </c>
      <c r="T3053">
        <v>0</v>
      </c>
      <c r="U3053">
        <v>0</v>
      </c>
      <c r="V3053">
        <v>0</v>
      </c>
      <c r="W3053">
        <v>1</v>
      </c>
      <c r="X3053">
        <v>0</v>
      </c>
      <c r="Y3053">
        <v>3.2</v>
      </c>
      <c r="Z3053">
        <v>0</v>
      </c>
      <c r="AA3053">
        <v>95</v>
      </c>
      <c r="AB3053" t="s">
        <v>56</v>
      </c>
      <c r="AC3053">
        <v>72</v>
      </c>
      <c r="AD3053">
        <v>0.1</v>
      </c>
      <c r="AE3053" t="s">
        <v>50</v>
      </c>
      <c r="AF3053">
        <v>0.04</v>
      </c>
      <c r="AG3053">
        <v>0.2</v>
      </c>
      <c r="AH3053" t="s">
        <v>53</v>
      </c>
      <c r="AI3053">
        <v>0.05</v>
      </c>
      <c r="AK3053" s="16"/>
    </row>
    <row r="3054" spans="1:37" x14ac:dyDescent="0.25">
      <c r="A3054">
        <f t="shared" si="141"/>
        <v>5</v>
      </c>
      <c r="B3054">
        <f t="shared" si="142"/>
        <v>9</v>
      </c>
      <c r="C3054">
        <f t="shared" si="143"/>
        <v>2017</v>
      </c>
      <c r="D3054" s="10">
        <v>42983.376747685186</v>
      </c>
      <c r="E3054">
        <v>3273</v>
      </c>
      <c r="G3054">
        <v>5</v>
      </c>
      <c r="H3054">
        <v>0</v>
      </c>
      <c r="I3054">
        <v>319</v>
      </c>
      <c r="J3054">
        <v>3770869</v>
      </c>
      <c r="K3054">
        <v>0</v>
      </c>
      <c r="L3054">
        <v>0.2</v>
      </c>
      <c r="M3054">
        <v>280</v>
      </c>
      <c r="N3054">
        <v>729</v>
      </c>
      <c r="O3054">
        <v>119</v>
      </c>
      <c r="P3054">
        <v>127</v>
      </c>
      <c r="Q3054">
        <v>132</v>
      </c>
      <c r="R3054">
        <v>0</v>
      </c>
      <c r="S3054">
        <v>5.8000000000000003E-2</v>
      </c>
      <c r="T3054">
        <v>271.66699999999997</v>
      </c>
      <c r="U3054">
        <v>0</v>
      </c>
      <c r="V3054">
        <v>0</v>
      </c>
      <c r="W3054">
        <v>1</v>
      </c>
      <c r="X3054">
        <v>0</v>
      </c>
      <c r="Y3054">
        <v>2.8</v>
      </c>
      <c r="Z3054">
        <v>0</v>
      </c>
      <c r="AA3054">
        <v>95</v>
      </c>
      <c r="AB3054" t="s">
        <v>56</v>
      </c>
      <c r="AC3054">
        <v>84</v>
      </c>
      <c r="AD3054">
        <v>0.1</v>
      </c>
      <c r="AE3054" t="s">
        <v>50</v>
      </c>
      <c r="AF3054">
        <v>7.0000000000000007E-2</v>
      </c>
      <c r="AG3054">
        <v>0.2</v>
      </c>
      <c r="AH3054" t="s">
        <v>53</v>
      </c>
      <c r="AI3054">
        <v>0.08</v>
      </c>
      <c r="AK3054" s="16"/>
    </row>
    <row r="3055" spans="1:37" x14ac:dyDescent="0.25">
      <c r="A3055">
        <f t="shared" si="141"/>
        <v>5</v>
      </c>
      <c r="B3055">
        <f t="shared" si="142"/>
        <v>9</v>
      </c>
      <c r="C3055">
        <f t="shared" si="143"/>
        <v>2017</v>
      </c>
      <c r="D3055" s="10">
        <v>42983.376747685186</v>
      </c>
      <c r="E3055">
        <v>3270</v>
      </c>
      <c r="G3055">
        <v>5</v>
      </c>
      <c r="H3055">
        <v>0</v>
      </c>
      <c r="I3055">
        <v>1590</v>
      </c>
      <c r="J3055">
        <v>3770875</v>
      </c>
      <c r="K3055">
        <v>0</v>
      </c>
      <c r="L3055">
        <v>0.4</v>
      </c>
      <c r="M3055">
        <v>574</v>
      </c>
      <c r="N3055">
        <v>732</v>
      </c>
      <c r="O3055">
        <v>95</v>
      </c>
      <c r="P3055">
        <v>52</v>
      </c>
      <c r="Q3055">
        <v>100</v>
      </c>
      <c r="R3055">
        <v>0</v>
      </c>
      <c r="S3055">
        <v>5.3999999999999999E-2</v>
      </c>
      <c r="T3055">
        <v>0</v>
      </c>
      <c r="U3055">
        <v>0</v>
      </c>
      <c r="V3055">
        <v>0</v>
      </c>
      <c r="W3055">
        <v>1</v>
      </c>
      <c r="X3055">
        <v>0</v>
      </c>
      <c r="Y3055">
        <v>-0.2</v>
      </c>
      <c r="Z3055">
        <v>0</v>
      </c>
      <c r="AA3055">
        <v>95</v>
      </c>
      <c r="AB3055" t="s">
        <v>56</v>
      </c>
      <c r="AC3055">
        <v>84</v>
      </c>
      <c r="AD3055">
        <v>0.1</v>
      </c>
      <c r="AE3055" t="s">
        <v>50</v>
      </c>
      <c r="AF3055">
        <v>0.05</v>
      </c>
      <c r="AG3055">
        <v>0.2</v>
      </c>
      <c r="AH3055" t="s">
        <v>53</v>
      </c>
      <c r="AI3055">
        <v>0.06</v>
      </c>
      <c r="AK3055" s="16"/>
    </row>
    <row r="3056" spans="1:37" x14ac:dyDescent="0.25">
      <c r="A3056">
        <f t="shared" si="141"/>
        <v>5</v>
      </c>
      <c r="B3056">
        <f t="shared" si="142"/>
        <v>9</v>
      </c>
      <c r="C3056">
        <f t="shared" si="143"/>
        <v>2017</v>
      </c>
      <c r="D3056" s="10">
        <v>42983.376747685186</v>
      </c>
      <c r="E3056">
        <v>3272</v>
      </c>
      <c r="G3056">
        <v>5</v>
      </c>
      <c r="H3056">
        <v>0</v>
      </c>
      <c r="I3056">
        <v>968</v>
      </c>
      <c r="J3056">
        <v>3770868</v>
      </c>
      <c r="K3056">
        <v>0</v>
      </c>
      <c r="L3056">
        <v>0.5</v>
      </c>
      <c r="M3056">
        <v>587</v>
      </c>
      <c r="N3056">
        <v>767</v>
      </c>
      <c r="O3056">
        <v>70</v>
      </c>
      <c r="P3056">
        <v>98</v>
      </c>
      <c r="Q3056">
        <v>111</v>
      </c>
      <c r="R3056">
        <v>0</v>
      </c>
      <c r="S3056">
        <v>5.2999999999999999E-2</v>
      </c>
      <c r="T3056">
        <v>203.333</v>
      </c>
      <c r="U3056">
        <v>0</v>
      </c>
      <c r="V3056">
        <v>0</v>
      </c>
      <c r="W3056">
        <v>1</v>
      </c>
      <c r="X3056">
        <v>0</v>
      </c>
      <c r="Y3056">
        <v>0</v>
      </c>
      <c r="Z3056">
        <v>0</v>
      </c>
      <c r="AA3056">
        <v>95</v>
      </c>
      <c r="AB3056" t="s">
        <v>56</v>
      </c>
      <c r="AC3056">
        <v>82</v>
      </c>
      <c r="AD3056">
        <v>0.1</v>
      </c>
      <c r="AE3056" t="s">
        <v>50</v>
      </c>
      <c r="AF3056">
        <v>7.0000000000000007E-2</v>
      </c>
      <c r="AG3056">
        <v>0.2</v>
      </c>
      <c r="AH3056" t="s">
        <v>53</v>
      </c>
      <c r="AI3056">
        <v>0.08</v>
      </c>
      <c r="AK3056" s="16"/>
    </row>
    <row r="3057" spans="1:37" x14ac:dyDescent="0.25">
      <c r="A3057">
        <f t="shared" si="141"/>
        <v>5</v>
      </c>
      <c r="B3057">
        <f t="shared" si="142"/>
        <v>9</v>
      </c>
      <c r="C3057">
        <f t="shared" si="143"/>
        <v>2017</v>
      </c>
      <c r="D3057" s="10">
        <v>42983.384895833333</v>
      </c>
      <c r="E3057">
        <v>3274</v>
      </c>
      <c r="G3057">
        <v>5</v>
      </c>
      <c r="H3057">
        <v>0</v>
      </c>
      <c r="I3057">
        <v>317</v>
      </c>
      <c r="J3057">
        <v>3778097</v>
      </c>
      <c r="K3057">
        <v>0</v>
      </c>
      <c r="L3057">
        <v>0.2</v>
      </c>
      <c r="M3057">
        <v>277</v>
      </c>
      <c r="N3057">
        <v>727</v>
      </c>
      <c r="O3057">
        <v>121</v>
      </c>
      <c r="P3057">
        <v>88</v>
      </c>
      <c r="Q3057">
        <v>93</v>
      </c>
      <c r="R3057">
        <v>0</v>
      </c>
      <c r="S3057">
        <v>9.8000000000000004E-2</v>
      </c>
      <c r="T3057">
        <v>0</v>
      </c>
      <c r="U3057">
        <v>0</v>
      </c>
      <c r="V3057">
        <v>0</v>
      </c>
      <c r="W3057">
        <v>1</v>
      </c>
      <c r="X3057">
        <v>0</v>
      </c>
      <c r="Y3057">
        <v>3.8</v>
      </c>
      <c r="Z3057">
        <v>0</v>
      </c>
      <c r="AA3057">
        <v>95</v>
      </c>
      <c r="AB3057" t="s">
        <v>56</v>
      </c>
      <c r="AC3057">
        <v>76</v>
      </c>
      <c r="AD3057">
        <v>0.1</v>
      </c>
      <c r="AE3057" t="s">
        <v>50</v>
      </c>
      <c r="AF3057">
        <v>0.1</v>
      </c>
      <c r="AG3057">
        <v>0.2</v>
      </c>
      <c r="AH3057" t="s">
        <v>53</v>
      </c>
      <c r="AI3057">
        <v>0.1</v>
      </c>
      <c r="AK3057" s="16"/>
    </row>
    <row r="3058" spans="1:37" x14ac:dyDescent="0.25">
      <c r="A3058">
        <f t="shared" si="141"/>
        <v>5</v>
      </c>
      <c r="B3058">
        <f t="shared" si="142"/>
        <v>9</v>
      </c>
      <c r="C3058">
        <f t="shared" si="143"/>
        <v>2017</v>
      </c>
      <c r="D3058" s="10">
        <v>42983.384895833333</v>
      </c>
      <c r="E3058">
        <v>3276</v>
      </c>
      <c r="G3058">
        <v>5</v>
      </c>
      <c r="H3058">
        <v>0</v>
      </c>
      <c r="I3058">
        <v>2281</v>
      </c>
      <c r="J3058">
        <v>3778083</v>
      </c>
      <c r="K3058">
        <v>0</v>
      </c>
      <c r="L3058">
        <v>0.2</v>
      </c>
      <c r="M3058">
        <v>269</v>
      </c>
      <c r="N3058">
        <v>730</v>
      </c>
      <c r="O3058">
        <v>72</v>
      </c>
      <c r="P3058">
        <v>51</v>
      </c>
      <c r="Q3058">
        <v>58</v>
      </c>
      <c r="R3058">
        <v>0</v>
      </c>
      <c r="S3058">
        <v>5.0999999999999997E-2</v>
      </c>
      <c r="T3058">
        <v>0</v>
      </c>
      <c r="U3058">
        <v>0</v>
      </c>
      <c r="V3058">
        <v>0</v>
      </c>
      <c r="W3058">
        <v>1</v>
      </c>
      <c r="X3058">
        <v>0</v>
      </c>
      <c r="Y3058">
        <v>0</v>
      </c>
      <c r="Z3058">
        <v>0</v>
      </c>
      <c r="AA3058">
        <v>95</v>
      </c>
      <c r="AB3058" t="s">
        <v>56</v>
      </c>
      <c r="AC3058">
        <v>52</v>
      </c>
      <c r="AD3058">
        <v>0.1</v>
      </c>
      <c r="AE3058" t="s">
        <v>50</v>
      </c>
      <c r="AF3058">
        <v>0.05</v>
      </c>
      <c r="AG3058">
        <v>0.2</v>
      </c>
      <c r="AH3058" t="s">
        <v>53</v>
      </c>
      <c r="AI3058">
        <v>7.0000000000000007E-2</v>
      </c>
      <c r="AK3058" s="16"/>
    </row>
    <row r="3059" spans="1:37" x14ac:dyDescent="0.25">
      <c r="A3059">
        <f t="shared" si="141"/>
        <v>5</v>
      </c>
      <c r="B3059">
        <f t="shared" si="142"/>
        <v>9</v>
      </c>
      <c r="C3059">
        <f t="shared" si="143"/>
        <v>2017</v>
      </c>
      <c r="D3059" s="10">
        <v>42983.384895833333</v>
      </c>
      <c r="E3059">
        <v>3275</v>
      </c>
      <c r="G3059">
        <v>5</v>
      </c>
      <c r="H3059">
        <v>0</v>
      </c>
      <c r="I3059">
        <v>1594</v>
      </c>
      <c r="J3059">
        <v>3778074</v>
      </c>
      <c r="K3059">
        <v>0</v>
      </c>
      <c r="L3059">
        <v>0.4</v>
      </c>
      <c r="M3059">
        <v>589</v>
      </c>
      <c r="N3059">
        <v>728</v>
      </c>
      <c r="O3059">
        <v>60</v>
      </c>
      <c r="P3059">
        <v>69</v>
      </c>
      <c r="Q3059">
        <v>29</v>
      </c>
      <c r="R3059">
        <v>0</v>
      </c>
      <c r="S3059">
        <v>7.6999999999999999E-2</v>
      </c>
      <c r="T3059">
        <v>0</v>
      </c>
      <c r="U3059">
        <v>0</v>
      </c>
      <c r="V3059">
        <v>0</v>
      </c>
      <c r="W3059">
        <v>1</v>
      </c>
      <c r="X3059">
        <v>0</v>
      </c>
      <c r="Y3059">
        <v>-0.5</v>
      </c>
      <c r="Z3059">
        <v>0</v>
      </c>
      <c r="AA3059">
        <v>95</v>
      </c>
      <c r="AB3059" t="s">
        <v>56</v>
      </c>
      <c r="AC3059">
        <v>59</v>
      </c>
      <c r="AD3059">
        <v>0.1</v>
      </c>
      <c r="AE3059" t="s">
        <v>50</v>
      </c>
      <c r="AF3059">
        <v>0.08</v>
      </c>
      <c r="AG3059">
        <v>0.2</v>
      </c>
      <c r="AH3059" t="s">
        <v>53</v>
      </c>
      <c r="AI3059">
        <v>7.0000000000000007E-2</v>
      </c>
      <c r="AK3059" s="16"/>
    </row>
    <row r="3060" spans="1:37" x14ac:dyDescent="0.25">
      <c r="A3060">
        <f t="shared" si="141"/>
        <v>5</v>
      </c>
      <c r="B3060">
        <f t="shared" si="142"/>
        <v>9</v>
      </c>
      <c r="C3060">
        <f t="shared" si="143"/>
        <v>2017</v>
      </c>
      <c r="D3060" s="10">
        <v>42983.38490740741</v>
      </c>
      <c r="E3060">
        <v>3279</v>
      </c>
      <c r="G3060">
        <v>5</v>
      </c>
      <c r="H3060">
        <v>0</v>
      </c>
      <c r="I3060">
        <v>297</v>
      </c>
      <c r="J3060">
        <v>3778892</v>
      </c>
      <c r="K3060">
        <v>0</v>
      </c>
      <c r="L3060">
        <v>0.2</v>
      </c>
      <c r="M3060">
        <v>276</v>
      </c>
      <c r="N3060">
        <v>729</v>
      </c>
      <c r="O3060">
        <v>85</v>
      </c>
      <c r="P3060">
        <v>103</v>
      </c>
      <c r="Q3060">
        <v>125</v>
      </c>
      <c r="R3060">
        <v>0</v>
      </c>
      <c r="S3060">
        <v>7.1999999999999995E-2</v>
      </c>
      <c r="T3060">
        <v>203.333</v>
      </c>
      <c r="U3060">
        <v>0</v>
      </c>
      <c r="V3060">
        <v>0</v>
      </c>
      <c r="W3060">
        <v>1</v>
      </c>
      <c r="X3060">
        <v>0</v>
      </c>
      <c r="Y3060">
        <v>3.8</v>
      </c>
      <c r="Z3060">
        <v>0</v>
      </c>
      <c r="AA3060">
        <v>95</v>
      </c>
      <c r="AB3060" t="s">
        <v>56</v>
      </c>
      <c r="AC3060">
        <v>89</v>
      </c>
      <c r="AD3060">
        <v>0.1</v>
      </c>
      <c r="AE3060" t="s">
        <v>50</v>
      </c>
      <c r="AF3060">
        <v>0.09</v>
      </c>
      <c r="AG3060">
        <v>0.2</v>
      </c>
      <c r="AH3060" t="s">
        <v>53</v>
      </c>
      <c r="AI3060">
        <v>0.08</v>
      </c>
      <c r="AK3060" s="16"/>
    </row>
    <row r="3061" spans="1:37" x14ac:dyDescent="0.25">
      <c r="A3061">
        <f t="shared" si="141"/>
        <v>5</v>
      </c>
      <c r="B3061">
        <f t="shared" si="142"/>
        <v>9</v>
      </c>
      <c r="C3061">
        <f t="shared" si="143"/>
        <v>2017</v>
      </c>
      <c r="D3061" s="10">
        <v>42983.38490740741</v>
      </c>
      <c r="E3061">
        <v>3277</v>
      </c>
      <c r="G3061">
        <v>5</v>
      </c>
      <c r="H3061">
        <v>0</v>
      </c>
      <c r="I3061">
        <v>2244</v>
      </c>
      <c r="J3061">
        <v>3778907</v>
      </c>
      <c r="K3061">
        <v>0</v>
      </c>
      <c r="L3061">
        <v>0.2</v>
      </c>
      <c r="M3061">
        <v>275</v>
      </c>
      <c r="N3061">
        <v>731</v>
      </c>
      <c r="O3061">
        <v>88</v>
      </c>
      <c r="P3061">
        <v>27</v>
      </c>
      <c r="Q3061">
        <v>86</v>
      </c>
      <c r="R3061">
        <v>0</v>
      </c>
      <c r="S3061">
        <v>6.6000000000000003E-2</v>
      </c>
      <c r="T3061">
        <v>0</v>
      </c>
      <c r="U3061">
        <v>0</v>
      </c>
      <c r="V3061">
        <v>0</v>
      </c>
      <c r="W3061">
        <v>1</v>
      </c>
      <c r="X3061">
        <v>0</v>
      </c>
      <c r="Y3061">
        <v>3.2</v>
      </c>
      <c r="Z3061">
        <v>0</v>
      </c>
      <c r="AA3061">
        <v>95</v>
      </c>
      <c r="AB3061" t="s">
        <v>56</v>
      </c>
      <c r="AC3061">
        <v>63</v>
      </c>
      <c r="AD3061">
        <v>0.1</v>
      </c>
      <c r="AE3061" t="s">
        <v>50</v>
      </c>
      <c r="AF3061">
        <v>7.0000000000000007E-2</v>
      </c>
      <c r="AG3061">
        <v>0.2</v>
      </c>
      <c r="AH3061" t="s">
        <v>53</v>
      </c>
      <c r="AI3061">
        <v>7.0000000000000007E-2</v>
      </c>
      <c r="AK3061" s="16"/>
    </row>
    <row r="3062" spans="1:37" x14ac:dyDescent="0.25">
      <c r="A3062">
        <f t="shared" si="141"/>
        <v>5</v>
      </c>
      <c r="B3062">
        <f t="shared" si="142"/>
        <v>9</v>
      </c>
      <c r="C3062">
        <f t="shared" si="143"/>
        <v>2017</v>
      </c>
      <c r="D3062" s="10">
        <v>42983.38490740741</v>
      </c>
      <c r="E3062">
        <v>3278</v>
      </c>
      <c r="G3062">
        <v>5</v>
      </c>
      <c r="H3062">
        <v>0</v>
      </c>
      <c r="I3062">
        <v>1583</v>
      </c>
      <c r="J3062">
        <v>3778894</v>
      </c>
      <c r="K3062">
        <v>0</v>
      </c>
      <c r="L3062">
        <v>0.4</v>
      </c>
      <c r="M3062">
        <v>593</v>
      </c>
      <c r="N3062">
        <v>733</v>
      </c>
      <c r="O3062">
        <v>48</v>
      </c>
      <c r="P3062">
        <v>52</v>
      </c>
      <c r="Q3062">
        <v>41</v>
      </c>
      <c r="R3062">
        <v>0</v>
      </c>
      <c r="S3062">
        <v>0.08</v>
      </c>
      <c r="T3062">
        <v>0</v>
      </c>
      <c r="U3062">
        <v>0</v>
      </c>
      <c r="V3062">
        <v>0</v>
      </c>
      <c r="W3062">
        <v>1</v>
      </c>
      <c r="X3062">
        <v>0</v>
      </c>
      <c r="Y3062">
        <v>0.8</v>
      </c>
      <c r="Z3062">
        <v>0</v>
      </c>
      <c r="AA3062">
        <v>95</v>
      </c>
      <c r="AB3062" t="s">
        <v>56</v>
      </c>
      <c r="AC3062">
        <v>55</v>
      </c>
      <c r="AD3062">
        <v>0.1</v>
      </c>
      <c r="AE3062" t="s">
        <v>50</v>
      </c>
      <c r="AF3062">
        <v>0.09</v>
      </c>
      <c r="AG3062">
        <v>0.2</v>
      </c>
      <c r="AH3062" t="s">
        <v>53</v>
      </c>
      <c r="AI3062">
        <v>7.0000000000000007E-2</v>
      </c>
      <c r="AK3062" s="16"/>
    </row>
    <row r="3063" spans="1:37" x14ac:dyDescent="0.25">
      <c r="A3063">
        <f t="shared" si="141"/>
        <v>5</v>
      </c>
      <c r="B3063">
        <f t="shared" si="142"/>
        <v>9</v>
      </c>
      <c r="C3063">
        <f t="shared" si="143"/>
        <v>2017</v>
      </c>
      <c r="D3063" s="10">
        <v>42983.38490740741</v>
      </c>
      <c r="E3063">
        <v>3280</v>
      </c>
      <c r="G3063">
        <v>5</v>
      </c>
      <c r="H3063">
        <v>0</v>
      </c>
      <c r="I3063">
        <v>665</v>
      </c>
      <c r="J3063">
        <v>3778493</v>
      </c>
      <c r="K3063">
        <v>0</v>
      </c>
      <c r="L3063">
        <v>1.4</v>
      </c>
      <c r="M3063">
        <v>871</v>
      </c>
      <c r="N3063">
        <v>1596</v>
      </c>
      <c r="O3063">
        <v>63</v>
      </c>
      <c r="P3063">
        <v>184</v>
      </c>
      <c r="Q3063">
        <v>69</v>
      </c>
      <c r="R3063">
        <v>0</v>
      </c>
      <c r="S3063">
        <v>8.2000000000000003E-2</v>
      </c>
      <c r="T3063">
        <v>201.667</v>
      </c>
      <c r="U3063">
        <v>0</v>
      </c>
      <c r="V3063">
        <v>0</v>
      </c>
      <c r="W3063">
        <v>1</v>
      </c>
      <c r="X3063">
        <v>0</v>
      </c>
      <c r="Y3063">
        <v>1.9</v>
      </c>
      <c r="Z3063">
        <v>35.5</v>
      </c>
      <c r="AA3063">
        <v>95</v>
      </c>
      <c r="AB3063" t="s">
        <v>56</v>
      </c>
      <c r="AC3063">
        <v>80</v>
      </c>
      <c r="AD3063">
        <v>0.1</v>
      </c>
      <c r="AE3063" t="s">
        <v>50</v>
      </c>
      <c r="AF3063">
        <v>0.1</v>
      </c>
      <c r="AG3063">
        <v>0.2</v>
      </c>
      <c r="AH3063" t="s">
        <v>53</v>
      </c>
      <c r="AI3063">
        <v>0.08</v>
      </c>
      <c r="AK3063" s="16"/>
    </row>
    <row r="3064" spans="1:37" x14ac:dyDescent="0.25">
      <c r="A3064">
        <f t="shared" si="141"/>
        <v>5</v>
      </c>
      <c r="B3064">
        <f t="shared" si="142"/>
        <v>9</v>
      </c>
      <c r="C3064">
        <f t="shared" si="143"/>
        <v>2017</v>
      </c>
      <c r="D3064" s="10">
        <v>42983.384930555556</v>
      </c>
      <c r="E3064">
        <v>3281</v>
      </c>
      <c r="G3064">
        <v>5</v>
      </c>
      <c r="H3064">
        <v>0</v>
      </c>
      <c r="I3064">
        <v>2082</v>
      </c>
      <c r="J3064">
        <v>3779712</v>
      </c>
      <c r="K3064">
        <v>0</v>
      </c>
      <c r="L3064">
        <v>0.2</v>
      </c>
      <c r="M3064">
        <v>275</v>
      </c>
      <c r="N3064">
        <v>724</v>
      </c>
      <c r="O3064">
        <v>79</v>
      </c>
      <c r="P3064">
        <v>40</v>
      </c>
      <c r="Q3064">
        <v>92</v>
      </c>
      <c r="R3064">
        <v>0</v>
      </c>
      <c r="S3064">
        <v>7.0999999999999994E-2</v>
      </c>
      <c r="T3064">
        <v>0</v>
      </c>
      <c r="U3064">
        <v>0</v>
      </c>
      <c r="V3064">
        <v>0</v>
      </c>
      <c r="W3064">
        <v>1</v>
      </c>
      <c r="X3064">
        <v>0</v>
      </c>
      <c r="Y3064">
        <v>-0.3</v>
      </c>
      <c r="Z3064">
        <v>0</v>
      </c>
      <c r="AA3064">
        <v>95</v>
      </c>
      <c r="AB3064" t="s">
        <v>56</v>
      </c>
      <c r="AC3064">
        <v>59</v>
      </c>
      <c r="AD3064">
        <v>0.1</v>
      </c>
      <c r="AE3064" t="s">
        <v>50</v>
      </c>
      <c r="AF3064">
        <v>7.0000000000000007E-2</v>
      </c>
      <c r="AG3064">
        <v>0.2</v>
      </c>
      <c r="AH3064" t="s">
        <v>53</v>
      </c>
      <c r="AI3064">
        <v>0.08</v>
      </c>
      <c r="AK3064" s="16"/>
    </row>
    <row r="3065" spans="1:37" x14ac:dyDescent="0.25">
      <c r="A3065">
        <f t="shared" si="141"/>
        <v>5</v>
      </c>
      <c r="B3065">
        <f t="shared" si="142"/>
        <v>9</v>
      </c>
      <c r="C3065">
        <f t="shared" si="143"/>
        <v>2017</v>
      </c>
      <c r="D3065" s="10">
        <v>42983.384930555556</v>
      </c>
      <c r="E3065">
        <v>3282</v>
      </c>
      <c r="G3065">
        <v>5</v>
      </c>
      <c r="H3065">
        <v>0</v>
      </c>
      <c r="I3065">
        <v>1064</v>
      </c>
      <c r="J3065">
        <v>3779747</v>
      </c>
      <c r="K3065">
        <v>0</v>
      </c>
      <c r="L3065">
        <v>0.2</v>
      </c>
      <c r="M3065">
        <v>274</v>
      </c>
      <c r="N3065">
        <v>723</v>
      </c>
      <c r="O3065">
        <v>61</v>
      </c>
      <c r="P3065">
        <v>70</v>
      </c>
      <c r="Q3065">
        <v>129</v>
      </c>
      <c r="R3065">
        <v>0</v>
      </c>
      <c r="S3065">
        <v>8.2000000000000003E-2</v>
      </c>
      <c r="T3065">
        <v>0</v>
      </c>
      <c r="U3065">
        <v>2010108</v>
      </c>
      <c r="V3065">
        <v>0</v>
      </c>
      <c r="W3065">
        <v>1</v>
      </c>
      <c r="X3065">
        <v>0</v>
      </c>
      <c r="Y3065">
        <v>0.8</v>
      </c>
      <c r="Z3065">
        <v>0</v>
      </c>
      <c r="AA3065">
        <v>95</v>
      </c>
      <c r="AB3065" t="s">
        <v>56</v>
      </c>
      <c r="AC3065">
        <v>64</v>
      </c>
      <c r="AD3065">
        <v>0.1</v>
      </c>
      <c r="AE3065" t="s">
        <v>50</v>
      </c>
      <c r="AF3065">
        <v>0.11</v>
      </c>
      <c r="AG3065">
        <v>0.2</v>
      </c>
      <c r="AH3065" t="s">
        <v>53</v>
      </c>
      <c r="AI3065">
        <v>0.11</v>
      </c>
      <c r="AK3065" s="16"/>
    </row>
    <row r="3066" spans="1:37" x14ac:dyDescent="0.25">
      <c r="A3066">
        <f t="shared" si="141"/>
        <v>5</v>
      </c>
      <c r="B3066">
        <f t="shared" si="142"/>
        <v>9</v>
      </c>
      <c r="C3066">
        <f t="shared" si="143"/>
        <v>2017</v>
      </c>
      <c r="D3066" s="10">
        <v>42983.384930555556</v>
      </c>
      <c r="E3066">
        <v>3283</v>
      </c>
      <c r="G3066">
        <v>5</v>
      </c>
      <c r="H3066">
        <v>0</v>
      </c>
      <c r="I3066">
        <v>1388</v>
      </c>
      <c r="J3066">
        <v>3779719</v>
      </c>
      <c r="K3066">
        <v>0</v>
      </c>
      <c r="L3066">
        <v>0.4</v>
      </c>
      <c r="M3066">
        <v>603</v>
      </c>
      <c r="N3066">
        <v>733</v>
      </c>
      <c r="O3066">
        <v>36</v>
      </c>
      <c r="P3066">
        <v>36</v>
      </c>
      <c r="Q3066">
        <v>39</v>
      </c>
      <c r="R3066">
        <v>0</v>
      </c>
      <c r="S3066">
        <v>7.0000000000000007E-2</v>
      </c>
      <c r="T3066">
        <v>0</v>
      </c>
      <c r="U3066">
        <v>0</v>
      </c>
      <c r="V3066">
        <v>0</v>
      </c>
      <c r="W3066">
        <v>1</v>
      </c>
      <c r="X3066">
        <v>0</v>
      </c>
      <c r="Y3066">
        <v>2.8</v>
      </c>
      <c r="Z3066">
        <v>0</v>
      </c>
      <c r="AA3066">
        <v>95</v>
      </c>
      <c r="AB3066" t="s">
        <v>56</v>
      </c>
      <c r="AC3066">
        <v>50</v>
      </c>
      <c r="AD3066">
        <v>0.1</v>
      </c>
      <c r="AE3066" t="s">
        <v>50</v>
      </c>
      <c r="AF3066">
        <v>7.0000000000000007E-2</v>
      </c>
      <c r="AG3066">
        <v>0.2</v>
      </c>
      <c r="AH3066" t="s">
        <v>53</v>
      </c>
      <c r="AI3066">
        <v>0.06</v>
      </c>
      <c r="AK3066" s="16"/>
    </row>
    <row r="3067" spans="1:37" x14ac:dyDescent="0.25">
      <c r="A3067">
        <f t="shared" si="141"/>
        <v>5</v>
      </c>
      <c r="B3067">
        <f t="shared" si="142"/>
        <v>9</v>
      </c>
      <c r="C3067">
        <f t="shared" si="143"/>
        <v>2017</v>
      </c>
      <c r="D3067" s="10">
        <v>42983.384942129633</v>
      </c>
      <c r="E3067">
        <v>3285</v>
      </c>
      <c r="G3067">
        <v>5</v>
      </c>
      <c r="H3067">
        <v>0</v>
      </c>
      <c r="I3067">
        <v>1542</v>
      </c>
      <c r="J3067">
        <v>3780569</v>
      </c>
      <c r="K3067">
        <v>0</v>
      </c>
      <c r="L3067">
        <v>0.2</v>
      </c>
      <c r="M3067">
        <v>276</v>
      </c>
      <c r="N3067">
        <v>725</v>
      </c>
      <c r="O3067">
        <v>122</v>
      </c>
      <c r="P3067">
        <v>51</v>
      </c>
      <c r="Q3067">
        <v>127</v>
      </c>
      <c r="R3067">
        <v>0</v>
      </c>
      <c r="S3067">
        <v>0.08</v>
      </c>
      <c r="T3067">
        <v>0</v>
      </c>
      <c r="U3067">
        <v>0</v>
      </c>
      <c r="V3067">
        <v>0</v>
      </c>
      <c r="W3067">
        <v>1</v>
      </c>
      <c r="X3067">
        <v>0</v>
      </c>
      <c r="Y3067">
        <v>-0.3</v>
      </c>
      <c r="Z3067">
        <v>0</v>
      </c>
      <c r="AA3067">
        <v>95</v>
      </c>
      <c r="AB3067" t="s">
        <v>56</v>
      </c>
      <c r="AC3067">
        <v>78</v>
      </c>
      <c r="AD3067">
        <v>0.1</v>
      </c>
      <c r="AE3067" t="s">
        <v>50</v>
      </c>
      <c r="AF3067">
        <v>0.08</v>
      </c>
      <c r="AG3067">
        <v>0.2</v>
      </c>
      <c r="AH3067" t="s">
        <v>53</v>
      </c>
      <c r="AI3067">
        <v>0.08</v>
      </c>
      <c r="AK3067" s="16"/>
    </row>
    <row r="3068" spans="1:37" x14ac:dyDescent="0.25">
      <c r="A3068">
        <f t="shared" si="141"/>
        <v>5</v>
      </c>
      <c r="B3068">
        <f t="shared" si="142"/>
        <v>9</v>
      </c>
      <c r="C3068">
        <f t="shared" si="143"/>
        <v>2017</v>
      </c>
      <c r="D3068" s="10">
        <v>42983.384942129633</v>
      </c>
      <c r="E3068">
        <v>3284</v>
      </c>
      <c r="G3068">
        <v>5</v>
      </c>
      <c r="H3068">
        <v>0</v>
      </c>
      <c r="I3068">
        <v>1850</v>
      </c>
      <c r="J3068">
        <v>3780560</v>
      </c>
      <c r="K3068">
        <v>0</v>
      </c>
      <c r="L3068">
        <v>0.2</v>
      </c>
      <c r="M3068">
        <v>275</v>
      </c>
      <c r="N3068">
        <v>733</v>
      </c>
      <c r="O3068">
        <v>122</v>
      </c>
      <c r="P3068">
        <v>36</v>
      </c>
      <c r="Q3068">
        <v>128</v>
      </c>
      <c r="R3068">
        <v>0</v>
      </c>
      <c r="S3068">
        <v>6.7000000000000004E-2</v>
      </c>
      <c r="T3068">
        <v>0</v>
      </c>
      <c r="U3068">
        <v>0</v>
      </c>
      <c r="V3068">
        <v>0</v>
      </c>
      <c r="W3068">
        <v>1</v>
      </c>
      <c r="X3068">
        <v>0</v>
      </c>
      <c r="Y3068">
        <v>-1.4</v>
      </c>
      <c r="Z3068">
        <v>0</v>
      </c>
      <c r="AA3068">
        <v>95</v>
      </c>
      <c r="AB3068" t="s">
        <v>56</v>
      </c>
      <c r="AC3068">
        <v>92</v>
      </c>
      <c r="AD3068">
        <v>0.1</v>
      </c>
      <c r="AE3068" t="s">
        <v>50</v>
      </c>
      <c r="AF3068">
        <v>7.0000000000000007E-2</v>
      </c>
      <c r="AG3068">
        <v>0.2</v>
      </c>
      <c r="AH3068" t="s">
        <v>53</v>
      </c>
      <c r="AI3068">
        <v>0.08</v>
      </c>
      <c r="AK3068" s="16"/>
    </row>
    <row r="3069" spans="1:37" x14ac:dyDescent="0.25">
      <c r="A3069">
        <f t="shared" si="141"/>
        <v>5</v>
      </c>
      <c r="B3069">
        <f t="shared" si="142"/>
        <v>9</v>
      </c>
      <c r="C3069">
        <f t="shared" si="143"/>
        <v>2017</v>
      </c>
      <c r="D3069" s="10">
        <v>42983.384942129633</v>
      </c>
      <c r="E3069">
        <v>3286</v>
      </c>
      <c r="G3069">
        <v>5</v>
      </c>
      <c r="H3069">
        <v>0</v>
      </c>
      <c r="I3069">
        <v>568</v>
      </c>
      <c r="J3069">
        <v>3780557</v>
      </c>
      <c r="K3069">
        <v>0</v>
      </c>
      <c r="L3069">
        <v>0.7</v>
      </c>
      <c r="M3069">
        <v>928</v>
      </c>
      <c r="N3069">
        <v>760</v>
      </c>
      <c r="O3069">
        <v>95</v>
      </c>
      <c r="P3069">
        <v>92</v>
      </c>
      <c r="Q3069">
        <v>204</v>
      </c>
      <c r="R3069">
        <v>0</v>
      </c>
      <c r="S3069">
        <v>8.5999999999999993E-2</v>
      </c>
      <c r="T3069">
        <v>275</v>
      </c>
      <c r="U3069">
        <v>2010101</v>
      </c>
      <c r="V3069">
        <v>0</v>
      </c>
      <c r="W3069">
        <v>1</v>
      </c>
      <c r="X3069">
        <v>0</v>
      </c>
      <c r="Y3069">
        <v>-0.7</v>
      </c>
      <c r="Z3069">
        <v>35.4</v>
      </c>
      <c r="AA3069">
        <v>95</v>
      </c>
      <c r="AB3069" t="s">
        <v>56</v>
      </c>
      <c r="AC3069">
        <v>128</v>
      </c>
      <c r="AD3069">
        <v>0.1</v>
      </c>
      <c r="AE3069" t="s">
        <v>50</v>
      </c>
      <c r="AF3069">
        <v>0.09</v>
      </c>
      <c r="AG3069">
        <v>0.2</v>
      </c>
      <c r="AH3069" t="s">
        <v>53</v>
      </c>
      <c r="AI3069">
        <v>0.16</v>
      </c>
      <c r="AK3069" s="16"/>
    </row>
    <row r="3070" spans="1:37" x14ac:dyDescent="0.25">
      <c r="A3070">
        <f t="shared" si="141"/>
        <v>5</v>
      </c>
      <c r="B3070">
        <f t="shared" si="142"/>
        <v>9</v>
      </c>
      <c r="C3070">
        <f t="shared" si="143"/>
        <v>2017</v>
      </c>
      <c r="D3070" s="10">
        <v>42983.390196759261</v>
      </c>
      <c r="E3070">
        <v>3287</v>
      </c>
      <c r="G3070">
        <v>4</v>
      </c>
      <c r="H3070">
        <v>0</v>
      </c>
      <c r="I3070">
        <v>265</v>
      </c>
      <c r="J3070">
        <v>3789381</v>
      </c>
      <c r="K3070">
        <v>0</v>
      </c>
      <c r="L3070">
        <v>1.7</v>
      </c>
      <c r="M3070">
        <v>806</v>
      </c>
      <c r="N3070">
        <v>2132</v>
      </c>
      <c r="O3070">
        <v>230</v>
      </c>
      <c r="P3070">
        <v>66</v>
      </c>
      <c r="Q3070">
        <v>323</v>
      </c>
      <c r="R3070">
        <v>0</v>
      </c>
      <c r="S3070">
        <v>0.06</v>
      </c>
      <c r="T3070">
        <v>263.33300000000003</v>
      </c>
      <c r="U3070">
        <v>2010101</v>
      </c>
      <c r="V3070">
        <v>0</v>
      </c>
      <c r="W3070">
        <v>1</v>
      </c>
      <c r="X3070">
        <v>0</v>
      </c>
      <c r="Y3070">
        <v>-0.2</v>
      </c>
      <c r="Z3070">
        <v>36.299999999999997</v>
      </c>
      <c r="AA3070">
        <v>95</v>
      </c>
      <c r="AB3070" t="s">
        <v>56</v>
      </c>
      <c r="AC3070">
        <v>137</v>
      </c>
      <c r="AD3070">
        <v>0.1</v>
      </c>
      <c r="AE3070" t="s">
        <v>50</v>
      </c>
      <c r="AF3070">
        <v>0.11</v>
      </c>
      <c r="AG3070">
        <v>0.2</v>
      </c>
      <c r="AH3070" t="s">
        <v>53</v>
      </c>
      <c r="AI3070">
        <v>0.2</v>
      </c>
      <c r="AK3070" s="16"/>
    </row>
    <row r="3071" spans="1:37" x14ac:dyDescent="0.25">
      <c r="A3071">
        <f t="shared" si="141"/>
        <v>5</v>
      </c>
      <c r="B3071">
        <f t="shared" si="142"/>
        <v>9</v>
      </c>
      <c r="C3071">
        <f t="shared" si="143"/>
        <v>2017</v>
      </c>
      <c r="D3071" s="10">
        <v>42983.390196759261</v>
      </c>
      <c r="E3071">
        <v>3288</v>
      </c>
      <c r="G3071">
        <v>4</v>
      </c>
      <c r="H3071">
        <v>0</v>
      </c>
      <c r="I3071">
        <v>1616</v>
      </c>
      <c r="J3071">
        <v>3789314</v>
      </c>
      <c r="K3071">
        <v>0</v>
      </c>
      <c r="L3071">
        <v>1.8</v>
      </c>
      <c r="M3071">
        <v>810</v>
      </c>
      <c r="N3071">
        <v>2170</v>
      </c>
      <c r="O3071">
        <v>109</v>
      </c>
      <c r="P3071">
        <v>58</v>
      </c>
      <c r="Q3071">
        <v>264</v>
      </c>
      <c r="R3071">
        <v>0</v>
      </c>
      <c r="S3071">
        <v>3.5999999999999997E-2</v>
      </c>
      <c r="T3071">
        <v>281.66699999999997</v>
      </c>
      <c r="U3071">
        <v>0</v>
      </c>
      <c r="V3071">
        <v>0</v>
      </c>
      <c r="W3071">
        <v>1</v>
      </c>
      <c r="X3071">
        <v>0</v>
      </c>
      <c r="Y3071">
        <v>0.4</v>
      </c>
      <c r="Z3071">
        <v>0</v>
      </c>
      <c r="AA3071">
        <v>95</v>
      </c>
      <c r="AB3071" t="s">
        <v>56</v>
      </c>
      <c r="AC3071">
        <v>76</v>
      </c>
      <c r="AD3071">
        <v>0.1</v>
      </c>
      <c r="AE3071" t="s">
        <v>50</v>
      </c>
      <c r="AF3071">
        <v>7.0000000000000007E-2</v>
      </c>
      <c r="AG3071">
        <v>0.2</v>
      </c>
      <c r="AH3071" t="s">
        <v>53</v>
      </c>
      <c r="AI3071">
        <v>0.18</v>
      </c>
      <c r="AK3071" s="16"/>
    </row>
    <row r="3072" spans="1:37" x14ac:dyDescent="0.25">
      <c r="A3072">
        <f t="shared" si="141"/>
        <v>5</v>
      </c>
      <c r="B3072">
        <f t="shared" si="142"/>
        <v>9</v>
      </c>
      <c r="C3072">
        <f t="shared" si="143"/>
        <v>2017</v>
      </c>
      <c r="D3072" s="10">
        <v>42983.394895833335</v>
      </c>
      <c r="E3072">
        <v>3289</v>
      </c>
      <c r="G3072">
        <v>4</v>
      </c>
      <c r="H3072">
        <v>0</v>
      </c>
      <c r="I3072">
        <v>234</v>
      </c>
      <c r="J3072">
        <v>3796759</v>
      </c>
      <c r="K3072">
        <v>0</v>
      </c>
      <c r="L3072">
        <v>1.7</v>
      </c>
      <c r="M3072">
        <v>912</v>
      </c>
      <c r="N3072">
        <v>1918</v>
      </c>
      <c r="O3072">
        <v>144</v>
      </c>
      <c r="P3072">
        <v>50</v>
      </c>
      <c r="Q3072">
        <v>257</v>
      </c>
      <c r="R3072">
        <v>0</v>
      </c>
      <c r="S3072">
        <v>4.2000000000000003E-2</v>
      </c>
      <c r="T3072">
        <v>268.33300000000003</v>
      </c>
      <c r="U3072">
        <v>0</v>
      </c>
      <c r="V3072">
        <v>0</v>
      </c>
      <c r="W3072">
        <v>1</v>
      </c>
      <c r="X3072">
        <v>0</v>
      </c>
      <c r="Y3072">
        <v>0.2</v>
      </c>
      <c r="Z3072">
        <v>36.4</v>
      </c>
      <c r="AA3072">
        <v>95</v>
      </c>
      <c r="AB3072" t="s">
        <v>56</v>
      </c>
      <c r="AC3072">
        <v>85</v>
      </c>
      <c r="AD3072">
        <v>0.1</v>
      </c>
      <c r="AE3072" t="s">
        <v>50</v>
      </c>
      <c r="AF3072">
        <v>7.0000000000000007E-2</v>
      </c>
      <c r="AG3072">
        <v>0.2</v>
      </c>
      <c r="AH3072" t="s">
        <v>53</v>
      </c>
      <c r="AI3072">
        <v>0.15</v>
      </c>
      <c r="AK3072" s="16"/>
    </row>
    <row r="3073" spans="1:37" x14ac:dyDescent="0.25">
      <c r="A3073">
        <f t="shared" si="141"/>
        <v>5</v>
      </c>
      <c r="B3073">
        <f t="shared" si="142"/>
        <v>9</v>
      </c>
      <c r="C3073">
        <f t="shared" si="143"/>
        <v>2017</v>
      </c>
      <c r="D3073" s="10">
        <v>42983.394895833335</v>
      </c>
      <c r="E3073">
        <v>3290</v>
      </c>
      <c r="G3073">
        <v>4</v>
      </c>
      <c r="H3073">
        <v>0</v>
      </c>
      <c r="I3073">
        <v>1530</v>
      </c>
      <c r="J3073">
        <v>3796711</v>
      </c>
      <c r="K3073">
        <v>0</v>
      </c>
      <c r="L3073">
        <v>1.8</v>
      </c>
      <c r="M3073">
        <v>911</v>
      </c>
      <c r="N3073">
        <v>1921</v>
      </c>
      <c r="O3073">
        <v>98</v>
      </c>
      <c r="P3073">
        <v>44</v>
      </c>
      <c r="Q3073">
        <v>215</v>
      </c>
      <c r="R3073">
        <v>0</v>
      </c>
      <c r="S3073">
        <v>2.9000000000000001E-2</v>
      </c>
      <c r="T3073">
        <v>226.667</v>
      </c>
      <c r="U3073">
        <v>0</v>
      </c>
      <c r="V3073">
        <v>0</v>
      </c>
      <c r="W3073">
        <v>1</v>
      </c>
      <c r="X3073">
        <v>0</v>
      </c>
      <c r="Y3073">
        <v>-0.3</v>
      </c>
      <c r="Z3073">
        <v>1037.5</v>
      </c>
      <c r="AA3073">
        <v>95</v>
      </c>
      <c r="AB3073" t="s">
        <v>56</v>
      </c>
      <c r="AC3073">
        <v>67</v>
      </c>
      <c r="AD3073">
        <v>0.1</v>
      </c>
      <c r="AE3073" t="s">
        <v>50</v>
      </c>
      <c r="AF3073">
        <v>0.05</v>
      </c>
      <c r="AG3073">
        <v>0.2</v>
      </c>
      <c r="AH3073" t="s">
        <v>53</v>
      </c>
      <c r="AI3073">
        <v>0.14000000000000001</v>
      </c>
      <c r="AK3073" s="16"/>
    </row>
    <row r="3074" spans="1:37" x14ac:dyDescent="0.25">
      <c r="A3074">
        <f t="shared" si="141"/>
        <v>5</v>
      </c>
      <c r="B3074">
        <f t="shared" si="142"/>
        <v>9</v>
      </c>
      <c r="C3074">
        <f t="shared" si="143"/>
        <v>2017</v>
      </c>
      <c r="D3074" s="10">
        <v>42983.397534722222</v>
      </c>
      <c r="E3074">
        <v>3291</v>
      </c>
      <c r="G3074">
        <v>4</v>
      </c>
      <c r="H3074">
        <v>0</v>
      </c>
      <c r="I3074">
        <v>1206</v>
      </c>
      <c r="J3074">
        <v>3803873</v>
      </c>
      <c r="K3074">
        <v>0</v>
      </c>
      <c r="L3074">
        <v>0.1</v>
      </c>
      <c r="M3074">
        <v>183</v>
      </c>
      <c r="N3074">
        <v>761</v>
      </c>
      <c r="O3074">
        <v>87</v>
      </c>
      <c r="P3074">
        <v>30</v>
      </c>
      <c r="Q3074">
        <v>48</v>
      </c>
      <c r="R3074">
        <v>0</v>
      </c>
      <c r="S3074">
        <v>2.5000000000000001E-2</v>
      </c>
      <c r="T3074">
        <v>0</v>
      </c>
      <c r="U3074">
        <v>0</v>
      </c>
      <c r="V3074">
        <v>0</v>
      </c>
      <c r="W3074">
        <v>1</v>
      </c>
      <c r="X3074">
        <v>0</v>
      </c>
      <c r="Y3074">
        <v>-30.8</v>
      </c>
      <c r="Z3074">
        <v>0</v>
      </c>
      <c r="AA3074">
        <v>95</v>
      </c>
      <c r="AB3074" t="s">
        <v>56</v>
      </c>
      <c r="AC3074">
        <v>62</v>
      </c>
      <c r="AD3074">
        <v>0.1</v>
      </c>
      <c r="AE3074" t="s">
        <v>50</v>
      </c>
      <c r="AF3074">
        <v>0.02</v>
      </c>
      <c r="AG3074">
        <v>0.2</v>
      </c>
      <c r="AH3074" t="s">
        <v>53</v>
      </c>
      <c r="AI3074">
        <v>0.04</v>
      </c>
      <c r="AK3074" s="16"/>
    </row>
    <row r="3075" spans="1:37" x14ac:dyDescent="0.25">
      <c r="A3075">
        <f t="shared" ref="A3075:A3138" si="144">DAY(D3075)</f>
        <v>5</v>
      </c>
      <c r="B3075">
        <f t="shared" ref="B3075:B3138" si="145">MONTH(D3075)</f>
        <v>9</v>
      </c>
      <c r="C3075">
        <f t="shared" ref="C3075:C3138" si="146">YEAR(D3075)</f>
        <v>2017</v>
      </c>
      <c r="D3075" s="10">
        <v>42983.397557870368</v>
      </c>
      <c r="E3075">
        <v>3292</v>
      </c>
      <c r="G3075">
        <v>4</v>
      </c>
      <c r="H3075">
        <v>0</v>
      </c>
      <c r="I3075">
        <v>220</v>
      </c>
      <c r="J3075">
        <v>3804282</v>
      </c>
      <c r="K3075">
        <v>0</v>
      </c>
      <c r="L3075">
        <v>1.8</v>
      </c>
      <c r="M3075">
        <v>912</v>
      </c>
      <c r="N3075">
        <v>1920</v>
      </c>
      <c r="O3075">
        <v>121</v>
      </c>
      <c r="P3075">
        <v>62</v>
      </c>
      <c r="Q3075">
        <v>187</v>
      </c>
      <c r="R3075">
        <v>0</v>
      </c>
      <c r="S3075">
        <v>3.6999999999999998E-2</v>
      </c>
      <c r="T3075">
        <v>265</v>
      </c>
      <c r="U3075">
        <v>0</v>
      </c>
      <c r="V3075">
        <v>0</v>
      </c>
      <c r="W3075">
        <v>1</v>
      </c>
      <c r="X3075">
        <v>0</v>
      </c>
      <c r="Y3075">
        <v>-0.7</v>
      </c>
      <c r="Z3075">
        <v>37.5</v>
      </c>
      <c r="AA3075">
        <v>95</v>
      </c>
      <c r="AB3075" t="s">
        <v>56</v>
      </c>
      <c r="AC3075">
        <v>70</v>
      </c>
      <c r="AD3075">
        <v>0.1</v>
      </c>
      <c r="AE3075" t="s">
        <v>50</v>
      </c>
      <c r="AF3075">
        <v>0.08</v>
      </c>
      <c r="AG3075">
        <v>0.2</v>
      </c>
      <c r="AH3075" t="s">
        <v>53</v>
      </c>
      <c r="AI3075">
        <v>0.13</v>
      </c>
      <c r="AK3075" s="16"/>
    </row>
    <row r="3076" spans="1:37" x14ac:dyDescent="0.25">
      <c r="A3076">
        <f t="shared" si="144"/>
        <v>5</v>
      </c>
      <c r="B3076">
        <f t="shared" si="145"/>
        <v>9</v>
      </c>
      <c r="C3076">
        <f t="shared" si="146"/>
        <v>2017</v>
      </c>
      <c r="D3076" s="10">
        <v>42983.397557870368</v>
      </c>
      <c r="E3076">
        <v>3293</v>
      </c>
      <c r="G3076">
        <v>4</v>
      </c>
      <c r="H3076">
        <v>0</v>
      </c>
      <c r="I3076">
        <v>1543</v>
      </c>
      <c r="J3076">
        <v>3804237</v>
      </c>
      <c r="K3076">
        <v>0</v>
      </c>
      <c r="L3076">
        <v>1.8</v>
      </c>
      <c r="M3076">
        <v>921</v>
      </c>
      <c r="N3076">
        <v>1948</v>
      </c>
      <c r="O3076">
        <v>82</v>
      </c>
      <c r="P3076">
        <v>149</v>
      </c>
      <c r="Q3076">
        <v>182</v>
      </c>
      <c r="R3076">
        <v>0</v>
      </c>
      <c r="S3076">
        <v>4.8000000000000001E-2</v>
      </c>
      <c r="T3076">
        <v>371.66699999999997</v>
      </c>
      <c r="U3076">
        <v>2010101</v>
      </c>
      <c r="V3076">
        <v>0</v>
      </c>
      <c r="W3076">
        <v>1</v>
      </c>
      <c r="X3076">
        <v>0</v>
      </c>
      <c r="Y3076">
        <v>0.2</v>
      </c>
      <c r="Z3076">
        <v>0</v>
      </c>
      <c r="AA3076">
        <v>95</v>
      </c>
      <c r="AB3076" t="s">
        <v>56</v>
      </c>
      <c r="AC3076">
        <v>124</v>
      </c>
      <c r="AD3076">
        <v>0.1</v>
      </c>
      <c r="AE3076" t="s">
        <v>50</v>
      </c>
      <c r="AF3076">
        <v>0.08</v>
      </c>
      <c r="AG3076">
        <v>0.2</v>
      </c>
      <c r="AH3076" t="s">
        <v>53</v>
      </c>
      <c r="AI3076">
        <v>0.11</v>
      </c>
      <c r="AK3076" s="16"/>
    </row>
    <row r="3077" spans="1:37" x14ac:dyDescent="0.25">
      <c r="A3077">
        <f t="shared" si="144"/>
        <v>5</v>
      </c>
      <c r="B3077">
        <f t="shared" si="145"/>
        <v>9</v>
      </c>
      <c r="C3077">
        <f t="shared" si="146"/>
        <v>2017</v>
      </c>
      <c r="D3077" s="10">
        <v>42983.400729166664</v>
      </c>
      <c r="E3077">
        <v>3295</v>
      </c>
      <c r="G3077">
        <v>4</v>
      </c>
      <c r="H3077">
        <v>0</v>
      </c>
      <c r="I3077">
        <v>1456</v>
      </c>
      <c r="J3077">
        <v>3813161</v>
      </c>
      <c r="K3077">
        <v>0</v>
      </c>
      <c r="L3077">
        <v>1.8</v>
      </c>
      <c r="M3077">
        <v>912</v>
      </c>
      <c r="N3077">
        <v>1923</v>
      </c>
      <c r="O3077">
        <v>139</v>
      </c>
      <c r="P3077">
        <v>44</v>
      </c>
      <c r="Q3077">
        <v>160</v>
      </c>
      <c r="R3077">
        <v>0</v>
      </c>
      <c r="S3077">
        <v>3.5999999999999997E-2</v>
      </c>
      <c r="T3077">
        <v>215</v>
      </c>
      <c r="U3077">
        <v>0</v>
      </c>
      <c r="V3077">
        <v>0</v>
      </c>
      <c r="W3077">
        <v>1</v>
      </c>
      <c r="X3077">
        <v>0</v>
      </c>
      <c r="Y3077">
        <v>-0.6</v>
      </c>
      <c r="Z3077">
        <v>1037.5</v>
      </c>
      <c r="AA3077">
        <v>95</v>
      </c>
      <c r="AB3077" t="s">
        <v>56</v>
      </c>
      <c r="AC3077">
        <v>73</v>
      </c>
      <c r="AD3077">
        <v>0.1</v>
      </c>
      <c r="AE3077" t="s">
        <v>50</v>
      </c>
      <c r="AF3077">
        <v>0.08</v>
      </c>
      <c r="AG3077">
        <v>0.2</v>
      </c>
      <c r="AH3077" t="s">
        <v>53</v>
      </c>
      <c r="AI3077">
        <v>0.12</v>
      </c>
      <c r="AK3077" s="16"/>
    </row>
    <row r="3078" spans="1:37" x14ac:dyDescent="0.25">
      <c r="A3078">
        <f t="shared" si="144"/>
        <v>5</v>
      </c>
      <c r="B3078">
        <f t="shared" si="145"/>
        <v>9</v>
      </c>
      <c r="C3078">
        <f t="shared" si="146"/>
        <v>2017</v>
      </c>
      <c r="D3078" s="10">
        <v>42983.400729166664</v>
      </c>
      <c r="E3078">
        <v>3294</v>
      </c>
      <c r="G3078">
        <v>4</v>
      </c>
      <c r="H3078">
        <v>0</v>
      </c>
      <c r="I3078">
        <v>192</v>
      </c>
      <c r="J3078">
        <v>3813209</v>
      </c>
      <c r="K3078">
        <v>0</v>
      </c>
      <c r="L3078">
        <v>1.8</v>
      </c>
      <c r="M3078">
        <v>919</v>
      </c>
      <c r="N3078">
        <v>1915</v>
      </c>
      <c r="O3078">
        <v>150</v>
      </c>
      <c r="P3078">
        <v>57</v>
      </c>
      <c r="Q3078">
        <v>205</v>
      </c>
      <c r="R3078">
        <v>0</v>
      </c>
      <c r="S3078">
        <v>4.5999999999999999E-2</v>
      </c>
      <c r="T3078">
        <v>326.66699999999997</v>
      </c>
      <c r="U3078">
        <v>0</v>
      </c>
      <c r="V3078">
        <v>0</v>
      </c>
      <c r="W3078">
        <v>1</v>
      </c>
      <c r="X3078">
        <v>0</v>
      </c>
      <c r="Y3078">
        <v>-0.1</v>
      </c>
      <c r="Z3078">
        <v>37.200000000000003</v>
      </c>
      <c r="AA3078">
        <v>95</v>
      </c>
      <c r="AB3078" t="s">
        <v>56</v>
      </c>
      <c r="AC3078">
        <v>82</v>
      </c>
      <c r="AD3078">
        <v>0.1</v>
      </c>
      <c r="AE3078" t="s">
        <v>50</v>
      </c>
      <c r="AF3078">
        <v>7.0000000000000007E-2</v>
      </c>
      <c r="AG3078">
        <v>0.2</v>
      </c>
      <c r="AH3078" t="s">
        <v>53</v>
      </c>
      <c r="AI3078">
        <v>0.14000000000000001</v>
      </c>
      <c r="AK3078" s="16"/>
    </row>
    <row r="3079" spans="1:37" x14ac:dyDescent="0.25">
      <c r="A3079">
        <f t="shared" si="144"/>
        <v>5</v>
      </c>
      <c r="B3079">
        <f t="shared" si="145"/>
        <v>9</v>
      </c>
      <c r="C3079">
        <f t="shared" si="146"/>
        <v>2017</v>
      </c>
      <c r="D3079" s="10">
        <v>42983.411076388889</v>
      </c>
      <c r="E3079">
        <v>3296</v>
      </c>
      <c r="G3079">
        <v>4</v>
      </c>
      <c r="H3079">
        <v>0</v>
      </c>
      <c r="I3079">
        <v>172</v>
      </c>
      <c r="J3079">
        <v>3820342</v>
      </c>
      <c r="K3079">
        <v>0</v>
      </c>
      <c r="L3079">
        <v>2.8</v>
      </c>
      <c r="M3079">
        <v>1472</v>
      </c>
      <c r="N3079">
        <v>1891</v>
      </c>
      <c r="O3079">
        <v>153</v>
      </c>
      <c r="P3079">
        <v>82</v>
      </c>
      <c r="Q3079">
        <v>242</v>
      </c>
      <c r="R3079">
        <v>0</v>
      </c>
      <c r="S3079">
        <v>5.0999999999999997E-2</v>
      </c>
      <c r="T3079">
        <v>271.66699999999997</v>
      </c>
      <c r="U3079">
        <v>0</v>
      </c>
      <c r="V3079">
        <v>0</v>
      </c>
      <c r="W3079">
        <v>1</v>
      </c>
      <c r="X3079">
        <v>0</v>
      </c>
      <c r="Y3079">
        <v>-0.1</v>
      </c>
      <c r="Z3079">
        <v>36.799999999999997</v>
      </c>
      <c r="AA3079">
        <v>95</v>
      </c>
      <c r="AB3079" t="s">
        <v>56</v>
      </c>
      <c r="AC3079">
        <v>102</v>
      </c>
      <c r="AD3079">
        <v>0.1</v>
      </c>
      <c r="AE3079" t="s">
        <v>50</v>
      </c>
      <c r="AF3079">
        <v>0.1</v>
      </c>
      <c r="AG3079">
        <v>0.2</v>
      </c>
      <c r="AH3079" t="s">
        <v>53</v>
      </c>
      <c r="AI3079">
        <v>0.18</v>
      </c>
      <c r="AK3079" s="16"/>
    </row>
    <row r="3080" spans="1:37" x14ac:dyDescent="0.25">
      <c r="A3080">
        <f t="shared" si="144"/>
        <v>5</v>
      </c>
      <c r="B3080">
        <f t="shared" si="145"/>
        <v>9</v>
      </c>
      <c r="C3080">
        <f t="shared" si="146"/>
        <v>2017</v>
      </c>
      <c r="D3080" s="10">
        <v>42983.413726851853</v>
      </c>
      <c r="E3080">
        <v>3297</v>
      </c>
      <c r="G3080">
        <v>4</v>
      </c>
      <c r="H3080">
        <v>0</v>
      </c>
      <c r="I3080">
        <v>170</v>
      </c>
      <c r="J3080">
        <v>3827589</v>
      </c>
      <c r="K3080">
        <v>0</v>
      </c>
      <c r="L3080">
        <v>2.8</v>
      </c>
      <c r="M3080">
        <v>1478</v>
      </c>
      <c r="N3080">
        <v>1894</v>
      </c>
      <c r="O3080">
        <v>129</v>
      </c>
      <c r="P3080">
        <v>63</v>
      </c>
      <c r="Q3080">
        <v>252</v>
      </c>
      <c r="R3080">
        <v>0</v>
      </c>
      <c r="S3080">
        <v>6.0999999999999999E-2</v>
      </c>
      <c r="T3080">
        <v>356.66699999999997</v>
      </c>
      <c r="U3080">
        <v>2010108</v>
      </c>
      <c r="V3080">
        <v>0</v>
      </c>
      <c r="W3080">
        <v>1</v>
      </c>
      <c r="X3080">
        <v>0</v>
      </c>
      <c r="Y3080">
        <v>-0.6</v>
      </c>
      <c r="Z3080">
        <v>37.4</v>
      </c>
      <c r="AA3080">
        <v>95</v>
      </c>
      <c r="AB3080" t="s">
        <v>56</v>
      </c>
      <c r="AC3080">
        <v>82</v>
      </c>
      <c r="AD3080">
        <v>0.1</v>
      </c>
      <c r="AE3080" t="s">
        <v>50</v>
      </c>
      <c r="AF3080">
        <v>0.11</v>
      </c>
      <c r="AG3080">
        <v>0.2</v>
      </c>
      <c r="AH3080" t="s">
        <v>53</v>
      </c>
      <c r="AI3080">
        <v>0.18</v>
      </c>
      <c r="AK3080" s="16"/>
    </row>
    <row r="3081" spans="1:37" x14ac:dyDescent="0.25">
      <c r="A3081">
        <f t="shared" si="144"/>
        <v>5</v>
      </c>
      <c r="B3081">
        <f t="shared" si="145"/>
        <v>9</v>
      </c>
      <c r="C3081">
        <f t="shared" si="146"/>
        <v>2017</v>
      </c>
      <c r="D3081" s="10">
        <v>42983.44327546296</v>
      </c>
      <c r="E3081">
        <v>3298</v>
      </c>
      <c r="G3081">
        <v>4</v>
      </c>
      <c r="H3081">
        <v>0</v>
      </c>
      <c r="I3081">
        <v>177</v>
      </c>
      <c r="J3081">
        <v>3837077</v>
      </c>
      <c r="K3081">
        <v>0</v>
      </c>
      <c r="L3081">
        <v>2.8</v>
      </c>
      <c r="M3081">
        <v>1482</v>
      </c>
      <c r="N3081">
        <v>1893</v>
      </c>
      <c r="O3081">
        <v>182</v>
      </c>
      <c r="P3081">
        <v>74</v>
      </c>
      <c r="Q3081">
        <v>193</v>
      </c>
      <c r="R3081">
        <v>0</v>
      </c>
      <c r="S3081">
        <v>5.8000000000000003E-2</v>
      </c>
      <c r="T3081">
        <v>353.33300000000003</v>
      </c>
      <c r="U3081">
        <v>2010108</v>
      </c>
      <c r="V3081">
        <v>0</v>
      </c>
      <c r="W3081">
        <v>1</v>
      </c>
      <c r="X3081">
        <v>0</v>
      </c>
      <c r="Y3081">
        <v>0</v>
      </c>
      <c r="Z3081">
        <v>37.4</v>
      </c>
      <c r="AA3081">
        <v>95</v>
      </c>
      <c r="AB3081" t="s">
        <v>56</v>
      </c>
      <c r="AC3081">
        <v>101</v>
      </c>
      <c r="AD3081">
        <v>0.1</v>
      </c>
      <c r="AE3081" t="s">
        <v>50</v>
      </c>
      <c r="AF3081">
        <v>0.13</v>
      </c>
      <c r="AG3081">
        <v>0.2</v>
      </c>
      <c r="AH3081" t="s">
        <v>53</v>
      </c>
      <c r="AI3081">
        <v>0.21</v>
      </c>
      <c r="AK3081" s="16"/>
    </row>
    <row r="3082" spans="1:37" x14ac:dyDescent="0.25">
      <c r="A3082">
        <f t="shared" si="144"/>
        <v>5</v>
      </c>
      <c r="B3082">
        <f t="shared" si="145"/>
        <v>9</v>
      </c>
      <c r="C3082">
        <f t="shared" si="146"/>
        <v>2017</v>
      </c>
      <c r="D3082" s="10">
        <v>42983.445798611108</v>
      </c>
      <c r="E3082">
        <v>3299</v>
      </c>
      <c r="G3082">
        <v>4</v>
      </c>
      <c r="H3082">
        <v>0</v>
      </c>
      <c r="I3082">
        <v>171</v>
      </c>
      <c r="J3082">
        <v>3844265</v>
      </c>
      <c r="K3082">
        <v>0</v>
      </c>
      <c r="L3082">
        <v>2.8</v>
      </c>
      <c r="M3082">
        <v>1479</v>
      </c>
      <c r="N3082">
        <v>1892</v>
      </c>
      <c r="O3082">
        <v>147</v>
      </c>
      <c r="P3082">
        <v>65</v>
      </c>
      <c r="Q3082">
        <v>246</v>
      </c>
      <c r="R3082">
        <v>0</v>
      </c>
      <c r="S3082">
        <v>5.0999999999999997E-2</v>
      </c>
      <c r="T3082">
        <v>286.66699999999997</v>
      </c>
      <c r="U3082">
        <v>0</v>
      </c>
      <c r="V3082">
        <v>0</v>
      </c>
      <c r="W3082">
        <v>1</v>
      </c>
      <c r="X3082">
        <v>0</v>
      </c>
      <c r="Y3082">
        <v>-0.1</v>
      </c>
      <c r="Z3082">
        <v>39.6</v>
      </c>
      <c r="AA3082">
        <v>95</v>
      </c>
      <c r="AB3082" t="s">
        <v>56</v>
      </c>
      <c r="AC3082">
        <v>88</v>
      </c>
      <c r="AD3082">
        <v>0.1</v>
      </c>
      <c r="AE3082" t="s">
        <v>50</v>
      </c>
      <c r="AF3082">
        <v>0.09</v>
      </c>
      <c r="AG3082">
        <v>0.2</v>
      </c>
      <c r="AH3082" t="s">
        <v>53</v>
      </c>
      <c r="AI3082">
        <v>0.19</v>
      </c>
      <c r="AK3082" s="16"/>
    </row>
    <row r="3083" spans="1:37" x14ac:dyDescent="0.25">
      <c r="A3083">
        <f t="shared" si="144"/>
        <v>5</v>
      </c>
      <c r="B3083">
        <f t="shared" si="145"/>
        <v>9</v>
      </c>
      <c r="C3083">
        <f t="shared" si="146"/>
        <v>2017</v>
      </c>
      <c r="D3083" s="10">
        <v>42983.449965277781</v>
      </c>
      <c r="E3083">
        <v>3300</v>
      </c>
      <c r="G3083">
        <v>4</v>
      </c>
      <c r="H3083">
        <v>0</v>
      </c>
      <c r="I3083">
        <v>172</v>
      </c>
      <c r="J3083">
        <v>3851469</v>
      </c>
      <c r="K3083">
        <v>0</v>
      </c>
      <c r="L3083">
        <v>2.8</v>
      </c>
      <c r="M3083">
        <v>1493</v>
      </c>
      <c r="N3083">
        <v>1893</v>
      </c>
      <c r="O3083">
        <v>175</v>
      </c>
      <c r="P3083">
        <v>84</v>
      </c>
      <c r="Q3083">
        <v>178</v>
      </c>
      <c r="R3083">
        <v>0</v>
      </c>
      <c r="S3083">
        <v>5.1999999999999998E-2</v>
      </c>
      <c r="T3083">
        <v>283.33300000000003</v>
      </c>
      <c r="U3083">
        <v>0</v>
      </c>
      <c r="V3083">
        <v>0</v>
      </c>
      <c r="W3083">
        <v>1</v>
      </c>
      <c r="X3083">
        <v>0</v>
      </c>
      <c r="Y3083">
        <v>0</v>
      </c>
      <c r="Z3083">
        <v>39.299999999999997</v>
      </c>
      <c r="AA3083">
        <v>95</v>
      </c>
      <c r="AB3083" t="s">
        <v>56</v>
      </c>
      <c r="AC3083">
        <v>95</v>
      </c>
      <c r="AD3083">
        <v>0.1</v>
      </c>
      <c r="AE3083" t="s">
        <v>50</v>
      </c>
      <c r="AF3083">
        <v>0.1</v>
      </c>
      <c r="AG3083">
        <v>0.2</v>
      </c>
      <c r="AH3083" t="s">
        <v>53</v>
      </c>
      <c r="AI3083">
        <v>0.19</v>
      </c>
      <c r="AK3083" s="16"/>
    </row>
    <row r="3084" spans="1:37" x14ac:dyDescent="0.25">
      <c r="A3084">
        <f t="shared" si="144"/>
        <v>5</v>
      </c>
      <c r="B3084">
        <f t="shared" si="145"/>
        <v>9</v>
      </c>
      <c r="C3084">
        <f t="shared" si="146"/>
        <v>2017</v>
      </c>
      <c r="D3084" s="10">
        <v>42983.452615740738</v>
      </c>
      <c r="E3084">
        <v>3301</v>
      </c>
      <c r="G3084">
        <v>4</v>
      </c>
      <c r="H3084">
        <v>0</v>
      </c>
      <c r="I3084">
        <v>172</v>
      </c>
      <c r="J3084">
        <v>3858533</v>
      </c>
      <c r="K3084">
        <v>0</v>
      </c>
      <c r="L3084">
        <v>2.8</v>
      </c>
      <c r="M3084">
        <v>1505</v>
      </c>
      <c r="N3084">
        <v>1889</v>
      </c>
      <c r="O3084">
        <v>118</v>
      </c>
      <c r="P3084">
        <v>89</v>
      </c>
      <c r="Q3084">
        <v>210</v>
      </c>
      <c r="R3084">
        <v>0</v>
      </c>
      <c r="S3084">
        <v>5.0999999999999997E-2</v>
      </c>
      <c r="T3084">
        <v>265</v>
      </c>
      <c r="U3084">
        <v>2010108</v>
      </c>
      <c r="V3084">
        <v>0</v>
      </c>
      <c r="W3084">
        <v>1</v>
      </c>
      <c r="X3084">
        <v>0</v>
      </c>
      <c r="Y3084">
        <v>0</v>
      </c>
      <c r="Z3084">
        <v>40.299999999999997</v>
      </c>
      <c r="AA3084">
        <v>95</v>
      </c>
      <c r="AB3084" t="s">
        <v>56</v>
      </c>
      <c r="AC3084">
        <v>78</v>
      </c>
      <c r="AD3084">
        <v>0.1</v>
      </c>
      <c r="AE3084" t="s">
        <v>50</v>
      </c>
      <c r="AF3084">
        <v>0.13</v>
      </c>
      <c r="AG3084">
        <v>0.2</v>
      </c>
      <c r="AH3084" t="s">
        <v>53</v>
      </c>
      <c r="AI3084">
        <v>0.17</v>
      </c>
      <c r="AK3084" s="16"/>
    </row>
    <row r="3085" spans="1:37" x14ac:dyDescent="0.25">
      <c r="A3085">
        <f t="shared" si="144"/>
        <v>5</v>
      </c>
      <c r="B3085">
        <f t="shared" si="145"/>
        <v>9</v>
      </c>
      <c r="C3085">
        <f t="shared" si="146"/>
        <v>2017</v>
      </c>
      <c r="D3085" s="10">
        <v>42983.457708333335</v>
      </c>
      <c r="E3085">
        <v>3303</v>
      </c>
      <c r="G3085">
        <v>5</v>
      </c>
      <c r="H3085">
        <v>0</v>
      </c>
      <c r="I3085">
        <v>1582</v>
      </c>
      <c r="J3085">
        <v>3866495</v>
      </c>
      <c r="K3085">
        <v>0</v>
      </c>
      <c r="L3085">
        <v>1.8</v>
      </c>
      <c r="M3085">
        <v>921</v>
      </c>
      <c r="N3085">
        <v>1927</v>
      </c>
      <c r="O3085">
        <v>136</v>
      </c>
      <c r="P3085">
        <v>42</v>
      </c>
      <c r="Q3085">
        <v>187</v>
      </c>
      <c r="R3085">
        <v>0</v>
      </c>
      <c r="S3085">
        <v>0.02</v>
      </c>
      <c r="T3085">
        <v>266.66699999999997</v>
      </c>
      <c r="U3085">
        <v>0</v>
      </c>
      <c r="V3085">
        <v>0</v>
      </c>
      <c r="W3085">
        <v>1</v>
      </c>
      <c r="X3085">
        <v>0</v>
      </c>
      <c r="Y3085">
        <v>0.7</v>
      </c>
      <c r="Z3085">
        <v>1037.5</v>
      </c>
      <c r="AA3085">
        <v>95</v>
      </c>
      <c r="AB3085" t="s">
        <v>56</v>
      </c>
      <c r="AC3085">
        <v>67</v>
      </c>
      <c r="AD3085">
        <v>0.1</v>
      </c>
      <c r="AE3085" t="s">
        <v>50</v>
      </c>
      <c r="AF3085">
        <v>0.06</v>
      </c>
      <c r="AG3085">
        <v>0.2</v>
      </c>
      <c r="AH3085" t="s">
        <v>53</v>
      </c>
      <c r="AI3085">
        <v>0.14000000000000001</v>
      </c>
      <c r="AK3085" s="16"/>
    </row>
    <row r="3086" spans="1:37" x14ac:dyDescent="0.25">
      <c r="A3086">
        <f t="shared" si="144"/>
        <v>5</v>
      </c>
      <c r="B3086">
        <f t="shared" si="145"/>
        <v>9</v>
      </c>
      <c r="C3086">
        <f t="shared" si="146"/>
        <v>2017</v>
      </c>
      <c r="D3086" s="10">
        <v>42983.457708333335</v>
      </c>
      <c r="E3086">
        <v>3302</v>
      </c>
      <c r="G3086">
        <v>5</v>
      </c>
      <c r="H3086">
        <v>0</v>
      </c>
      <c r="I3086">
        <v>201</v>
      </c>
      <c r="J3086">
        <v>3866534</v>
      </c>
      <c r="K3086">
        <v>0</v>
      </c>
      <c r="L3086">
        <v>1.7</v>
      </c>
      <c r="M3086">
        <v>910</v>
      </c>
      <c r="N3086">
        <v>1922</v>
      </c>
      <c r="O3086">
        <v>107</v>
      </c>
      <c r="P3086">
        <v>41</v>
      </c>
      <c r="Q3086">
        <v>173</v>
      </c>
      <c r="R3086">
        <v>0</v>
      </c>
      <c r="S3086">
        <v>3.9E-2</v>
      </c>
      <c r="T3086">
        <v>280</v>
      </c>
      <c r="U3086">
        <v>0</v>
      </c>
      <c r="V3086">
        <v>0</v>
      </c>
      <c r="W3086">
        <v>1</v>
      </c>
      <c r="X3086">
        <v>0</v>
      </c>
      <c r="Y3086">
        <v>0</v>
      </c>
      <c r="Z3086">
        <v>39.799999999999997</v>
      </c>
      <c r="AA3086">
        <v>95</v>
      </c>
      <c r="AB3086" t="s">
        <v>56</v>
      </c>
      <c r="AC3086">
        <v>63</v>
      </c>
      <c r="AD3086">
        <v>0.1</v>
      </c>
      <c r="AE3086" t="s">
        <v>50</v>
      </c>
      <c r="AF3086">
        <v>0.05</v>
      </c>
      <c r="AG3086">
        <v>0.2</v>
      </c>
      <c r="AH3086" t="s">
        <v>53</v>
      </c>
      <c r="AI3086">
        <v>0.12</v>
      </c>
      <c r="AK3086" s="16"/>
    </row>
    <row r="3087" spans="1:37" x14ac:dyDescent="0.25">
      <c r="A3087">
        <f t="shared" si="144"/>
        <v>5</v>
      </c>
      <c r="B3087">
        <f t="shared" si="145"/>
        <v>9</v>
      </c>
      <c r="C3087">
        <f t="shared" si="146"/>
        <v>2017</v>
      </c>
      <c r="D3087" s="10">
        <v>42983.460335648146</v>
      </c>
      <c r="E3087">
        <v>3304</v>
      </c>
      <c r="G3087">
        <v>5</v>
      </c>
      <c r="H3087">
        <v>0</v>
      </c>
      <c r="I3087">
        <v>204</v>
      </c>
      <c r="J3087">
        <v>3874724</v>
      </c>
      <c r="K3087">
        <v>0</v>
      </c>
      <c r="L3087">
        <v>1.7</v>
      </c>
      <c r="M3087">
        <v>912</v>
      </c>
      <c r="N3087">
        <v>1919</v>
      </c>
      <c r="O3087">
        <v>86</v>
      </c>
      <c r="P3087">
        <v>34</v>
      </c>
      <c r="Q3087">
        <v>128</v>
      </c>
      <c r="R3087">
        <v>0</v>
      </c>
      <c r="S3087">
        <v>2.8000000000000001E-2</v>
      </c>
      <c r="T3087">
        <v>276.66699999999997</v>
      </c>
      <c r="U3087">
        <v>0</v>
      </c>
      <c r="V3087">
        <v>0</v>
      </c>
      <c r="W3087">
        <v>1</v>
      </c>
      <c r="X3087">
        <v>0</v>
      </c>
      <c r="Y3087">
        <v>0.2</v>
      </c>
      <c r="Z3087">
        <v>39.9</v>
      </c>
      <c r="AA3087">
        <v>95</v>
      </c>
      <c r="AB3087" t="s">
        <v>56</v>
      </c>
      <c r="AC3087">
        <v>53</v>
      </c>
      <c r="AD3087">
        <v>0.1</v>
      </c>
      <c r="AE3087" t="s">
        <v>50</v>
      </c>
      <c r="AF3087">
        <v>0.04</v>
      </c>
      <c r="AG3087">
        <v>0.2</v>
      </c>
      <c r="AH3087" t="s">
        <v>53</v>
      </c>
      <c r="AI3087">
        <v>0.08</v>
      </c>
      <c r="AK3087" s="16"/>
    </row>
    <row r="3088" spans="1:37" x14ac:dyDescent="0.25">
      <c r="A3088">
        <f t="shared" si="144"/>
        <v>5</v>
      </c>
      <c r="B3088">
        <f t="shared" si="145"/>
        <v>9</v>
      </c>
      <c r="C3088">
        <f t="shared" si="146"/>
        <v>2017</v>
      </c>
      <c r="D3088" s="10">
        <v>42983.460335648146</v>
      </c>
      <c r="E3088">
        <v>3305</v>
      </c>
      <c r="G3088">
        <v>5</v>
      </c>
      <c r="H3088">
        <v>0</v>
      </c>
      <c r="I3088">
        <v>1572</v>
      </c>
      <c r="J3088">
        <v>3874683</v>
      </c>
      <c r="K3088">
        <v>0</v>
      </c>
      <c r="L3088">
        <v>1.8</v>
      </c>
      <c r="M3088">
        <v>911</v>
      </c>
      <c r="N3088">
        <v>1927</v>
      </c>
      <c r="O3088">
        <v>118</v>
      </c>
      <c r="P3088">
        <v>38</v>
      </c>
      <c r="Q3088">
        <v>156</v>
      </c>
      <c r="R3088">
        <v>0</v>
      </c>
      <c r="S3088">
        <v>2.1000000000000001E-2</v>
      </c>
      <c r="T3088">
        <v>300</v>
      </c>
      <c r="U3088">
        <v>0</v>
      </c>
      <c r="V3088">
        <v>0</v>
      </c>
      <c r="W3088">
        <v>1</v>
      </c>
      <c r="X3088">
        <v>0</v>
      </c>
      <c r="Y3088">
        <v>-0.1</v>
      </c>
      <c r="Z3088">
        <v>1037.5</v>
      </c>
      <c r="AA3088">
        <v>95</v>
      </c>
      <c r="AB3088" t="s">
        <v>56</v>
      </c>
      <c r="AC3088">
        <v>54</v>
      </c>
      <c r="AD3088">
        <v>0.1</v>
      </c>
      <c r="AE3088" t="s">
        <v>50</v>
      </c>
      <c r="AF3088">
        <v>0.05</v>
      </c>
      <c r="AG3088">
        <v>0.2</v>
      </c>
      <c r="AH3088" t="s">
        <v>53</v>
      </c>
      <c r="AI3088">
        <v>0.11</v>
      </c>
      <c r="AK3088" s="16"/>
    </row>
    <row r="3089" spans="1:37" x14ac:dyDescent="0.25">
      <c r="A3089">
        <f t="shared" si="144"/>
        <v>5</v>
      </c>
      <c r="B3089">
        <f t="shared" si="145"/>
        <v>9</v>
      </c>
      <c r="C3089">
        <f t="shared" si="146"/>
        <v>2017</v>
      </c>
      <c r="D3089" s="10">
        <v>42983.462962962964</v>
      </c>
      <c r="E3089">
        <v>3306</v>
      </c>
      <c r="G3089">
        <v>5</v>
      </c>
      <c r="H3089">
        <v>0</v>
      </c>
      <c r="I3089">
        <v>246</v>
      </c>
      <c r="J3089">
        <v>3882848</v>
      </c>
      <c r="K3089">
        <v>0</v>
      </c>
      <c r="L3089">
        <v>1.7</v>
      </c>
      <c r="M3089">
        <v>912</v>
      </c>
      <c r="N3089">
        <v>1914</v>
      </c>
      <c r="O3089">
        <v>58</v>
      </c>
      <c r="P3089">
        <v>56</v>
      </c>
      <c r="Q3089">
        <v>115</v>
      </c>
      <c r="R3089">
        <v>0</v>
      </c>
      <c r="S3089">
        <v>2.9000000000000001E-2</v>
      </c>
      <c r="T3089">
        <v>321.66699999999997</v>
      </c>
      <c r="U3089">
        <v>0</v>
      </c>
      <c r="V3089">
        <v>0</v>
      </c>
      <c r="W3089">
        <v>1</v>
      </c>
      <c r="X3089">
        <v>0</v>
      </c>
      <c r="Y3089">
        <v>0.7</v>
      </c>
      <c r="Z3089">
        <v>36.9</v>
      </c>
      <c r="AA3089">
        <v>95</v>
      </c>
      <c r="AB3089" t="s">
        <v>56</v>
      </c>
      <c r="AC3089">
        <v>53</v>
      </c>
      <c r="AD3089">
        <v>0.1</v>
      </c>
      <c r="AE3089" t="s">
        <v>50</v>
      </c>
      <c r="AF3089">
        <v>0.04</v>
      </c>
      <c r="AG3089">
        <v>0.2</v>
      </c>
      <c r="AH3089" t="s">
        <v>53</v>
      </c>
      <c r="AI3089">
        <v>0.09</v>
      </c>
      <c r="AK3089" s="16"/>
    </row>
    <row r="3090" spans="1:37" x14ac:dyDescent="0.25">
      <c r="A3090">
        <f t="shared" si="144"/>
        <v>5</v>
      </c>
      <c r="B3090">
        <f t="shared" si="145"/>
        <v>9</v>
      </c>
      <c r="C3090">
        <f t="shared" si="146"/>
        <v>2017</v>
      </c>
      <c r="D3090" s="10">
        <v>42983.462962962964</v>
      </c>
      <c r="E3090">
        <v>3307</v>
      </c>
      <c r="G3090">
        <v>5</v>
      </c>
      <c r="H3090">
        <v>0</v>
      </c>
      <c r="I3090">
        <v>1592</v>
      </c>
      <c r="J3090">
        <v>3882818</v>
      </c>
      <c r="K3090">
        <v>0</v>
      </c>
      <c r="L3090">
        <v>1.8</v>
      </c>
      <c r="M3090">
        <v>917</v>
      </c>
      <c r="N3090">
        <v>1918</v>
      </c>
      <c r="O3090">
        <v>113</v>
      </c>
      <c r="P3090">
        <v>37</v>
      </c>
      <c r="Q3090">
        <v>120</v>
      </c>
      <c r="R3090">
        <v>0</v>
      </c>
      <c r="S3090">
        <v>2.1999999999999999E-2</v>
      </c>
      <c r="T3090">
        <v>283.33300000000003</v>
      </c>
      <c r="U3090">
        <v>0</v>
      </c>
      <c r="V3090">
        <v>0</v>
      </c>
      <c r="W3090">
        <v>1</v>
      </c>
      <c r="X3090">
        <v>0</v>
      </c>
      <c r="Y3090">
        <v>-0.2</v>
      </c>
      <c r="Z3090">
        <v>0</v>
      </c>
      <c r="AA3090">
        <v>95</v>
      </c>
      <c r="AB3090" t="s">
        <v>56</v>
      </c>
      <c r="AC3090">
        <v>52</v>
      </c>
      <c r="AD3090">
        <v>0.1</v>
      </c>
      <c r="AE3090" t="s">
        <v>50</v>
      </c>
      <c r="AF3090">
        <v>0.05</v>
      </c>
      <c r="AG3090">
        <v>0.2</v>
      </c>
      <c r="AH3090" t="s">
        <v>53</v>
      </c>
      <c r="AI3090">
        <v>0.09</v>
      </c>
      <c r="AK3090" s="16"/>
    </row>
    <row r="3091" spans="1:37" x14ac:dyDescent="0.25">
      <c r="A3091">
        <f t="shared" si="144"/>
        <v>5</v>
      </c>
      <c r="B3091">
        <f t="shared" si="145"/>
        <v>9</v>
      </c>
      <c r="C3091">
        <f t="shared" si="146"/>
        <v>2017</v>
      </c>
      <c r="D3091" s="10">
        <v>42983.465590277781</v>
      </c>
      <c r="E3091">
        <v>3309</v>
      </c>
      <c r="G3091">
        <v>5</v>
      </c>
      <c r="H3091">
        <v>0</v>
      </c>
      <c r="I3091">
        <v>1599</v>
      </c>
      <c r="J3091">
        <v>3890940</v>
      </c>
      <c r="K3091">
        <v>0</v>
      </c>
      <c r="L3091">
        <v>1.8</v>
      </c>
      <c r="M3091">
        <v>915</v>
      </c>
      <c r="N3091">
        <v>1928</v>
      </c>
      <c r="O3091">
        <v>94</v>
      </c>
      <c r="P3091">
        <v>33</v>
      </c>
      <c r="Q3091">
        <v>134</v>
      </c>
      <c r="R3091">
        <v>0</v>
      </c>
      <c r="S3091">
        <v>1.7000000000000001E-2</v>
      </c>
      <c r="T3091">
        <v>298.33300000000003</v>
      </c>
      <c r="U3091">
        <v>0</v>
      </c>
      <c r="V3091">
        <v>0</v>
      </c>
      <c r="W3091">
        <v>1</v>
      </c>
      <c r="X3091">
        <v>0</v>
      </c>
      <c r="Y3091">
        <v>0.1</v>
      </c>
      <c r="Z3091">
        <v>0</v>
      </c>
      <c r="AA3091">
        <v>95</v>
      </c>
      <c r="AB3091" t="s">
        <v>56</v>
      </c>
      <c r="AC3091">
        <v>50</v>
      </c>
      <c r="AD3091">
        <v>0.1</v>
      </c>
      <c r="AE3091" t="s">
        <v>50</v>
      </c>
      <c r="AF3091">
        <v>0.04</v>
      </c>
      <c r="AG3091">
        <v>0.2</v>
      </c>
      <c r="AH3091" t="s">
        <v>53</v>
      </c>
      <c r="AI3091">
        <v>0.11</v>
      </c>
      <c r="AK3091" s="16"/>
    </row>
    <row r="3092" spans="1:37" x14ac:dyDescent="0.25">
      <c r="A3092">
        <f t="shared" si="144"/>
        <v>5</v>
      </c>
      <c r="B3092">
        <f t="shared" si="145"/>
        <v>9</v>
      </c>
      <c r="C3092">
        <f t="shared" si="146"/>
        <v>2017</v>
      </c>
      <c r="D3092" s="10">
        <v>42983.465590277781</v>
      </c>
      <c r="E3092">
        <v>3308</v>
      </c>
      <c r="G3092">
        <v>5</v>
      </c>
      <c r="H3092">
        <v>0</v>
      </c>
      <c r="I3092">
        <v>245</v>
      </c>
      <c r="J3092">
        <v>3890982</v>
      </c>
      <c r="K3092">
        <v>0</v>
      </c>
      <c r="L3092">
        <v>1.7</v>
      </c>
      <c r="M3092">
        <v>912</v>
      </c>
      <c r="N3092">
        <v>1918</v>
      </c>
      <c r="O3092">
        <v>96</v>
      </c>
      <c r="P3092">
        <v>63</v>
      </c>
      <c r="Q3092">
        <v>125</v>
      </c>
      <c r="R3092">
        <v>0</v>
      </c>
      <c r="S3092">
        <v>3.4000000000000002E-2</v>
      </c>
      <c r="T3092">
        <v>281.66699999999997</v>
      </c>
      <c r="U3092">
        <v>0</v>
      </c>
      <c r="V3092">
        <v>0</v>
      </c>
      <c r="W3092">
        <v>1</v>
      </c>
      <c r="X3092">
        <v>0</v>
      </c>
      <c r="Y3092">
        <v>-0.5</v>
      </c>
      <c r="Z3092">
        <v>36.1</v>
      </c>
      <c r="AA3092">
        <v>95</v>
      </c>
      <c r="AB3092" t="s">
        <v>56</v>
      </c>
      <c r="AC3092">
        <v>57</v>
      </c>
      <c r="AD3092">
        <v>0.1</v>
      </c>
      <c r="AE3092" t="s">
        <v>50</v>
      </c>
      <c r="AF3092">
        <v>0.08</v>
      </c>
      <c r="AG3092">
        <v>0.2</v>
      </c>
      <c r="AH3092" t="s">
        <v>53</v>
      </c>
      <c r="AI3092">
        <v>0.1</v>
      </c>
      <c r="AK3092" s="16"/>
    </row>
    <row r="3093" spans="1:37" x14ac:dyDescent="0.25">
      <c r="A3093">
        <f t="shared" si="144"/>
        <v>5</v>
      </c>
      <c r="B3093">
        <f t="shared" si="145"/>
        <v>9</v>
      </c>
      <c r="C3093">
        <f t="shared" si="146"/>
        <v>2017</v>
      </c>
      <c r="D3093" s="10">
        <v>42983.468217592592</v>
      </c>
      <c r="E3093">
        <v>3310</v>
      </c>
      <c r="G3093">
        <v>5</v>
      </c>
      <c r="H3093">
        <v>0</v>
      </c>
      <c r="I3093">
        <v>231</v>
      </c>
      <c r="J3093">
        <v>3898929</v>
      </c>
      <c r="K3093">
        <v>0</v>
      </c>
      <c r="L3093">
        <v>1.8</v>
      </c>
      <c r="M3093">
        <v>913</v>
      </c>
      <c r="N3093">
        <v>1917</v>
      </c>
      <c r="O3093">
        <v>76</v>
      </c>
      <c r="P3093">
        <v>44</v>
      </c>
      <c r="Q3093">
        <v>128</v>
      </c>
      <c r="R3093">
        <v>0</v>
      </c>
      <c r="S3093">
        <v>2.9000000000000001E-2</v>
      </c>
      <c r="T3093">
        <v>283.33300000000003</v>
      </c>
      <c r="U3093">
        <v>0</v>
      </c>
      <c r="V3093">
        <v>0</v>
      </c>
      <c r="W3093">
        <v>1</v>
      </c>
      <c r="X3093">
        <v>0</v>
      </c>
      <c r="Y3093">
        <v>0.5</v>
      </c>
      <c r="Z3093">
        <v>38.5</v>
      </c>
      <c r="AA3093">
        <v>95</v>
      </c>
      <c r="AB3093" t="s">
        <v>56</v>
      </c>
      <c r="AC3093">
        <v>51</v>
      </c>
      <c r="AD3093">
        <v>0.1</v>
      </c>
      <c r="AE3093" t="s">
        <v>50</v>
      </c>
      <c r="AF3093">
        <v>0.05</v>
      </c>
      <c r="AG3093">
        <v>0.2</v>
      </c>
      <c r="AH3093" t="s">
        <v>53</v>
      </c>
      <c r="AI3093">
        <v>0.09</v>
      </c>
      <c r="AK3093" s="16"/>
    </row>
    <row r="3094" spans="1:37" x14ac:dyDescent="0.25">
      <c r="A3094">
        <f t="shared" si="144"/>
        <v>5</v>
      </c>
      <c r="B3094">
        <f t="shared" si="145"/>
        <v>9</v>
      </c>
      <c r="C3094">
        <f t="shared" si="146"/>
        <v>2017</v>
      </c>
      <c r="D3094" s="10">
        <v>42983.468217592592</v>
      </c>
      <c r="E3094">
        <v>3311</v>
      </c>
      <c r="G3094">
        <v>5</v>
      </c>
      <c r="H3094">
        <v>0</v>
      </c>
      <c r="I3094">
        <v>1565</v>
      </c>
      <c r="J3094">
        <v>3898892</v>
      </c>
      <c r="K3094">
        <v>0</v>
      </c>
      <c r="L3094">
        <v>1.8</v>
      </c>
      <c r="M3094">
        <v>914</v>
      </c>
      <c r="N3094">
        <v>1921</v>
      </c>
      <c r="O3094">
        <v>72</v>
      </c>
      <c r="P3094">
        <v>32</v>
      </c>
      <c r="Q3094">
        <v>107</v>
      </c>
      <c r="R3094">
        <v>0</v>
      </c>
      <c r="S3094">
        <v>1.4999999999999999E-2</v>
      </c>
      <c r="T3094">
        <v>238.333</v>
      </c>
      <c r="U3094">
        <v>0</v>
      </c>
      <c r="V3094">
        <v>0</v>
      </c>
      <c r="W3094">
        <v>1</v>
      </c>
      <c r="X3094">
        <v>0</v>
      </c>
      <c r="Y3094">
        <v>-0.7</v>
      </c>
      <c r="Z3094">
        <v>1037.5</v>
      </c>
      <c r="AA3094">
        <v>95</v>
      </c>
      <c r="AB3094" t="s">
        <v>56</v>
      </c>
      <c r="AC3094">
        <v>47</v>
      </c>
      <c r="AD3094">
        <v>0.1</v>
      </c>
      <c r="AE3094" t="s">
        <v>50</v>
      </c>
      <c r="AF3094">
        <v>0.03</v>
      </c>
      <c r="AG3094">
        <v>0.2</v>
      </c>
      <c r="AH3094" t="s">
        <v>53</v>
      </c>
      <c r="AI3094">
        <v>0.05</v>
      </c>
      <c r="AK3094" s="16"/>
    </row>
    <row r="3095" spans="1:37" x14ac:dyDescent="0.25">
      <c r="A3095">
        <f t="shared" si="144"/>
        <v>5</v>
      </c>
      <c r="B3095">
        <f t="shared" si="145"/>
        <v>9</v>
      </c>
      <c r="C3095">
        <f t="shared" si="146"/>
        <v>2017</v>
      </c>
      <c r="D3095" s="10">
        <v>42983.472407407404</v>
      </c>
      <c r="E3095">
        <v>3313</v>
      </c>
      <c r="G3095">
        <v>5</v>
      </c>
      <c r="H3095">
        <v>0</v>
      </c>
      <c r="I3095">
        <v>1593</v>
      </c>
      <c r="J3095">
        <v>3907140</v>
      </c>
      <c r="K3095">
        <v>0</v>
      </c>
      <c r="L3095">
        <v>1.8</v>
      </c>
      <c r="M3095">
        <v>922</v>
      </c>
      <c r="N3095">
        <v>1932</v>
      </c>
      <c r="O3095">
        <v>74</v>
      </c>
      <c r="P3095">
        <v>37</v>
      </c>
      <c r="Q3095">
        <v>122</v>
      </c>
      <c r="R3095">
        <v>0</v>
      </c>
      <c r="S3095">
        <v>2.9000000000000001E-2</v>
      </c>
      <c r="T3095">
        <v>310</v>
      </c>
      <c r="U3095">
        <v>0</v>
      </c>
      <c r="V3095">
        <v>0</v>
      </c>
      <c r="W3095">
        <v>1</v>
      </c>
      <c r="X3095">
        <v>0</v>
      </c>
      <c r="Y3095">
        <v>-0.1</v>
      </c>
      <c r="Z3095">
        <v>0</v>
      </c>
      <c r="AA3095">
        <v>95</v>
      </c>
      <c r="AB3095" t="s">
        <v>56</v>
      </c>
      <c r="AC3095">
        <v>52</v>
      </c>
      <c r="AD3095">
        <v>0.1</v>
      </c>
      <c r="AE3095" t="s">
        <v>50</v>
      </c>
      <c r="AF3095">
        <v>0.06</v>
      </c>
      <c r="AG3095">
        <v>0.2</v>
      </c>
      <c r="AH3095" t="s">
        <v>53</v>
      </c>
      <c r="AI3095">
        <v>0.08</v>
      </c>
      <c r="AK3095" s="16"/>
    </row>
    <row r="3096" spans="1:37" x14ac:dyDescent="0.25">
      <c r="A3096">
        <f t="shared" si="144"/>
        <v>5</v>
      </c>
      <c r="B3096">
        <f t="shared" si="145"/>
        <v>9</v>
      </c>
      <c r="C3096">
        <f t="shared" si="146"/>
        <v>2017</v>
      </c>
      <c r="D3096" s="10">
        <v>42983.472407407404</v>
      </c>
      <c r="E3096">
        <v>3312</v>
      </c>
      <c r="G3096">
        <v>5</v>
      </c>
      <c r="H3096">
        <v>0</v>
      </c>
      <c r="I3096">
        <v>202</v>
      </c>
      <c r="J3096">
        <v>3907169</v>
      </c>
      <c r="K3096">
        <v>0</v>
      </c>
      <c r="L3096">
        <v>1.8</v>
      </c>
      <c r="M3096">
        <v>924</v>
      </c>
      <c r="N3096">
        <v>1916</v>
      </c>
      <c r="O3096">
        <v>54</v>
      </c>
      <c r="P3096">
        <v>55</v>
      </c>
      <c r="Q3096">
        <v>114</v>
      </c>
      <c r="R3096">
        <v>0</v>
      </c>
      <c r="S3096">
        <v>2.9000000000000001E-2</v>
      </c>
      <c r="T3096">
        <v>340</v>
      </c>
      <c r="U3096">
        <v>0</v>
      </c>
      <c r="V3096">
        <v>0</v>
      </c>
      <c r="W3096">
        <v>1</v>
      </c>
      <c r="X3096">
        <v>0</v>
      </c>
      <c r="Y3096">
        <v>0.5</v>
      </c>
      <c r="Z3096">
        <v>35.6</v>
      </c>
      <c r="AA3096">
        <v>95</v>
      </c>
      <c r="AB3096" t="s">
        <v>56</v>
      </c>
      <c r="AC3096">
        <v>53</v>
      </c>
      <c r="AD3096">
        <v>0.1</v>
      </c>
      <c r="AE3096" t="s">
        <v>50</v>
      </c>
      <c r="AF3096">
        <v>0.06</v>
      </c>
      <c r="AG3096">
        <v>0.2</v>
      </c>
      <c r="AH3096" t="s">
        <v>53</v>
      </c>
      <c r="AI3096">
        <v>7.0000000000000007E-2</v>
      </c>
      <c r="AK3096" s="16"/>
    </row>
    <row r="3097" spans="1:37" x14ac:dyDescent="0.25">
      <c r="A3097">
        <f t="shared" si="144"/>
        <v>5</v>
      </c>
      <c r="B3097">
        <f t="shared" si="145"/>
        <v>9</v>
      </c>
      <c r="C3097">
        <f t="shared" si="146"/>
        <v>2017</v>
      </c>
      <c r="D3097" s="10">
        <v>42983.475277777776</v>
      </c>
      <c r="E3097">
        <v>3314</v>
      </c>
      <c r="G3097">
        <v>5</v>
      </c>
      <c r="H3097">
        <v>0</v>
      </c>
      <c r="I3097">
        <v>159</v>
      </c>
      <c r="J3097">
        <v>3914816</v>
      </c>
      <c r="K3097">
        <v>0</v>
      </c>
      <c r="L3097">
        <v>2.8</v>
      </c>
      <c r="M3097">
        <v>1498</v>
      </c>
      <c r="N3097">
        <v>1898</v>
      </c>
      <c r="O3097">
        <v>83</v>
      </c>
      <c r="P3097">
        <v>43</v>
      </c>
      <c r="Q3097">
        <v>155</v>
      </c>
      <c r="R3097">
        <v>0</v>
      </c>
      <c r="S3097">
        <v>3.2000000000000001E-2</v>
      </c>
      <c r="T3097">
        <v>388.33300000000003</v>
      </c>
      <c r="U3097">
        <v>0</v>
      </c>
      <c r="V3097">
        <v>0</v>
      </c>
      <c r="W3097">
        <v>1</v>
      </c>
      <c r="X3097">
        <v>0</v>
      </c>
      <c r="Y3097">
        <v>0.4</v>
      </c>
      <c r="Z3097">
        <v>37.299999999999997</v>
      </c>
      <c r="AA3097">
        <v>95</v>
      </c>
      <c r="AB3097" t="s">
        <v>56</v>
      </c>
      <c r="AC3097">
        <v>56</v>
      </c>
      <c r="AD3097">
        <v>0.1</v>
      </c>
      <c r="AE3097" t="s">
        <v>50</v>
      </c>
      <c r="AF3097">
        <v>0.05</v>
      </c>
      <c r="AG3097">
        <v>0.2</v>
      </c>
      <c r="AH3097" t="s">
        <v>53</v>
      </c>
      <c r="AI3097">
        <v>0.12</v>
      </c>
      <c r="AK3097" s="16"/>
    </row>
    <row r="3098" spans="1:37" x14ac:dyDescent="0.25">
      <c r="A3098">
        <f t="shared" si="144"/>
        <v>5</v>
      </c>
      <c r="B3098">
        <f t="shared" si="145"/>
        <v>9</v>
      </c>
      <c r="C3098">
        <f t="shared" si="146"/>
        <v>2017</v>
      </c>
      <c r="D3098" s="10">
        <v>42983.478055555555</v>
      </c>
      <c r="E3098">
        <v>3315</v>
      </c>
      <c r="G3098">
        <v>5</v>
      </c>
      <c r="H3098">
        <v>0</v>
      </c>
      <c r="I3098">
        <v>1034</v>
      </c>
      <c r="J3098">
        <v>3922649</v>
      </c>
      <c r="K3098">
        <v>0</v>
      </c>
      <c r="L3098">
        <v>2.8</v>
      </c>
      <c r="M3098">
        <v>1479</v>
      </c>
      <c r="N3098">
        <v>1899</v>
      </c>
      <c r="O3098">
        <v>62</v>
      </c>
      <c r="P3098">
        <v>45</v>
      </c>
      <c r="Q3098">
        <v>165</v>
      </c>
      <c r="R3098">
        <v>0</v>
      </c>
      <c r="S3098">
        <v>3.5999999999999997E-2</v>
      </c>
      <c r="T3098">
        <v>275</v>
      </c>
      <c r="U3098">
        <v>0</v>
      </c>
      <c r="V3098">
        <v>0</v>
      </c>
      <c r="W3098">
        <v>1</v>
      </c>
      <c r="X3098">
        <v>0</v>
      </c>
      <c r="Y3098">
        <v>-0.2</v>
      </c>
      <c r="Z3098">
        <v>0</v>
      </c>
      <c r="AA3098">
        <v>95</v>
      </c>
      <c r="AB3098" t="s">
        <v>56</v>
      </c>
      <c r="AC3098">
        <v>56</v>
      </c>
      <c r="AD3098">
        <v>0.1</v>
      </c>
      <c r="AE3098" t="s">
        <v>50</v>
      </c>
      <c r="AF3098">
        <v>0.04</v>
      </c>
      <c r="AG3098">
        <v>0.2</v>
      </c>
      <c r="AH3098" t="s">
        <v>53</v>
      </c>
      <c r="AI3098">
        <v>0.13</v>
      </c>
      <c r="AK3098" s="16"/>
    </row>
    <row r="3099" spans="1:37" x14ac:dyDescent="0.25">
      <c r="A3099">
        <f t="shared" si="144"/>
        <v>5</v>
      </c>
      <c r="B3099">
        <f t="shared" si="145"/>
        <v>9</v>
      </c>
      <c r="C3099">
        <f t="shared" si="146"/>
        <v>2017</v>
      </c>
      <c r="D3099" s="10">
        <v>42983.481180555558</v>
      </c>
      <c r="E3099">
        <v>3316</v>
      </c>
      <c r="G3099">
        <v>5</v>
      </c>
      <c r="H3099">
        <v>0</v>
      </c>
      <c r="I3099">
        <v>162</v>
      </c>
      <c r="J3099">
        <v>3930380</v>
      </c>
      <c r="K3099">
        <v>0</v>
      </c>
      <c r="L3099">
        <v>2.8</v>
      </c>
      <c r="M3099">
        <v>1493</v>
      </c>
      <c r="N3099">
        <v>1895</v>
      </c>
      <c r="O3099">
        <v>108</v>
      </c>
      <c r="P3099">
        <v>64</v>
      </c>
      <c r="Q3099">
        <v>164</v>
      </c>
      <c r="R3099">
        <v>0</v>
      </c>
      <c r="S3099">
        <v>4.5999999999999999E-2</v>
      </c>
      <c r="T3099">
        <v>250</v>
      </c>
      <c r="U3099">
        <v>0</v>
      </c>
      <c r="V3099">
        <v>0</v>
      </c>
      <c r="W3099">
        <v>1</v>
      </c>
      <c r="X3099">
        <v>0</v>
      </c>
      <c r="Y3099">
        <v>0.3</v>
      </c>
      <c r="Z3099">
        <v>36.299999999999997</v>
      </c>
      <c r="AA3099">
        <v>95</v>
      </c>
      <c r="AB3099" t="s">
        <v>56</v>
      </c>
      <c r="AC3099">
        <v>64</v>
      </c>
      <c r="AD3099">
        <v>0.1</v>
      </c>
      <c r="AE3099" t="s">
        <v>50</v>
      </c>
      <c r="AF3099">
        <v>0.1</v>
      </c>
      <c r="AG3099">
        <v>0.2</v>
      </c>
      <c r="AH3099" t="s">
        <v>53</v>
      </c>
      <c r="AI3099">
        <v>0.12</v>
      </c>
      <c r="AK3099" s="16"/>
    </row>
    <row r="3100" spans="1:37" x14ac:dyDescent="0.25">
      <c r="A3100">
        <f t="shared" si="144"/>
        <v>5</v>
      </c>
      <c r="B3100">
        <f t="shared" si="145"/>
        <v>9</v>
      </c>
      <c r="C3100">
        <f t="shared" si="146"/>
        <v>2017</v>
      </c>
      <c r="D3100" s="10">
        <v>42983.484178240738</v>
      </c>
      <c r="E3100">
        <v>3317</v>
      </c>
      <c r="G3100">
        <v>5</v>
      </c>
      <c r="H3100">
        <v>0</v>
      </c>
      <c r="I3100">
        <v>190</v>
      </c>
      <c r="J3100">
        <v>3938188</v>
      </c>
      <c r="K3100">
        <v>0</v>
      </c>
      <c r="L3100">
        <v>2.8</v>
      </c>
      <c r="M3100">
        <v>1483</v>
      </c>
      <c r="N3100">
        <v>1898</v>
      </c>
      <c r="O3100">
        <v>83</v>
      </c>
      <c r="P3100">
        <v>62</v>
      </c>
      <c r="Q3100">
        <v>174</v>
      </c>
      <c r="R3100">
        <v>0</v>
      </c>
      <c r="S3100">
        <v>0.03</v>
      </c>
      <c r="T3100">
        <v>323.33300000000003</v>
      </c>
      <c r="U3100">
        <v>0</v>
      </c>
      <c r="V3100">
        <v>0</v>
      </c>
      <c r="W3100">
        <v>1</v>
      </c>
      <c r="X3100">
        <v>0</v>
      </c>
      <c r="Y3100">
        <v>-0.3</v>
      </c>
      <c r="Z3100">
        <v>37.6</v>
      </c>
      <c r="AA3100">
        <v>95</v>
      </c>
      <c r="AB3100" t="s">
        <v>56</v>
      </c>
      <c r="AC3100">
        <v>62</v>
      </c>
      <c r="AD3100">
        <v>0.1</v>
      </c>
      <c r="AE3100" t="s">
        <v>50</v>
      </c>
      <c r="AF3100">
        <v>7.0000000000000007E-2</v>
      </c>
      <c r="AG3100">
        <v>0.2</v>
      </c>
      <c r="AH3100" t="s">
        <v>53</v>
      </c>
      <c r="AI3100">
        <v>0.11</v>
      </c>
      <c r="AK3100" s="16"/>
    </row>
    <row r="3101" spans="1:37" x14ac:dyDescent="0.25">
      <c r="A3101">
        <f t="shared" si="144"/>
        <v>5</v>
      </c>
      <c r="B3101">
        <f t="shared" si="145"/>
        <v>9</v>
      </c>
      <c r="C3101">
        <f t="shared" si="146"/>
        <v>2017</v>
      </c>
      <c r="D3101" s="10">
        <v>42983.487025462964</v>
      </c>
      <c r="E3101">
        <v>3318</v>
      </c>
      <c r="G3101">
        <v>5</v>
      </c>
      <c r="H3101">
        <v>0</v>
      </c>
      <c r="I3101">
        <v>1029</v>
      </c>
      <c r="J3101">
        <v>3945856</v>
      </c>
      <c r="K3101">
        <v>0</v>
      </c>
      <c r="L3101">
        <v>2.8</v>
      </c>
      <c r="M3101">
        <v>1486</v>
      </c>
      <c r="N3101">
        <v>1895</v>
      </c>
      <c r="O3101">
        <v>83</v>
      </c>
      <c r="P3101">
        <v>29</v>
      </c>
      <c r="Q3101">
        <v>422</v>
      </c>
      <c r="R3101">
        <v>0</v>
      </c>
      <c r="S3101">
        <v>2.4E-2</v>
      </c>
      <c r="T3101">
        <v>195</v>
      </c>
      <c r="U3101">
        <v>0</v>
      </c>
      <c r="V3101">
        <v>0</v>
      </c>
      <c r="W3101">
        <v>1</v>
      </c>
      <c r="X3101">
        <v>0</v>
      </c>
      <c r="Y3101">
        <v>0.4</v>
      </c>
      <c r="Z3101">
        <v>0</v>
      </c>
      <c r="AA3101">
        <v>95</v>
      </c>
      <c r="AB3101" t="s">
        <v>56</v>
      </c>
      <c r="AC3101">
        <v>59</v>
      </c>
      <c r="AD3101">
        <v>0.1</v>
      </c>
      <c r="AE3101" t="s">
        <v>50</v>
      </c>
      <c r="AF3101">
        <v>0.04</v>
      </c>
      <c r="AG3101">
        <v>0.2</v>
      </c>
      <c r="AH3101" t="s">
        <v>53</v>
      </c>
      <c r="AI3101">
        <v>0.13</v>
      </c>
      <c r="AK3101" s="16"/>
    </row>
    <row r="3102" spans="1:37" x14ac:dyDescent="0.25">
      <c r="A3102">
        <f t="shared" si="144"/>
        <v>5</v>
      </c>
      <c r="B3102">
        <f t="shared" si="145"/>
        <v>9</v>
      </c>
      <c r="C3102">
        <f t="shared" si="146"/>
        <v>2017</v>
      </c>
      <c r="D3102" s="10">
        <v>42983.501331018517</v>
      </c>
      <c r="E3102">
        <v>3319</v>
      </c>
      <c r="G3102">
        <v>5</v>
      </c>
      <c r="H3102">
        <v>0</v>
      </c>
      <c r="I3102">
        <v>168</v>
      </c>
      <c r="J3102">
        <v>3996655</v>
      </c>
      <c r="K3102">
        <v>0</v>
      </c>
      <c r="L3102">
        <v>2.8</v>
      </c>
      <c r="M3102">
        <v>1480</v>
      </c>
      <c r="N3102">
        <v>1895</v>
      </c>
      <c r="O3102">
        <v>134</v>
      </c>
      <c r="P3102">
        <v>51</v>
      </c>
      <c r="Q3102">
        <v>186</v>
      </c>
      <c r="R3102">
        <v>0</v>
      </c>
      <c r="S3102">
        <v>3.9E-2</v>
      </c>
      <c r="T3102">
        <v>276.66699999999997</v>
      </c>
      <c r="U3102">
        <v>0</v>
      </c>
      <c r="V3102">
        <v>0</v>
      </c>
      <c r="W3102">
        <v>1</v>
      </c>
      <c r="X3102">
        <v>0</v>
      </c>
      <c r="Y3102">
        <v>-0.3</v>
      </c>
      <c r="Z3102">
        <v>37.700000000000003</v>
      </c>
      <c r="AA3102">
        <v>95</v>
      </c>
      <c r="AB3102" t="s">
        <v>56</v>
      </c>
      <c r="AC3102">
        <v>70</v>
      </c>
      <c r="AD3102">
        <v>0.1</v>
      </c>
      <c r="AE3102" t="s">
        <v>50</v>
      </c>
      <c r="AF3102">
        <v>0.08</v>
      </c>
      <c r="AG3102">
        <v>0.2</v>
      </c>
      <c r="AH3102" t="s">
        <v>53</v>
      </c>
      <c r="AI3102">
        <v>0.13</v>
      </c>
      <c r="AK3102" s="16"/>
    </row>
    <row r="3103" spans="1:37" x14ac:dyDescent="0.25">
      <c r="A3103">
        <f t="shared" si="144"/>
        <v>5</v>
      </c>
      <c r="B3103">
        <f t="shared" si="145"/>
        <v>9</v>
      </c>
      <c r="C3103">
        <f t="shared" si="146"/>
        <v>2017</v>
      </c>
      <c r="D3103" s="10">
        <v>42983.50644675926</v>
      </c>
      <c r="E3103">
        <v>3320</v>
      </c>
      <c r="G3103">
        <v>5</v>
      </c>
      <c r="H3103">
        <v>0</v>
      </c>
      <c r="I3103">
        <v>1032</v>
      </c>
      <c r="J3103">
        <v>4004463</v>
      </c>
      <c r="K3103">
        <v>0</v>
      </c>
      <c r="L3103">
        <v>2.8</v>
      </c>
      <c r="M3103">
        <v>1489</v>
      </c>
      <c r="N3103">
        <v>1897</v>
      </c>
      <c r="O3103">
        <v>94</v>
      </c>
      <c r="P3103">
        <v>40</v>
      </c>
      <c r="Q3103">
        <v>277</v>
      </c>
      <c r="R3103">
        <v>0</v>
      </c>
      <c r="S3103">
        <v>2.5000000000000001E-2</v>
      </c>
      <c r="T3103">
        <v>223.333</v>
      </c>
      <c r="U3103">
        <v>0</v>
      </c>
      <c r="V3103">
        <v>0</v>
      </c>
      <c r="W3103">
        <v>1</v>
      </c>
      <c r="X3103">
        <v>0</v>
      </c>
      <c r="Y3103">
        <v>-0.3</v>
      </c>
      <c r="Z3103">
        <v>0</v>
      </c>
      <c r="AA3103">
        <v>95</v>
      </c>
      <c r="AB3103" t="s">
        <v>56</v>
      </c>
      <c r="AC3103">
        <v>68</v>
      </c>
      <c r="AD3103">
        <v>0.1</v>
      </c>
      <c r="AE3103" t="s">
        <v>50</v>
      </c>
      <c r="AF3103">
        <v>0.06</v>
      </c>
      <c r="AG3103">
        <v>0.2</v>
      </c>
      <c r="AH3103" t="s">
        <v>53</v>
      </c>
      <c r="AI3103">
        <v>0.17</v>
      </c>
      <c r="AK3103" s="16"/>
    </row>
    <row r="3104" spans="1:37" x14ac:dyDescent="0.25">
      <c r="A3104">
        <f t="shared" si="144"/>
        <v>5</v>
      </c>
      <c r="B3104">
        <f t="shared" si="145"/>
        <v>9</v>
      </c>
      <c r="C3104">
        <f t="shared" si="146"/>
        <v>2017</v>
      </c>
      <c r="D3104" s="10">
        <v>42983.509409722225</v>
      </c>
      <c r="E3104">
        <v>3321</v>
      </c>
      <c r="G3104">
        <v>5</v>
      </c>
      <c r="H3104">
        <v>0</v>
      </c>
      <c r="I3104">
        <v>169</v>
      </c>
      <c r="J3104">
        <v>4012299</v>
      </c>
      <c r="K3104">
        <v>0</v>
      </c>
      <c r="L3104">
        <v>2.8</v>
      </c>
      <c r="M3104">
        <v>1482</v>
      </c>
      <c r="N3104">
        <v>1895</v>
      </c>
      <c r="O3104">
        <v>123</v>
      </c>
      <c r="P3104">
        <v>65</v>
      </c>
      <c r="Q3104">
        <v>201</v>
      </c>
      <c r="R3104">
        <v>0</v>
      </c>
      <c r="S3104">
        <v>4.9000000000000002E-2</v>
      </c>
      <c r="T3104">
        <v>265</v>
      </c>
      <c r="U3104">
        <v>0</v>
      </c>
      <c r="V3104">
        <v>0</v>
      </c>
      <c r="W3104">
        <v>1</v>
      </c>
      <c r="X3104">
        <v>0</v>
      </c>
      <c r="Y3104">
        <v>-0.1</v>
      </c>
      <c r="Z3104">
        <v>38.4</v>
      </c>
      <c r="AA3104">
        <v>95</v>
      </c>
      <c r="AB3104" t="s">
        <v>56</v>
      </c>
      <c r="AC3104">
        <v>76</v>
      </c>
      <c r="AD3104">
        <v>0.1</v>
      </c>
      <c r="AE3104" t="s">
        <v>50</v>
      </c>
      <c r="AF3104">
        <v>0.09</v>
      </c>
      <c r="AG3104">
        <v>0.2</v>
      </c>
      <c r="AH3104" t="s">
        <v>53</v>
      </c>
      <c r="AI3104">
        <v>0.15</v>
      </c>
      <c r="AK3104" s="16"/>
    </row>
    <row r="3105" spans="1:37" x14ac:dyDescent="0.25">
      <c r="A3105">
        <f t="shared" si="144"/>
        <v>5</v>
      </c>
      <c r="B3105">
        <f t="shared" si="145"/>
        <v>9</v>
      </c>
      <c r="C3105">
        <f t="shared" si="146"/>
        <v>2017</v>
      </c>
      <c r="D3105" s="10">
        <v>42983.512638888889</v>
      </c>
      <c r="E3105">
        <v>3322</v>
      </c>
      <c r="G3105">
        <v>5</v>
      </c>
      <c r="H3105">
        <v>0</v>
      </c>
      <c r="I3105">
        <v>1033</v>
      </c>
      <c r="J3105">
        <v>4020209</v>
      </c>
      <c r="K3105">
        <v>0</v>
      </c>
      <c r="L3105">
        <v>2.8</v>
      </c>
      <c r="M3105">
        <v>1491</v>
      </c>
      <c r="N3105">
        <v>1895</v>
      </c>
      <c r="O3105">
        <v>93</v>
      </c>
      <c r="P3105">
        <v>45</v>
      </c>
      <c r="Q3105">
        <v>189</v>
      </c>
      <c r="R3105">
        <v>0</v>
      </c>
      <c r="S3105">
        <v>3.6999999999999998E-2</v>
      </c>
      <c r="T3105">
        <v>281.66699999999997</v>
      </c>
      <c r="U3105">
        <v>0</v>
      </c>
      <c r="V3105">
        <v>0</v>
      </c>
      <c r="W3105">
        <v>1</v>
      </c>
      <c r="X3105">
        <v>0</v>
      </c>
      <c r="Y3105">
        <v>0</v>
      </c>
      <c r="Z3105">
        <v>1037.5</v>
      </c>
      <c r="AA3105">
        <v>95</v>
      </c>
      <c r="AB3105" t="s">
        <v>56</v>
      </c>
      <c r="AC3105">
        <v>68</v>
      </c>
      <c r="AD3105">
        <v>0.1</v>
      </c>
      <c r="AE3105" t="s">
        <v>50</v>
      </c>
      <c r="AF3105">
        <v>0.05</v>
      </c>
      <c r="AG3105">
        <v>0.2</v>
      </c>
      <c r="AH3105" t="s">
        <v>53</v>
      </c>
      <c r="AI3105">
        <v>0.16</v>
      </c>
      <c r="AK3105" s="16"/>
    </row>
    <row r="3106" spans="1:37" x14ac:dyDescent="0.25">
      <c r="A3106">
        <f t="shared" si="144"/>
        <v>5</v>
      </c>
      <c r="B3106">
        <f t="shared" si="145"/>
        <v>9</v>
      </c>
      <c r="C3106">
        <f t="shared" si="146"/>
        <v>2017</v>
      </c>
      <c r="D3106" s="10">
        <v>42983.515914351854</v>
      </c>
      <c r="E3106">
        <v>3323</v>
      </c>
      <c r="G3106">
        <v>5</v>
      </c>
      <c r="H3106">
        <v>0</v>
      </c>
      <c r="I3106">
        <v>163</v>
      </c>
      <c r="J3106">
        <v>4028133</v>
      </c>
      <c r="K3106">
        <v>0</v>
      </c>
      <c r="L3106">
        <v>2.8</v>
      </c>
      <c r="M3106">
        <v>1491</v>
      </c>
      <c r="N3106">
        <v>1892</v>
      </c>
      <c r="O3106">
        <v>120</v>
      </c>
      <c r="P3106">
        <v>58</v>
      </c>
      <c r="Q3106">
        <v>214</v>
      </c>
      <c r="R3106">
        <v>0</v>
      </c>
      <c r="S3106">
        <v>4.8000000000000001E-2</v>
      </c>
      <c r="T3106">
        <v>366.66699999999997</v>
      </c>
      <c r="U3106">
        <v>0</v>
      </c>
      <c r="V3106">
        <v>0</v>
      </c>
      <c r="W3106">
        <v>1</v>
      </c>
      <c r="X3106">
        <v>0</v>
      </c>
      <c r="Y3106">
        <v>0.1</v>
      </c>
      <c r="Z3106">
        <v>39.4</v>
      </c>
      <c r="AA3106">
        <v>95</v>
      </c>
      <c r="AB3106" t="s">
        <v>56</v>
      </c>
      <c r="AC3106">
        <v>72</v>
      </c>
      <c r="AD3106">
        <v>0.1</v>
      </c>
      <c r="AE3106" t="s">
        <v>50</v>
      </c>
      <c r="AF3106">
        <v>0.08</v>
      </c>
      <c r="AG3106">
        <v>0.2</v>
      </c>
      <c r="AH3106" t="s">
        <v>53</v>
      </c>
      <c r="AI3106">
        <v>0.15</v>
      </c>
      <c r="AK3106" s="16"/>
    </row>
    <row r="3107" spans="1:37" x14ac:dyDescent="0.25">
      <c r="A3107">
        <f t="shared" si="144"/>
        <v>5</v>
      </c>
      <c r="B3107">
        <f t="shared" si="145"/>
        <v>9</v>
      </c>
      <c r="C3107">
        <f t="shared" si="146"/>
        <v>2017</v>
      </c>
      <c r="D3107" s="10">
        <v>42983.519560185188</v>
      </c>
      <c r="E3107">
        <v>3324</v>
      </c>
      <c r="G3107">
        <v>5</v>
      </c>
      <c r="H3107">
        <v>0</v>
      </c>
      <c r="I3107">
        <v>1024</v>
      </c>
      <c r="J3107">
        <v>4035936</v>
      </c>
      <c r="K3107">
        <v>0</v>
      </c>
      <c r="L3107">
        <v>2.8</v>
      </c>
      <c r="M3107">
        <v>1496</v>
      </c>
      <c r="N3107">
        <v>1896</v>
      </c>
      <c r="O3107">
        <v>92</v>
      </c>
      <c r="P3107">
        <v>47</v>
      </c>
      <c r="Q3107">
        <v>544</v>
      </c>
      <c r="R3107">
        <v>0</v>
      </c>
      <c r="S3107">
        <v>2.7E-2</v>
      </c>
      <c r="T3107">
        <v>376.66699999999997</v>
      </c>
      <c r="U3107">
        <v>0</v>
      </c>
      <c r="V3107">
        <v>0</v>
      </c>
      <c r="W3107">
        <v>1</v>
      </c>
      <c r="X3107">
        <v>0</v>
      </c>
      <c r="Y3107">
        <v>0</v>
      </c>
      <c r="Z3107">
        <v>1037.5</v>
      </c>
      <c r="AA3107">
        <v>95</v>
      </c>
      <c r="AB3107" t="s">
        <v>56</v>
      </c>
      <c r="AC3107">
        <v>63</v>
      </c>
      <c r="AD3107">
        <v>0.1</v>
      </c>
      <c r="AE3107" t="s">
        <v>50</v>
      </c>
      <c r="AF3107">
        <v>0.05</v>
      </c>
      <c r="AG3107">
        <v>0.2</v>
      </c>
      <c r="AH3107" t="s">
        <v>53</v>
      </c>
      <c r="AI3107">
        <v>0.19</v>
      </c>
      <c r="AK3107" s="16"/>
    </row>
    <row r="3108" spans="1:37" x14ac:dyDescent="0.25">
      <c r="A3108">
        <f t="shared" si="144"/>
        <v>5</v>
      </c>
      <c r="B3108">
        <f t="shared" si="145"/>
        <v>9</v>
      </c>
      <c r="C3108">
        <f t="shared" si="146"/>
        <v>2017</v>
      </c>
      <c r="D3108" s="10">
        <v>42983.522696759261</v>
      </c>
      <c r="E3108">
        <v>3325</v>
      </c>
      <c r="G3108">
        <v>5</v>
      </c>
      <c r="H3108">
        <v>0</v>
      </c>
      <c r="I3108">
        <v>168</v>
      </c>
      <c r="J3108">
        <v>4043635</v>
      </c>
      <c r="K3108">
        <v>0</v>
      </c>
      <c r="L3108">
        <v>2.8</v>
      </c>
      <c r="M3108">
        <v>1490</v>
      </c>
      <c r="N3108">
        <v>1897</v>
      </c>
      <c r="O3108">
        <v>287</v>
      </c>
      <c r="P3108">
        <v>61</v>
      </c>
      <c r="Q3108">
        <v>183</v>
      </c>
      <c r="R3108">
        <v>0</v>
      </c>
      <c r="S3108">
        <v>4.4999999999999998E-2</v>
      </c>
      <c r="T3108">
        <v>271.66699999999997</v>
      </c>
      <c r="U3108">
        <v>0</v>
      </c>
      <c r="V3108">
        <v>0</v>
      </c>
      <c r="W3108">
        <v>1</v>
      </c>
      <c r="X3108">
        <v>0</v>
      </c>
      <c r="Y3108">
        <v>-0.1</v>
      </c>
      <c r="Z3108">
        <v>37.799999999999997</v>
      </c>
      <c r="AA3108">
        <v>95</v>
      </c>
      <c r="AB3108" t="s">
        <v>56</v>
      </c>
      <c r="AC3108">
        <v>76</v>
      </c>
      <c r="AD3108">
        <v>0.1</v>
      </c>
      <c r="AE3108" t="s">
        <v>50</v>
      </c>
      <c r="AF3108">
        <v>0.06</v>
      </c>
      <c r="AG3108">
        <v>0.2</v>
      </c>
      <c r="AH3108" t="s">
        <v>53</v>
      </c>
      <c r="AI3108">
        <v>0.19</v>
      </c>
      <c r="AK3108" s="16"/>
    </row>
    <row r="3109" spans="1:37" x14ac:dyDescent="0.25">
      <c r="A3109">
        <f t="shared" si="144"/>
        <v>5</v>
      </c>
      <c r="B3109">
        <f t="shared" si="145"/>
        <v>9</v>
      </c>
      <c r="C3109">
        <f t="shared" si="146"/>
        <v>2017</v>
      </c>
      <c r="D3109" s="10">
        <v>42983.526446759257</v>
      </c>
      <c r="E3109">
        <v>3326</v>
      </c>
      <c r="G3109">
        <v>5</v>
      </c>
      <c r="H3109">
        <v>0</v>
      </c>
      <c r="I3109">
        <v>806</v>
      </c>
      <c r="J3109">
        <v>4049122</v>
      </c>
      <c r="K3109">
        <v>0</v>
      </c>
      <c r="L3109">
        <v>0.2</v>
      </c>
      <c r="M3109">
        <v>359</v>
      </c>
      <c r="N3109">
        <v>653</v>
      </c>
      <c r="O3109">
        <v>168</v>
      </c>
      <c r="P3109">
        <v>47</v>
      </c>
      <c r="Q3109">
        <v>123</v>
      </c>
      <c r="R3109">
        <v>0</v>
      </c>
      <c r="S3109">
        <v>6.5000000000000002E-2</v>
      </c>
      <c r="T3109">
        <v>0</v>
      </c>
      <c r="U3109">
        <v>0</v>
      </c>
      <c r="V3109">
        <v>0</v>
      </c>
      <c r="W3109">
        <v>1</v>
      </c>
      <c r="X3109">
        <v>0</v>
      </c>
      <c r="Y3109">
        <v>0</v>
      </c>
      <c r="Z3109">
        <v>0</v>
      </c>
      <c r="AA3109">
        <v>95</v>
      </c>
      <c r="AB3109" t="s">
        <v>56</v>
      </c>
      <c r="AC3109">
        <v>81</v>
      </c>
      <c r="AD3109">
        <v>0.1</v>
      </c>
      <c r="AE3109" t="s">
        <v>50</v>
      </c>
      <c r="AF3109">
        <v>7.0000000000000007E-2</v>
      </c>
      <c r="AG3109">
        <v>0.2</v>
      </c>
      <c r="AH3109" t="s">
        <v>53</v>
      </c>
      <c r="AI3109">
        <v>0.14000000000000001</v>
      </c>
      <c r="AK3109" s="16"/>
    </row>
    <row r="3110" spans="1:37" x14ac:dyDescent="0.25">
      <c r="A3110">
        <f t="shared" si="144"/>
        <v>5</v>
      </c>
      <c r="B3110">
        <f t="shared" si="145"/>
        <v>9</v>
      </c>
      <c r="C3110">
        <f t="shared" si="146"/>
        <v>2017</v>
      </c>
      <c r="D3110" s="10">
        <v>42983.526446759257</v>
      </c>
      <c r="E3110">
        <v>3327</v>
      </c>
      <c r="G3110">
        <v>5</v>
      </c>
      <c r="H3110">
        <v>0</v>
      </c>
      <c r="I3110">
        <v>2151</v>
      </c>
      <c r="J3110">
        <v>4049082</v>
      </c>
      <c r="K3110">
        <v>0</v>
      </c>
      <c r="L3110">
        <v>0.2</v>
      </c>
      <c r="M3110">
        <v>362</v>
      </c>
      <c r="N3110">
        <v>657</v>
      </c>
      <c r="O3110">
        <v>170</v>
      </c>
      <c r="P3110">
        <v>25</v>
      </c>
      <c r="Q3110">
        <v>146</v>
      </c>
      <c r="R3110">
        <v>0</v>
      </c>
      <c r="S3110">
        <v>0.04</v>
      </c>
      <c r="T3110">
        <v>0</v>
      </c>
      <c r="U3110">
        <v>0</v>
      </c>
      <c r="V3110">
        <v>0</v>
      </c>
      <c r="W3110">
        <v>1</v>
      </c>
      <c r="X3110">
        <v>0</v>
      </c>
      <c r="Y3110">
        <v>-0.7</v>
      </c>
      <c r="Z3110">
        <v>0</v>
      </c>
      <c r="AA3110">
        <v>95</v>
      </c>
      <c r="AB3110" t="s">
        <v>56</v>
      </c>
      <c r="AC3110">
        <v>87</v>
      </c>
      <c r="AD3110">
        <v>0.1</v>
      </c>
      <c r="AE3110" t="s">
        <v>50</v>
      </c>
      <c r="AF3110">
        <v>0.04</v>
      </c>
      <c r="AG3110">
        <v>0.2</v>
      </c>
      <c r="AH3110" t="s">
        <v>53</v>
      </c>
      <c r="AI3110">
        <v>0.1</v>
      </c>
      <c r="AK3110" s="16"/>
    </row>
    <row r="3111" spans="1:37" x14ac:dyDescent="0.25">
      <c r="A3111">
        <f t="shared" si="144"/>
        <v>5</v>
      </c>
      <c r="B3111">
        <f t="shared" si="145"/>
        <v>9</v>
      </c>
      <c r="C3111">
        <f t="shared" si="146"/>
        <v>2017</v>
      </c>
      <c r="D3111" s="10">
        <v>42983.526446759257</v>
      </c>
      <c r="E3111">
        <v>3329</v>
      </c>
      <c r="G3111">
        <v>5</v>
      </c>
      <c r="H3111">
        <v>0</v>
      </c>
      <c r="I3111">
        <v>170</v>
      </c>
      <c r="J3111">
        <v>4049091</v>
      </c>
      <c r="K3111">
        <v>0</v>
      </c>
      <c r="L3111">
        <v>0.2</v>
      </c>
      <c r="M3111">
        <v>356</v>
      </c>
      <c r="N3111">
        <v>650</v>
      </c>
      <c r="O3111">
        <v>126</v>
      </c>
      <c r="P3111">
        <v>49</v>
      </c>
      <c r="Q3111">
        <v>95</v>
      </c>
      <c r="R3111">
        <v>0</v>
      </c>
      <c r="S3111">
        <v>0</v>
      </c>
      <c r="T3111">
        <v>0</v>
      </c>
      <c r="U3111">
        <v>0</v>
      </c>
      <c r="V3111">
        <v>0</v>
      </c>
      <c r="W3111">
        <v>1</v>
      </c>
      <c r="X3111">
        <v>0</v>
      </c>
      <c r="Y3111">
        <v>1.6</v>
      </c>
      <c r="Z3111">
        <v>0</v>
      </c>
      <c r="AA3111">
        <v>95</v>
      </c>
      <c r="AB3111" t="s">
        <v>56</v>
      </c>
      <c r="AC3111">
        <v>92</v>
      </c>
      <c r="AD3111">
        <v>0.1</v>
      </c>
      <c r="AE3111" t="s">
        <v>50</v>
      </c>
      <c r="AF3111">
        <v>7.0000000000000007E-2</v>
      </c>
      <c r="AG3111">
        <v>0.2</v>
      </c>
      <c r="AH3111" t="s">
        <v>53</v>
      </c>
      <c r="AI3111">
        <v>0.1</v>
      </c>
      <c r="AK3111" s="16"/>
    </row>
    <row r="3112" spans="1:37" x14ac:dyDescent="0.25">
      <c r="A3112">
        <f t="shared" si="144"/>
        <v>5</v>
      </c>
      <c r="B3112">
        <f t="shared" si="145"/>
        <v>9</v>
      </c>
      <c r="C3112">
        <f t="shared" si="146"/>
        <v>2017</v>
      </c>
      <c r="D3112" s="10">
        <v>42983.526446759257</v>
      </c>
      <c r="E3112">
        <v>3328</v>
      </c>
      <c r="G3112">
        <v>5</v>
      </c>
      <c r="H3112">
        <v>0</v>
      </c>
      <c r="I3112">
        <v>1495</v>
      </c>
      <c r="J3112">
        <v>4049081</v>
      </c>
      <c r="K3112">
        <v>0</v>
      </c>
      <c r="L3112">
        <v>0.2</v>
      </c>
      <c r="M3112">
        <v>358</v>
      </c>
      <c r="N3112">
        <v>657</v>
      </c>
      <c r="O3112">
        <v>147</v>
      </c>
      <c r="P3112">
        <v>45</v>
      </c>
      <c r="Q3112">
        <v>57</v>
      </c>
      <c r="R3112">
        <v>0</v>
      </c>
      <c r="S3112">
        <v>4.4999999999999998E-2</v>
      </c>
      <c r="T3112">
        <v>0</v>
      </c>
      <c r="U3112">
        <v>0</v>
      </c>
      <c r="V3112">
        <v>0</v>
      </c>
      <c r="W3112">
        <v>1</v>
      </c>
      <c r="X3112">
        <v>0</v>
      </c>
      <c r="Y3112">
        <v>-2.8</v>
      </c>
      <c r="Z3112">
        <v>0</v>
      </c>
      <c r="AA3112">
        <v>95</v>
      </c>
      <c r="AB3112" t="s">
        <v>56</v>
      </c>
      <c r="AC3112">
        <v>67</v>
      </c>
      <c r="AD3112">
        <v>0.1</v>
      </c>
      <c r="AE3112" t="s">
        <v>50</v>
      </c>
      <c r="AF3112">
        <v>0.04</v>
      </c>
      <c r="AG3112">
        <v>0.2</v>
      </c>
      <c r="AH3112" t="s">
        <v>53</v>
      </c>
      <c r="AI3112">
        <v>0.09</v>
      </c>
      <c r="AK3112" s="16"/>
    </row>
    <row r="3113" spans="1:37" x14ac:dyDescent="0.25">
      <c r="A3113">
        <f t="shared" si="144"/>
        <v>5</v>
      </c>
      <c r="B3113">
        <f t="shared" si="145"/>
        <v>9</v>
      </c>
      <c r="C3113">
        <f t="shared" si="146"/>
        <v>2017</v>
      </c>
      <c r="D3113" s="10">
        <v>42983.52648148148</v>
      </c>
      <c r="E3113">
        <v>3330</v>
      </c>
      <c r="G3113">
        <v>5</v>
      </c>
      <c r="H3113">
        <v>0</v>
      </c>
      <c r="I3113">
        <v>1711</v>
      </c>
      <c r="J3113">
        <v>4050097</v>
      </c>
      <c r="K3113">
        <v>0</v>
      </c>
      <c r="L3113">
        <v>0.8</v>
      </c>
      <c r="M3113">
        <v>650</v>
      </c>
      <c r="N3113">
        <v>1228</v>
      </c>
      <c r="O3113">
        <v>85</v>
      </c>
      <c r="P3113">
        <v>46</v>
      </c>
      <c r="Q3113">
        <v>63</v>
      </c>
      <c r="R3113">
        <v>0</v>
      </c>
      <c r="S3113">
        <v>4.2999999999999997E-2</v>
      </c>
      <c r="T3113">
        <v>243.333</v>
      </c>
      <c r="U3113">
        <v>0</v>
      </c>
      <c r="V3113">
        <v>0</v>
      </c>
      <c r="W3113">
        <v>1</v>
      </c>
      <c r="X3113">
        <v>0</v>
      </c>
      <c r="Y3113">
        <v>0.4</v>
      </c>
      <c r="Z3113">
        <v>1037.5</v>
      </c>
      <c r="AA3113">
        <v>95</v>
      </c>
      <c r="AB3113" t="s">
        <v>56</v>
      </c>
      <c r="AC3113">
        <v>52</v>
      </c>
      <c r="AD3113">
        <v>0.1</v>
      </c>
      <c r="AE3113" t="s">
        <v>50</v>
      </c>
      <c r="AF3113">
        <v>0.06</v>
      </c>
      <c r="AG3113">
        <v>0.2</v>
      </c>
      <c r="AH3113" t="s">
        <v>53</v>
      </c>
      <c r="AI3113">
        <v>7.0000000000000007E-2</v>
      </c>
      <c r="AK3113" s="16"/>
    </row>
    <row r="3114" spans="1:37" x14ac:dyDescent="0.25">
      <c r="A3114">
        <f t="shared" si="144"/>
        <v>5</v>
      </c>
      <c r="B3114">
        <f t="shared" si="145"/>
        <v>9</v>
      </c>
      <c r="C3114">
        <f t="shared" si="146"/>
        <v>2017</v>
      </c>
      <c r="D3114" s="10">
        <v>42983.52648148148</v>
      </c>
      <c r="E3114">
        <v>3331</v>
      </c>
      <c r="G3114">
        <v>5</v>
      </c>
      <c r="H3114">
        <v>0</v>
      </c>
      <c r="I3114">
        <v>346</v>
      </c>
      <c r="J3114">
        <v>4050159</v>
      </c>
      <c r="K3114">
        <v>0</v>
      </c>
      <c r="L3114">
        <v>0.8</v>
      </c>
      <c r="M3114">
        <v>650</v>
      </c>
      <c r="N3114">
        <v>1225</v>
      </c>
      <c r="O3114">
        <v>91</v>
      </c>
      <c r="P3114">
        <v>49</v>
      </c>
      <c r="Q3114">
        <v>85</v>
      </c>
      <c r="R3114">
        <v>0</v>
      </c>
      <c r="S3114">
        <v>4.1000000000000002E-2</v>
      </c>
      <c r="T3114">
        <v>245</v>
      </c>
      <c r="U3114">
        <v>0</v>
      </c>
      <c r="V3114">
        <v>0</v>
      </c>
      <c r="W3114">
        <v>1</v>
      </c>
      <c r="X3114">
        <v>0</v>
      </c>
      <c r="Y3114">
        <v>1.2</v>
      </c>
      <c r="Z3114">
        <v>39</v>
      </c>
      <c r="AA3114">
        <v>95</v>
      </c>
      <c r="AB3114" t="s">
        <v>56</v>
      </c>
      <c r="AC3114">
        <v>57</v>
      </c>
      <c r="AD3114">
        <v>0.1</v>
      </c>
      <c r="AE3114" t="s">
        <v>50</v>
      </c>
      <c r="AF3114">
        <v>0.05</v>
      </c>
      <c r="AG3114">
        <v>0.2</v>
      </c>
      <c r="AH3114" t="s">
        <v>53</v>
      </c>
      <c r="AI3114">
        <v>0.09</v>
      </c>
      <c r="AK3114" s="16"/>
    </row>
    <row r="3115" spans="1:37" x14ac:dyDescent="0.25">
      <c r="A3115">
        <f t="shared" si="144"/>
        <v>5</v>
      </c>
      <c r="B3115">
        <f t="shared" si="145"/>
        <v>9</v>
      </c>
      <c r="C3115">
        <f t="shared" si="146"/>
        <v>2017</v>
      </c>
      <c r="D3115" s="10">
        <v>42983.526504629626</v>
      </c>
      <c r="E3115">
        <v>3333</v>
      </c>
      <c r="G3115">
        <v>5</v>
      </c>
      <c r="H3115">
        <v>0</v>
      </c>
      <c r="I3115">
        <v>1640</v>
      </c>
      <c r="J3115">
        <v>4051416</v>
      </c>
      <c r="K3115">
        <v>0</v>
      </c>
      <c r="L3115">
        <v>0.8</v>
      </c>
      <c r="M3115">
        <v>650</v>
      </c>
      <c r="N3115">
        <v>1227</v>
      </c>
      <c r="O3115">
        <v>63</v>
      </c>
      <c r="P3115">
        <v>37</v>
      </c>
      <c r="Q3115">
        <v>252</v>
      </c>
      <c r="R3115">
        <v>0</v>
      </c>
      <c r="S3115">
        <v>1.7000000000000001E-2</v>
      </c>
      <c r="T3115">
        <v>473.33300000000003</v>
      </c>
      <c r="U3115">
        <v>0</v>
      </c>
      <c r="V3115">
        <v>0</v>
      </c>
      <c r="W3115">
        <v>1</v>
      </c>
      <c r="X3115">
        <v>0</v>
      </c>
      <c r="Y3115">
        <v>-0.4</v>
      </c>
      <c r="Z3115">
        <v>0</v>
      </c>
      <c r="AA3115">
        <v>95</v>
      </c>
      <c r="AB3115" t="s">
        <v>56</v>
      </c>
      <c r="AC3115">
        <v>81</v>
      </c>
      <c r="AD3115">
        <v>0.1</v>
      </c>
      <c r="AE3115" t="s">
        <v>50</v>
      </c>
      <c r="AF3115">
        <v>0.04</v>
      </c>
      <c r="AG3115">
        <v>0.2</v>
      </c>
      <c r="AH3115" t="s">
        <v>53</v>
      </c>
      <c r="AI3115">
        <v>0.18</v>
      </c>
      <c r="AK3115" s="16"/>
    </row>
    <row r="3116" spans="1:37" x14ac:dyDescent="0.25">
      <c r="A3116">
        <f t="shared" si="144"/>
        <v>5</v>
      </c>
      <c r="B3116">
        <f t="shared" si="145"/>
        <v>9</v>
      </c>
      <c r="C3116">
        <f t="shared" si="146"/>
        <v>2017</v>
      </c>
      <c r="D3116" s="10">
        <v>42983.526504629626</v>
      </c>
      <c r="E3116">
        <v>3332</v>
      </c>
      <c r="G3116">
        <v>5</v>
      </c>
      <c r="H3116">
        <v>0</v>
      </c>
      <c r="I3116">
        <v>464</v>
      </c>
      <c r="J3116">
        <v>4051468</v>
      </c>
      <c r="K3116">
        <v>0</v>
      </c>
      <c r="L3116">
        <v>0.8</v>
      </c>
      <c r="M3116">
        <v>648</v>
      </c>
      <c r="N3116">
        <v>1228</v>
      </c>
      <c r="O3116">
        <v>83</v>
      </c>
      <c r="P3116">
        <v>37</v>
      </c>
      <c r="Q3116">
        <v>253</v>
      </c>
      <c r="R3116">
        <v>0</v>
      </c>
      <c r="S3116">
        <v>2.8000000000000001E-2</v>
      </c>
      <c r="T3116">
        <v>283.33300000000003</v>
      </c>
      <c r="U3116">
        <v>0</v>
      </c>
      <c r="V3116">
        <v>0</v>
      </c>
      <c r="W3116">
        <v>1</v>
      </c>
      <c r="X3116">
        <v>0</v>
      </c>
      <c r="Y3116">
        <v>0.8</v>
      </c>
      <c r="Z3116">
        <v>38.9</v>
      </c>
      <c r="AA3116">
        <v>95</v>
      </c>
      <c r="AB3116" t="s">
        <v>56</v>
      </c>
      <c r="AC3116">
        <v>92</v>
      </c>
      <c r="AD3116">
        <v>0.1</v>
      </c>
      <c r="AE3116" t="s">
        <v>50</v>
      </c>
      <c r="AF3116">
        <v>0.05</v>
      </c>
      <c r="AG3116">
        <v>0.2</v>
      </c>
      <c r="AH3116" t="s">
        <v>53</v>
      </c>
      <c r="AI3116">
        <v>0.17</v>
      </c>
      <c r="AK3116" s="16"/>
    </row>
    <row r="3117" spans="1:37" x14ac:dyDescent="0.25">
      <c r="A3117">
        <f t="shared" si="144"/>
        <v>5</v>
      </c>
      <c r="B3117">
        <f t="shared" si="145"/>
        <v>9</v>
      </c>
      <c r="C3117">
        <f t="shared" si="146"/>
        <v>2017</v>
      </c>
      <c r="D3117" s="10">
        <v>42983.535312499997</v>
      </c>
      <c r="E3117">
        <v>3334</v>
      </c>
      <c r="G3117">
        <v>5</v>
      </c>
      <c r="H3117">
        <v>0</v>
      </c>
      <c r="I3117">
        <v>1864</v>
      </c>
      <c r="J3117">
        <v>4058571</v>
      </c>
      <c r="K3117">
        <v>0</v>
      </c>
      <c r="L3117">
        <v>0.9</v>
      </c>
      <c r="M3117">
        <v>654</v>
      </c>
      <c r="N3117">
        <v>1352</v>
      </c>
      <c r="O3117">
        <v>92</v>
      </c>
      <c r="P3117">
        <v>43</v>
      </c>
      <c r="Q3117">
        <v>45</v>
      </c>
      <c r="R3117">
        <v>0</v>
      </c>
      <c r="S3117">
        <v>4.1000000000000002E-2</v>
      </c>
      <c r="T3117">
        <v>380</v>
      </c>
      <c r="U3117">
        <v>0</v>
      </c>
      <c r="V3117">
        <v>0</v>
      </c>
      <c r="W3117">
        <v>1</v>
      </c>
      <c r="X3117">
        <v>0</v>
      </c>
      <c r="Y3117">
        <v>0.2</v>
      </c>
      <c r="Z3117">
        <v>0</v>
      </c>
      <c r="AA3117">
        <v>95</v>
      </c>
      <c r="AB3117" t="s">
        <v>56</v>
      </c>
      <c r="AC3117">
        <v>49</v>
      </c>
      <c r="AD3117">
        <v>0.1</v>
      </c>
      <c r="AE3117" t="s">
        <v>50</v>
      </c>
      <c r="AF3117">
        <v>0.05</v>
      </c>
      <c r="AG3117">
        <v>0.2</v>
      </c>
      <c r="AH3117" t="s">
        <v>53</v>
      </c>
      <c r="AI3117">
        <v>0.06</v>
      </c>
      <c r="AK3117" s="16"/>
    </row>
    <row r="3118" spans="1:37" x14ac:dyDescent="0.25">
      <c r="A3118">
        <f t="shared" si="144"/>
        <v>5</v>
      </c>
      <c r="B3118">
        <f t="shared" si="145"/>
        <v>9</v>
      </c>
      <c r="C3118">
        <f t="shared" si="146"/>
        <v>2017</v>
      </c>
      <c r="D3118" s="10">
        <v>42983.53533564815</v>
      </c>
      <c r="E3118">
        <v>3336</v>
      </c>
      <c r="G3118">
        <v>5</v>
      </c>
      <c r="H3118">
        <v>0</v>
      </c>
      <c r="I3118">
        <v>796</v>
      </c>
      <c r="J3118">
        <v>4059113</v>
      </c>
      <c r="K3118">
        <v>0</v>
      </c>
      <c r="L3118">
        <v>1.3</v>
      </c>
      <c r="M3118">
        <v>581</v>
      </c>
      <c r="N3118">
        <v>2309</v>
      </c>
      <c r="O3118">
        <v>81</v>
      </c>
      <c r="P3118">
        <v>53</v>
      </c>
      <c r="Q3118">
        <v>136</v>
      </c>
      <c r="R3118">
        <v>0</v>
      </c>
      <c r="S3118">
        <v>3.9E-2</v>
      </c>
      <c r="T3118">
        <v>278.33300000000003</v>
      </c>
      <c r="U3118">
        <v>0</v>
      </c>
      <c r="V3118">
        <v>0</v>
      </c>
      <c r="W3118">
        <v>1</v>
      </c>
      <c r="X3118">
        <v>0</v>
      </c>
      <c r="Y3118">
        <v>0.2</v>
      </c>
      <c r="Z3118">
        <v>0</v>
      </c>
      <c r="AA3118">
        <v>95</v>
      </c>
      <c r="AB3118" t="s">
        <v>56</v>
      </c>
      <c r="AC3118">
        <v>52</v>
      </c>
      <c r="AD3118">
        <v>0.1</v>
      </c>
      <c r="AE3118" t="s">
        <v>50</v>
      </c>
      <c r="AF3118">
        <v>0.05</v>
      </c>
      <c r="AG3118">
        <v>0.2</v>
      </c>
      <c r="AH3118" t="s">
        <v>53</v>
      </c>
      <c r="AI3118">
        <v>0.11</v>
      </c>
      <c r="AK3118" s="16"/>
    </row>
    <row r="3119" spans="1:37" x14ac:dyDescent="0.25">
      <c r="A3119">
        <f t="shared" si="144"/>
        <v>5</v>
      </c>
      <c r="B3119">
        <f t="shared" si="145"/>
        <v>9</v>
      </c>
      <c r="C3119">
        <f t="shared" si="146"/>
        <v>2017</v>
      </c>
      <c r="D3119" s="10">
        <v>42983.53533564815</v>
      </c>
      <c r="E3119">
        <v>3335</v>
      </c>
      <c r="G3119">
        <v>5</v>
      </c>
      <c r="H3119">
        <v>0</v>
      </c>
      <c r="I3119">
        <v>169</v>
      </c>
      <c r="J3119">
        <v>4059090</v>
      </c>
      <c r="K3119">
        <v>0</v>
      </c>
      <c r="L3119">
        <v>1.3</v>
      </c>
      <c r="M3119">
        <v>558</v>
      </c>
      <c r="N3119">
        <v>2317</v>
      </c>
      <c r="O3119">
        <v>87</v>
      </c>
      <c r="P3119">
        <v>53</v>
      </c>
      <c r="Q3119">
        <v>91</v>
      </c>
      <c r="R3119">
        <v>0</v>
      </c>
      <c r="S3119">
        <v>3.2000000000000001E-2</v>
      </c>
      <c r="T3119">
        <v>225</v>
      </c>
      <c r="U3119">
        <v>0</v>
      </c>
      <c r="V3119">
        <v>0</v>
      </c>
      <c r="W3119">
        <v>1</v>
      </c>
      <c r="X3119">
        <v>0</v>
      </c>
      <c r="Y3119">
        <v>0</v>
      </c>
      <c r="Z3119">
        <v>0</v>
      </c>
      <c r="AA3119">
        <v>95</v>
      </c>
      <c r="AB3119" t="s">
        <v>56</v>
      </c>
      <c r="AC3119">
        <v>48</v>
      </c>
      <c r="AD3119">
        <v>0.1</v>
      </c>
      <c r="AE3119" t="s">
        <v>50</v>
      </c>
      <c r="AF3119">
        <v>0.05</v>
      </c>
      <c r="AG3119">
        <v>0.2</v>
      </c>
      <c r="AH3119" t="s">
        <v>53</v>
      </c>
      <c r="AI3119">
        <v>0.1</v>
      </c>
      <c r="AK3119" s="16"/>
    </row>
    <row r="3120" spans="1:37" x14ac:dyDescent="0.25">
      <c r="A3120">
        <f t="shared" si="144"/>
        <v>5</v>
      </c>
      <c r="B3120">
        <f t="shared" si="145"/>
        <v>9</v>
      </c>
      <c r="C3120">
        <f t="shared" si="146"/>
        <v>2017</v>
      </c>
      <c r="D3120" s="10">
        <v>42983.53534722222</v>
      </c>
      <c r="E3120">
        <v>3337</v>
      </c>
      <c r="G3120">
        <v>5</v>
      </c>
      <c r="H3120">
        <v>0</v>
      </c>
      <c r="I3120">
        <v>1873</v>
      </c>
      <c r="J3120">
        <v>4060012</v>
      </c>
      <c r="K3120">
        <v>0</v>
      </c>
      <c r="L3120">
        <v>0.9</v>
      </c>
      <c r="M3120">
        <v>654</v>
      </c>
      <c r="N3120">
        <v>1351</v>
      </c>
      <c r="O3120">
        <v>41</v>
      </c>
      <c r="P3120">
        <v>82</v>
      </c>
      <c r="Q3120">
        <v>132</v>
      </c>
      <c r="R3120">
        <v>0</v>
      </c>
      <c r="S3120">
        <v>5.7000000000000002E-2</v>
      </c>
      <c r="T3120">
        <v>286.66699999999997</v>
      </c>
      <c r="U3120">
        <v>0</v>
      </c>
      <c r="V3120">
        <v>0</v>
      </c>
      <c r="W3120">
        <v>1</v>
      </c>
      <c r="X3120">
        <v>0</v>
      </c>
      <c r="Y3120">
        <v>0.1</v>
      </c>
      <c r="Z3120">
        <v>0</v>
      </c>
      <c r="AA3120">
        <v>95</v>
      </c>
      <c r="AB3120" t="s">
        <v>56</v>
      </c>
      <c r="AC3120">
        <v>63</v>
      </c>
      <c r="AD3120">
        <v>0.1</v>
      </c>
      <c r="AE3120" t="s">
        <v>50</v>
      </c>
      <c r="AF3120">
        <v>7.0000000000000007E-2</v>
      </c>
      <c r="AG3120">
        <v>0.2</v>
      </c>
      <c r="AH3120" t="s">
        <v>53</v>
      </c>
      <c r="AI3120">
        <v>0.1</v>
      </c>
      <c r="AK3120" s="16"/>
    </row>
    <row r="3121" spans="1:37" x14ac:dyDescent="0.25">
      <c r="A3121">
        <f t="shared" si="144"/>
        <v>5</v>
      </c>
      <c r="B3121">
        <f t="shared" si="145"/>
        <v>9</v>
      </c>
      <c r="C3121">
        <f t="shared" si="146"/>
        <v>2017</v>
      </c>
      <c r="D3121" s="10">
        <v>42983.535381944443</v>
      </c>
      <c r="E3121">
        <v>3338</v>
      </c>
      <c r="G3121">
        <v>5</v>
      </c>
      <c r="H3121">
        <v>0</v>
      </c>
      <c r="I3121">
        <v>220</v>
      </c>
      <c r="J3121">
        <v>4061028</v>
      </c>
      <c r="K3121">
        <v>0</v>
      </c>
      <c r="L3121">
        <v>0.9</v>
      </c>
      <c r="M3121">
        <v>653</v>
      </c>
      <c r="N3121">
        <v>1348</v>
      </c>
      <c r="O3121">
        <v>44</v>
      </c>
      <c r="P3121">
        <v>36</v>
      </c>
      <c r="Q3121">
        <v>183</v>
      </c>
      <c r="R3121">
        <v>0</v>
      </c>
      <c r="S3121">
        <v>2.8000000000000001E-2</v>
      </c>
      <c r="T3121">
        <v>243.333</v>
      </c>
      <c r="U3121">
        <v>0</v>
      </c>
      <c r="V3121">
        <v>0</v>
      </c>
      <c r="W3121">
        <v>1</v>
      </c>
      <c r="X3121">
        <v>0</v>
      </c>
      <c r="Y3121">
        <v>0.7</v>
      </c>
      <c r="Z3121">
        <v>38.1</v>
      </c>
      <c r="AA3121">
        <v>95</v>
      </c>
      <c r="AB3121" t="s">
        <v>56</v>
      </c>
      <c r="AC3121">
        <v>67</v>
      </c>
      <c r="AD3121">
        <v>0.1</v>
      </c>
      <c r="AE3121" t="s">
        <v>50</v>
      </c>
      <c r="AF3121">
        <v>0.03</v>
      </c>
      <c r="AG3121">
        <v>0.2</v>
      </c>
      <c r="AH3121" t="s">
        <v>53</v>
      </c>
      <c r="AI3121">
        <v>0.12</v>
      </c>
      <c r="AK3121" s="16"/>
    </row>
    <row r="3122" spans="1:37" x14ac:dyDescent="0.25">
      <c r="A3122">
        <f t="shared" si="144"/>
        <v>5</v>
      </c>
      <c r="B3122">
        <f t="shared" si="145"/>
        <v>9</v>
      </c>
      <c r="C3122">
        <f t="shared" si="146"/>
        <v>2017</v>
      </c>
      <c r="D3122" s="10">
        <v>42983.535381944443</v>
      </c>
      <c r="E3122">
        <v>3339</v>
      </c>
      <c r="G3122">
        <v>5</v>
      </c>
      <c r="H3122">
        <v>0</v>
      </c>
      <c r="I3122">
        <v>1165</v>
      </c>
      <c r="J3122">
        <v>4061014</v>
      </c>
      <c r="K3122">
        <v>0</v>
      </c>
      <c r="L3122">
        <v>0.9</v>
      </c>
      <c r="M3122">
        <v>655</v>
      </c>
      <c r="N3122">
        <v>1385</v>
      </c>
      <c r="O3122">
        <v>66</v>
      </c>
      <c r="P3122">
        <v>50</v>
      </c>
      <c r="Q3122">
        <v>210</v>
      </c>
      <c r="R3122">
        <v>0</v>
      </c>
      <c r="S3122">
        <v>3.3000000000000002E-2</v>
      </c>
      <c r="T3122">
        <v>270</v>
      </c>
      <c r="U3122">
        <v>0</v>
      </c>
      <c r="V3122">
        <v>0</v>
      </c>
      <c r="W3122">
        <v>1</v>
      </c>
      <c r="X3122">
        <v>0</v>
      </c>
      <c r="Y3122">
        <v>0</v>
      </c>
      <c r="Z3122">
        <v>0</v>
      </c>
      <c r="AA3122">
        <v>95</v>
      </c>
      <c r="AB3122" t="s">
        <v>56</v>
      </c>
      <c r="AC3122">
        <v>74</v>
      </c>
      <c r="AD3122">
        <v>0.1</v>
      </c>
      <c r="AE3122" t="s">
        <v>50</v>
      </c>
      <c r="AF3122">
        <v>0.06</v>
      </c>
      <c r="AG3122">
        <v>0.2</v>
      </c>
      <c r="AH3122" t="s">
        <v>53</v>
      </c>
      <c r="AI3122">
        <v>0.18</v>
      </c>
      <c r="AK3122" s="16"/>
    </row>
    <row r="3123" spans="1:37" x14ac:dyDescent="0.25">
      <c r="A3123">
        <f t="shared" si="144"/>
        <v>5</v>
      </c>
      <c r="B3123">
        <f t="shared" si="145"/>
        <v>9</v>
      </c>
      <c r="C3123">
        <f t="shared" si="146"/>
        <v>2017</v>
      </c>
      <c r="D3123" s="10">
        <v>42983.54215277778</v>
      </c>
      <c r="E3123">
        <v>3340</v>
      </c>
      <c r="G3123">
        <v>5</v>
      </c>
      <c r="H3123">
        <v>0</v>
      </c>
      <c r="I3123">
        <v>1783</v>
      </c>
      <c r="J3123">
        <v>4067312</v>
      </c>
      <c r="K3123">
        <v>0</v>
      </c>
      <c r="L3123">
        <v>1.7</v>
      </c>
      <c r="M3123">
        <v>725</v>
      </c>
      <c r="N3123">
        <v>2402</v>
      </c>
      <c r="O3123">
        <v>62</v>
      </c>
      <c r="P3123">
        <v>68</v>
      </c>
      <c r="Q3123">
        <v>149</v>
      </c>
      <c r="R3123">
        <v>0</v>
      </c>
      <c r="S3123">
        <v>4.1000000000000002E-2</v>
      </c>
      <c r="T3123">
        <v>196.667</v>
      </c>
      <c r="U3123">
        <v>0</v>
      </c>
      <c r="V3123">
        <v>0</v>
      </c>
      <c r="W3123">
        <v>1</v>
      </c>
      <c r="X3123">
        <v>0</v>
      </c>
      <c r="Y3123">
        <v>0.1</v>
      </c>
      <c r="Z3123">
        <v>0</v>
      </c>
      <c r="AA3123">
        <v>95</v>
      </c>
      <c r="AB3123" t="s">
        <v>56</v>
      </c>
      <c r="AC3123">
        <v>61</v>
      </c>
      <c r="AD3123">
        <v>0.1</v>
      </c>
      <c r="AE3123" t="s">
        <v>50</v>
      </c>
      <c r="AF3123">
        <v>0.08</v>
      </c>
      <c r="AG3123">
        <v>0.2</v>
      </c>
      <c r="AH3123" t="s">
        <v>53</v>
      </c>
      <c r="AI3123">
        <v>7.0000000000000007E-2</v>
      </c>
      <c r="AK3123" s="16"/>
    </row>
    <row r="3124" spans="1:37" x14ac:dyDescent="0.25">
      <c r="A3124">
        <f t="shared" si="144"/>
        <v>5</v>
      </c>
      <c r="B3124">
        <f t="shared" si="145"/>
        <v>9</v>
      </c>
      <c r="C3124">
        <f t="shared" si="146"/>
        <v>2017</v>
      </c>
      <c r="D3124" s="10">
        <v>42983.54215277778</v>
      </c>
      <c r="E3124">
        <v>3341</v>
      </c>
      <c r="G3124">
        <v>5</v>
      </c>
      <c r="H3124">
        <v>0</v>
      </c>
      <c r="I3124">
        <v>157</v>
      </c>
      <c r="J3124">
        <v>4067351</v>
      </c>
      <c r="K3124">
        <v>0</v>
      </c>
      <c r="L3124">
        <v>1.8</v>
      </c>
      <c r="M3124">
        <v>745</v>
      </c>
      <c r="N3124">
        <v>2403</v>
      </c>
      <c r="O3124">
        <v>110</v>
      </c>
      <c r="P3124">
        <v>86</v>
      </c>
      <c r="Q3124">
        <v>155</v>
      </c>
      <c r="R3124">
        <v>0</v>
      </c>
      <c r="S3124">
        <v>5.2999999999999999E-2</v>
      </c>
      <c r="T3124">
        <v>293.33300000000003</v>
      </c>
      <c r="U3124">
        <v>0</v>
      </c>
      <c r="V3124">
        <v>0</v>
      </c>
      <c r="W3124">
        <v>1</v>
      </c>
      <c r="X3124">
        <v>0</v>
      </c>
      <c r="Y3124">
        <v>-0.3</v>
      </c>
      <c r="Z3124">
        <v>36.5</v>
      </c>
      <c r="AA3124">
        <v>95</v>
      </c>
      <c r="AB3124" t="s">
        <v>56</v>
      </c>
      <c r="AC3124">
        <v>62</v>
      </c>
      <c r="AD3124">
        <v>0.1</v>
      </c>
      <c r="AE3124" t="s">
        <v>50</v>
      </c>
      <c r="AF3124">
        <v>0.09</v>
      </c>
      <c r="AG3124">
        <v>0.2</v>
      </c>
      <c r="AH3124" t="s">
        <v>53</v>
      </c>
      <c r="AI3124">
        <v>0.16</v>
      </c>
      <c r="AK3124" s="16"/>
    </row>
    <row r="3125" spans="1:37" x14ac:dyDescent="0.25">
      <c r="A3125">
        <f t="shared" si="144"/>
        <v>5</v>
      </c>
      <c r="B3125">
        <f t="shared" si="145"/>
        <v>9</v>
      </c>
      <c r="C3125">
        <f t="shared" si="146"/>
        <v>2017</v>
      </c>
      <c r="D3125" s="10">
        <v>42983.544999999998</v>
      </c>
      <c r="E3125">
        <v>3342</v>
      </c>
      <c r="G3125">
        <v>5</v>
      </c>
      <c r="H3125">
        <v>0</v>
      </c>
      <c r="I3125">
        <v>158</v>
      </c>
      <c r="J3125">
        <v>4073168</v>
      </c>
      <c r="K3125">
        <v>0</v>
      </c>
      <c r="L3125">
        <v>1.8</v>
      </c>
      <c r="M3125">
        <v>744</v>
      </c>
      <c r="N3125">
        <v>2399</v>
      </c>
      <c r="O3125">
        <v>48</v>
      </c>
      <c r="P3125">
        <v>38</v>
      </c>
      <c r="Q3125">
        <v>133</v>
      </c>
      <c r="R3125">
        <v>0</v>
      </c>
      <c r="S3125">
        <v>3.3000000000000002E-2</v>
      </c>
      <c r="T3125">
        <v>490</v>
      </c>
      <c r="U3125">
        <v>0</v>
      </c>
      <c r="V3125">
        <v>0</v>
      </c>
      <c r="W3125">
        <v>1</v>
      </c>
      <c r="X3125">
        <v>0</v>
      </c>
      <c r="Y3125">
        <v>0</v>
      </c>
      <c r="Z3125">
        <v>38.1</v>
      </c>
      <c r="AA3125">
        <v>95</v>
      </c>
      <c r="AB3125" t="s">
        <v>56</v>
      </c>
      <c r="AC3125">
        <v>48</v>
      </c>
      <c r="AD3125">
        <v>0.1</v>
      </c>
      <c r="AE3125" t="s">
        <v>50</v>
      </c>
      <c r="AF3125">
        <v>0.06</v>
      </c>
      <c r="AG3125">
        <v>0.2</v>
      </c>
      <c r="AH3125" t="s">
        <v>53</v>
      </c>
      <c r="AI3125">
        <v>0.08</v>
      </c>
      <c r="AK3125" s="16"/>
    </row>
    <row r="3126" spans="1:37" x14ac:dyDescent="0.25">
      <c r="A3126">
        <f t="shared" si="144"/>
        <v>5</v>
      </c>
      <c r="B3126">
        <f t="shared" si="145"/>
        <v>9</v>
      </c>
      <c r="C3126">
        <f t="shared" si="146"/>
        <v>2017</v>
      </c>
      <c r="D3126" s="10">
        <v>42983.544999999998</v>
      </c>
      <c r="E3126">
        <v>3343</v>
      </c>
      <c r="G3126">
        <v>5</v>
      </c>
      <c r="H3126">
        <v>0</v>
      </c>
      <c r="I3126">
        <v>1776</v>
      </c>
      <c r="J3126">
        <v>4073139</v>
      </c>
      <c r="K3126">
        <v>0</v>
      </c>
      <c r="L3126">
        <v>1.7</v>
      </c>
      <c r="M3126">
        <v>719</v>
      </c>
      <c r="N3126">
        <v>2409</v>
      </c>
      <c r="O3126">
        <v>45</v>
      </c>
      <c r="P3126">
        <v>41</v>
      </c>
      <c r="Q3126">
        <v>142</v>
      </c>
      <c r="R3126">
        <v>0</v>
      </c>
      <c r="S3126">
        <v>4.1000000000000002E-2</v>
      </c>
      <c r="T3126">
        <v>293.33300000000003</v>
      </c>
      <c r="U3126">
        <v>0</v>
      </c>
      <c r="V3126">
        <v>0</v>
      </c>
      <c r="W3126">
        <v>1</v>
      </c>
      <c r="X3126">
        <v>0</v>
      </c>
      <c r="Y3126">
        <v>0.1</v>
      </c>
      <c r="Z3126">
        <v>1037.5</v>
      </c>
      <c r="AA3126">
        <v>95</v>
      </c>
      <c r="AB3126" t="s">
        <v>56</v>
      </c>
      <c r="AC3126">
        <v>50</v>
      </c>
      <c r="AD3126">
        <v>0.1</v>
      </c>
      <c r="AE3126" t="s">
        <v>50</v>
      </c>
      <c r="AF3126">
        <v>7.0000000000000007E-2</v>
      </c>
      <c r="AG3126">
        <v>0.2</v>
      </c>
      <c r="AH3126" t="s">
        <v>53</v>
      </c>
      <c r="AI3126">
        <v>0.1</v>
      </c>
      <c r="AK3126" s="16"/>
    </row>
    <row r="3127" spans="1:37" x14ac:dyDescent="0.25">
      <c r="A3127">
        <f t="shared" si="144"/>
        <v>5</v>
      </c>
      <c r="B3127">
        <f t="shared" si="145"/>
        <v>9</v>
      </c>
      <c r="C3127">
        <f t="shared" si="146"/>
        <v>2017</v>
      </c>
      <c r="D3127" s="10">
        <v>42983.54859953704</v>
      </c>
      <c r="E3127">
        <v>3345</v>
      </c>
      <c r="G3127">
        <v>5</v>
      </c>
      <c r="H3127">
        <v>0</v>
      </c>
      <c r="I3127">
        <v>173</v>
      </c>
      <c r="J3127">
        <v>4078642</v>
      </c>
      <c r="K3127">
        <v>0</v>
      </c>
      <c r="L3127">
        <v>1.4</v>
      </c>
      <c r="M3127">
        <v>721</v>
      </c>
      <c r="N3127">
        <v>1876</v>
      </c>
      <c r="O3127">
        <v>70</v>
      </c>
      <c r="P3127">
        <v>59</v>
      </c>
      <c r="Q3127">
        <v>44</v>
      </c>
      <c r="R3127">
        <v>0</v>
      </c>
      <c r="S3127">
        <v>4.3999999999999997E-2</v>
      </c>
      <c r="T3127">
        <v>278.33300000000003</v>
      </c>
      <c r="U3127">
        <v>0</v>
      </c>
      <c r="V3127">
        <v>0</v>
      </c>
      <c r="W3127">
        <v>1</v>
      </c>
      <c r="X3127">
        <v>0</v>
      </c>
      <c r="Y3127">
        <v>0.6</v>
      </c>
      <c r="Z3127">
        <v>38.700000000000003</v>
      </c>
      <c r="AA3127">
        <v>95</v>
      </c>
      <c r="AB3127" t="s">
        <v>56</v>
      </c>
      <c r="AC3127">
        <v>49</v>
      </c>
      <c r="AD3127">
        <v>0.1</v>
      </c>
      <c r="AE3127" t="s">
        <v>50</v>
      </c>
      <c r="AF3127">
        <v>0.06</v>
      </c>
      <c r="AG3127">
        <v>0.2</v>
      </c>
      <c r="AH3127" t="s">
        <v>53</v>
      </c>
      <c r="AI3127">
        <v>0.06</v>
      </c>
      <c r="AK3127" s="16"/>
    </row>
    <row r="3128" spans="1:37" x14ac:dyDescent="0.25">
      <c r="A3128">
        <f t="shared" si="144"/>
        <v>5</v>
      </c>
      <c r="B3128">
        <f t="shared" si="145"/>
        <v>9</v>
      </c>
      <c r="C3128">
        <f t="shared" si="146"/>
        <v>2017</v>
      </c>
      <c r="D3128" s="10">
        <v>42983.54859953704</v>
      </c>
      <c r="E3128">
        <v>3344</v>
      </c>
      <c r="G3128">
        <v>5</v>
      </c>
      <c r="H3128">
        <v>0</v>
      </c>
      <c r="I3128">
        <v>1782</v>
      </c>
      <c r="J3128">
        <v>4078605</v>
      </c>
      <c r="K3128">
        <v>0</v>
      </c>
      <c r="L3128">
        <v>1.4</v>
      </c>
      <c r="M3128">
        <v>727</v>
      </c>
      <c r="N3128">
        <v>1874</v>
      </c>
      <c r="O3128">
        <v>65</v>
      </c>
      <c r="P3128">
        <v>63</v>
      </c>
      <c r="Q3128">
        <v>40</v>
      </c>
      <c r="R3128">
        <v>0</v>
      </c>
      <c r="S3128">
        <v>7.0999999999999994E-2</v>
      </c>
      <c r="T3128">
        <v>256.66699999999997</v>
      </c>
      <c r="U3128">
        <v>0</v>
      </c>
      <c r="V3128">
        <v>0</v>
      </c>
      <c r="W3128">
        <v>1</v>
      </c>
      <c r="X3128">
        <v>0</v>
      </c>
      <c r="Y3128">
        <v>-0.2</v>
      </c>
      <c r="Z3128">
        <v>1037.5</v>
      </c>
      <c r="AA3128">
        <v>95</v>
      </c>
      <c r="AB3128" t="s">
        <v>56</v>
      </c>
      <c r="AC3128">
        <v>52</v>
      </c>
      <c r="AD3128">
        <v>0.1</v>
      </c>
      <c r="AE3128" t="s">
        <v>50</v>
      </c>
      <c r="AF3128">
        <v>0.08</v>
      </c>
      <c r="AG3128">
        <v>0.2</v>
      </c>
      <c r="AH3128" t="s">
        <v>53</v>
      </c>
      <c r="AI3128">
        <v>0.08</v>
      </c>
      <c r="AK3128" s="16"/>
    </row>
    <row r="3129" spans="1:37" x14ac:dyDescent="0.25">
      <c r="A3129">
        <f t="shared" si="144"/>
        <v>5</v>
      </c>
      <c r="B3129">
        <f t="shared" si="145"/>
        <v>9</v>
      </c>
      <c r="C3129">
        <f t="shared" si="146"/>
        <v>2017</v>
      </c>
      <c r="D3129" s="10">
        <v>42983.549513888887</v>
      </c>
      <c r="E3129">
        <v>3346</v>
      </c>
      <c r="G3129">
        <v>5</v>
      </c>
      <c r="H3129">
        <v>0</v>
      </c>
      <c r="I3129">
        <v>395</v>
      </c>
      <c r="J3129">
        <v>4080612</v>
      </c>
      <c r="K3129">
        <v>0</v>
      </c>
      <c r="L3129">
        <v>1.3</v>
      </c>
      <c r="M3129">
        <v>722</v>
      </c>
      <c r="N3129">
        <v>1867</v>
      </c>
      <c r="O3129">
        <v>35</v>
      </c>
      <c r="P3129">
        <v>45</v>
      </c>
      <c r="Q3129">
        <v>100</v>
      </c>
      <c r="R3129">
        <v>0</v>
      </c>
      <c r="S3129">
        <v>2.9000000000000001E-2</v>
      </c>
      <c r="T3129">
        <v>295</v>
      </c>
      <c r="U3129">
        <v>0</v>
      </c>
      <c r="V3129">
        <v>0</v>
      </c>
      <c r="W3129">
        <v>1</v>
      </c>
      <c r="X3129">
        <v>0</v>
      </c>
      <c r="Y3129">
        <v>-0.1</v>
      </c>
      <c r="Z3129">
        <v>39.299999999999997</v>
      </c>
      <c r="AA3129">
        <v>95</v>
      </c>
      <c r="AB3129" t="s">
        <v>56</v>
      </c>
      <c r="AC3129">
        <v>50</v>
      </c>
      <c r="AD3129">
        <v>0.1</v>
      </c>
      <c r="AE3129" t="s">
        <v>50</v>
      </c>
      <c r="AF3129">
        <v>0.04</v>
      </c>
      <c r="AG3129">
        <v>0.2</v>
      </c>
      <c r="AH3129" t="s">
        <v>53</v>
      </c>
      <c r="AI3129">
        <v>0.06</v>
      </c>
      <c r="AK3129" s="16"/>
    </row>
    <row r="3130" spans="1:37" x14ac:dyDescent="0.25">
      <c r="A3130">
        <f t="shared" si="144"/>
        <v>5</v>
      </c>
      <c r="B3130">
        <f t="shared" si="145"/>
        <v>9</v>
      </c>
      <c r="C3130">
        <f t="shared" si="146"/>
        <v>2017</v>
      </c>
      <c r="D3130" s="10">
        <v>42983.549513888887</v>
      </c>
      <c r="E3130">
        <v>3347</v>
      </c>
      <c r="G3130">
        <v>5</v>
      </c>
      <c r="H3130">
        <v>0</v>
      </c>
      <c r="I3130">
        <v>1619</v>
      </c>
      <c r="J3130">
        <v>4080570</v>
      </c>
      <c r="K3130">
        <v>0</v>
      </c>
      <c r="L3130">
        <v>1.4</v>
      </c>
      <c r="M3130">
        <v>723</v>
      </c>
      <c r="N3130">
        <v>1880</v>
      </c>
      <c r="O3130">
        <v>43</v>
      </c>
      <c r="P3130">
        <v>36</v>
      </c>
      <c r="Q3130">
        <v>84</v>
      </c>
      <c r="R3130">
        <v>0</v>
      </c>
      <c r="S3130">
        <v>4.2000000000000003E-2</v>
      </c>
      <c r="T3130">
        <v>273.33300000000003</v>
      </c>
      <c r="U3130">
        <v>0</v>
      </c>
      <c r="V3130">
        <v>0</v>
      </c>
      <c r="W3130">
        <v>1</v>
      </c>
      <c r="X3130">
        <v>0</v>
      </c>
      <c r="Y3130">
        <v>-1</v>
      </c>
      <c r="Z3130">
        <v>1037.5</v>
      </c>
      <c r="AA3130">
        <v>95</v>
      </c>
      <c r="AB3130" t="s">
        <v>56</v>
      </c>
      <c r="AC3130">
        <v>49</v>
      </c>
      <c r="AD3130">
        <v>0.1</v>
      </c>
      <c r="AE3130" t="s">
        <v>50</v>
      </c>
      <c r="AF3130">
        <v>7.0000000000000007E-2</v>
      </c>
      <c r="AG3130">
        <v>0.2</v>
      </c>
      <c r="AH3130" t="s">
        <v>53</v>
      </c>
      <c r="AI3130">
        <v>0.05</v>
      </c>
      <c r="AK3130" s="16"/>
    </row>
    <row r="3131" spans="1:37" x14ac:dyDescent="0.25">
      <c r="A3131">
        <f t="shared" si="144"/>
        <v>5</v>
      </c>
      <c r="B3131">
        <f t="shared" si="145"/>
        <v>9</v>
      </c>
      <c r="C3131">
        <f t="shared" si="146"/>
        <v>2017</v>
      </c>
      <c r="D3131" s="10">
        <v>42983.552187499998</v>
      </c>
      <c r="E3131">
        <v>3349</v>
      </c>
      <c r="G3131">
        <v>5</v>
      </c>
      <c r="H3131">
        <v>0</v>
      </c>
      <c r="I3131">
        <v>1777</v>
      </c>
      <c r="J3131">
        <v>4085922</v>
      </c>
      <c r="K3131">
        <v>0</v>
      </c>
      <c r="L3131">
        <v>1.4</v>
      </c>
      <c r="M3131">
        <v>726</v>
      </c>
      <c r="N3131">
        <v>1881</v>
      </c>
      <c r="O3131">
        <v>37</v>
      </c>
      <c r="P3131">
        <v>53</v>
      </c>
      <c r="Q3131">
        <v>34</v>
      </c>
      <c r="R3131">
        <v>0</v>
      </c>
      <c r="S3131">
        <v>4.5999999999999999E-2</v>
      </c>
      <c r="T3131">
        <v>240</v>
      </c>
      <c r="U3131">
        <v>0</v>
      </c>
      <c r="V3131">
        <v>0</v>
      </c>
      <c r="W3131">
        <v>1</v>
      </c>
      <c r="X3131">
        <v>0</v>
      </c>
      <c r="Y3131">
        <v>0.5</v>
      </c>
      <c r="Z3131">
        <v>0</v>
      </c>
      <c r="AA3131">
        <v>95</v>
      </c>
      <c r="AB3131" t="s">
        <v>56</v>
      </c>
      <c r="AC3131">
        <v>44</v>
      </c>
      <c r="AD3131">
        <v>0.1</v>
      </c>
      <c r="AE3131" t="s">
        <v>50</v>
      </c>
      <c r="AF3131">
        <v>0.06</v>
      </c>
      <c r="AG3131">
        <v>0.2</v>
      </c>
      <c r="AH3131" t="s">
        <v>53</v>
      </c>
      <c r="AI3131">
        <v>0.05</v>
      </c>
      <c r="AK3131" s="16"/>
    </row>
    <row r="3132" spans="1:37" x14ac:dyDescent="0.25">
      <c r="A3132">
        <f t="shared" si="144"/>
        <v>5</v>
      </c>
      <c r="B3132">
        <f t="shared" si="145"/>
        <v>9</v>
      </c>
      <c r="C3132">
        <f t="shared" si="146"/>
        <v>2017</v>
      </c>
      <c r="D3132" s="10">
        <v>42983.552187499998</v>
      </c>
      <c r="E3132">
        <v>3348</v>
      </c>
      <c r="G3132">
        <v>5</v>
      </c>
      <c r="H3132">
        <v>0</v>
      </c>
      <c r="I3132">
        <v>160</v>
      </c>
      <c r="J3132">
        <v>4085954</v>
      </c>
      <c r="K3132">
        <v>0</v>
      </c>
      <c r="L3132">
        <v>1.4</v>
      </c>
      <c r="M3132">
        <v>740</v>
      </c>
      <c r="N3132">
        <v>1866</v>
      </c>
      <c r="O3132">
        <v>49</v>
      </c>
      <c r="P3132">
        <v>41</v>
      </c>
      <c r="Q3132">
        <v>28</v>
      </c>
      <c r="R3132">
        <v>0</v>
      </c>
      <c r="S3132">
        <v>3.5999999999999997E-2</v>
      </c>
      <c r="T3132">
        <v>266.66699999999997</v>
      </c>
      <c r="U3132">
        <v>0</v>
      </c>
      <c r="V3132">
        <v>0</v>
      </c>
      <c r="W3132">
        <v>1</v>
      </c>
      <c r="X3132">
        <v>0</v>
      </c>
      <c r="Y3132">
        <v>0.3</v>
      </c>
      <c r="Z3132">
        <v>36.9</v>
      </c>
      <c r="AA3132">
        <v>95</v>
      </c>
      <c r="AB3132" t="s">
        <v>56</v>
      </c>
      <c r="AC3132">
        <v>44</v>
      </c>
      <c r="AD3132">
        <v>0.1</v>
      </c>
      <c r="AE3132" t="s">
        <v>50</v>
      </c>
      <c r="AF3132">
        <v>0.05</v>
      </c>
      <c r="AG3132">
        <v>0.2</v>
      </c>
      <c r="AH3132" t="s">
        <v>53</v>
      </c>
      <c r="AI3132">
        <v>0.06</v>
      </c>
      <c r="AK3132" s="16"/>
    </row>
    <row r="3133" spans="1:37" x14ac:dyDescent="0.25">
      <c r="A3133">
        <f t="shared" si="144"/>
        <v>5</v>
      </c>
      <c r="B3133">
        <f t="shared" si="145"/>
        <v>9</v>
      </c>
      <c r="C3133">
        <f t="shared" si="146"/>
        <v>2017</v>
      </c>
      <c r="D3133" s="10">
        <v>42983.552210648151</v>
      </c>
      <c r="E3133">
        <v>3350</v>
      </c>
      <c r="G3133">
        <v>5</v>
      </c>
      <c r="H3133">
        <v>0</v>
      </c>
      <c r="I3133">
        <v>1612</v>
      </c>
      <c r="J3133">
        <v>4087465</v>
      </c>
      <c r="K3133">
        <v>0</v>
      </c>
      <c r="L3133">
        <v>0.8</v>
      </c>
      <c r="M3133">
        <v>814</v>
      </c>
      <c r="N3133">
        <v>927</v>
      </c>
      <c r="O3133">
        <v>51</v>
      </c>
      <c r="P3133">
        <v>23</v>
      </c>
      <c r="Q3133">
        <v>93</v>
      </c>
      <c r="R3133">
        <v>0</v>
      </c>
      <c r="S3133">
        <v>4.2000000000000003E-2</v>
      </c>
      <c r="T3133">
        <v>308.33300000000003</v>
      </c>
      <c r="U3133">
        <v>0</v>
      </c>
      <c r="V3133">
        <v>0</v>
      </c>
      <c r="W3133">
        <v>1</v>
      </c>
      <c r="X3133">
        <v>0</v>
      </c>
      <c r="Y3133">
        <v>-0.9</v>
      </c>
      <c r="Z3133">
        <v>0</v>
      </c>
      <c r="AA3133">
        <v>95</v>
      </c>
      <c r="AB3133" t="s">
        <v>56</v>
      </c>
      <c r="AC3133">
        <v>50</v>
      </c>
      <c r="AD3133">
        <v>0.1</v>
      </c>
      <c r="AE3133" t="s">
        <v>50</v>
      </c>
      <c r="AF3133">
        <v>0.04</v>
      </c>
      <c r="AG3133">
        <v>0.2</v>
      </c>
      <c r="AH3133" t="s">
        <v>53</v>
      </c>
      <c r="AI3133">
        <v>7.0000000000000007E-2</v>
      </c>
      <c r="AK3133" s="16"/>
    </row>
    <row r="3134" spans="1:37" x14ac:dyDescent="0.25">
      <c r="A3134">
        <f t="shared" si="144"/>
        <v>5</v>
      </c>
      <c r="B3134">
        <f t="shared" si="145"/>
        <v>9</v>
      </c>
      <c r="C3134">
        <f t="shared" si="146"/>
        <v>2017</v>
      </c>
      <c r="D3134" s="10">
        <v>42983.552210648151</v>
      </c>
      <c r="E3134">
        <v>3351</v>
      </c>
      <c r="G3134">
        <v>5</v>
      </c>
      <c r="H3134">
        <v>0</v>
      </c>
      <c r="I3134">
        <v>365</v>
      </c>
      <c r="J3134">
        <v>4087484</v>
      </c>
      <c r="K3134">
        <v>0</v>
      </c>
      <c r="L3134">
        <v>0.7</v>
      </c>
      <c r="M3134">
        <v>813</v>
      </c>
      <c r="N3134">
        <v>919</v>
      </c>
      <c r="O3134">
        <v>53</v>
      </c>
      <c r="P3134">
        <v>36</v>
      </c>
      <c r="Q3134">
        <v>106</v>
      </c>
      <c r="R3134">
        <v>0</v>
      </c>
      <c r="S3134">
        <v>4.1000000000000002E-2</v>
      </c>
      <c r="T3134">
        <v>320</v>
      </c>
      <c r="U3134">
        <v>0</v>
      </c>
      <c r="V3134">
        <v>0</v>
      </c>
      <c r="W3134">
        <v>1</v>
      </c>
      <c r="X3134">
        <v>0</v>
      </c>
      <c r="Y3134">
        <v>0.5</v>
      </c>
      <c r="Z3134">
        <v>37.200000000000003</v>
      </c>
      <c r="AA3134">
        <v>95</v>
      </c>
      <c r="AB3134" t="s">
        <v>56</v>
      </c>
      <c r="AC3134">
        <v>66</v>
      </c>
      <c r="AD3134">
        <v>0.1</v>
      </c>
      <c r="AE3134" t="s">
        <v>50</v>
      </c>
      <c r="AF3134">
        <v>0.05</v>
      </c>
      <c r="AG3134">
        <v>0.2</v>
      </c>
      <c r="AH3134" t="s">
        <v>53</v>
      </c>
      <c r="AI3134">
        <v>7.0000000000000007E-2</v>
      </c>
      <c r="AK3134" s="16"/>
    </row>
    <row r="3135" spans="1:37" x14ac:dyDescent="0.25">
      <c r="A3135">
        <f t="shared" si="144"/>
        <v>5</v>
      </c>
      <c r="B3135">
        <f t="shared" si="145"/>
        <v>9</v>
      </c>
      <c r="C3135">
        <f t="shared" si="146"/>
        <v>2017</v>
      </c>
      <c r="D3135" s="10">
        <v>42983.55537037037</v>
      </c>
      <c r="E3135">
        <v>3353</v>
      </c>
      <c r="G3135">
        <v>5</v>
      </c>
      <c r="H3135">
        <v>0</v>
      </c>
      <c r="I3135">
        <v>175</v>
      </c>
      <c r="J3135">
        <v>4096078</v>
      </c>
      <c r="K3135">
        <v>0</v>
      </c>
      <c r="L3135">
        <v>1.6</v>
      </c>
      <c r="M3135">
        <v>832</v>
      </c>
      <c r="N3135">
        <v>1936</v>
      </c>
      <c r="O3135">
        <v>57</v>
      </c>
      <c r="P3135">
        <v>41</v>
      </c>
      <c r="Q3135">
        <v>116</v>
      </c>
      <c r="R3135">
        <v>0</v>
      </c>
      <c r="S3135">
        <v>3.5000000000000003E-2</v>
      </c>
      <c r="T3135">
        <v>201.667</v>
      </c>
      <c r="U3135">
        <v>0</v>
      </c>
      <c r="V3135">
        <v>0</v>
      </c>
      <c r="W3135">
        <v>1</v>
      </c>
      <c r="X3135">
        <v>0</v>
      </c>
      <c r="Y3135">
        <v>0.5</v>
      </c>
      <c r="Z3135">
        <v>38.5</v>
      </c>
      <c r="AA3135">
        <v>95</v>
      </c>
      <c r="AB3135" t="s">
        <v>56</v>
      </c>
      <c r="AC3135">
        <v>53</v>
      </c>
      <c r="AD3135">
        <v>0.1</v>
      </c>
      <c r="AE3135" t="s">
        <v>50</v>
      </c>
      <c r="AF3135">
        <v>0.05</v>
      </c>
      <c r="AG3135">
        <v>0.2</v>
      </c>
      <c r="AH3135" t="s">
        <v>53</v>
      </c>
      <c r="AI3135">
        <v>0.08</v>
      </c>
      <c r="AK3135" s="16"/>
    </row>
    <row r="3136" spans="1:37" x14ac:dyDescent="0.25">
      <c r="A3136">
        <f t="shared" si="144"/>
        <v>5</v>
      </c>
      <c r="B3136">
        <f t="shared" si="145"/>
        <v>9</v>
      </c>
      <c r="C3136">
        <f t="shared" si="146"/>
        <v>2017</v>
      </c>
      <c r="D3136" s="10">
        <v>42983.55537037037</v>
      </c>
      <c r="E3136">
        <v>3352</v>
      </c>
      <c r="G3136">
        <v>5</v>
      </c>
      <c r="H3136">
        <v>0</v>
      </c>
      <c r="I3136">
        <v>1672</v>
      </c>
      <c r="J3136">
        <v>4096038</v>
      </c>
      <c r="K3136">
        <v>0</v>
      </c>
      <c r="L3136">
        <v>1.6</v>
      </c>
      <c r="M3136">
        <v>838</v>
      </c>
      <c r="N3136">
        <v>1941</v>
      </c>
      <c r="O3136">
        <v>42</v>
      </c>
      <c r="P3136">
        <v>39</v>
      </c>
      <c r="Q3136">
        <v>98</v>
      </c>
      <c r="R3136">
        <v>0</v>
      </c>
      <c r="S3136">
        <v>3.2000000000000001E-2</v>
      </c>
      <c r="T3136">
        <v>271.66699999999997</v>
      </c>
      <c r="U3136">
        <v>0</v>
      </c>
      <c r="V3136">
        <v>0</v>
      </c>
      <c r="W3136">
        <v>1</v>
      </c>
      <c r="X3136">
        <v>0</v>
      </c>
      <c r="Y3136">
        <v>-0.1</v>
      </c>
      <c r="Z3136">
        <v>0</v>
      </c>
      <c r="AA3136">
        <v>95</v>
      </c>
      <c r="AB3136" t="s">
        <v>56</v>
      </c>
      <c r="AC3136">
        <v>46</v>
      </c>
      <c r="AD3136">
        <v>0.1</v>
      </c>
      <c r="AE3136" t="s">
        <v>50</v>
      </c>
      <c r="AF3136">
        <v>0.04</v>
      </c>
      <c r="AG3136">
        <v>0.2</v>
      </c>
      <c r="AH3136" t="s">
        <v>53</v>
      </c>
      <c r="AI3136">
        <v>0.06</v>
      </c>
      <c r="AK3136" s="16"/>
    </row>
    <row r="3137" spans="1:37" x14ac:dyDescent="0.25">
      <c r="A3137">
        <f t="shared" si="144"/>
        <v>5</v>
      </c>
      <c r="B3137">
        <f t="shared" si="145"/>
        <v>9</v>
      </c>
      <c r="C3137">
        <f t="shared" si="146"/>
        <v>2017</v>
      </c>
      <c r="D3137" s="10">
        <v>42983.558946759258</v>
      </c>
      <c r="E3137">
        <v>3354</v>
      </c>
      <c r="G3137">
        <v>5</v>
      </c>
      <c r="H3137">
        <v>0</v>
      </c>
      <c r="I3137">
        <v>159</v>
      </c>
      <c r="J3137">
        <v>4102148</v>
      </c>
      <c r="K3137">
        <v>0</v>
      </c>
      <c r="L3137">
        <v>2.1</v>
      </c>
      <c r="M3137">
        <v>907</v>
      </c>
      <c r="N3137">
        <v>2352</v>
      </c>
      <c r="O3137">
        <v>83</v>
      </c>
      <c r="P3137">
        <v>46</v>
      </c>
      <c r="Q3137">
        <v>148</v>
      </c>
      <c r="R3137">
        <v>0</v>
      </c>
      <c r="S3137">
        <v>3.1E-2</v>
      </c>
      <c r="T3137">
        <v>201.667</v>
      </c>
      <c r="U3137">
        <v>0</v>
      </c>
      <c r="V3137">
        <v>0</v>
      </c>
      <c r="W3137">
        <v>1</v>
      </c>
      <c r="X3137">
        <v>0</v>
      </c>
      <c r="Y3137">
        <v>0</v>
      </c>
      <c r="Z3137">
        <v>36.700000000000003</v>
      </c>
      <c r="AA3137">
        <v>95</v>
      </c>
      <c r="AB3137" t="s">
        <v>56</v>
      </c>
      <c r="AC3137">
        <v>54</v>
      </c>
      <c r="AD3137">
        <v>0.1</v>
      </c>
      <c r="AE3137" t="s">
        <v>50</v>
      </c>
      <c r="AF3137">
        <v>0.06</v>
      </c>
      <c r="AG3137">
        <v>0.2</v>
      </c>
      <c r="AH3137" t="s">
        <v>53</v>
      </c>
      <c r="AI3137">
        <v>0.11</v>
      </c>
      <c r="AK3137" s="16"/>
    </row>
    <row r="3138" spans="1:37" x14ac:dyDescent="0.25">
      <c r="A3138">
        <f t="shared" si="144"/>
        <v>5</v>
      </c>
      <c r="B3138">
        <f t="shared" si="145"/>
        <v>9</v>
      </c>
      <c r="C3138">
        <f t="shared" si="146"/>
        <v>2017</v>
      </c>
      <c r="D3138" s="10">
        <v>42983.558946759258</v>
      </c>
      <c r="E3138">
        <v>3355</v>
      </c>
      <c r="G3138">
        <v>5</v>
      </c>
      <c r="H3138">
        <v>0</v>
      </c>
      <c r="I3138">
        <v>1616</v>
      </c>
      <c r="J3138">
        <v>4102097</v>
      </c>
      <c r="K3138">
        <v>0</v>
      </c>
      <c r="L3138">
        <v>2.1</v>
      </c>
      <c r="M3138">
        <v>885</v>
      </c>
      <c r="N3138">
        <v>2357</v>
      </c>
      <c r="O3138">
        <v>48</v>
      </c>
      <c r="P3138">
        <v>41</v>
      </c>
      <c r="Q3138">
        <v>111</v>
      </c>
      <c r="R3138">
        <v>0</v>
      </c>
      <c r="S3138">
        <v>3.5999999999999997E-2</v>
      </c>
      <c r="T3138">
        <v>258.33300000000003</v>
      </c>
      <c r="U3138">
        <v>0</v>
      </c>
      <c r="V3138">
        <v>0</v>
      </c>
      <c r="W3138">
        <v>1</v>
      </c>
      <c r="X3138">
        <v>0</v>
      </c>
      <c r="Y3138">
        <v>0</v>
      </c>
      <c r="Z3138">
        <v>1037.5</v>
      </c>
      <c r="AA3138">
        <v>95</v>
      </c>
      <c r="AB3138" t="s">
        <v>56</v>
      </c>
      <c r="AC3138">
        <v>47</v>
      </c>
      <c r="AD3138">
        <v>0.1</v>
      </c>
      <c r="AE3138" t="s">
        <v>50</v>
      </c>
      <c r="AF3138">
        <v>0.06</v>
      </c>
      <c r="AG3138">
        <v>0.2</v>
      </c>
      <c r="AH3138" t="s">
        <v>53</v>
      </c>
      <c r="AI3138">
        <v>0.08</v>
      </c>
      <c r="AK3138" s="16"/>
    </row>
    <row r="3139" spans="1:37" x14ac:dyDescent="0.25">
      <c r="A3139">
        <f t="shared" ref="A3139:A3202" si="147">DAY(D3139)</f>
        <v>5</v>
      </c>
      <c r="B3139">
        <f t="shared" ref="B3139:B3202" si="148">MONTH(D3139)</f>
        <v>9</v>
      </c>
      <c r="C3139">
        <f t="shared" ref="C3139:C3202" si="149">YEAR(D3139)</f>
        <v>2017</v>
      </c>
      <c r="D3139" s="10">
        <v>42983.562881944446</v>
      </c>
      <c r="E3139">
        <v>3356</v>
      </c>
      <c r="G3139">
        <v>5</v>
      </c>
      <c r="H3139">
        <v>0</v>
      </c>
      <c r="I3139">
        <v>180</v>
      </c>
      <c r="J3139">
        <v>4107988</v>
      </c>
      <c r="K3139">
        <v>0</v>
      </c>
      <c r="L3139">
        <v>2.1</v>
      </c>
      <c r="M3139">
        <v>907</v>
      </c>
      <c r="N3139">
        <v>2359</v>
      </c>
      <c r="O3139">
        <v>55</v>
      </c>
      <c r="P3139">
        <v>62</v>
      </c>
      <c r="Q3139">
        <v>132</v>
      </c>
      <c r="R3139">
        <v>0</v>
      </c>
      <c r="S3139">
        <v>0.04</v>
      </c>
      <c r="T3139">
        <v>206.667</v>
      </c>
      <c r="U3139">
        <v>0</v>
      </c>
      <c r="V3139">
        <v>0</v>
      </c>
      <c r="W3139">
        <v>1</v>
      </c>
      <c r="X3139">
        <v>0</v>
      </c>
      <c r="Y3139">
        <v>0.2</v>
      </c>
      <c r="Z3139">
        <v>36.6</v>
      </c>
      <c r="AA3139">
        <v>95</v>
      </c>
      <c r="AB3139" t="s">
        <v>56</v>
      </c>
      <c r="AC3139">
        <v>53</v>
      </c>
      <c r="AD3139">
        <v>0.1</v>
      </c>
      <c r="AE3139" t="s">
        <v>50</v>
      </c>
      <c r="AF3139">
        <v>0.08</v>
      </c>
      <c r="AG3139">
        <v>0.2</v>
      </c>
      <c r="AH3139" t="s">
        <v>53</v>
      </c>
      <c r="AI3139">
        <v>0.08</v>
      </c>
      <c r="AK3139" s="16"/>
    </row>
    <row r="3140" spans="1:37" x14ac:dyDescent="0.25">
      <c r="A3140">
        <f t="shared" si="147"/>
        <v>5</v>
      </c>
      <c r="B3140">
        <f t="shared" si="148"/>
        <v>9</v>
      </c>
      <c r="C3140">
        <f t="shared" si="149"/>
        <v>2017</v>
      </c>
      <c r="D3140" s="10">
        <v>42983.562881944446</v>
      </c>
      <c r="E3140">
        <v>3357</v>
      </c>
      <c r="G3140">
        <v>5</v>
      </c>
      <c r="H3140">
        <v>0</v>
      </c>
      <c r="I3140">
        <v>1600</v>
      </c>
      <c r="J3140">
        <v>4107948</v>
      </c>
      <c r="K3140">
        <v>0</v>
      </c>
      <c r="L3140">
        <v>2.2000000000000002</v>
      </c>
      <c r="M3140">
        <v>931</v>
      </c>
      <c r="N3140">
        <v>2362</v>
      </c>
      <c r="O3140">
        <v>64</v>
      </c>
      <c r="P3140">
        <v>45</v>
      </c>
      <c r="Q3140">
        <v>121</v>
      </c>
      <c r="R3140">
        <v>0</v>
      </c>
      <c r="S3140">
        <v>3.9E-2</v>
      </c>
      <c r="T3140">
        <v>268.33300000000003</v>
      </c>
      <c r="U3140">
        <v>0</v>
      </c>
      <c r="V3140">
        <v>0</v>
      </c>
      <c r="W3140">
        <v>1</v>
      </c>
      <c r="X3140">
        <v>0</v>
      </c>
      <c r="Y3140">
        <v>0</v>
      </c>
      <c r="Z3140">
        <v>1037.5</v>
      </c>
      <c r="AA3140">
        <v>95</v>
      </c>
      <c r="AB3140" t="s">
        <v>56</v>
      </c>
      <c r="AC3140">
        <v>49</v>
      </c>
      <c r="AD3140">
        <v>0.1</v>
      </c>
      <c r="AE3140" t="s">
        <v>50</v>
      </c>
      <c r="AF3140">
        <v>0.06</v>
      </c>
      <c r="AG3140">
        <v>0.2</v>
      </c>
      <c r="AH3140" t="s">
        <v>53</v>
      </c>
      <c r="AI3140">
        <v>0.08</v>
      </c>
      <c r="AK3140" s="16"/>
    </row>
    <row r="3141" spans="1:37" x14ac:dyDescent="0.25">
      <c r="A3141">
        <f t="shared" si="147"/>
        <v>5</v>
      </c>
      <c r="B3141">
        <f t="shared" si="148"/>
        <v>9</v>
      </c>
      <c r="C3141">
        <f t="shared" si="149"/>
        <v>2017</v>
      </c>
      <c r="D3141" s="10">
        <v>42983.566643518519</v>
      </c>
      <c r="E3141">
        <v>3358</v>
      </c>
      <c r="G3141">
        <v>5</v>
      </c>
      <c r="H3141">
        <v>0</v>
      </c>
      <c r="I3141">
        <v>170</v>
      </c>
      <c r="J3141">
        <v>4113655</v>
      </c>
      <c r="K3141">
        <v>0</v>
      </c>
      <c r="L3141">
        <v>2.2000000000000002</v>
      </c>
      <c r="M3141">
        <v>958</v>
      </c>
      <c r="N3141">
        <v>2313</v>
      </c>
      <c r="O3141">
        <v>84</v>
      </c>
      <c r="P3141">
        <v>47</v>
      </c>
      <c r="Q3141">
        <v>100</v>
      </c>
      <c r="R3141">
        <v>0</v>
      </c>
      <c r="S3141">
        <v>0.04</v>
      </c>
      <c r="T3141">
        <v>260</v>
      </c>
      <c r="U3141">
        <v>0</v>
      </c>
      <c r="V3141">
        <v>0</v>
      </c>
      <c r="W3141">
        <v>1</v>
      </c>
      <c r="X3141">
        <v>0</v>
      </c>
      <c r="Y3141">
        <v>0</v>
      </c>
      <c r="Z3141">
        <v>36</v>
      </c>
      <c r="AA3141">
        <v>95</v>
      </c>
      <c r="AB3141" t="s">
        <v>56</v>
      </c>
      <c r="AC3141">
        <v>49</v>
      </c>
      <c r="AD3141">
        <v>0.1</v>
      </c>
      <c r="AE3141" t="s">
        <v>50</v>
      </c>
      <c r="AF3141">
        <v>7.0000000000000007E-2</v>
      </c>
      <c r="AG3141">
        <v>0.2</v>
      </c>
      <c r="AH3141" t="s">
        <v>53</v>
      </c>
      <c r="AI3141">
        <v>0.1</v>
      </c>
      <c r="AK3141" s="16"/>
    </row>
    <row r="3142" spans="1:37" x14ac:dyDescent="0.25">
      <c r="A3142">
        <f t="shared" si="147"/>
        <v>5</v>
      </c>
      <c r="B3142">
        <f t="shared" si="148"/>
        <v>9</v>
      </c>
      <c r="C3142">
        <f t="shared" si="149"/>
        <v>2017</v>
      </c>
      <c r="D3142" s="10">
        <v>42983.566643518519</v>
      </c>
      <c r="E3142">
        <v>3359</v>
      </c>
      <c r="G3142">
        <v>5</v>
      </c>
      <c r="H3142">
        <v>0</v>
      </c>
      <c r="I3142">
        <v>1564</v>
      </c>
      <c r="J3142">
        <v>4113611</v>
      </c>
      <c r="K3142">
        <v>0</v>
      </c>
      <c r="L3142">
        <v>2.2000000000000002</v>
      </c>
      <c r="M3142">
        <v>957</v>
      </c>
      <c r="N3142">
        <v>2318</v>
      </c>
      <c r="O3142">
        <v>68</v>
      </c>
      <c r="P3142">
        <v>82</v>
      </c>
      <c r="Q3142">
        <v>104</v>
      </c>
      <c r="R3142">
        <v>0</v>
      </c>
      <c r="S3142">
        <v>4.2999999999999997E-2</v>
      </c>
      <c r="T3142">
        <v>308.33300000000003</v>
      </c>
      <c r="U3142">
        <v>0</v>
      </c>
      <c r="V3142">
        <v>0</v>
      </c>
      <c r="W3142">
        <v>1</v>
      </c>
      <c r="X3142">
        <v>0</v>
      </c>
      <c r="Y3142">
        <v>0</v>
      </c>
      <c r="Z3142">
        <v>0</v>
      </c>
      <c r="AA3142">
        <v>95</v>
      </c>
      <c r="AB3142" t="s">
        <v>56</v>
      </c>
      <c r="AC3142">
        <v>46</v>
      </c>
      <c r="AD3142">
        <v>0.1</v>
      </c>
      <c r="AE3142" t="s">
        <v>50</v>
      </c>
      <c r="AF3142">
        <v>0.06</v>
      </c>
      <c r="AG3142">
        <v>0.2</v>
      </c>
      <c r="AH3142" t="s">
        <v>53</v>
      </c>
      <c r="AI3142">
        <v>0.09</v>
      </c>
      <c r="AK3142" s="16"/>
    </row>
    <row r="3143" spans="1:37" x14ac:dyDescent="0.25">
      <c r="A3143">
        <f t="shared" si="147"/>
        <v>5</v>
      </c>
      <c r="B3143">
        <f t="shared" si="148"/>
        <v>9</v>
      </c>
      <c r="C3143">
        <f t="shared" si="149"/>
        <v>2017</v>
      </c>
      <c r="D3143" s="10">
        <v>42983.57099537037</v>
      </c>
      <c r="E3143">
        <v>3360</v>
      </c>
      <c r="G3143">
        <v>5</v>
      </c>
      <c r="H3143">
        <v>0</v>
      </c>
      <c r="I3143">
        <v>163</v>
      </c>
      <c r="J3143">
        <v>4119751</v>
      </c>
      <c r="K3143">
        <v>0</v>
      </c>
      <c r="L3143">
        <v>3.3</v>
      </c>
      <c r="M3143">
        <v>2384</v>
      </c>
      <c r="N3143">
        <v>1399</v>
      </c>
      <c r="O3143">
        <v>47</v>
      </c>
      <c r="P3143">
        <v>57</v>
      </c>
      <c r="Q3143">
        <v>33</v>
      </c>
      <c r="R3143">
        <v>0</v>
      </c>
      <c r="S3143">
        <v>5.8999999999999997E-2</v>
      </c>
      <c r="T3143">
        <v>380</v>
      </c>
      <c r="U3143">
        <v>0</v>
      </c>
      <c r="V3143">
        <v>0</v>
      </c>
      <c r="W3143">
        <v>1</v>
      </c>
      <c r="X3143">
        <v>0</v>
      </c>
      <c r="Y3143">
        <v>-0.3</v>
      </c>
      <c r="Z3143">
        <v>105.2</v>
      </c>
      <c r="AA3143">
        <v>95</v>
      </c>
      <c r="AB3143" t="s">
        <v>56</v>
      </c>
      <c r="AC3143">
        <v>53</v>
      </c>
      <c r="AD3143">
        <v>0.1</v>
      </c>
      <c r="AE3143" t="s">
        <v>50</v>
      </c>
      <c r="AF3143">
        <v>7.0000000000000007E-2</v>
      </c>
      <c r="AG3143">
        <v>0.2</v>
      </c>
      <c r="AH3143" t="s">
        <v>53</v>
      </c>
      <c r="AI3143">
        <v>0.06</v>
      </c>
      <c r="AK3143" s="16"/>
    </row>
    <row r="3144" spans="1:37" x14ac:dyDescent="0.25">
      <c r="A3144">
        <f t="shared" si="147"/>
        <v>5</v>
      </c>
      <c r="B3144">
        <f t="shared" si="148"/>
        <v>9</v>
      </c>
      <c r="C3144">
        <f t="shared" si="149"/>
        <v>2017</v>
      </c>
      <c r="D3144" s="10">
        <v>42983.571030092593</v>
      </c>
      <c r="E3144">
        <v>3361</v>
      </c>
      <c r="G3144">
        <v>5</v>
      </c>
      <c r="H3144">
        <v>0</v>
      </c>
      <c r="I3144">
        <v>172</v>
      </c>
      <c r="J3144">
        <v>4121217</v>
      </c>
      <c r="K3144">
        <v>0</v>
      </c>
      <c r="L3144">
        <v>3.3</v>
      </c>
      <c r="M3144">
        <v>2377</v>
      </c>
      <c r="N3144">
        <v>1375</v>
      </c>
      <c r="O3144">
        <v>56</v>
      </c>
      <c r="P3144">
        <v>26</v>
      </c>
      <c r="Q3144">
        <v>112</v>
      </c>
      <c r="R3144">
        <v>0</v>
      </c>
      <c r="S3144">
        <v>3.2000000000000001E-2</v>
      </c>
      <c r="T3144">
        <v>281.66699999999997</v>
      </c>
      <c r="U3144">
        <v>0</v>
      </c>
      <c r="V3144">
        <v>0</v>
      </c>
      <c r="W3144">
        <v>1</v>
      </c>
      <c r="X3144">
        <v>0</v>
      </c>
      <c r="Y3144">
        <v>-0.4</v>
      </c>
      <c r="Z3144">
        <v>104.8</v>
      </c>
      <c r="AA3144">
        <v>95</v>
      </c>
      <c r="AB3144" t="s">
        <v>56</v>
      </c>
      <c r="AC3144">
        <v>61</v>
      </c>
      <c r="AD3144">
        <v>0.1</v>
      </c>
      <c r="AE3144" t="s">
        <v>50</v>
      </c>
      <c r="AF3144">
        <v>0.06</v>
      </c>
      <c r="AG3144">
        <v>0.2</v>
      </c>
      <c r="AH3144" t="s">
        <v>53</v>
      </c>
      <c r="AI3144">
        <v>0.08</v>
      </c>
      <c r="AK3144" s="16"/>
    </row>
    <row r="3145" spans="1:37" x14ac:dyDescent="0.25">
      <c r="A3145">
        <f t="shared" si="147"/>
        <v>5</v>
      </c>
      <c r="B3145">
        <f t="shared" si="148"/>
        <v>9</v>
      </c>
      <c r="C3145">
        <f t="shared" si="149"/>
        <v>2017</v>
      </c>
      <c r="D3145" s="10">
        <v>42983.574699074074</v>
      </c>
      <c r="E3145">
        <v>3364</v>
      </c>
      <c r="G3145">
        <v>4</v>
      </c>
      <c r="H3145">
        <v>0</v>
      </c>
      <c r="I3145">
        <v>1694</v>
      </c>
      <c r="J3145">
        <v>4126795</v>
      </c>
      <c r="K3145">
        <v>0</v>
      </c>
      <c r="L3145">
        <v>0.3</v>
      </c>
      <c r="M3145">
        <v>343</v>
      </c>
      <c r="N3145">
        <v>893</v>
      </c>
      <c r="O3145">
        <v>107</v>
      </c>
      <c r="P3145">
        <v>35</v>
      </c>
      <c r="Q3145">
        <v>72</v>
      </c>
      <c r="R3145">
        <v>0</v>
      </c>
      <c r="S3145">
        <v>3.4000000000000002E-2</v>
      </c>
      <c r="T3145">
        <v>250</v>
      </c>
      <c r="U3145">
        <v>0</v>
      </c>
      <c r="V3145">
        <v>0</v>
      </c>
      <c r="W3145">
        <v>1</v>
      </c>
      <c r="X3145">
        <v>0</v>
      </c>
      <c r="Y3145">
        <v>-0.4</v>
      </c>
      <c r="Z3145">
        <v>0</v>
      </c>
      <c r="AA3145">
        <v>95</v>
      </c>
      <c r="AB3145" t="s">
        <v>56</v>
      </c>
      <c r="AC3145">
        <v>62</v>
      </c>
      <c r="AD3145">
        <v>0.1</v>
      </c>
      <c r="AE3145" t="s">
        <v>50</v>
      </c>
      <c r="AF3145">
        <v>0.05</v>
      </c>
      <c r="AG3145">
        <v>0.2</v>
      </c>
      <c r="AH3145" t="s">
        <v>53</v>
      </c>
      <c r="AI3145">
        <v>7.0000000000000007E-2</v>
      </c>
      <c r="AK3145" s="16"/>
    </row>
    <row r="3146" spans="1:37" x14ac:dyDescent="0.25">
      <c r="A3146">
        <f t="shared" si="147"/>
        <v>5</v>
      </c>
      <c r="B3146">
        <f t="shared" si="148"/>
        <v>9</v>
      </c>
      <c r="C3146">
        <f t="shared" si="149"/>
        <v>2017</v>
      </c>
      <c r="D3146" s="10">
        <v>42983.574699074074</v>
      </c>
      <c r="E3146">
        <v>3363</v>
      </c>
      <c r="G3146">
        <v>4</v>
      </c>
      <c r="H3146">
        <v>0</v>
      </c>
      <c r="I3146">
        <v>2177</v>
      </c>
      <c r="J3146">
        <v>4126810</v>
      </c>
      <c r="K3146">
        <v>0</v>
      </c>
      <c r="L3146">
        <v>0.3</v>
      </c>
      <c r="M3146">
        <v>357</v>
      </c>
      <c r="N3146">
        <v>898</v>
      </c>
      <c r="O3146">
        <v>157</v>
      </c>
      <c r="P3146">
        <v>46</v>
      </c>
      <c r="Q3146">
        <v>86</v>
      </c>
      <c r="R3146">
        <v>0</v>
      </c>
      <c r="S3146">
        <v>3.7999999999999999E-2</v>
      </c>
      <c r="T3146">
        <v>356.66699999999997</v>
      </c>
      <c r="U3146">
        <v>0</v>
      </c>
      <c r="V3146">
        <v>0</v>
      </c>
      <c r="W3146">
        <v>1</v>
      </c>
      <c r="X3146">
        <v>0</v>
      </c>
      <c r="Y3146">
        <v>0</v>
      </c>
      <c r="Z3146">
        <v>0</v>
      </c>
      <c r="AA3146">
        <v>95</v>
      </c>
      <c r="AB3146" t="s">
        <v>56</v>
      </c>
      <c r="AC3146">
        <v>70</v>
      </c>
      <c r="AD3146">
        <v>0.1</v>
      </c>
      <c r="AE3146" t="s">
        <v>50</v>
      </c>
      <c r="AF3146">
        <v>0.04</v>
      </c>
      <c r="AG3146">
        <v>0.2</v>
      </c>
      <c r="AH3146" t="s">
        <v>53</v>
      </c>
      <c r="AI3146">
        <v>0.13</v>
      </c>
      <c r="AK3146" s="16"/>
    </row>
    <row r="3147" spans="1:37" x14ac:dyDescent="0.25">
      <c r="A3147">
        <f t="shared" si="147"/>
        <v>5</v>
      </c>
      <c r="B3147">
        <f t="shared" si="148"/>
        <v>9</v>
      </c>
      <c r="C3147">
        <f t="shared" si="149"/>
        <v>2017</v>
      </c>
      <c r="D3147" s="10">
        <v>42983.574699074074</v>
      </c>
      <c r="E3147">
        <v>3362</v>
      </c>
      <c r="G3147">
        <v>4</v>
      </c>
      <c r="H3147">
        <v>0</v>
      </c>
      <c r="I3147">
        <v>594</v>
      </c>
      <c r="J3147">
        <v>4126844</v>
      </c>
      <c r="K3147">
        <v>0</v>
      </c>
      <c r="L3147">
        <v>0.3</v>
      </c>
      <c r="M3147">
        <v>344</v>
      </c>
      <c r="N3147">
        <v>887</v>
      </c>
      <c r="O3147">
        <v>133</v>
      </c>
      <c r="P3147">
        <v>60</v>
      </c>
      <c r="Q3147">
        <v>77</v>
      </c>
      <c r="R3147">
        <v>0</v>
      </c>
      <c r="S3147">
        <v>5.5E-2</v>
      </c>
      <c r="T3147">
        <v>351.66699999999997</v>
      </c>
      <c r="U3147">
        <v>0</v>
      </c>
      <c r="V3147">
        <v>0</v>
      </c>
      <c r="W3147">
        <v>1</v>
      </c>
      <c r="X3147">
        <v>0</v>
      </c>
      <c r="Y3147">
        <v>0.7</v>
      </c>
      <c r="Z3147">
        <v>40.799999999999997</v>
      </c>
      <c r="AA3147">
        <v>95</v>
      </c>
      <c r="AB3147" t="s">
        <v>56</v>
      </c>
      <c r="AC3147">
        <v>72</v>
      </c>
      <c r="AD3147">
        <v>0.1</v>
      </c>
      <c r="AE3147" t="s">
        <v>50</v>
      </c>
      <c r="AF3147">
        <v>0.06</v>
      </c>
      <c r="AG3147">
        <v>0.2</v>
      </c>
      <c r="AH3147" t="s">
        <v>53</v>
      </c>
      <c r="AI3147">
        <v>0.15</v>
      </c>
      <c r="AK3147" s="16"/>
    </row>
    <row r="3148" spans="1:37" x14ac:dyDescent="0.25">
      <c r="A3148">
        <f t="shared" si="147"/>
        <v>5</v>
      </c>
      <c r="B3148">
        <f t="shared" si="148"/>
        <v>9</v>
      </c>
      <c r="C3148">
        <f t="shared" si="149"/>
        <v>2017</v>
      </c>
      <c r="D3148" s="10">
        <v>42983.574699074074</v>
      </c>
      <c r="E3148">
        <v>3365</v>
      </c>
      <c r="G3148">
        <v>4</v>
      </c>
      <c r="H3148">
        <v>0</v>
      </c>
      <c r="I3148">
        <v>170</v>
      </c>
      <c r="J3148">
        <v>4126823</v>
      </c>
      <c r="K3148">
        <v>0</v>
      </c>
      <c r="L3148">
        <v>0.3</v>
      </c>
      <c r="M3148">
        <v>320</v>
      </c>
      <c r="N3148">
        <v>878</v>
      </c>
      <c r="O3148">
        <v>164</v>
      </c>
      <c r="P3148">
        <v>70</v>
      </c>
      <c r="Q3148">
        <v>137</v>
      </c>
      <c r="R3148">
        <v>0</v>
      </c>
      <c r="S3148">
        <v>0</v>
      </c>
      <c r="T3148">
        <v>276.66699999999997</v>
      </c>
      <c r="U3148">
        <v>2010101</v>
      </c>
      <c r="V3148">
        <v>0</v>
      </c>
      <c r="W3148">
        <v>1</v>
      </c>
      <c r="X3148">
        <v>0</v>
      </c>
      <c r="Y3148">
        <v>0.6</v>
      </c>
      <c r="Z3148">
        <v>0</v>
      </c>
      <c r="AA3148">
        <v>95</v>
      </c>
      <c r="AB3148" t="s">
        <v>56</v>
      </c>
      <c r="AC3148">
        <v>143</v>
      </c>
      <c r="AD3148">
        <v>0.1</v>
      </c>
      <c r="AE3148" t="s">
        <v>50</v>
      </c>
      <c r="AF3148">
        <v>0.09</v>
      </c>
      <c r="AG3148">
        <v>0.2</v>
      </c>
      <c r="AH3148" t="s">
        <v>53</v>
      </c>
      <c r="AI3148">
        <v>0.16</v>
      </c>
      <c r="AK3148" s="16"/>
    </row>
    <row r="3149" spans="1:37" x14ac:dyDescent="0.25">
      <c r="A3149">
        <f t="shared" si="147"/>
        <v>5</v>
      </c>
      <c r="B3149">
        <f t="shared" si="148"/>
        <v>9</v>
      </c>
      <c r="C3149">
        <f t="shared" si="149"/>
        <v>2017</v>
      </c>
      <c r="D3149" s="10">
        <v>42983.57472222222</v>
      </c>
      <c r="E3149">
        <v>3367</v>
      </c>
      <c r="G3149">
        <v>4</v>
      </c>
      <c r="H3149">
        <v>0</v>
      </c>
      <c r="I3149">
        <v>2093</v>
      </c>
      <c r="J3149">
        <v>4127827</v>
      </c>
      <c r="K3149">
        <v>0</v>
      </c>
      <c r="L3149">
        <v>0.3</v>
      </c>
      <c r="M3149">
        <v>343</v>
      </c>
      <c r="N3149">
        <v>894</v>
      </c>
      <c r="O3149">
        <v>32</v>
      </c>
      <c r="P3149">
        <v>31</v>
      </c>
      <c r="Q3149">
        <v>53</v>
      </c>
      <c r="R3149">
        <v>0</v>
      </c>
      <c r="S3149">
        <v>6.2E-2</v>
      </c>
      <c r="T3149">
        <v>236.667</v>
      </c>
      <c r="U3149">
        <v>0</v>
      </c>
      <c r="V3149">
        <v>0</v>
      </c>
      <c r="W3149">
        <v>1</v>
      </c>
      <c r="X3149">
        <v>0</v>
      </c>
      <c r="Y3149">
        <v>0.7</v>
      </c>
      <c r="Z3149">
        <v>0</v>
      </c>
      <c r="AA3149">
        <v>95</v>
      </c>
      <c r="AB3149" t="s">
        <v>56</v>
      </c>
      <c r="AC3149">
        <v>51</v>
      </c>
      <c r="AD3149">
        <v>0.1</v>
      </c>
      <c r="AE3149" t="s">
        <v>50</v>
      </c>
      <c r="AF3149">
        <v>0.06</v>
      </c>
      <c r="AG3149">
        <v>0.2</v>
      </c>
      <c r="AH3149" t="s">
        <v>53</v>
      </c>
      <c r="AI3149">
        <v>7.0000000000000007E-2</v>
      </c>
      <c r="AK3149" s="16"/>
    </row>
    <row r="3150" spans="1:37" x14ac:dyDescent="0.25">
      <c r="A3150">
        <f t="shared" si="147"/>
        <v>5</v>
      </c>
      <c r="B3150">
        <f t="shared" si="148"/>
        <v>9</v>
      </c>
      <c r="C3150">
        <f t="shared" si="149"/>
        <v>2017</v>
      </c>
      <c r="D3150" s="10">
        <v>42983.57472222222</v>
      </c>
      <c r="E3150">
        <v>3366</v>
      </c>
      <c r="G3150">
        <v>4</v>
      </c>
      <c r="H3150">
        <v>0</v>
      </c>
      <c r="I3150">
        <v>1619</v>
      </c>
      <c r="J3150">
        <v>4127809</v>
      </c>
      <c r="K3150">
        <v>0</v>
      </c>
      <c r="L3150">
        <v>0.3</v>
      </c>
      <c r="M3150">
        <v>345</v>
      </c>
      <c r="N3150">
        <v>899</v>
      </c>
      <c r="O3150">
        <v>61</v>
      </c>
      <c r="P3150">
        <v>59</v>
      </c>
      <c r="Q3150">
        <v>37</v>
      </c>
      <c r="R3150">
        <v>0</v>
      </c>
      <c r="S3150">
        <v>5.5E-2</v>
      </c>
      <c r="T3150">
        <v>0</v>
      </c>
      <c r="U3150">
        <v>0</v>
      </c>
      <c r="V3150">
        <v>0</v>
      </c>
      <c r="W3150">
        <v>1</v>
      </c>
      <c r="X3150">
        <v>0</v>
      </c>
      <c r="Y3150">
        <v>0.8</v>
      </c>
      <c r="Z3150">
        <v>0</v>
      </c>
      <c r="AA3150">
        <v>95</v>
      </c>
      <c r="AB3150" t="s">
        <v>56</v>
      </c>
      <c r="AC3150">
        <v>52</v>
      </c>
      <c r="AD3150">
        <v>0.1</v>
      </c>
      <c r="AE3150" t="s">
        <v>50</v>
      </c>
      <c r="AF3150">
        <v>0.05</v>
      </c>
      <c r="AG3150">
        <v>0.2</v>
      </c>
      <c r="AH3150" t="s">
        <v>53</v>
      </c>
      <c r="AI3150">
        <v>0.05</v>
      </c>
      <c r="AK3150" s="16"/>
    </row>
    <row r="3151" spans="1:37" x14ac:dyDescent="0.25">
      <c r="A3151">
        <f t="shared" si="147"/>
        <v>5</v>
      </c>
      <c r="B3151">
        <f t="shared" si="148"/>
        <v>9</v>
      </c>
      <c r="C3151">
        <f t="shared" si="149"/>
        <v>2017</v>
      </c>
      <c r="D3151" s="10">
        <v>42983.57472222222</v>
      </c>
      <c r="E3151">
        <v>3368</v>
      </c>
      <c r="G3151">
        <v>4</v>
      </c>
      <c r="H3151">
        <v>0</v>
      </c>
      <c r="I3151">
        <v>359</v>
      </c>
      <c r="J3151">
        <v>4128028</v>
      </c>
      <c r="K3151">
        <v>0</v>
      </c>
      <c r="L3151">
        <v>0.4</v>
      </c>
      <c r="M3151">
        <v>342</v>
      </c>
      <c r="N3151">
        <v>1310</v>
      </c>
      <c r="O3151">
        <v>66</v>
      </c>
      <c r="P3151">
        <v>71</v>
      </c>
      <c r="Q3151">
        <v>108</v>
      </c>
      <c r="R3151">
        <v>0</v>
      </c>
      <c r="S3151">
        <v>3.6999999999999998E-2</v>
      </c>
      <c r="T3151">
        <v>193.333</v>
      </c>
      <c r="U3151">
        <v>0</v>
      </c>
      <c r="V3151">
        <v>0</v>
      </c>
      <c r="W3151">
        <v>1</v>
      </c>
      <c r="X3151">
        <v>0</v>
      </c>
      <c r="Y3151">
        <v>-0.5</v>
      </c>
      <c r="Z3151">
        <v>0</v>
      </c>
      <c r="AA3151">
        <v>95</v>
      </c>
      <c r="AB3151" t="s">
        <v>56</v>
      </c>
      <c r="AC3151">
        <v>56</v>
      </c>
      <c r="AD3151">
        <v>0.1</v>
      </c>
      <c r="AE3151" t="s">
        <v>50</v>
      </c>
      <c r="AF3151">
        <v>7.0000000000000007E-2</v>
      </c>
      <c r="AG3151">
        <v>0.2</v>
      </c>
      <c r="AH3151" t="s">
        <v>53</v>
      </c>
      <c r="AI3151">
        <v>0.08</v>
      </c>
      <c r="AK3151" s="16"/>
    </row>
    <row r="3152" spans="1:37" x14ac:dyDescent="0.25">
      <c r="A3152">
        <f t="shared" si="147"/>
        <v>5</v>
      </c>
      <c r="B3152">
        <f t="shared" si="148"/>
        <v>9</v>
      </c>
      <c r="C3152">
        <f t="shared" si="149"/>
        <v>2017</v>
      </c>
      <c r="D3152" s="10">
        <v>42983.57472222222</v>
      </c>
      <c r="E3152">
        <v>3369</v>
      </c>
      <c r="G3152">
        <v>4</v>
      </c>
      <c r="H3152">
        <v>0</v>
      </c>
      <c r="I3152">
        <v>806</v>
      </c>
      <c r="J3152">
        <v>4128048</v>
      </c>
      <c r="K3152">
        <v>0</v>
      </c>
      <c r="L3152">
        <v>0.4</v>
      </c>
      <c r="M3152">
        <v>343</v>
      </c>
      <c r="N3152">
        <v>1305</v>
      </c>
      <c r="O3152">
        <v>93</v>
      </c>
      <c r="P3152">
        <v>83</v>
      </c>
      <c r="Q3152">
        <v>101</v>
      </c>
      <c r="R3152">
        <v>0</v>
      </c>
      <c r="S3152">
        <v>6.2E-2</v>
      </c>
      <c r="T3152">
        <v>231.667</v>
      </c>
      <c r="U3152">
        <v>0</v>
      </c>
      <c r="V3152">
        <v>0</v>
      </c>
      <c r="W3152">
        <v>1</v>
      </c>
      <c r="X3152">
        <v>0</v>
      </c>
      <c r="Y3152">
        <v>0.2</v>
      </c>
      <c r="Z3152">
        <v>0</v>
      </c>
      <c r="AA3152">
        <v>95</v>
      </c>
      <c r="AB3152" t="s">
        <v>56</v>
      </c>
      <c r="AC3152">
        <v>67</v>
      </c>
      <c r="AD3152">
        <v>0.1</v>
      </c>
      <c r="AE3152" t="s">
        <v>50</v>
      </c>
      <c r="AF3152">
        <v>0.09</v>
      </c>
      <c r="AG3152">
        <v>0.2</v>
      </c>
      <c r="AH3152" t="s">
        <v>53</v>
      </c>
      <c r="AI3152">
        <v>0.1</v>
      </c>
      <c r="AK3152" s="16"/>
    </row>
    <row r="3153" spans="1:37" x14ac:dyDescent="0.25">
      <c r="A3153">
        <f t="shared" si="147"/>
        <v>5</v>
      </c>
      <c r="B3153">
        <f t="shared" si="148"/>
        <v>9</v>
      </c>
      <c r="C3153">
        <f t="shared" si="149"/>
        <v>2017</v>
      </c>
      <c r="D3153" s="10">
        <v>42983.574756944443</v>
      </c>
      <c r="E3153">
        <v>3371</v>
      </c>
      <c r="G3153">
        <v>4</v>
      </c>
      <c r="H3153">
        <v>0</v>
      </c>
      <c r="I3153">
        <v>1688</v>
      </c>
      <c r="J3153">
        <v>4129013</v>
      </c>
      <c r="K3153">
        <v>0</v>
      </c>
      <c r="L3153">
        <v>0.5</v>
      </c>
      <c r="M3153">
        <v>371</v>
      </c>
      <c r="N3153">
        <v>1309</v>
      </c>
      <c r="O3153">
        <v>56</v>
      </c>
      <c r="P3153">
        <v>51</v>
      </c>
      <c r="Q3153">
        <v>146</v>
      </c>
      <c r="R3153">
        <v>0</v>
      </c>
      <c r="S3153">
        <v>2.8000000000000001E-2</v>
      </c>
      <c r="T3153">
        <v>295</v>
      </c>
      <c r="U3153">
        <v>0</v>
      </c>
      <c r="V3153">
        <v>0</v>
      </c>
      <c r="W3153">
        <v>1</v>
      </c>
      <c r="X3153">
        <v>0</v>
      </c>
      <c r="Y3153">
        <v>0</v>
      </c>
      <c r="Z3153">
        <v>0</v>
      </c>
      <c r="AA3153">
        <v>95</v>
      </c>
      <c r="AB3153" t="s">
        <v>56</v>
      </c>
      <c r="AC3153">
        <v>68</v>
      </c>
      <c r="AD3153">
        <v>0.1</v>
      </c>
      <c r="AE3153" t="s">
        <v>50</v>
      </c>
      <c r="AF3153">
        <v>0.03</v>
      </c>
      <c r="AG3153">
        <v>0.2</v>
      </c>
      <c r="AH3153" t="s">
        <v>53</v>
      </c>
      <c r="AI3153">
        <v>0.08</v>
      </c>
      <c r="AK3153" s="16"/>
    </row>
    <row r="3154" spans="1:37" x14ac:dyDescent="0.25">
      <c r="A3154">
        <f t="shared" si="147"/>
        <v>5</v>
      </c>
      <c r="B3154">
        <f t="shared" si="148"/>
        <v>9</v>
      </c>
      <c r="C3154">
        <f t="shared" si="149"/>
        <v>2017</v>
      </c>
      <c r="D3154" s="10">
        <v>42983.574756944443</v>
      </c>
      <c r="E3154">
        <v>3372</v>
      </c>
      <c r="G3154">
        <v>4</v>
      </c>
      <c r="H3154">
        <v>0</v>
      </c>
      <c r="I3154">
        <v>2175</v>
      </c>
      <c r="J3154">
        <v>4129008</v>
      </c>
      <c r="K3154">
        <v>0</v>
      </c>
      <c r="L3154">
        <v>0.4</v>
      </c>
      <c r="M3154">
        <v>343</v>
      </c>
      <c r="N3154">
        <v>1311</v>
      </c>
      <c r="O3154">
        <v>32</v>
      </c>
      <c r="P3154">
        <v>33</v>
      </c>
      <c r="Q3154">
        <v>147</v>
      </c>
      <c r="R3154">
        <v>0</v>
      </c>
      <c r="S3154">
        <v>2.3E-2</v>
      </c>
      <c r="T3154">
        <v>301.66699999999997</v>
      </c>
      <c r="U3154">
        <v>0</v>
      </c>
      <c r="V3154">
        <v>0</v>
      </c>
      <c r="W3154">
        <v>1</v>
      </c>
      <c r="X3154">
        <v>0</v>
      </c>
      <c r="Y3154">
        <v>-0.1</v>
      </c>
      <c r="Z3154">
        <v>0</v>
      </c>
      <c r="AA3154">
        <v>95</v>
      </c>
      <c r="AB3154" t="s">
        <v>56</v>
      </c>
      <c r="AC3154">
        <v>58</v>
      </c>
      <c r="AD3154">
        <v>0.1</v>
      </c>
      <c r="AE3154" t="s">
        <v>50</v>
      </c>
      <c r="AF3154">
        <v>0.03</v>
      </c>
      <c r="AG3154">
        <v>0.2</v>
      </c>
      <c r="AH3154" t="s">
        <v>53</v>
      </c>
      <c r="AI3154">
        <v>0.05</v>
      </c>
      <c r="AK3154" s="16"/>
    </row>
    <row r="3155" spans="1:37" x14ac:dyDescent="0.25">
      <c r="A3155">
        <f t="shared" si="147"/>
        <v>5</v>
      </c>
      <c r="B3155">
        <f t="shared" si="148"/>
        <v>9</v>
      </c>
      <c r="C3155">
        <f t="shared" si="149"/>
        <v>2017</v>
      </c>
      <c r="D3155" s="10">
        <v>42983.574756944443</v>
      </c>
      <c r="E3155">
        <v>3370</v>
      </c>
      <c r="G3155">
        <v>4</v>
      </c>
      <c r="H3155">
        <v>0</v>
      </c>
      <c r="I3155">
        <v>1330</v>
      </c>
      <c r="J3155">
        <v>4129020</v>
      </c>
      <c r="K3155">
        <v>0</v>
      </c>
      <c r="L3155">
        <v>0.5</v>
      </c>
      <c r="M3155">
        <v>373</v>
      </c>
      <c r="N3155">
        <v>1340</v>
      </c>
      <c r="O3155">
        <v>88</v>
      </c>
      <c r="P3155">
        <v>46</v>
      </c>
      <c r="Q3155">
        <v>189</v>
      </c>
      <c r="R3155">
        <v>0</v>
      </c>
      <c r="S3155">
        <v>2.7E-2</v>
      </c>
      <c r="T3155">
        <v>360</v>
      </c>
      <c r="U3155">
        <v>0</v>
      </c>
      <c r="V3155">
        <v>0</v>
      </c>
      <c r="W3155">
        <v>1</v>
      </c>
      <c r="X3155">
        <v>0</v>
      </c>
      <c r="Y3155">
        <v>0</v>
      </c>
      <c r="Z3155">
        <v>0</v>
      </c>
      <c r="AA3155">
        <v>95</v>
      </c>
      <c r="AB3155" t="s">
        <v>56</v>
      </c>
      <c r="AC3155">
        <v>85</v>
      </c>
      <c r="AD3155">
        <v>0.1</v>
      </c>
      <c r="AE3155" t="s">
        <v>50</v>
      </c>
      <c r="AF3155">
        <v>0.05</v>
      </c>
      <c r="AG3155">
        <v>0.2</v>
      </c>
      <c r="AH3155" t="s">
        <v>53</v>
      </c>
      <c r="AI3155">
        <v>0.16</v>
      </c>
      <c r="AK3155" s="16"/>
    </row>
    <row r="3156" spans="1:37" x14ac:dyDescent="0.25">
      <c r="A3156">
        <f t="shared" si="147"/>
        <v>5</v>
      </c>
      <c r="B3156">
        <f t="shared" si="148"/>
        <v>9</v>
      </c>
      <c r="C3156">
        <f t="shared" si="149"/>
        <v>2017</v>
      </c>
      <c r="D3156" s="10">
        <v>42983.57476851852</v>
      </c>
      <c r="E3156">
        <v>3373</v>
      </c>
      <c r="G3156">
        <v>4</v>
      </c>
      <c r="H3156">
        <v>0</v>
      </c>
      <c r="I3156">
        <v>630</v>
      </c>
      <c r="J3156">
        <v>4129440</v>
      </c>
      <c r="K3156">
        <v>0</v>
      </c>
      <c r="L3156">
        <v>0.5</v>
      </c>
      <c r="M3156">
        <v>344</v>
      </c>
      <c r="N3156">
        <v>1308</v>
      </c>
      <c r="O3156">
        <v>92</v>
      </c>
      <c r="P3156">
        <v>49</v>
      </c>
      <c r="Q3156">
        <v>244</v>
      </c>
      <c r="R3156">
        <v>0</v>
      </c>
      <c r="S3156">
        <v>3.5000000000000003E-2</v>
      </c>
      <c r="T3156">
        <v>260</v>
      </c>
      <c r="U3156">
        <v>0</v>
      </c>
      <c r="V3156">
        <v>0</v>
      </c>
      <c r="W3156">
        <v>1</v>
      </c>
      <c r="X3156">
        <v>0</v>
      </c>
      <c r="Y3156">
        <v>-0.1</v>
      </c>
      <c r="Z3156">
        <v>41.1</v>
      </c>
      <c r="AA3156">
        <v>95</v>
      </c>
      <c r="AB3156" t="s">
        <v>56</v>
      </c>
      <c r="AC3156">
        <v>102</v>
      </c>
      <c r="AD3156">
        <v>0.1</v>
      </c>
      <c r="AE3156" t="s">
        <v>50</v>
      </c>
      <c r="AF3156">
        <v>0.04</v>
      </c>
      <c r="AG3156">
        <v>0.2</v>
      </c>
      <c r="AH3156" t="s">
        <v>53</v>
      </c>
      <c r="AI3156">
        <v>0.18</v>
      </c>
      <c r="AK3156" s="16"/>
    </row>
    <row r="3157" spans="1:37" x14ac:dyDescent="0.25">
      <c r="A3157">
        <f t="shared" si="147"/>
        <v>5</v>
      </c>
      <c r="B3157">
        <f t="shared" si="148"/>
        <v>9</v>
      </c>
      <c r="C3157">
        <f t="shared" si="149"/>
        <v>2017</v>
      </c>
      <c r="D3157" s="10">
        <v>42983.578217592592</v>
      </c>
      <c r="E3157">
        <v>3374</v>
      </c>
      <c r="G3157">
        <v>4</v>
      </c>
      <c r="H3157">
        <v>0</v>
      </c>
      <c r="I3157">
        <v>1403</v>
      </c>
      <c r="J3157">
        <v>4135244</v>
      </c>
      <c r="K3157">
        <v>0</v>
      </c>
      <c r="L3157">
        <v>0.4</v>
      </c>
      <c r="M3157">
        <v>495</v>
      </c>
      <c r="N3157">
        <v>890</v>
      </c>
      <c r="O3157">
        <v>48</v>
      </c>
      <c r="P3157">
        <v>56</v>
      </c>
      <c r="Q3157">
        <v>66</v>
      </c>
      <c r="R3157">
        <v>0</v>
      </c>
      <c r="S3157">
        <v>6.5000000000000002E-2</v>
      </c>
      <c r="T3157">
        <v>248.333</v>
      </c>
      <c r="U3157">
        <v>0</v>
      </c>
      <c r="V3157">
        <v>0</v>
      </c>
      <c r="W3157">
        <v>1</v>
      </c>
      <c r="X3157">
        <v>0</v>
      </c>
      <c r="Y3157">
        <v>-0.7</v>
      </c>
      <c r="Z3157">
        <v>0</v>
      </c>
      <c r="AA3157">
        <v>95</v>
      </c>
      <c r="AB3157" t="s">
        <v>56</v>
      </c>
      <c r="AC3157">
        <v>48</v>
      </c>
      <c r="AD3157">
        <v>0.1</v>
      </c>
      <c r="AE3157" t="s">
        <v>50</v>
      </c>
      <c r="AF3157">
        <v>0.06</v>
      </c>
      <c r="AG3157">
        <v>0.2</v>
      </c>
      <c r="AH3157" t="s">
        <v>53</v>
      </c>
      <c r="AI3157">
        <v>0.08</v>
      </c>
      <c r="AK3157" s="16"/>
    </row>
    <row r="3158" spans="1:37" x14ac:dyDescent="0.25">
      <c r="A3158">
        <f t="shared" si="147"/>
        <v>5</v>
      </c>
      <c r="B3158">
        <f t="shared" si="148"/>
        <v>9</v>
      </c>
      <c r="C3158">
        <f t="shared" si="149"/>
        <v>2017</v>
      </c>
      <c r="D3158" s="10">
        <v>42983.578217592592</v>
      </c>
      <c r="E3158">
        <v>3375</v>
      </c>
      <c r="G3158">
        <v>4</v>
      </c>
      <c r="H3158">
        <v>0</v>
      </c>
      <c r="I3158">
        <v>1999</v>
      </c>
      <c r="J3158">
        <v>4135240</v>
      </c>
      <c r="K3158">
        <v>0</v>
      </c>
      <c r="L3158">
        <v>0.4</v>
      </c>
      <c r="M3158">
        <v>492</v>
      </c>
      <c r="N3158">
        <v>893</v>
      </c>
      <c r="O3158">
        <v>39</v>
      </c>
      <c r="P3158">
        <v>30</v>
      </c>
      <c r="Q3158">
        <v>60</v>
      </c>
      <c r="R3158">
        <v>0</v>
      </c>
      <c r="S3158">
        <v>4.2999999999999997E-2</v>
      </c>
      <c r="T3158">
        <v>245</v>
      </c>
      <c r="U3158">
        <v>0</v>
      </c>
      <c r="V3158">
        <v>0</v>
      </c>
      <c r="W3158">
        <v>1</v>
      </c>
      <c r="X3158">
        <v>0</v>
      </c>
      <c r="Y3158">
        <v>0.2</v>
      </c>
      <c r="Z3158">
        <v>0</v>
      </c>
      <c r="AA3158">
        <v>95</v>
      </c>
      <c r="AB3158" t="s">
        <v>56</v>
      </c>
      <c r="AC3158">
        <v>48</v>
      </c>
      <c r="AD3158">
        <v>0.1</v>
      </c>
      <c r="AE3158" t="s">
        <v>50</v>
      </c>
      <c r="AF3158">
        <v>0.04</v>
      </c>
      <c r="AG3158">
        <v>0.2</v>
      </c>
      <c r="AH3158" t="s">
        <v>53</v>
      </c>
      <c r="AI3158">
        <v>0.08</v>
      </c>
      <c r="AK3158" s="16"/>
    </row>
    <row r="3159" spans="1:37" x14ac:dyDescent="0.25">
      <c r="A3159">
        <f t="shared" si="147"/>
        <v>5</v>
      </c>
      <c r="B3159">
        <f t="shared" si="148"/>
        <v>9</v>
      </c>
      <c r="C3159">
        <f t="shared" si="149"/>
        <v>2017</v>
      </c>
      <c r="D3159" s="10">
        <v>42983.578217592592</v>
      </c>
      <c r="E3159">
        <v>3376</v>
      </c>
      <c r="G3159">
        <v>4</v>
      </c>
      <c r="H3159">
        <v>0</v>
      </c>
      <c r="I3159">
        <v>700</v>
      </c>
      <c r="J3159">
        <v>4135278</v>
      </c>
      <c r="K3159">
        <v>0</v>
      </c>
      <c r="L3159">
        <v>0.4</v>
      </c>
      <c r="M3159">
        <v>493</v>
      </c>
      <c r="N3159">
        <v>884</v>
      </c>
      <c r="O3159">
        <v>135</v>
      </c>
      <c r="P3159">
        <v>59</v>
      </c>
      <c r="Q3159">
        <v>106</v>
      </c>
      <c r="R3159">
        <v>0</v>
      </c>
      <c r="S3159">
        <v>7.0999999999999994E-2</v>
      </c>
      <c r="T3159">
        <v>311.66699999999997</v>
      </c>
      <c r="U3159">
        <v>0</v>
      </c>
      <c r="V3159">
        <v>0</v>
      </c>
      <c r="W3159">
        <v>1</v>
      </c>
      <c r="X3159">
        <v>0</v>
      </c>
      <c r="Y3159">
        <v>-0.3</v>
      </c>
      <c r="Z3159">
        <v>40.4</v>
      </c>
      <c r="AA3159">
        <v>95</v>
      </c>
      <c r="AB3159" t="s">
        <v>56</v>
      </c>
      <c r="AC3159">
        <v>71</v>
      </c>
      <c r="AD3159">
        <v>0.1</v>
      </c>
      <c r="AE3159" t="s">
        <v>50</v>
      </c>
      <c r="AF3159">
        <v>0.08</v>
      </c>
      <c r="AG3159">
        <v>0.2</v>
      </c>
      <c r="AH3159" t="s">
        <v>53</v>
      </c>
      <c r="AI3159">
        <v>0.15</v>
      </c>
      <c r="AK3159" s="16"/>
    </row>
    <row r="3160" spans="1:37" x14ac:dyDescent="0.25">
      <c r="A3160">
        <f t="shared" si="147"/>
        <v>5</v>
      </c>
      <c r="B3160">
        <f t="shared" si="148"/>
        <v>9</v>
      </c>
      <c r="C3160">
        <f t="shared" si="149"/>
        <v>2017</v>
      </c>
      <c r="D3160" s="10">
        <v>42983.578229166669</v>
      </c>
      <c r="E3160">
        <v>3377</v>
      </c>
      <c r="G3160">
        <v>4</v>
      </c>
      <c r="H3160">
        <v>0</v>
      </c>
      <c r="I3160">
        <v>171</v>
      </c>
      <c r="J3160">
        <v>4135494</v>
      </c>
      <c r="K3160">
        <v>0</v>
      </c>
      <c r="L3160">
        <v>0.6</v>
      </c>
      <c r="M3160">
        <v>456</v>
      </c>
      <c r="N3160">
        <v>1344</v>
      </c>
      <c r="O3160">
        <v>126</v>
      </c>
      <c r="P3160">
        <v>51</v>
      </c>
      <c r="Q3160">
        <v>96</v>
      </c>
      <c r="R3160">
        <v>0</v>
      </c>
      <c r="S3160">
        <v>5.1999999999999998E-2</v>
      </c>
      <c r="T3160">
        <v>483.33300000000003</v>
      </c>
      <c r="U3160">
        <v>0</v>
      </c>
      <c r="V3160">
        <v>0</v>
      </c>
      <c r="W3160">
        <v>1</v>
      </c>
      <c r="X3160">
        <v>0</v>
      </c>
      <c r="Y3160">
        <v>0</v>
      </c>
      <c r="Z3160">
        <v>0</v>
      </c>
      <c r="AA3160">
        <v>95</v>
      </c>
      <c r="AB3160" t="s">
        <v>56</v>
      </c>
      <c r="AC3160">
        <v>78</v>
      </c>
      <c r="AD3160">
        <v>0.1</v>
      </c>
      <c r="AE3160" t="s">
        <v>50</v>
      </c>
      <c r="AF3160">
        <v>0.09</v>
      </c>
      <c r="AG3160">
        <v>0.2</v>
      </c>
      <c r="AH3160" t="s">
        <v>53</v>
      </c>
      <c r="AI3160">
        <v>0.14000000000000001</v>
      </c>
      <c r="AK3160" s="16"/>
    </row>
    <row r="3161" spans="1:37" x14ac:dyDescent="0.25">
      <c r="A3161">
        <f t="shared" si="147"/>
        <v>5</v>
      </c>
      <c r="B3161">
        <f t="shared" si="148"/>
        <v>9</v>
      </c>
      <c r="C3161">
        <f t="shared" si="149"/>
        <v>2017</v>
      </c>
      <c r="D3161" s="10">
        <v>42983.578252314815</v>
      </c>
      <c r="E3161">
        <v>3378</v>
      </c>
      <c r="G3161">
        <v>4</v>
      </c>
      <c r="H3161">
        <v>0</v>
      </c>
      <c r="I3161">
        <v>510</v>
      </c>
      <c r="J3161">
        <v>4136721</v>
      </c>
      <c r="K3161">
        <v>0</v>
      </c>
      <c r="L3161">
        <v>0.7</v>
      </c>
      <c r="M3161">
        <v>755</v>
      </c>
      <c r="N3161">
        <v>889</v>
      </c>
      <c r="O3161">
        <v>77</v>
      </c>
      <c r="P3161">
        <v>43</v>
      </c>
      <c r="Q3161">
        <v>120</v>
      </c>
      <c r="R3161">
        <v>0</v>
      </c>
      <c r="S3161">
        <v>5.3999999999999999E-2</v>
      </c>
      <c r="T3161">
        <v>320</v>
      </c>
      <c r="U3161">
        <v>0</v>
      </c>
      <c r="V3161">
        <v>0</v>
      </c>
      <c r="W3161">
        <v>1</v>
      </c>
      <c r="X3161">
        <v>0</v>
      </c>
      <c r="Y3161">
        <v>-0.5</v>
      </c>
      <c r="Z3161">
        <v>41.1</v>
      </c>
      <c r="AA3161">
        <v>95</v>
      </c>
      <c r="AB3161" t="s">
        <v>56</v>
      </c>
      <c r="AC3161">
        <v>62</v>
      </c>
      <c r="AD3161">
        <v>0.1</v>
      </c>
      <c r="AE3161" t="s">
        <v>50</v>
      </c>
      <c r="AF3161">
        <v>7.0000000000000007E-2</v>
      </c>
      <c r="AG3161">
        <v>0.2</v>
      </c>
      <c r="AH3161" t="s">
        <v>53</v>
      </c>
      <c r="AI3161">
        <v>0.12</v>
      </c>
      <c r="AK3161" s="16"/>
    </row>
    <row r="3162" spans="1:37" x14ac:dyDescent="0.25">
      <c r="A3162">
        <f t="shared" si="147"/>
        <v>5</v>
      </c>
      <c r="B3162">
        <f t="shared" si="148"/>
        <v>9</v>
      </c>
      <c r="C3162">
        <f t="shared" si="149"/>
        <v>2017</v>
      </c>
      <c r="D3162" s="10">
        <v>42983.578252314815</v>
      </c>
      <c r="E3162">
        <v>3380</v>
      </c>
      <c r="G3162">
        <v>4</v>
      </c>
      <c r="H3162">
        <v>0</v>
      </c>
      <c r="I3162">
        <v>1348</v>
      </c>
      <c r="J3162">
        <v>4136500</v>
      </c>
      <c r="K3162">
        <v>0</v>
      </c>
      <c r="L3162">
        <v>0.7</v>
      </c>
      <c r="M3162">
        <v>496</v>
      </c>
      <c r="N3162">
        <v>1369</v>
      </c>
      <c r="O3162">
        <v>47</v>
      </c>
      <c r="P3162">
        <v>66</v>
      </c>
      <c r="Q3162">
        <v>87</v>
      </c>
      <c r="R3162">
        <v>0</v>
      </c>
      <c r="S3162">
        <v>6.0999999999999999E-2</v>
      </c>
      <c r="T3162">
        <v>206.667</v>
      </c>
      <c r="U3162">
        <v>0</v>
      </c>
      <c r="V3162">
        <v>0</v>
      </c>
      <c r="W3162">
        <v>1</v>
      </c>
      <c r="X3162">
        <v>0</v>
      </c>
      <c r="Y3162">
        <v>-1.4</v>
      </c>
      <c r="Z3162">
        <v>0</v>
      </c>
      <c r="AA3162">
        <v>95</v>
      </c>
      <c r="AB3162" t="s">
        <v>56</v>
      </c>
      <c r="AC3162">
        <v>54</v>
      </c>
      <c r="AD3162">
        <v>0.1</v>
      </c>
      <c r="AE3162" t="s">
        <v>50</v>
      </c>
      <c r="AF3162">
        <v>0.09</v>
      </c>
      <c r="AG3162">
        <v>0.2</v>
      </c>
      <c r="AH3162" t="s">
        <v>53</v>
      </c>
      <c r="AI3162">
        <v>0.06</v>
      </c>
      <c r="AK3162" s="16"/>
    </row>
    <row r="3163" spans="1:37" x14ac:dyDescent="0.25">
      <c r="A3163">
        <f t="shared" si="147"/>
        <v>5</v>
      </c>
      <c r="B3163">
        <f t="shared" si="148"/>
        <v>9</v>
      </c>
      <c r="C3163">
        <f t="shared" si="149"/>
        <v>2017</v>
      </c>
      <c r="D3163" s="10">
        <v>42983.578252314815</v>
      </c>
      <c r="E3163">
        <v>3379</v>
      </c>
      <c r="G3163">
        <v>4</v>
      </c>
      <c r="H3163">
        <v>0</v>
      </c>
      <c r="I3163">
        <v>1966</v>
      </c>
      <c r="J3163">
        <v>4136475</v>
      </c>
      <c r="K3163">
        <v>0</v>
      </c>
      <c r="L3163">
        <v>0.7</v>
      </c>
      <c r="M3163">
        <v>493</v>
      </c>
      <c r="N3163">
        <v>1353</v>
      </c>
      <c r="O3163">
        <v>35</v>
      </c>
      <c r="P3163">
        <v>49</v>
      </c>
      <c r="Q3163">
        <v>66</v>
      </c>
      <c r="R3163">
        <v>0</v>
      </c>
      <c r="S3163">
        <v>5.0999999999999997E-2</v>
      </c>
      <c r="T3163">
        <v>225</v>
      </c>
      <c r="U3163">
        <v>0</v>
      </c>
      <c r="V3163">
        <v>0</v>
      </c>
      <c r="W3163">
        <v>1</v>
      </c>
      <c r="X3163">
        <v>0</v>
      </c>
      <c r="Y3163">
        <v>0.9</v>
      </c>
      <c r="Z3163">
        <v>0</v>
      </c>
      <c r="AA3163">
        <v>95</v>
      </c>
      <c r="AB3163" t="s">
        <v>56</v>
      </c>
      <c r="AC3163">
        <v>50</v>
      </c>
      <c r="AD3163">
        <v>0.1</v>
      </c>
      <c r="AE3163" t="s">
        <v>50</v>
      </c>
      <c r="AF3163">
        <v>7.0000000000000007E-2</v>
      </c>
      <c r="AG3163">
        <v>0.2</v>
      </c>
      <c r="AH3163" t="s">
        <v>53</v>
      </c>
      <c r="AI3163">
        <v>0.06</v>
      </c>
      <c r="AK3163" s="16"/>
    </row>
    <row r="3164" spans="1:37" x14ac:dyDescent="0.25">
      <c r="A3164">
        <f t="shared" si="147"/>
        <v>5</v>
      </c>
      <c r="B3164">
        <f t="shared" si="148"/>
        <v>9</v>
      </c>
      <c r="C3164">
        <f t="shared" si="149"/>
        <v>2017</v>
      </c>
      <c r="D3164" s="10">
        <v>42983.578275462962</v>
      </c>
      <c r="E3164">
        <v>3381</v>
      </c>
      <c r="G3164">
        <v>4</v>
      </c>
      <c r="H3164">
        <v>0</v>
      </c>
      <c r="I3164">
        <v>315</v>
      </c>
      <c r="J3164">
        <v>4137717</v>
      </c>
      <c r="K3164">
        <v>0</v>
      </c>
      <c r="L3164">
        <v>0.7</v>
      </c>
      <c r="M3164">
        <v>754</v>
      </c>
      <c r="N3164">
        <v>880</v>
      </c>
      <c r="O3164">
        <v>54</v>
      </c>
      <c r="P3164">
        <v>44</v>
      </c>
      <c r="Q3164">
        <v>211</v>
      </c>
      <c r="R3164">
        <v>0</v>
      </c>
      <c r="S3164">
        <v>5.5E-2</v>
      </c>
      <c r="T3164">
        <v>300</v>
      </c>
      <c r="U3164">
        <v>0</v>
      </c>
      <c r="V3164">
        <v>0</v>
      </c>
      <c r="W3164">
        <v>1</v>
      </c>
      <c r="X3164">
        <v>0</v>
      </c>
      <c r="Y3164">
        <v>0.2</v>
      </c>
      <c r="Z3164">
        <v>41</v>
      </c>
      <c r="AA3164">
        <v>95</v>
      </c>
      <c r="AB3164" t="s">
        <v>56</v>
      </c>
      <c r="AC3164">
        <v>105</v>
      </c>
      <c r="AD3164">
        <v>0.1</v>
      </c>
      <c r="AE3164" t="s">
        <v>50</v>
      </c>
      <c r="AF3164">
        <v>0.05</v>
      </c>
      <c r="AG3164">
        <v>0.2</v>
      </c>
      <c r="AH3164" t="s">
        <v>53</v>
      </c>
      <c r="AI3164">
        <v>0.15</v>
      </c>
      <c r="AK3164" s="16"/>
    </row>
    <row r="3165" spans="1:37" x14ac:dyDescent="0.25">
      <c r="A3165">
        <f t="shared" si="147"/>
        <v>5</v>
      </c>
      <c r="B3165">
        <f t="shared" si="148"/>
        <v>9</v>
      </c>
      <c r="C3165">
        <f t="shared" si="149"/>
        <v>2017</v>
      </c>
      <c r="D3165" s="10">
        <v>42983.588541666664</v>
      </c>
      <c r="E3165">
        <v>3383</v>
      </c>
      <c r="G3165">
        <v>4</v>
      </c>
      <c r="H3165">
        <v>0</v>
      </c>
      <c r="I3165">
        <v>186</v>
      </c>
      <c r="J3165">
        <v>4144412</v>
      </c>
      <c r="K3165">
        <v>0</v>
      </c>
      <c r="L3165">
        <v>0.7</v>
      </c>
      <c r="M3165">
        <v>755</v>
      </c>
      <c r="N3165">
        <v>879</v>
      </c>
      <c r="O3165">
        <v>61</v>
      </c>
      <c r="P3165">
        <v>34</v>
      </c>
      <c r="Q3165">
        <v>96</v>
      </c>
      <c r="R3165">
        <v>0</v>
      </c>
      <c r="S3165">
        <v>4.2000000000000003E-2</v>
      </c>
      <c r="T3165">
        <v>271.66699999999997</v>
      </c>
      <c r="U3165">
        <v>0</v>
      </c>
      <c r="V3165">
        <v>0</v>
      </c>
      <c r="W3165">
        <v>1</v>
      </c>
      <c r="X3165">
        <v>0</v>
      </c>
      <c r="Y3165">
        <v>0.8</v>
      </c>
      <c r="Z3165">
        <v>41</v>
      </c>
      <c r="AA3165">
        <v>95</v>
      </c>
      <c r="AB3165" t="s">
        <v>56</v>
      </c>
      <c r="AC3165">
        <v>56</v>
      </c>
      <c r="AD3165">
        <v>0.1</v>
      </c>
      <c r="AE3165" t="s">
        <v>50</v>
      </c>
      <c r="AF3165">
        <v>0.06</v>
      </c>
      <c r="AG3165">
        <v>0.2</v>
      </c>
      <c r="AH3165" t="s">
        <v>53</v>
      </c>
      <c r="AI3165">
        <v>0.1</v>
      </c>
      <c r="AK3165" s="16"/>
    </row>
    <row r="3166" spans="1:37" x14ac:dyDescent="0.25">
      <c r="A3166">
        <f t="shared" si="147"/>
        <v>5</v>
      </c>
      <c r="B3166">
        <f t="shared" si="148"/>
        <v>9</v>
      </c>
      <c r="C3166">
        <f t="shared" si="149"/>
        <v>2017</v>
      </c>
      <c r="D3166" s="10">
        <v>42983.588541666664</v>
      </c>
      <c r="E3166">
        <v>3382</v>
      </c>
      <c r="G3166">
        <v>4</v>
      </c>
      <c r="H3166">
        <v>0</v>
      </c>
      <c r="I3166">
        <v>1727</v>
      </c>
      <c r="J3166">
        <v>4144391</v>
      </c>
      <c r="K3166">
        <v>0</v>
      </c>
      <c r="L3166">
        <v>0.7</v>
      </c>
      <c r="M3166">
        <v>755</v>
      </c>
      <c r="N3166">
        <v>881</v>
      </c>
      <c r="O3166">
        <v>48</v>
      </c>
      <c r="P3166">
        <v>22</v>
      </c>
      <c r="Q3166">
        <v>59</v>
      </c>
      <c r="R3166">
        <v>0</v>
      </c>
      <c r="S3166">
        <v>4.9000000000000002E-2</v>
      </c>
      <c r="T3166">
        <v>0</v>
      </c>
      <c r="U3166">
        <v>0</v>
      </c>
      <c r="V3166">
        <v>0</v>
      </c>
      <c r="W3166">
        <v>1</v>
      </c>
      <c r="X3166">
        <v>0</v>
      </c>
      <c r="Y3166">
        <v>0</v>
      </c>
      <c r="Z3166">
        <v>0</v>
      </c>
      <c r="AA3166">
        <v>95</v>
      </c>
      <c r="AB3166" t="s">
        <v>56</v>
      </c>
      <c r="AC3166">
        <v>50</v>
      </c>
      <c r="AD3166">
        <v>0.1</v>
      </c>
      <c r="AE3166" t="s">
        <v>50</v>
      </c>
      <c r="AF3166">
        <v>0.05</v>
      </c>
      <c r="AG3166">
        <v>0.2</v>
      </c>
      <c r="AH3166" t="s">
        <v>53</v>
      </c>
      <c r="AI3166">
        <v>0.08</v>
      </c>
      <c r="AK3166" s="16"/>
    </row>
    <row r="3167" spans="1:37" x14ac:dyDescent="0.25">
      <c r="A3167">
        <f t="shared" si="147"/>
        <v>5</v>
      </c>
      <c r="B3167">
        <f t="shared" si="148"/>
        <v>9</v>
      </c>
      <c r="C3167">
        <f t="shared" si="149"/>
        <v>2017</v>
      </c>
      <c r="D3167" s="10">
        <v>42983.588564814818</v>
      </c>
      <c r="E3167">
        <v>3384</v>
      </c>
      <c r="G3167">
        <v>4</v>
      </c>
      <c r="H3167">
        <v>0</v>
      </c>
      <c r="I3167">
        <v>1529</v>
      </c>
      <c r="J3167">
        <v>4145372</v>
      </c>
      <c r="K3167">
        <v>0</v>
      </c>
      <c r="L3167">
        <v>0.7</v>
      </c>
      <c r="M3167">
        <v>759</v>
      </c>
      <c r="N3167">
        <v>893</v>
      </c>
      <c r="O3167">
        <v>83</v>
      </c>
      <c r="P3167">
        <v>64</v>
      </c>
      <c r="Q3167">
        <v>73</v>
      </c>
      <c r="R3167">
        <v>0</v>
      </c>
      <c r="S3167">
        <v>0.05</v>
      </c>
      <c r="T3167">
        <v>288.33300000000003</v>
      </c>
      <c r="U3167">
        <v>0</v>
      </c>
      <c r="V3167">
        <v>0</v>
      </c>
      <c r="W3167">
        <v>1</v>
      </c>
      <c r="X3167">
        <v>0</v>
      </c>
      <c r="Y3167">
        <v>-0.2</v>
      </c>
      <c r="Z3167">
        <v>0</v>
      </c>
      <c r="AA3167">
        <v>95</v>
      </c>
      <c r="AB3167" t="s">
        <v>56</v>
      </c>
      <c r="AC3167">
        <v>55</v>
      </c>
      <c r="AD3167">
        <v>0.1</v>
      </c>
      <c r="AE3167" t="s">
        <v>50</v>
      </c>
      <c r="AF3167">
        <v>0.05</v>
      </c>
      <c r="AG3167">
        <v>0.2</v>
      </c>
      <c r="AH3167" t="s">
        <v>53</v>
      </c>
      <c r="AI3167">
        <v>0.05</v>
      </c>
      <c r="AK3167" s="16"/>
    </row>
    <row r="3168" spans="1:37" x14ac:dyDescent="0.25">
      <c r="A3168">
        <f t="shared" si="147"/>
        <v>5</v>
      </c>
      <c r="B3168">
        <f t="shared" si="148"/>
        <v>9</v>
      </c>
      <c r="C3168">
        <f t="shared" si="149"/>
        <v>2017</v>
      </c>
      <c r="D3168" s="10">
        <v>42983.588564814818</v>
      </c>
      <c r="E3168">
        <v>3385</v>
      </c>
      <c r="G3168">
        <v>4</v>
      </c>
      <c r="H3168">
        <v>0</v>
      </c>
      <c r="I3168">
        <v>384</v>
      </c>
      <c r="J3168">
        <v>4145413</v>
      </c>
      <c r="K3168">
        <v>0</v>
      </c>
      <c r="L3168">
        <v>0.7</v>
      </c>
      <c r="M3168">
        <v>755</v>
      </c>
      <c r="N3168">
        <v>892</v>
      </c>
      <c r="O3168">
        <v>96</v>
      </c>
      <c r="P3168">
        <v>37</v>
      </c>
      <c r="Q3168">
        <v>63</v>
      </c>
      <c r="R3168">
        <v>0</v>
      </c>
      <c r="S3168">
        <v>0.04</v>
      </c>
      <c r="T3168">
        <v>301.66699999999997</v>
      </c>
      <c r="U3168">
        <v>0</v>
      </c>
      <c r="V3168">
        <v>0</v>
      </c>
      <c r="W3168">
        <v>1</v>
      </c>
      <c r="X3168">
        <v>0</v>
      </c>
      <c r="Y3168">
        <v>0.5</v>
      </c>
      <c r="Z3168">
        <v>41.3</v>
      </c>
      <c r="AA3168">
        <v>95</v>
      </c>
      <c r="AB3168" t="s">
        <v>56</v>
      </c>
      <c r="AC3168">
        <v>60</v>
      </c>
      <c r="AD3168">
        <v>0.1</v>
      </c>
      <c r="AE3168" t="s">
        <v>50</v>
      </c>
      <c r="AF3168">
        <v>0.04</v>
      </c>
      <c r="AG3168">
        <v>0.2</v>
      </c>
      <c r="AH3168" t="s">
        <v>53</v>
      </c>
      <c r="AI3168">
        <v>0.08</v>
      </c>
      <c r="AK3168" s="16"/>
    </row>
    <row r="3169" spans="1:37" x14ac:dyDescent="0.25">
      <c r="A3169">
        <f t="shared" si="147"/>
        <v>5</v>
      </c>
      <c r="B3169">
        <f t="shared" si="148"/>
        <v>9</v>
      </c>
      <c r="C3169">
        <f t="shared" si="149"/>
        <v>2017</v>
      </c>
      <c r="D3169" s="10">
        <v>42983.588587962964</v>
      </c>
      <c r="E3169">
        <v>3386</v>
      </c>
      <c r="G3169">
        <v>4</v>
      </c>
      <c r="H3169">
        <v>0</v>
      </c>
      <c r="I3169">
        <v>271</v>
      </c>
      <c r="J3169">
        <v>4146569</v>
      </c>
      <c r="K3169">
        <v>0</v>
      </c>
      <c r="L3169">
        <v>0.9</v>
      </c>
      <c r="M3169">
        <v>756</v>
      </c>
      <c r="N3169">
        <v>1228</v>
      </c>
      <c r="O3169">
        <v>79</v>
      </c>
      <c r="P3169">
        <v>36</v>
      </c>
      <c r="Q3169">
        <v>120</v>
      </c>
      <c r="R3169">
        <v>0</v>
      </c>
      <c r="S3169">
        <v>3.9E-2</v>
      </c>
      <c r="T3169">
        <v>281.66699999999997</v>
      </c>
      <c r="U3169">
        <v>0</v>
      </c>
      <c r="V3169">
        <v>0</v>
      </c>
      <c r="W3169">
        <v>1</v>
      </c>
      <c r="X3169">
        <v>0</v>
      </c>
      <c r="Y3169">
        <v>0.4</v>
      </c>
      <c r="Z3169">
        <v>41</v>
      </c>
      <c r="AA3169">
        <v>95</v>
      </c>
      <c r="AB3169" t="s">
        <v>56</v>
      </c>
      <c r="AC3169">
        <v>56</v>
      </c>
      <c r="AD3169">
        <v>0.1</v>
      </c>
      <c r="AE3169" t="s">
        <v>50</v>
      </c>
      <c r="AF3169">
        <v>0.05</v>
      </c>
      <c r="AG3169">
        <v>0.2</v>
      </c>
      <c r="AH3169" t="s">
        <v>53</v>
      </c>
      <c r="AI3169">
        <v>0.1</v>
      </c>
      <c r="AK3169" s="16"/>
    </row>
    <row r="3170" spans="1:37" x14ac:dyDescent="0.25">
      <c r="A3170">
        <f t="shared" si="147"/>
        <v>5</v>
      </c>
      <c r="B3170">
        <f t="shared" si="148"/>
        <v>9</v>
      </c>
      <c r="C3170">
        <f t="shared" si="149"/>
        <v>2017</v>
      </c>
      <c r="D3170" s="10">
        <v>42983.588587962964</v>
      </c>
      <c r="E3170">
        <v>3387</v>
      </c>
      <c r="G3170">
        <v>4</v>
      </c>
      <c r="H3170">
        <v>0</v>
      </c>
      <c r="I3170">
        <v>1614</v>
      </c>
      <c r="J3170">
        <v>4146526</v>
      </c>
      <c r="K3170">
        <v>0</v>
      </c>
      <c r="L3170">
        <v>0.9</v>
      </c>
      <c r="M3170">
        <v>756</v>
      </c>
      <c r="N3170">
        <v>1229</v>
      </c>
      <c r="O3170">
        <v>59</v>
      </c>
      <c r="P3170">
        <v>39</v>
      </c>
      <c r="Q3170">
        <v>99</v>
      </c>
      <c r="R3170">
        <v>0</v>
      </c>
      <c r="S3170">
        <v>4.4999999999999998E-2</v>
      </c>
      <c r="T3170">
        <v>258.33300000000003</v>
      </c>
      <c r="U3170">
        <v>0</v>
      </c>
      <c r="V3170">
        <v>0</v>
      </c>
      <c r="W3170">
        <v>1</v>
      </c>
      <c r="X3170">
        <v>0</v>
      </c>
      <c r="Y3170">
        <v>-0.9</v>
      </c>
      <c r="Z3170">
        <v>1037.5</v>
      </c>
      <c r="AA3170">
        <v>95</v>
      </c>
      <c r="AB3170" t="s">
        <v>56</v>
      </c>
      <c r="AC3170">
        <v>49</v>
      </c>
      <c r="AD3170">
        <v>0.1</v>
      </c>
      <c r="AE3170" t="s">
        <v>50</v>
      </c>
      <c r="AF3170">
        <v>0.06</v>
      </c>
      <c r="AG3170">
        <v>0.2</v>
      </c>
      <c r="AH3170" t="s">
        <v>53</v>
      </c>
      <c r="AI3170">
        <v>0.09</v>
      </c>
      <c r="AK3170" s="16"/>
    </row>
    <row r="3171" spans="1:37" x14ac:dyDescent="0.25">
      <c r="A3171">
        <f t="shared" si="147"/>
        <v>5</v>
      </c>
      <c r="B3171">
        <f t="shared" si="148"/>
        <v>9</v>
      </c>
      <c r="C3171">
        <f t="shared" si="149"/>
        <v>2017</v>
      </c>
      <c r="D3171" s="10">
        <v>42983.60738425926</v>
      </c>
      <c r="E3171">
        <v>3388</v>
      </c>
      <c r="G3171">
        <v>4</v>
      </c>
      <c r="H3171">
        <v>0</v>
      </c>
      <c r="I3171">
        <v>269</v>
      </c>
      <c r="J3171">
        <v>4158814</v>
      </c>
      <c r="K3171">
        <v>0</v>
      </c>
      <c r="L3171">
        <v>0.9</v>
      </c>
      <c r="M3171">
        <v>757</v>
      </c>
      <c r="N3171">
        <v>1220</v>
      </c>
      <c r="O3171">
        <v>161</v>
      </c>
      <c r="P3171">
        <v>51</v>
      </c>
      <c r="Q3171">
        <v>94</v>
      </c>
      <c r="R3171">
        <v>0</v>
      </c>
      <c r="S3171">
        <v>5.0999999999999997E-2</v>
      </c>
      <c r="T3171">
        <v>213.333</v>
      </c>
      <c r="U3171">
        <v>0</v>
      </c>
      <c r="V3171">
        <v>0</v>
      </c>
      <c r="W3171">
        <v>1</v>
      </c>
      <c r="X3171">
        <v>0</v>
      </c>
      <c r="Y3171">
        <v>0.7</v>
      </c>
      <c r="Z3171">
        <v>39.9</v>
      </c>
      <c r="AA3171">
        <v>95</v>
      </c>
      <c r="AB3171" t="s">
        <v>56</v>
      </c>
      <c r="AC3171">
        <v>88</v>
      </c>
      <c r="AD3171">
        <v>0.1</v>
      </c>
      <c r="AE3171" t="s">
        <v>50</v>
      </c>
      <c r="AF3171">
        <v>0.08</v>
      </c>
      <c r="AG3171">
        <v>0.2</v>
      </c>
      <c r="AH3171" t="s">
        <v>53</v>
      </c>
      <c r="AI3171">
        <v>0.19</v>
      </c>
      <c r="AK3171" s="16"/>
    </row>
    <row r="3172" spans="1:37" x14ac:dyDescent="0.25">
      <c r="A3172">
        <f t="shared" si="147"/>
        <v>5</v>
      </c>
      <c r="B3172">
        <f t="shared" si="148"/>
        <v>9</v>
      </c>
      <c r="C3172">
        <f t="shared" si="149"/>
        <v>2017</v>
      </c>
      <c r="D3172" s="10">
        <v>42983.60738425926</v>
      </c>
      <c r="E3172">
        <v>3389</v>
      </c>
      <c r="G3172">
        <v>4</v>
      </c>
      <c r="H3172">
        <v>0</v>
      </c>
      <c r="I3172">
        <v>1677</v>
      </c>
      <c r="J3172">
        <v>4158736</v>
      </c>
      <c r="K3172">
        <v>0</v>
      </c>
      <c r="L3172">
        <v>0.9</v>
      </c>
      <c r="M3172">
        <v>757</v>
      </c>
      <c r="N3172">
        <v>1229</v>
      </c>
      <c r="O3172">
        <v>138</v>
      </c>
      <c r="P3172">
        <v>31</v>
      </c>
      <c r="Q3172">
        <v>115</v>
      </c>
      <c r="R3172">
        <v>0</v>
      </c>
      <c r="S3172">
        <v>3.6999999999999998E-2</v>
      </c>
      <c r="T3172">
        <v>218.333</v>
      </c>
      <c r="U3172">
        <v>0</v>
      </c>
      <c r="V3172">
        <v>0</v>
      </c>
      <c r="W3172">
        <v>1</v>
      </c>
      <c r="X3172">
        <v>0</v>
      </c>
      <c r="Y3172">
        <v>-0.2</v>
      </c>
      <c r="Z3172">
        <v>0</v>
      </c>
      <c r="AA3172">
        <v>95</v>
      </c>
      <c r="AB3172" t="s">
        <v>56</v>
      </c>
      <c r="AC3172">
        <v>64</v>
      </c>
      <c r="AD3172">
        <v>0.1</v>
      </c>
      <c r="AE3172" t="s">
        <v>50</v>
      </c>
      <c r="AF3172">
        <v>0.05</v>
      </c>
      <c r="AG3172">
        <v>0.2</v>
      </c>
      <c r="AH3172" t="s">
        <v>53</v>
      </c>
      <c r="AI3172">
        <v>0.13</v>
      </c>
      <c r="AK3172" s="16"/>
    </row>
    <row r="3173" spans="1:37" x14ac:dyDescent="0.25">
      <c r="A3173">
        <f t="shared" si="147"/>
        <v>5</v>
      </c>
      <c r="B3173">
        <f t="shared" si="148"/>
        <v>9</v>
      </c>
      <c r="C3173">
        <f t="shared" si="149"/>
        <v>2017</v>
      </c>
      <c r="D3173" s="10">
        <v>42983.607418981483</v>
      </c>
      <c r="E3173">
        <v>3391</v>
      </c>
      <c r="G3173">
        <v>4</v>
      </c>
      <c r="H3173">
        <v>0</v>
      </c>
      <c r="I3173">
        <v>1662</v>
      </c>
      <c r="J3173">
        <v>4160094</v>
      </c>
      <c r="K3173">
        <v>0</v>
      </c>
      <c r="L3173">
        <v>0.9</v>
      </c>
      <c r="M3173">
        <v>755</v>
      </c>
      <c r="N3173">
        <v>1227</v>
      </c>
      <c r="O3173">
        <v>71</v>
      </c>
      <c r="P3173">
        <v>33</v>
      </c>
      <c r="Q3173">
        <v>179</v>
      </c>
      <c r="R3173">
        <v>0</v>
      </c>
      <c r="S3173">
        <v>1.7999999999999999E-2</v>
      </c>
      <c r="T3173">
        <v>491.66699999999997</v>
      </c>
      <c r="U3173">
        <v>0</v>
      </c>
      <c r="V3173">
        <v>0</v>
      </c>
      <c r="W3173">
        <v>1</v>
      </c>
      <c r="X3173">
        <v>0</v>
      </c>
      <c r="Y3173">
        <v>1.2</v>
      </c>
      <c r="Z3173">
        <v>0</v>
      </c>
      <c r="AA3173">
        <v>95</v>
      </c>
      <c r="AB3173" t="s">
        <v>56</v>
      </c>
      <c r="AC3173">
        <v>77</v>
      </c>
      <c r="AD3173">
        <v>0.1</v>
      </c>
      <c r="AE3173" t="s">
        <v>50</v>
      </c>
      <c r="AF3173">
        <v>0.04</v>
      </c>
      <c r="AG3173">
        <v>0.2</v>
      </c>
      <c r="AH3173" t="s">
        <v>53</v>
      </c>
      <c r="AI3173">
        <v>0.16</v>
      </c>
      <c r="AK3173" s="16"/>
    </row>
    <row r="3174" spans="1:37" x14ac:dyDescent="0.25">
      <c r="A3174">
        <f t="shared" si="147"/>
        <v>5</v>
      </c>
      <c r="B3174">
        <f t="shared" si="148"/>
        <v>9</v>
      </c>
      <c r="C3174">
        <f t="shared" si="149"/>
        <v>2017</v>
      </c>
      <c r="D3174" s="10">
        <v>42983.607418981483</v>
      </c>
      <c r="E3174">
        <v>3390</v>
      </c>
      <c r="G3174">
        <v>4</v>
      </c>
      <c r="H3174">
        <v>0</v>
      </c>
      <c r="I3174">
        <v>358</v>
      </c>
      <c r="J3174">
        <v>4160157</v>
      </c>
      <c r="K3174">
        <v>0</v>
      </c>
      <c r="L3174">
        <v>0.9</v>
      </c>
      <c r="M3174">
        <v>754</v>
      </c>
      <c r="N3174">
        <v>1224</v>
      </c>
      <c r="O3174">
        <v>113</v>
      </c>
      <c r="P3174">
        <v>49</v>
      </c>
      <c r="Q3174">
        <v>211</v>
      </c>
      <c r="R3174">
        <v>0</v>
      </c>
      <c r="S3174">
        <v>4.1000000000000002E-2</v>
      </c>
      <c r="T3174">
        <v>280</v>
      </c>
      <c r="U3174">
        <v>0</v>
      </c>
      <c r="V3174">
        <v>0</v>
      </c>
      <c r="W3174">
        <v>1</v>
      </c>
      <c r="X3174">
        <v>0</v>
      </c>
      <c r="Y3174">
        <v>0.5</v>
      </c>
      <c r="Z3174">
        <v>39.700000000000003</v>
      </c>
      <c r="AA3174">
        <v>95</v>
      </c>
      <c r="AB3174" t="s">
        <v>56</v>
      </c>
      <c r="AC3174">
        <v>90</v>
      </c>
      <c r="AD3174">
        <v>0.1</v>
      </c>
      <c r="AE3174" t="s">
        <v>50</v>
      </c>
      <c r="AF3174">
        <v>0.05</v>
      </c>
      <c r="AG3174">
        <v>0.2</v>
      </c>
      <c r="AH3174" t="s">
        <v>53</v>
      </c>
      <c r="AI3174">
        <v>0.1</v>
      </c>
      <c r="AK3174" s="16"/>
    </row>
    <row r="3175" spans="1:37" x14ac:dyDescent="0.25">
      <c r="A3175">
        <f t="shared" si="147"/>
        <v>5</v>
      </c>
      <c r="B3175">
        <f t="shared" si="148"/>
        <v>9</v>
      </c>
      <c r="C3175">
        <f t="shared" si="149"/>
        <v>2017</v>
      </c>
      <c r="D3175" s="10">
        <v>42983.611250000002</v>
      </c>
      <c r="E3175">
        <v>3392</v>
      </c>
      <c r="G3175">
        <v>4</v>
      </c>
      <c r="H3175">
        <v>0</v>
      </c>
      <c r="I3175">
        <v>222</v>
      </c>
      <c r="J3175">
        <v>4169411</v>
      </c>
      <c r="K3175">
        <v>0</v>
      </c>
      <c r="L3175">
        <v>1.8</v>
      </c>
      <c r="M3175">
        <v>796</v>
      </c>
      <c r="N3175">
        <v>2261</v>
      </c>
      <c r="O3175">
        <v>79</v>
      </c>
      <c r="P3175">
        <v>65</v>
      </c>
      <c r="Q3175">
        <v>198</v>
      </c>
      <c r="R3175">
        <v>0</v>
      </c>
      <c r="S3175">
        <v>4.1000000000000002E-2</v>
      </c>
      <c r="T3175">
        <v>211.667</v>
      </c>
      <c r="U3175">
        <v>0</v>
      </c>
      <c r="V3175">
        <v>0</v>
      </c>
      <c r="W3175">
        <v>1</v>
      </c>
      <c r="X3175">
        <v>0</v>
      </c>
      <c r="Y3175">
        <v>-0.7</v>
      </c>
      <c r="Z3175">
        <v>39.6</v>
      </c>
      <c r="AA3175">
        <v>95</v>
      </c>
      <c r="AB3175" t="s">
        <v>56</v>
      </c>
      <c r="AC3175">
        <v>59</v>
      </c>
      <c r="AD3175">
        <v>0.1</v>
      </c>
      <c r="AE3175" t="s">
        <v>50</v>
      </c>
      <c r="AF3175">
        <v>0.08</v>
      </c>
      <c r="AG3175">
        <v>0.2</v>
      </c>
      <c r="AH3175" t="s">
        <v>53</v>
      </c>
      <c r="AI3175">
        <v>0.12</v>
      </c>
      <c r="AK3175" s="16"/>
    </row>
    <row r="3176" spans="1:37" x14ac:dyDescent="0.25">
      <c r="A3176">
        <f t="shared" si="147"/>
        <v>5</v>
      </c>
      <c r="B3176">
        <f t="shared" si="148"/>
        <v>9</v>
      </c>
      <c r="C3176">
        <f t="shared" si="149"/>
        <v>2017</v>
      </c>
      <c r="D3176" s="10">
        <v>42983.611250000002</v>
      </c>
      <c r="E3176">
        <v>3393</v>
      </c>
      <c r="G3176">
        <v>4</v>
      </c>
      <c r="H3176">
        <v>0</v>
      </c>
      <c r="I3176">
        <v>1626</v>
      </c>
      <c r="J3176">
        <v>4169368</v>
      </c>
      <c r="K3176">
        <v>0</v>
      </c>
      <c r="L3176">
        <v>1.8</v>
      </c>
      <c r="M3176">
        <v>795</v>
      </c>
      <c r="N3176">
        <v>2269</v>
      </c>
      <c r="O3176">
        <v>75</v>
      </c>
      <c r="P3176">
        <v>50</v>
      </c>
      <c r="Q3176">
        <v>178</v>
      </c>
      <c r="R3176">
        <v>0</v>
      </c>
      <c r="S3176">
        <v>2.8000000000000001E-2</v>
      </c>
      <c r="T3176">
        <v>248.333</v>
      </c>
      <c r="U3176">
        <v>0</v>
      </c>
      <c r="V3176">
        <v>0</v>
      </c>
      <c r="W3176">
        <v>1</v>
      </c>
      <c r="X3176">
        <v>0</v>
      </c>
      <c r="Y3176">
        <v>-0.4</v>
      </c>
      <c r="Z3176">
        <v>1037.5</v>
      </c>
      <c r="AA3176">
        <v>95</v>
      </c>
      <c r="AB3176" t="s">
        <v>56</v>
      </c>
      <c r="AC3176">
        <v>50</v>
      </c>
      <c r="AD3176">
        <v>0.1</v>
      </c>
      <c r="AE3176" t="s">
        <v>50</v>
      </c>
      <c r="AF3176">
        <v>0.05</v>
      </c>
      <c r="AG3176">
        <v>0.2</v>
      </c>
      <c r="AH3176" t="s">
        <v>53</v>
      </c>
      <c r="AI3176">
        <v>0.13</v>
      </c>
      <c r="AK3176" s="16"/>
    </row>
    <row r="3177" spans="1:37" x14ac:dyDescent="0.25">
      <c r="A3177">
        <f t="shared" si="147"/>
        <v>5</v>
      </c>
      <c r="B3177">
        <f t="shared" si="148"/>
        <v>9</v>
      </c>
      <c r="C3177">
        <f t="shared" si="149"/>
        <v>2017</v>
      </c>
      <c r="D3177" s="10">
        <v>42983.613703703704</v>
      </c>
      <c r="E3177">
        <v>3394</v>
      </c>
      <c r="G3177">
        <v>4</v>
      </c>
      <c r="H3177">
        <v>0</v>
      </c>
      <c r="I3177">
        <v>249</v>
      </c>
      <c r="J3177">
        <v>4177966</v>
      </c>
      <c r="K3177">
        <v>0</v>
      </c>
      <c r="L3177">
        <v>1.8</v>
      </c>
      <c r="M3177">
        <v>794</v>
      </c>
      <c r="N3177">
        <v>2261</v>
      </c>
      <c r="O3177">
        <v>73</v>
      </c>
      <c r="P3177">
        <v>48</v>
      </c>
      <c r="Q3177">
        <v>179</v>
      </c>
      <c r="R3177">
        <v>0</v>
      </c>
      <c r="S3177">
        <v>3.2000000000000001E-2</v>
      </c>
      <c r="T3177">
        <v>266.66699999999997</v>
      </c>
      <c r="U3177">
        <v>0</v>
      </c>
      <c r="V3177">
        <v>0</v>
      </c>
      <c r="W3177">
        <v>1</v>
      </c>
      <c r="X3177">
        <v>0</v>
      </c>
      <c r="Y3177">
        <v>-0.7</v>
      </c>
      <c r="Z3177">
        <v>40.299999999999997</v>
      </c>
      <c r="AA3177">
        <v>95</v>
      </c>
      <c r="AB3177" t="s">
        <v>56</v>
      </c>
      <c r="AC3177">
        <v>55</v>
      </c>
      <c r="AD3177">
        <v>0.1</v>
      </c>
      <c r="AE3177" t="s">
        <v>50</v>
      </c>
      <c r="AF3177">
        <v>0.06</v>
      </c>
      <c r="AG3177">
        <v>0.2</v>
      </c>
      <c r="AH3177" t="s">
        <v>53</v>
      </c>
      <c r="AI3177">
        <v>0.13</v>
      </c>
      <c r="AK3177" s="16"/>
    </row>
    <row r="3178" spans="1:37" x14ac:dyDescent="0.25">
      <c r="A3178">
        <f t="shared" si="147"/>
        <v>5</v>
      </c>
      <c r="B3178">
        <f t="shared" si="148"/>
        <v>9</v>
      </c>
      <c r="C3178">
        <f t="shared" si="149"/>
        <v>2017</v>
      </c>
      <c r="D3178" s="10">
        <v>42983.613703703704</v>
      </c>
      <c r="E3178">
        <v>3395</v>
      </c>
      <c r="G3178">
        <v>4</v>
      </c>
      <c r="H3178">
        <v>0</v>
      </c>
      <c r="I3178">
        <v>1605</v>
      </c>
      <c r="J3178">
        <v>4177912</v>
      </c>
      <c r="K3178">
        <v>0</v>
      </c>
      <c r="L3178">
        <v>1.8</v>
      </c>
      <c r="M3178">
        <v>794</v>
      </c>
      <c r="N3178">
        <v>2267</v>
      </c>
      <c r="O3178">
        <v>90</v>
      </c>
      <c r="P3178">
        <v>50</v>
      </c>
      <c r="Q3178">
        <v>154</v>
      </c>
      <c r="R3178">
        <v>0</v>
      </c>
      <c r="S3178">
        <v>2.9000000000000001E-2</v>
      </c>
      <c r="T3178">
        <v>238.333</v>
      </c>
      <c r="U3178">
        <v>0</v>
      </c>
      <c r="V3178">
        <v>0</v>
      </c>
      <c r="W3178">
        <v>1</v>
      </c>
      <c r="X3178">
        <v>0</v>
      </c>
      <c r="Y3178">
        <v>-0.6</v>
      </c>
      <c r="Z3178">
        <v>1037.5</v>
      </c>
      <c r="AA3178">
        <v>95</v>
      </c>
      <c r="AB3178" t="s">
        <v>56</v>
      </c>
      <c r="AC3178">
        <v>48</v>
      </c>
      <c r="AD3178">
        <v>0.1</v>
      </c>
      <c r="AE3178" t="s">
        <v>50</v>
      </c>
      <c r="AF3178">
        <v>0.04</v>
      </c>
      <c r="AG3178">
        <v>0.2</v>
      </c>
      <c r="AH3178" t="s">
        <v>53</v>
      </c>
      <c r="AI3178">
        <v>0.12</v>
      </c>
      <c r="AK3178" s="16"/>
    </row>
    <row r="3179" spans="1:37" x14ac:dyDescent="0.25">
      <c r="A3179">
        <f t="shared" si="147"/>
        <v>5</v>
      </c>
      <c r="B3179">
        <f t="shared" si="148"/>
        <v>9</v>
      </c>
      <c r="C3179">
        <f t="shared" si="149"/>
        <v>2017</v>
      </c>
      <c r="D3179" s="10">
        <v>42983.616759259261</v>
      </c>
      <c r="E3179">
        <v>3397</v>
      </c>
      <c r="G3179">
        <v>4</v>
      </c>
      <c r="H3179">
        <v>0</v>
      </c>
      <c r="I3179">
        <v>1609</v>
      </c>
      <c r="J3179">
        <v>4186420</v>
      </c>
      <c r="K3179">
        <v>0</v>
      </c>
      <c r="L3179">
        <v>1.8</v>
      </c>
      <c r="M3179">
        <v>794</v>
      </c>
      <c r="N3179">
        <v>2267</v>
      </c>
      <c r="O3179">
        <v>64</v>
      </c>
      <c r="P3179">
        <v>46</v>
      </c>
      <c r="Q3179">
        <v>155</v>
      </c>
      <c r="R3179">
        <v>0</v>
      </c>
      <c r="S3179">
        <v>3.1E-2</v>
      </c>
      <c r="T3179">
        <v>255</v>
      </c>
      <c r="U3179">
        <v>0</v>
      </c>
      <c r="V3179">
        <v>0</v>
      </c>
      <c r="W3179">
        <v>1</v>
      </c>
      <c r="X3179">
        <v>0</v>
      </c>
      <c r="Y3179">
        <v>-0.9</v>
      </c>
      <c r="Z3179">
        <v>1037.5</v>
      </c>
      <c r="AA3179">
        <v>95</v>
      </c>
      <c r="AB3179" t="s">
        <v>56</v>
      </c>
      <c r="AC3179">
        <v>52</v>
      </c>
      <c r="AD3179">
        <v>0.1</v>
      </c>
      <c r="AE3179" t="s">
        <v>50</v>
      </c>
      <c r="AF3179">
        <v>0.05</v>
      </c>
      <c r="AG3179">
        <v>0.2</v>
      </c>
      <c r="AH3179" t="s">
        <v>53</v>
      </c>
      <c r="AI3179">
        <v>0.09</v>
      </c>
      <c r="AK3179" s="16"/>
    </row>
    <row r="3180" spans="1:37" x14ac:dyDescent="0.25">
      <c r="A3180">
        <f t="shared" si="147"/>
        <v>5</v>
      </c>
      <c r="B3180">
        <f t="shared" si="148"/>
        <v>9</v>
      </c>
      <c r="C3180">
        <f t="shared" si="149"/>
        <v>2017</v>
      </c>
      <c r="D3180" s="10">
        <v>42983.616759259261</v>
      </c>
      <c r="E3180">
        <v>3396</v>
      </c>
      <c r="G3180">
        <v>4</v>
      </c>
      <c r="H3180">
        <v>0</v>
      </c>
      <c r="I3180">
        <v>219</v>
      </c>
      <c r="J3180">
        <v>4186483</v>
      </c>
      <c r="K3180">
        <v>0</v>
      </c>
      <c r="L3180">
        <v>1.8</v>
      </c>
      <c r="M3180">
        <v>793</v>
      </c>
      <c r="N3180">
        <v>2262</v>
      </c>
      <c r="O3180">
        <v>102</v>
      </c>
      <c r="P3180">
        <v>76</v>
      </c>
      <c r="Q3180">
        <v>196</v>
      </c>
      <c r="R3180">
        <v>0</v>
      </c>
      <c r="S3180">
        <v>4.2000000000000003E-2</v>
      </c>
      <c r="T3180">
        <v>265</v>
      </c>
      <c r="U3180">
        <v>0</v>
      </c>
      <c r="V3180">
        <v>0</v>
      </c>
      <c r="W3180">
        <v>1</v>
      </c>
      <c r="X3180">
        <v>0</v>
      </c>
      <c r="Y3180">
        <v>-0.4</v>
      </c>
      <c r="Z3180">
        <v>40.700000000000003</v>
      </c>
      <c r="AA3180">
        <v>95</v>
      </c>
      <c r="AB3180" t="s">
        <v>56</v>
      </c>
      <c r="AC3180">
        <v>64</v>
      </c>
      <c r="AD3180">
        <v>0.1</v>
      </c>
      <c r="AE3180" t="s">
        <v>50</v>
      </c>
      <c r="AF3180">
        <v>0.09</v>
      </c>
      <c r="AG3180">
        <v>0.2</v>
      </c>
      <c r="AH3180" t="s">
        <v>53</v>
      </c>
      <c r="AI3180">
        <v>0.15</v>
      </c>
      <c r="AK3180" s="16"/>
    </row>
    <row r="3181" spans="1:37" x14ac:dyDescent="0.25">
      <c r="A3181">
        <f t="shared" si="147"/>
        <v>5</v>
      </c>
      <c r="B3181">
        <f t="shared" si="148"/>
        <v>9</v>
      </c>
      <c r="C3181">
        <f t="shared" si="149"/>
        <v>2017</v>
      </c>
      <c r="D3181" s="10">
        <v>42983.620567129627</v>
      </c>
      <c r="E3181">
        <v>3399</v>
      </c>
      <c r="G3181">
        <v>4</v>
      </c>
      <c r="H3181">
        <v>0</v>
      </c>
      <c r="I3181">
        <v>243</v>
      </c>
      <c r="J3181">
        <v>4192700</v>
      </c>
      <c r="K3181">
        <v>0</v>
      </c>
      <c r="L3181">
        <v>0.8</v>
      </c>
      <c r="M3181">
        <v>871</v>
      </c>
      <c r="N3181">
        <v>885</v>
      </c>
      <c r="O3181">
        <v>116</v>
      </c>
      <c r="P3181">
        <v>55</v>
      </c>
      <c r="Q3181">
        <v>123</v>
      </c>
      <c r="R3181">
        <v>0</v>
      </c>
      <c r="S3181">
        <v>3.7999999999999999E-2</v>
      </c>
      <c r="T3181">
        <v>145</v>
      </c>
      <c r="U3181">
        <v>0</v>
      </c>
      <c r="V3181">
        <v>0</v>
      </c>
      <c r="W3181">
        <v>1</v>
      </c>
      <c r="X3181">
        <v>0</v>
      </c>
      <c r="Y3181">
        <v>1.6</v>
      </c>
      <c r="Z3181">
        <v>42.5</v>
      </c>
      <c r="AA3181">
        <v>95</v>
      </c>
      <c r="AB3181" t="s">
        <v>56</v>
      </c>
      <c r="AC3181">
        <v>83</v>
      </c>
      <c r="AD3181">
        <v>0.1</v>
      </c>
      <c r="AE3181" t="s">
        <v>50</v>
      </c>
      <c r="AF3181">
        <v>0.05</v>
      </c>
      <c r="AG3181">
        <v>0.2</v>
      </c>
      <c r="AH3181" t="s">
        <v>53</v>
      </c>
      <c r="AI3181">
        <v>0.12</v>
      </c>
      <c r="AK3181" s="16"/>
    </row>
    <row r="3182" spans="1:37" x14ac:dyDescent="0.25">
      <c r="A3182">
        <f t="shared" si="147"/>
        <v>5</v>
      </c>
      <c r="B3182">
        <f t="shared" si="148"/>
        <v>9</v>
      </c>
      <c r="C3182">
        <f t="shared" si="149"/>
        <v>2017</v>
      </c>
      <c r="D3182" s="10">
        <v>42983.620567129627</v>
      </c>
      <c r="E3182">
        <v>3398</v>
      </c>
      <c r="G3182">
        <v>4</v>
      </c>
      <c r="H3182">
        <v>0</v>
      </c>
      <c r="I3182">
        <v>1574</v>
      </c>
      <c r="J3182">
        <v>4192692</v>
      </c>
      <c r="K3182">
        <v>0</v>
      </c>
      <c r="L3182">
        <v>0.8</v>
      </c>
      <c r="M3182">
        <v>871</v>
      </c>
      <c r="N3182">
        <v>890</v>
      </c>
      <c r="O3182">
        <v>88</v>
      </c>
      <c r="P3182">
        <v>32</v>
      </c>
      <c r="Q3182">
        <v>68</v>
      </c>
      <c r="R3182">
        <v>0</v>
      </c>
      <c r="S3182">
        <v>5.3999999999999999E-2</v>
      </c>
      <c r="T3182">
        <v>0</v>
      </c>
      <c r="U3182">
        <v>0</v>
      </c>
      <c r="V3182">
        <v>0</v>
      </c>
      <c r="W3182">
        <v>1</v>
      </c>
      <c r="X3182">
        <v>0</v>
      </c>
      <c r="Y3182">
        <v>-0.5</v>
      </c>
      <c r="Z3182">
        <v>0</v>
      </c>
      <c r="AA3182">
        <v>95</v>
      </c>
      <c r="AB3182" t="s">
        <v>56</v>
      </c>
      <c r="AC3182">
        <v>50</v>
      </c>
      <c r="AD3182">
        <v>0.1</v>
      </c>
      <c r="AE3182" t="s">
        <v>50</v>
      </c>
      <c r="AF3182">
        <v>0.05</v>
      </c>
      <c r="AG3182">
        <v>0.2</v>
      </c>
      <c r="AH3182" t="s">
        <v>53</v>
      </c>
      <c r="AI3182">
        <v>7.0000000000000007E-2</v>
      </c>
      <c r="AK3182" s="16"/>
    </row>
    <row r="3183" spans="1:37" x14ac:dyDescent="0.25">
      <c r="A3183">
        <f t="shared" si="147"/>
        <v>5</v>
      </c>
      <c r="B3183">
        <f t="shared" si="148"/>
        <v>9</v>
      </c>
      <c r="C3183">
        <f t="shared" si="149"/>
        <v>2017</v>
      </c>
      <c r="D3183" s="10">
        <v>42983.620578703703</v>
      </c>
      <c r="E3183">
        <v>3400</v>
      </c>
      <c r="G3183">
        <v>4</v>
      </c>
      <c r="H3183">
        <v>0</v>
      </c>
      <c r="I3183">
        <v>267</v>
      </c>
      <c r="J3183">
        <v>4193681</v>
      </c>
      <c r="K3183">
        <v>0</v>
      </c>
      <c r="L3183">
        <v>0.8</v>
      </c>
      <c r="M3183">
        <v>870</v>
      </c>
      <c r="N3183">
        <v>884</v>
      </c>
      <c r="O3183">
        <v>56</v>
      </c>
      <c r="P3183">
        <v>48</v>
      </c>
      <c r="Q3183">
        <v>120</v>
      </c>
      <c r="R3183">
        <v>0</v>
      </c>
      <c r="S3183">
        <v>5.3999999999999999E-2</v>
      </c>
      <c r="T3183">
        <v>261.66699999999997</v>
      </c>
      <c r="U3183">
        <v>0</v>
      </c>
      <c r="V3183">
        <v>0</v>
      </c>
      <c r="W3183">
        <v>1</v>
      </c>
      <c r="X3183">
        <v>0</v>
      </c>
      <c r="Y3183">
        <v>0.6</v>
      </c>
      <c r="Z3183">
        <v>42.8</v>
      </c>
      <c r="AA3183">
        <v>95</v>
      </c>
      <c r="AB3183" t="s">
        <v>56</v>
      </c>
      <c r="AC3183">
        <v>54</v>
      </c>
      <c r="AD3183">
        <v>0.1</v>
      </c>
      <c r="AE3183" t="s">
        <v>50</v>
      </c>
      <c r="AF3183">
        <v>0.05</v>
      </c>
      <c r="AG3183">
        <v>0.2</v>
      </c>
      <c r="AH3183" t="s">
        <v>53</v>
      </c>
      <c r="AI3183">
        <v>0.1</v>
      </c>
      <c r="AK3183" s="16"/>
    </row>
    <row r="3184" spans="1:37" x14ac:dyDescent="0.25">
      <c r="A3184">
        <f t="shared" si="147"/>
        <v>5</v>
      </c>
      <c r="B3184">
        <f t="shared" si="148"/>
        <v>9</v>
      </c>
      <c r="C3184">
        <f t="shared" si="149"/>
        <v>2017</v>
      </c>
      <c r="D3184" s="10">
        <v>42983.620578703703</v>
      </c>
      <c r="E3184">
        <v>3401</v>
      </c>
      <c r="G3184">
        <v>4</v>
      </c>
      <c r="H3184">
        <v>0</v>
      </c>
      <c r="I3184">
        <v>1570</v>
      </c>
      <c r="J3184">
        <v>4193672</v>
      </c>
      <c r="K3184">
        <v>0</v>
      </c>
      <c r="L3184">
        <v>0.8</v>
      </c>
      <c r="M3184">
        <v>871</v>
      </c>
      <c r="N3184">
        <v>895</v>
      </c>
      <c r="O3184">
        <v>49</v>
      </c>
      <c r="P3184">
        <v>36</v>
      </c>
      <c r="Q3184">
        <v>57</v>
      </c>
      <c r="R3184">
        <v>0</v>
      </c>
      <c r="S3184">
        <v>3.9E-2</v>
      </c>
      <c r="T3184">
        <v>0</v>
      </c>
      <c r="U3184">
        <v>0</v>
      </c>
      <c r="V3184">
        <v>0</v>
      </c>
      <c r="W3184">
        <v>1</v>
      </c>
      <c r="X3184">
        <v>0</v>
      </c>
      <c r="Y3184">
        <v>1.3</v>
      </c>
      <c r="Z3184">
        <v>0</v>
      </c>
      <c r="AA3184">
        <v>95</v>
      </c>
      <c r="AB3184" t="s">
        <v>56</v>
      </c>
      <c r="AC3184">
        <v>46</v>
      </c>
      <c r="AD3184">
        <v>0.1</v>
      </c>
      <c r="AE3184" t="s">
        <v>50</v>
      </c>
      <c r="AF3184">
        <v>0.04</v>
      </c>
      <c r="AG3184">
        <v>0.2</v>
      </c>
      <c r="AH3184" t="s">
        <v>53</v>
      </c>
      <c r="AI3184">
        <v>0.06</v>
      </c>
      <c r="AK3184" s="16"/>
    </row>
    <row r="3185" spans="1:37" x14ac:dyDescent="0.25">
      <c r="A3185">
        <f t="shared" si="147"/>
        <v>5</v>
      </c>
      <c r="B3185">
        <f t="shared" si="148"/>
        <v>9</v>
      </c>
      <c r="C3185">
        <f t="shared" si="149"/>
        <v>2017</v>
      </c>
      <c r="D3185" s="10">
        <v>42983.62060185185</v>
      </c>
      <c r="E3185">
        <v>3402</v>
      </c>
      <c r="G3185">
        <v>4</v>
      </c>
      <c r="H3185">
        <v>0</v>
      </c>
      <c r="I3185">
        <v>1572</v>
      </c>
      <c r="J3185">
        <v>4194657</v>
      </c>
      <c r="K3185">
        <v>0</v>
      </c>
      <c r="L3185">
        <v>0.8</v>
      </c>
      <c r="M3185">
        <v>871</v>
      </c>
      <c r="N3185">
        <v>889</v>
      </c>
      <c r="O3185">
        <v>65</v>
      </c>
      <c r="P3185">
        <v>30</v>
      </c>
      <c r="Q3185">
        <v>95</v>
      </c>
      <c r="R3185">
        <v>0</v>
      </c>
      <c r="S3185">
        <v>3.5000000000000003E-2</v>
      </c>
      <c r="T3185">
        <v>0</v>
      </c>
      <c r="U3185">
        <v>0</v>
      </c>
      <c r="V3185">
        <v>0</v>
      </c>
      <c r="W3185">
        <v>1</v>
      </c>
      <c r="X3185">
        <v>0</v>
      </c>
      <c r="Y3185">
        <v>1.1000000000000001</v>
      </c>
      <c r="Z3185">
        <v>0</v>
      </c>
      <c r="AA3185">
        <v>95</v>
      </c>
      <c r="AB3185" t="s">
        <v>56</v>
      </c>
      <c r="AC3185">
        <v>53</v>
      </c>
      <c r="AD3185">
        <v>0.1</v>
      </c>
      <c r="AE3185" t="s">
        <v>50</v>
      </c>
      <c r="AF3185">
        <v>0.04</v>
      </c>
      <c r="AG3185">
        <v>0.2</v>
      </c>
      <c r="AH3185" t="s">
        <v>53</v>
      </c>
      <c r="AI3185">
        <v>0.08</v>
      </c>
      <c r="AK3185" s="16"/>
    </row>
    <row r="3186" spans="1:37" x14ac:dyDescent="0.25">
      <c r="A3186">
        <f t="shared" si="147"/>
        <v>5</v>
      </c>
      <c r="B3186">
        <f t="shared" si="148"/>
        <v>9</v>
      </c>
      <c r="C3186">
        <f t="shared" si="149"/>
        <v>2017</v>
      </c>
      <c r="D3186" s="10">
        <v>42983.62060185185</v>
      </c>
      <c r="E3186">
        <v>3403</v>
      </c>
      <c r="G3186">
        <v>4</v>
      </c>
      <c r="H3186">
        <v>0</v>
      </c>
      <c r="I3186">
        <v>292</v>
      </c>
      <c r="J3186">
        <v>4194672</v>
      </c>
      <c r="K3186">
        <v>0</v>
      </c>
      <c r="L3186">
        <v>0.8</v>
      </c>
      <c r="M3186">
        <v>871</v>
      </c>
      <c r="N3186">
        <v>889</v>
      </c>
      <c r="O3186">
        <v>102</v>
      </c>
      <c r="P3186">
        <v>45</v>
      </c>
      <c r="Q3186">
        <v>141</v>
      </c>
      <c r="R3186">
        <v>0</v>
      </c>
      <c r="S3186">
        <v>5.2999999999999999E-2</v>
      </c>
      <c r="T3186">
        <v>345</v>
      </c>
      <c r="U3186">
        <v>0</v>
      </c>
      <c r="V3186">
        <v>0</v>
      </c>
      <c r="W3186">
        <v>1</v>
      </c>
      <c r="X3186">
        <v>0</v>
      </c>
      <c r="Y3186">
        <v>0.6</v>
      </c>
      <c r="Z3186">
        <v>42.6</v>
      </c>
      <c r="AA3186">
        <v>95</v>
      </c>
      <c r="AB3186" t="s">
        <v>56</v>
      </c>
      <c r="AC3186">
        <v>84</v>
      </c>
      <c r="AD3186">
        <v>0.1</v>
      </c>
      <c r="AE3186" t="s">
        <v>50</v>
      </c>
      <c r="AF3186">
        <v>0.05</v>
      </c>
      <c r="AG3186">
        <v>0.2</v>
      </c>
      <c r="AH3186" t="s">
        <v>53</v>
      </c>
      <c r="AI3186">
        <v>0.1</v>
      </c>
      <c r="AK3186" s="16"/>
    </row>
    <row r="3187" spans="1:37" x14ac:dyDescent="0.25">
      <c r="A3187">
        <f t="shared" si="147"/>
        <v>5</v>
      </c>
      <c r="B3187">
        <f t="shared" si="148"/>
        <v>9</v>
      </c>
      <c r="C3187">
        <f t="shared" si="149"/>
        <v>2017</v>
      </c>
      <c r="D3187" s="10">
        <v>42983.623113425929</v>
      </c>
      <c r="E3187">
        <v>3404</v>
      </c>
      <c r="G3187">
        <v>4</v>
      </c>
      <c r="H3187">
        <v>0</v>
      </c>
      <c r="I3187">
        <v>246</v>
      </c>
      <c r="J3187">
        <v>4200593</v>
      </c>
      <c r="K3187">
        <v>0</v>
      </c>
      <c r="L3187">
        <v>1.1000000000000001</v>
      </c>
      <c r="M3187">
        <v>873</v>
      </c>
      <c r="N3187">
        <v>1223</v>
      </c>
      <c r="O3187">
        <v>108</v>
      </c>
      <c r="P3187">
        <v>49</v>
      </c>
      <c r="Q3187">
        <v>77</v>
      </c>
      <c r="R3187">
        <v>0</v>
      </c>
      <c r="S3187">
        <v>4.8000000000000001E-2</v>
      </c>
      <c r="T3187">
        <v>186.667</v>
      </c>
      <c r="U3187">
        <v>0</v>
      </c>
      <c r="V3187">
        <v>0</v>
      </c>
      <c r="W3187">
        <v>1</v>
      </c>
      <c r="X3187">
        <v>0</v>
      </c>
      <c r="Y3187">
        <v>0.2</v>
      </c>
      <c r="Z3187">
        <v>43.5</v>
      </c>
      <c r="AA3187">
        <v>95</v>
      </c>
      <c r="AB3187" t="s">
        <v>56</v>
      </c>
      <c r="AC3187">
        <v>58</v>
      </c>
      <c r="AD3187">
        <v>0.1</v>
      </c>
      <c r="AE3187" t="s">
        <v>50</v>
      </c>
      <c r="AF3187">
        <v>0.08</v>
      </c>
      <c r="AG3187">
        <v>0.2</v>
      </c>
      <c r="AH3187" t="s">
        <v>53</v>
      </c>
      <c r="AI3187">
        <v>0.13</v>
      </c>
      <c r="AK3187" s="16"/>
    </row>
    <row r="3188" spans="1:37" x14ac:dyDescent="0.25">
      <c r="A3188">
        <f t="shared" si="147"/>
        <v>5</v>
      </c>
      <c r="B3188">
        <f t="shared" si="148"/>
        <v>9</v>
      </c>
      <c r="C3188">
        <f t="shared" si="149"/>
        <v>2017</v>
      </c>
      <c r="D3188" s="10">
        <v>42983.623113425929</v>
      </c>
      <c r="E3188">
        <v>3405</v>
      </c>
      <c r="G3188">
        <v>4</v>
      </c>
      <c r="H3188">
        <v>0</v>
      </c>
      <c r="I3188">
        <v>1520</v>
      </c>
      <c r="J3188">
        <v>4200551</v>
      </c>
      <c r="K3188">
        <v>0</v>
      </c>
      <c r="L3188">
        <v>1.1000000000000001</v>
      </c>
      <c r="M3188">
        <v>871</v>
      </c>
      <c r="N3188">
        <v>1230</v>
      </c>
      <c r="O3188">
        <v>74</v>
      </c>
      <c r="P3188">
        <v>37</v>
      </c>
      <c r="Q3188">
        <v>68</v>
      </c>
      <c r="R3188">
        <v>0</v>
      </c>
      <c r="S3188">
        <v>4.3999999999999997E-2</v>
      </c>
      <c r="T3188">
        <v>460</v>
      </c>
      <c r="U3188">
        <v>0</v>
      </c>
      <c r="V3188">
        <v>0</v>
      </c>
      <c r="W3188">
        <v>1</v>
      </c>
      <c r="X3188">
        <v>0</v>
      </c>
      <c r="Y3188">
        <v>-0.9</v>
      </c>
      <c r="Z3188">
        <v>1037.5</v>
      </c>
      <c r="AA3188">
        <v>95</v>
      </c>
      <c r="AB3188" t="s">
        <v>56</v>
      </c>
      <c r="AC3188">
        <v>51</v>
      </c>
      <c r="AD3188">
        <v>0.1</v>
      </c>
      <c r="AE3188" t="s">
        <v>50</v>
      </c>
      <c r="AF3188">
        <v>0.05</v>
      </c>
      <c r="AG3188">
        <v>0.2</v>
      </c>
      <c r="AH3188" t="s">
        <v>53</v>
      </c>
      <c r="AI3188">
        <v>0.1</v>
      </c>
      <c r="AK3188" s="16"/>
    </row>
    <row r="3189" spans="1:37" x14ac:dyDescent="0.25">
      <c r="A3189">
        <f t="shared" si="147"/>
        <v>5</v>
      </c>
      <c r="B3189">
        <f t="shared" si="148"/>
        <v>9</v>
      </c>
      <c r="C3189">
        <f t="shared" si="149"/>
        <v>2017</v>
      </c>
      <c r="D3189" s="10">
        <v>42983.623148148145</v>
      </c>
      <c r="E3189">
        <v>3406</v>
      </c>
      <c r="G3189">
        <v>4</v>
      </c>
      <c r="H3189">
        <v>0</v>
      </c>
      <c r="I3189">
        <v>304</v>
      </c>
      <c r="J3189">
        <v>4201960</v>
      </c>
      <c r="K3189">
        <v>0</v>
      </c>
      <c r="L3189">
        <v>1.1000000000000001</v>
      </c>
      <c r="M3189">
        <v>871</v>
      </c>
      <c r="N3189">
        <v>1225</v>
      </c>
      <c r="O3189">
        <v>71</v>
      </c>
      <c r="P3189">
        <v>35</v>
      </c>
      <c r="Q3189">
        <v>157</v>
      </c>
      <c r="R3189">
        <v>0</v>
      </c>
      <c r="S3189">
        <v>2.8000000000000001E-2</v>
      </c>
      <c r="T3189">
        <v>381.66699999999997</v>
      </c>
      <c r="U3189">
        <v>0</v>
      </c>
      <c r="V3189">
        <v>0</v>
      </c>
      <c r="W3189">
        <v>1</v>
      </c>
      <c r="X3189">
        <v>0</v>
      </c>
      <c r="Y3189">
        <v>-0.1</v>
      </c>
      <c r="Z3189">
        <v>43.5</v>
      </c>
      <c r="AA3189">
        <v>95</v>
      </c>
      <c r="AB3189" t="s">
        <v>56</v>
      </c>
      <c r="AC3189">
        <v>63</v>
      </c>
      <c r="AD3189">
        <v>0.1</v>
      </c>
      <c r="AE3189" t="s">
        <v>50</v>
      </c>
      <c r="AF3189">
        <v>0.04</v>
      </c>
      <c r="AG3189">
        <v>0.2</v>
      </c>
      <c r="AH3189" t="s">
        <v>53</v>
      </c>
      <c r="AI3189">
        <v>0.09</v>
      </c>
      <c r="AK3189" s="16"/>
    </row>
    <row r="3190" spans="1:37" x14ac:dyDescent="0.25">
      <c r="A3190">
        <f t="shared" si="147"/>
        <v>5</v>
      </c>
      <c r="B3190">
        <f t="shared" si="148"/>
        <v>9</v>
      </c>
      <c r="C3190">
        <f t="shared" si="149"/>
        <v>2017</v>
      </c>
      <c r="D3190" s="10">
        <v>42983.623148148145</v>
      </c>
      <c r="E3190">
        <v>3407</v>
      </c>
      <c r="G3190">
        <v>4</v>
      </c>
      <c r="H3190">
        <v>0</v>
      </c>
      <c r="I3190">
        <v>1552</v>
      </c>
      <c r="J3190">
        <v>4201914</v>
      </c>
      <c r="K3190">
        <v>0</v>
      </c>
      <c r="L3190">
        <v>1.1000000000000001</v>
      </c>
      <c r="M3190">
        <v>872</v>
      </c>
      <c r="N3190">
        <v>1229</v>
      </c>
      <c r="O3190">
        <v>45</v>
      </c>
      <c r="P3190">
        <v>29</v>
      </c>
      <c r="Q3190">
        <v>98</v>
      </c>
      <c r="R3190">
        <v>0</v>
      </c>
      <c r="S3190">
        <v>3.1E-2</v>
      </c>
      <c r="T3190">
        <v>263.33300000000003</v>
      </c>
      <c r="U3190">
        <v>0</v>
      </c>
      <c r="V3190">
        <v>0</v>
      </c>
      <c r="W3190">
        <v>1</v>
      </c>
      <c r="X3190">
        <v>0</v>
      </c>
      <c r="Y3190">
        <v>-0.9</v>
      </c>
      <c r="Z3190">
        <v>0</v>
      </c>
      <c r="AA3190">
        <v>95</v>
      </c>
      <c r="AB3190" t="s">
        <v>56</v>
      </c>
      <c r="AC3190">
        <v>46</v>
      </c>
      <c r="AD3190">
        <v>0.1</v>
      </c>
      <c r="AE3190" t="s">
        <v>50</v>
      </c>
      <c r="AF3190">
        <v>0.04</v>
      </c>
      <c r="AG3190">
        <v>0.2</v>
      </c>
      <c r="AH3190" t="s">
        <v>53</v>
      </c>
      <c r="AI3190">
        <v>7.0000000000000007E-2</v>
      </c>
      <c r="AK3190" s="16"/>
    </row>
    <row r="3191" spans="1:37" x14ac:dyDescent="0.25">
      <c r="A3191">
        <f t="shared" si="147"/>
        <v>5</v>
      </c>
      <c r="B3191">
        <f t="shared" si="148"/>
        <v>9</v>
      </c>
      <c r="C3191">
        <f t="shared" si="149"/>
        <v>2017</v>
      </c>
      <c r="D3191" s="10">
        <v>42983.627118055556</v>
      </c>
      <c r="E3191">
        <v>3409</v>
      </c>
      <c r="G3191">
        <v>4</v>
      </c>
      <c r="H3191">
        <v>0</v>
      </c>
      <c r="I3191">
        <v>267</v>
      </c>
      <c r="J3191">
        <v>4209517</v>
      </c>
      <c r="K3191">
        <v>0</v>
      </c>
      <c r="L3191">
        <v>1.1000000000000001</v>
      </c>
      <c r="M3191">
        <v>871</v>
      </c>
      <c r="N3191">
        <v>1223</v>
      </c>
      <c r="O3191">
        <v>97</v>
      </c>
      <c r="P3191">
        <v>66</v>
      </c>
      <c r="Q3191">
        <v>114</v>
      </c>
      <c r="R3191">
        <v>0</v>
      </c>
      <c r="S3191">
        <v>4.2999999999999997E-2</v>
      </c>
      <c r="T3191">
        <v>265</v>
      </c>
      <c r="U3191">
        <v>0</v>
      </c>
      <c r="V3191">
        <v>0</v>
      </c>
      <c r="W3191">
        <v>1</v>
      </c>
      <c r="X3191">
        <v>0</v>
      </c>
      <c r="Y3191">
        <v>-0.6</v>
      </c>
      <c r="Z3191">
        <v>40</v>
      </c>
      <c r="AA3191">
        <v>95</v>
      </c>
      <c r="AB3191" t="s">
        <v>56</v>
      </c>
      <c r="AC3191">
        <v>69</v>
      </c>
      <c r="AD3191">
        <v>0.1</v>
      </c>
      <c r="AE3191" t="s">
        <v>50</v>
      </c>
      <c r="AF3191">
        <v>0.06</v>
      </c>
      <c r="AG3191">
        <v>0.2</v>
      </c>
      <c r="AH3191" t="s">
        <v>53</v>
      </c>
      <c r="AI3191">
        <v>0.09</v>
      </c>
      <c r="AK3191" s="16"/>
    </row>
    <row r="3192" spans="1:37" x14ac:dyDescent="0.25">
      <c r="A3192">
        <f t="shared" si="147"/>
        <v>5</v>
      </c>
      <c r="B3192">
        <f t="shared" si="148"/>
        <v>9</v>
      </c>
      <c r="C3192">
        <f t="shared" si="149"/>
        <v>2017</v>
      </c>
      <c r="D3192" s="10">
        <v>42983.627118055556</v>
      </c>
      <c r="E3192">
        <v>3408</v>
      </c>
      <c r="G3192">
        <v>4</v>
      </c>
      <c r="H3192">
        <v>0</v>
      </c>
      <c r="I3192">
        <v>1553</v>
      </c>
      <c r="J3192">
        <v>4209487</v>
      </c>
      <c r="K3192">
        <v>0</v>
      </c>
      <c r="L3192">
        <v>1.1000000000000001</v>
      </c>
      <c r="M3192">
        <v>872</v>
      </c>
      <c r="N3192">
        <v>1228</v>
      </c>
      <c r="O3192">
        <v>61</v>
      </c>
      <c r="P3192">
        <v>55</v>
      </c>
      <c r="Q3192">
        <v>61</v>
      </c>
      <c r="R3192">
        <v>0</v>
      </c>
      <c r="S3192">
        <v>4.1000000000000002E-2</v>
      </c>
      <c r="T3192">
        <v>313.33300000000003</v>
      </c>
      <c r="U3192">
        <v>0</v>
      </c>
      <c r="V3192">
        <v>0</v>
      </c>
      <c r="W3192">
        <v>1</v>
      </c>
      <c r="X3192">
        <v>0</v>
      </c>
      <c r="Y3192">
        <v>0.6</v>
      </c>
      <c r="Z3192">
        <v>0</v>
      </c>
      <c r="AA3192">
        <v>95</v>
      </c>
      <c r="AB3192" t="s">
        <v>56</v>
      </c>
      <c r="AC3192">
        <v>46</v>
      </c>
      <c r="AD3192">
        <v>0.1</v>
      </c>
      <c r="AE3192" t="s">
        <v>50</v>
      </c>
      <c r="AF3192">
        <v>0.06</v>
      </c>
      <c r="AG3192">
        <v>0.2</v>
      </c>
      <c r="AH3192" t="s">
        <v>53</v>
      </c>
      <c r="AI3192">
        <v>0.09</v>
      </c>
      <c r="AK3192" s="16"/>
    </row>
    <row r="3193" spans="1:37" x14ac:dyDescent="0.25">
      <c r="A3193">
        <f t="shared" si="147"/>
        <v>5</v>
      </c>
      <c r="B3193">
        <f t="shared" si="148"/>
        <v>9</v>
      </c>
      <c r="C3193">
        <f t="shared" si="149"/>
        <v>2017</v>
      </c>
      <c r="D3193" s="10">
        <v>42983.627141203702</v>
      </c>
      <c r="E3193">
        <v>3410</v>
      </c>
      <c r="G3193">
        <v>4</v>
      </c>
      <c r="H3193">
        <v>0</v>
      </c>
      <c r="I3193">
        <v>1541</v>
      </c>
      <c r="J3193">
        <v>4210717</v>
      </c>
      <c r="K3193">
        <v>0</v>
      </c>
      <c r="L3193">
        <v>0.9</v>
      </c>
      <c r="M3193">
        <v>886</v>
      </c>
      <c r="N3193">
        <v>964</v>
      </c>
      <c r="O3193">
        <v>39</v>
      </c>
      <c r="P3193">
        <v>43</v>
      </c>
      <c r="Q3193">
        <v>79</v>
      </c>
      <c r="R3193">
        <v>0</v>
      </c>
      <c r="S3193">
        <v>4.4999999999999998E-2</v>
      </c>
      <c r="T3193">
        <v>346.66699999999997</v>
      </c>
      <c r="U3193">
        <v>0</v>
      </c>
      <c r="V3193">
        <v>0</v>
      </c>
      <c r="W3193">
        <v>1</v>
      </c>
      <c r="X3193">
        <v>0</v>
      </c>
      <c r="Y3193">
        <v>-0.7</v>
      </c>
      <c r="Z3193">
        <v>0</v>
      </c>
      <c r="AA3193">
        <v>95</v>
      </c>
      <c r="AB3193" t="s">
        <v>56</v>
      </c>
      <c r="AC3193">
        <v>51</v>
      </c>
      <c r="AD3193">
        <v>0.1</v>
      </c>
      <c r="AE3193" t="s">
        <v>50</v>
      </c>
      <c r="AF3193">
        <v>7.0000000000000007E-2</v>
      </c>
      <c r="AG3193">
        <v>0.2</v>
      </c>
      <c r="AH3193" t="s">
        <v>53</v>
      </c>
      <c r="AI3193">
        <v>7.0000000000000007E-2</v>
      </c>
      <c r="AK3193" s="16"/>
    </row>
    <row r="3194" spans="1:37" x14ac:dyDescent="0.25">
      <c r="A3194">
        <f t="shared" si="147"/>
        <v>5</v>
      </c>
      <c r="B3194">
        <f t="shared" si="148"/>
        <v>9</v>
      </c>
      <c r="C3194">
        <f t="shared" si="149"/>
        <v>2017</v>
      </c>
      <c r="D3194" s="10">
        <v>42983.627141203702</v>
      </c>
      <c r="E3194">
        <v>3411</v>
      </c>
      <c r="G3194">
        <v>4</v>
      </c>
      <c r="H3194">
        <v>0</v>
      </c>
      <c r="I3194">
        <v>320</v>
      </c>
      <c r="J3194">
        <v>4210726</v>
      </c>
      <c r="K3194">
        <v>0</v>
      </c>
      <c r="L3194">
        <v>0.9</v>
      </c>
      <c r="M3194">
        <v>886</v>
      </c>
      <c r="N3194">
        <v>965</v>
      </c>
      <c r="O3194">
        <v>78</v>
      </c>
      <c r="P3194">
        <v>47</v>
      </c>
      <c r="Q3194">
        <v>109</v>
      </c>
      <c r="R3194">
        <v>0</v>
      </c>
      <c r="S3194">
        <v>5.7000000000000002E-2</v>
      </c>
      <c r="T3194">
        <v>286.66699999999997</v>
      </c>
      <c r="U3194">
        <v>0</v>
      </c>
      <c r="V3194">
        <v>0</v>
      </c>
      <c r="W3194">
        <v>1</v>
      </c>
      <c r="X3194">
        <v>0</v>
      </c>
      <c r="Y3194">
        <v>0.6</v>
      </c>
      <c r="Z3194">
        <v>39.9</v>
      </c>
      <c r="AA3194">
        <v>95</v>
      </c>
      <c r="AB3194" t="s">
        <v>56</v>
      </c>
      <c r="AC3194">
        <v>65</v>
      </c>
      <c r="AD3194">
        <v>0.1</v>
      </c>
      <c r="AE3194" t="s">
        <v>50</v>
      </c>
      <c r="AF3194">
        <v>0.06</v>
      </c>
      <c r="AG3194">
        <v>0.2</v>
      </c>
      <c r="AH3194" t="s">
        <v>53</v>
      </c>
      <c r="AI3194">
        <v>7.0000000000000007E-2</v>
      </c>
      <c r="AK3194" s="16"/>
    </row>
    <row r="3195" spans="1:37" x14ac:dyDescent="0.25">
      <c r="A3195">
        <f t="shared" si="147"/>
        <v>5</v>
      </c>
      <c r="B3195">
        <f t="shared" si="148"/>
        <v>9</v>
      </c>
      <c r="C3195">
        <f t="shared" si="149"/>
        <v>2017</v>
      </c>
      <c r="D3195" s="10">
        <v>42983.629652777781</v>
      </c>
      <c r="E3195">
        <v>3412</v>
      </c>
      <c r="G3195">
        <v>4</v>
      </c>
      <c r="H3195">
        <v>0</v>
      </c>
      <c r="I3195">
        <v>257</v>
      </c>
      <c r="J3195">
        <v>4218163</v>
      </c>
      <c r="K3195">
        <v>0</v>
      </c>
      <c r="L3195">
        <v>0.9</v>
      </c>
      <c r="M3195">
        <v>886</v>
      </c>
      <c r="N3195">
        <v>961</v>
      </c>
      <c r="O3195">
        <v>96</v>
      </c>
      <c r="P3195">
        <v>54</v>
      </c>
      <c r="Q3195">
        <v>77</v>
      </c>
      <c r="R3195">
        <v>0</v>
      </c>
      <c r="S3195">
        <v>3.9E-2</v>
      </c>
      <c r="T3195">
        <v>391.66699999999997</v>
      </c>
      <c r="U3195">
        <v>0</v>
      </c>
      <c r="V3195">
        <v>0</v>
      </c>
      <c r="W3195">
        <v>1</v>
      </c>
      <c r="X3195">
        <v>0</v>
      </c>
      <c r="Y3195">
        <v>0.8</v>
      </c>
      <c r="Z3195">
        <v>40.799999999999997</v>
      </c>
      <c r="AA3195">
        <v>95</v>
      </c>
      <c r="AB3195" t="s">
        <v>56</v>
      </c>
      <c r="AC3195">
        <v>61</v>
      </c>
      <c r="AD3195">
        <v>0.1</v>
      </c>
      <c r="AE3195" t="s">
        <v>50</v>
      </c>
      <c r="AF3195">
        <v>0.05</v>
      </c>
      <c r="AG3195">
        <v>0.2</v>
      </c>
      <c r="AH3195" t="s">
        <v>53</v>
      </c>
      <c r="AI3195">
        <v>0.11</v>
      </c>
      <c r="AK3195" s="16"/>
    </row>
    <row r="3196" spans="1:37" x14ac:dyDescent="0.25">
      <c r="A3196">
        <f t="shared" si="147"/>
        <v>5</v>
      </c>
      <c r="B3196">
        <f t="shared" si="148"/>
        <v>9</v>
      </c>
      <c r="C3196">
        <f t="shared" si="149"/>
        <v>2017</v>
      </c>
      <c r="D3196" s="10">
        <v>42983.629652777781</v>
      </c>
      <c r="E3196">
        <v>3413</v>
      </c>
      <c r="G3196">
        <v>4</v>
      </c>
      <c r="H3196">
        <v>0</v>
      </c>
      <c r="I3196">
        <v>1525</v>
      </c>
      <c r="J3196">
        <v>4218119</v>
      </c>
      <c r="K3196">
        <v>0</v>
      </c>
      <c r="L3196">
        <v>0.9</v>
      </c>
      <c r="M3196">
        <v>886</v>
      </c>
      <c r="N3196">
        <v>964</v>
      </c>
      <c r="O3196">
        <v>47</v>
      </c>
      <c r="P3196">
        <v>46</v>
      </c>
      <c r="Q3196">
        <v>33</v>
      </c>
      <c r="R3196">
        <v>0</v>
      </c>
      <c r="S3196">
        <v>4.2999999999999997E-2</v>
      </c>
      <c r="T3196">
        <v>291.66699999999997</v>
      </c>
      <c r="U3196">
        <v>0</v>
      </c>
      <c r="V3196">
        <v>0</v>
      </c>
      <c r="W3196">
        <v>1</v>
      </c>
      <c r="X3196">
        <v>0</v>
      </c>
      <c r="Y3196">
        <v>-0.9</v>
      </c>
      <c r="Z3196">
        <v>0</v>
      </c>
      <c r="AA3196">
        <v>95</v>
      </c>
      <c r="AB3196" t="s">
        <v>56</v>
      </c>
      <c r="AC3196">
        <v>47</v>
      </c>
      <c r="AD3196">
        <v>0.1</v>
      </c>
      <c r="AE3196" t="s">
        <v>50</v>
      </c>
      <c r="AF3196">
        <v>0.06</v>
      </c>
      <c r="AG3196">
        <v>0.2</v>
      </c>
      <c r="AH3196" t="s">
        <v>53</v>
      </c>
      <c r="AI3196">
        <v>0.06</v>
      </c>
      <c r="AK3196" s="16"/>
    </row>
    <row r="3197" spans="1:37" x14ac:dyDescent="0.25">
      <c r="A3197">
        <f t="shared" si="147"/>
        <v>5</v>
      </c>
      <c r="B3197">
        <f t="shared" si="148"/>
        <v>9</v>
      </c>
      <c r="C3197">
        <f t="shared" si="149"/>
        <v>2017</v>
      </c>
      <c r="D3197" s="10">
        <v>42983.629675925928</v>
      </c>
      <c r="E3197">
        <v>3414</v>
      </c>
      <c r="G3197">
        <v>4</v>
      </c>
      <c r="H3197">
        <v>0</v>
      </c>
      <c r="I3197">
        <v>298</v>
      </c>
      <c r="J3197">
        <v>4219238</v>
      </c>
      <c r="K3197">
        <v>0</v>
      </c>
      <c r="L3197">
        <v>0.8</v>
      </c>
      <c r="M3197">
        <v>884</v>
      </c>
      <c r="N3197">
        <v>961</v>
      </c>
      <c r="O3197">
        <v>91</v>
      </c>
      <c r="P3197">
        <v>54</v>
      </c>
      <c r="Q3197">
        <v>152</v>
      </c>
      <c r="R3197">
        <v>0</v>
      </c>
      <c r="S3197">
        <v>6.2E-2</v>
      </c>
      <c r="T3197">
        <v>223.333</v>
      </c>
      <c r="U3197">
        <v>0</v>
      </c>
      <c r="V3197">
        <v>0</v>
      </c>
      <c r="W3197">
        <v>1</v>
      </c>
      <c r="X3197">
        <v>0</v>
      </c>
      <c r="Y3197">
        <v>0</v>
      </c>
      <c r="Z3197">
        <v>40.799999999999997</v>
      </c>
      <c r="AA3197">
        <v>95</v>
      </c>
      <c r="AB3197" t="s">
        <v>56</v>
      </c>
      <c r="AC3197">
        <v>67</v>
      </c>
      <c r="AD3197">
        <v>0.1</v>
      </c>
      <c r="AE3197" t="s">
        <v>50</v>
      </c>
      <c r="AF3197">
        <v>0.06</v>
      </c>
      <c r="AG3197">
        <v>0.2</v>
      </c>
      <c r="AH3197" t="s">
        <v>53</v>
      </c>
      <c r="AI3197">
        <v>0.09</v>
      </c>
      <c r="AK3197" s="16"/>
    </row>
    <row r="3198" spans="1:37" x14ac:dyDescent="0.25">
      <c r="A3198">
        <f t="shared" si="147"/>
        <v>5</v>
      </c>
      <c r="B3198">
        <f t="shared" si="148"/>
        <v>9</v>
      </c>
      <c r="C3198">
        <f t="shared" si="149"/>
        <v>2017</v>
      </c>
      <c r="D3198" s="10">
        <v>42983.629675925928</v>
      </c>
      <c r="E3198">
        <v>3415</v>
      </c>
      <c r="G3198">
        <v>4</v>
      </c>
      <c r="H3198">
        <v>0</v>
      </c>
      <c r="I3198">
        <v>1533</v>
      </c>
      <c r="J3198">
        <v>4219201</v>
      </c>
      <c r="K3198">
        <v>0</v>
      </c>
      <c r="L3198">
        <v>0.9</v>
      </c>
      <c r="M3198">
        <v>887</v>
      </c>
      <c r="N3198">
        <v>967</v>
      </c>
      <c r="O3198">
        <v>61</v>
      </c>
      <c r="P3198">
        <v>42</v>
      </c>
      <c r="Q3198">
        <v>87</v>
      </c>
      <c r="R3198">
        <v>0</v>
      </c>
      <c r="S3198">
        <v>4.4999999999999998E-2</v>
      </c>
      <c r="T3198">
        <v>220</v>
      </c>
      <c r="U3198">
        <v>0</v>
      </c>
      <c r="V3198">
        <v>0</v>
      </c>
      <c r="W3198">
        <v>1</v>
      </c>
      <c r="X3198">
        <v>0</v>
      </c>
      <c r="Y3198">
        <v>0</v>
      </c>
      <c r="Z3198">
        <v>0</v>
      </c>
      <c r="AA3198">
        <v>95</v>
      </c>
      <c r="AB3198" t="s">
        <v>56</v>
      </c>
      <c r="AC3198">
        <v>50</v>
      </c>
      <c r="AD3198">
        <v>0.1</v>
      </c>
      <c r="AE3198" t="s">
        <v>50</v>
      </c>
      <c r="AF3198">
        <v>0.05</v>
      </c>
      <c r="AG3198">
        <v>0.2</v>
      </c>
      <c r="AH3198" t="s">
        <v>53</v>
      </c>
      <c r="AI3198">
        <v>7.0000000000000007E-2</v>
      </c>
      <c r="AK3198" s="16"/>
    </row>
    <row r="3199" spans="1:37" x14ac:dyDescent="0.25">
      <c r="A3199">
        <f t="shared" si="147"/>
        <v>5</v>
      </c>
      <c r="B3199">
        <f t="shared" si="148"/>
        <v>9</v>
      </c>
      <c r="C3199">
        <f t="shared" si="149"/>
        <v>2017</v>
      </c>
      <c r="D3199" s="10">
        <v>42983.629699074074</v>
      </c>
      <c r="E3199">
        <v>3416</v>
      </c>
      <c r="G3199">
        <v>4</v>
      </c>
      <c r="H3199">
        <v>0</v>
      </c>
      <c r="I3199">
        <v>975</v>
      </c>
      <c r="J3199">
        <v>4220286</v>
      </c>
      <c r="K3199">
        <v>0</v>
      </c>
      <c r="L3199">
        <v>0.9</v>
      </c>
      <c r="M3199">
        <v>888</v>
      </c>
      <c r="N3199">
        <v>1035</v>
      </c>
      <c r="O3199">
        <v>101</v>
      </c>
      <c r="P3199">
        <v>62</v>
      </c>
      <c r="Q3199">
        <v>271</v>
      </c>
      <c r="R3199">
        <v>0</v>
      </c>
      <c r="S3199">
        <v>4.2000000000000003E-2</v>
      </c>
      <c r="T3199">
        <v>0</v>
      </c>
      <c r="U3199">
        <v>2010101</v>
      </c>
      <c r="V3199">
        <v>0</v>
      </c>
      <c r="W3199">
        <v>1</v>
      </c>
      <c r="X3199">
        <v>0</v>
      </c>
      <c r="Y3199">
        <v>-0.1</v>
      </c>
      <c r="Z3199">
        <v>0</v>
      </c>
      <c r="AA3199">
        <v>95</v>
      </c>
      <c r="AB3199" t="s">
        <v>56</v>
      </c>
      <c r="AC3199">
        <v>132</v>
      </c>
      <c r="AD3199">
        <v>0.1</v>
      </c>
      <c r="AE3199" t="s">
        <v>50</v>
      </c>
      <c r="AF3199">
        <v>0.06</v>
      </c>
      <c r="AG3199">
        <v>0.2</v>
      </c>
      <c r="AH3199" t="s">
        <v>53</v>
      </c>
      <c r="AI3199">
        <v>0.24</v>
      </c>
      <c r="AK3199" s="16"/>
    </row>
    <row r="3200" spans="1:37" x14ac:dyDescent="0.25">
      <c r="A3200">
        <f t="shared" si="147"/>
        <v>5</v>
      </c>
      <c r="B3200">
        <f t="shared" si="148"/>
        <v>9</v>
      </c>
      <c r="C3200">
        <f t="shared" si="149"/>
        <v>2017</v>
      </c>
      <c r="D3200" s="10">
        <v>42983.6330787037</v>
      </c>
      <c r="E3200">
        <v>3417</v>
      </c>
      <c r="G3200">
        <v>4</v>
      </c>
      <c r="H3200">
        <v>0</v>
      </c>
      <c r="I3200">
        <v>243</v>
      </c>
      <c r="J3200">
        <v>4227570</v>
      </c>
      <c r="K3200">
        <v>0</v>
      </c>
      <c r="L3200">
        <v>0.9</v>
      </c>
      <c r="M3200">
        <v>885</v>
      </c>
      <c r="N3200">
        <v>984</v>
      </c>
      <c r="O3200">
        <v>124</v>
      </c>
      <c r="P3200">
        <v>48</v>
      </c>
      <c r="Q3200">
        <v>66</v>
      </c>
      <c r="R3200">
        <v>0</v>
      </c>
      <c r="S3200">
        <v>5.3999999999999999E-2</v>
      </c>
      <c r="T3200">
        <v>230</v>
      </c>
      <c r="U3200">
        <v>0</v>
      </c>
      <c r="V3200">
        <v>0</v>
      </c>
      <c r="W3200">
        <v>1</v>
      </c>
      <c r="X3200">
        <v>0</v>
      </c>
      <c r="Y3200">
        <v>0.2</v>
      </c>
      <c r="Z3200">
        <v>41.8</v>
      </c>
      <c r="AA3200">
        <v>95</v>
      </c>
      <c r="AB3200" t="s">
        <v>56</v>
      </c>
      <c r="AC3200">
        <v>63</v>
      </c>
      <c r="AD3200">
        <v>0.1</v>
      </c>
      <c r="AE3200" t="s">
        <v>50</v>
      </c>
      <c r="AF3200">
        <v>7.0000000000000007E-2</v>
      </c>
      <c r="AG3200">
        <v>0.2</v>
      </c>
      <c r="AH3200" t="s">
        <v>53</v>
      </c>
      <c r="AI3200">
        <v>0.11</v>
      </c>
      <c r="AK3200" s="16"/>
    </row>
    <row r="3201" spans="1:37" x14ac:dyDescent="0.25">
      <c r="A3201">
        <f t="shared" si="147"/>
        <v>5</v>
      </c>
      <c r="B3201">
        <f t="shared" si="148"/>
        <v>9</v>
      </c>
      <c r="C3201">
        <f t="shared" si="149"/>
        <v>2017</v>
      </c>
      <c r="D3201" s="10">
        <v>42983.6330787037</v>
      </c>
      <c r="E3201">
        <v>3418</v>
      </c>
      <c r="G3201">
        <v>4</v>
      </c>
      <c r="H3201">
        <v>0</v>
      </c>
      <c r="I3201">
        <v>1504</v>
      </c>
      <c r="J3201">
        <v>4227509</v>
      </c>
      <c r="K3201">
        <v>0</v>
      </c>
      <c r="L3201">
        <v>0.9</v>
      </c>
      <c r="M3201">
        <v>886</v>
      </c>
      <c r="N3201">
        <v>995</v>
      </c>
      <c r="O3201">
        <v>66</v>
      </c>
      <c r="P3201">
        <v>50</v>
      </c>
      <c r="Q3201">
        <v>49</v>
      </c>
      <c r="R3201">
        <v>0</v>
      </c>
      <c r="S3201">
        <v>4.4999999999999998E-2</v>
      </c>
      <c r="T3201">
        <v>321.66699999999997</v>
      </c>
      <c r="U3201">
        <v>0</v>
      </c>
      <c r="V3201">
        <v>0</v>
      </c>
      <c r="W3201">
        <v>1</v>
      </c>
      <c r="X3201">
        <v>0</v>
      </c>
      <c r="Y3201">
        <v>-1.5</v>
      </c>
      <c r="Z3201">
        <v>0</v>
      </c>
      <c r="AA3201">
        <v>95</v>
      </c>
      <c r="AB3201" t="s">
        <v>56</v>
      </c>
      <c r="AC3201">
        <v>50</v>
      </c>
      <c r="AD3201">
        <v>0.1</v>
      </c>
      <c r="AE3201" t="s">
        <v>50</v>
      </c>
      <c r="AF3201">
        <v>0.06</v>
      </c>
      <c r="AG3201">
        <v>0.2</v>
      </c>
      <c r="AH3201" t="s">
        <v>53</v>
      </c>
      <c r="AI3201">
        <v>0.08</v>
      </c>
      <c r="AK3201" s="16"/>
    </row>
    <row r="3202" spans="1:37" x14ac:dyDescent="0.25">
      <c r="A3202">
        <f t="shared" si="147"/>
        <v>5</v>
      </c>
      <c r="B3202">
        <f t="shared" si="148"/>
        <v>9</v>
      </c>
      <c r="C3202">
        <f t="shared" si="149"/>
        <v>2017</v>
      </c>
      <c r="D3202" s="10">
        <v>42983.633101851854</v>
      </c>
      <c r="E3202">
        <v>3419</v>
      </c>
      <c r="G3202">
        <v>4</v>
      </c>
      <c r="H3202">
        <v>0</v>
      </c>
      <c r="I3202">
        <v>266</v>
      </c>
      <c r="J3202">
        <v>4228801</v>
      </c>
      <c r="K3202">
        <v>0</v>
      </c>
      <c r="L3202">
        <v>1.2</v>
      </c>
      <c r="M3202">
        <v>966</v>
      </c>
      <c r="N3202">
        <v>1223</v>
      </c>
      <c r="O3202">
        <v>117</v>
      </c>
      <c r="P3202">
        <v>56</v>
      </c>
      <c r="Q3202">
        <v>152</v>
      </c>
      <c r="R3202">
        <v>0</v>
      </c>
      <c r="S3202">
        <v>2.7E-2</v>
      </c>
      <c r="T3202">
        <v>260</v>
      </c>
      <c r="U3202">
        <v>0</v>
      </c>
      <c r="V3202">
        <v>0</v>
      </c>
      <c r="W3202">
        <v>1</v>
      </c>
      <c r="X3202">
        <v>0</v>
      </c>
      <c r="Y3202">
        <v>-0.6</v>
      </c>
      <c r="Z3202">
        <v>41.6</v>
      </c>
      <c r="AA3202">
        <v>95</v>
      </c>
      <c r="AB3202" t="s">
        <v>56</v>
      </c>
      <c r="AC3202">
        <v>71</v>
      </c>
      <c r="AD3202">
        <v>0.1</v>
      </c>
      <c r="AE3202" t="s">
        <v>50</v>
      </c>
      <c r="AF3202">
        <v>0.05</v>
      </c>
      <c r="AG3202">
        <v>0.2</v>
      </c>
      <c r="AH3202" t="s">
        <v>53</v>
      </c>
      <c r="AI3202">
        <v>0.09</v>
      </c>
      <c r="AK3202" s="16"/>
    </row>
    <row r="3203" spans="1:37" x14ac:dyDescent="0.25">
      <c r="A3203">
        <f t="shared" ref="A3203:A3266" si="150">DAY(D3203)</f>
        <v>5</v>
      </c>
      <c r="B3203">
        <f t="shared" ref="B3203:B3266" si="151">MONTH(D3203)</f>
        <v>9</v>
      </c>
      <c r="C3203">
        <f t="shared" ref="C3203:C3266" si="152">YEAR(D3203)</f>
        <v>2017</v>
      </c>
      <c r="D3203" s="10">
        <v>42983.633101851854</v>
      </c>
      <c r="E3203">
        <v>3420</v>
      </c>
      <c r="G3203">
        <v>4</v>
      </c>
      <c r="H3203">
        <v>0</v>
      </c>
      <c r="I3203">
        <v>1489</v>
      </c>
      <c r="J3203">
        <v>4228759</v>
      </c>
      <c r="K3203">
        <v>0</v>
      </c>
      <c r="L3203">
        <v>1.2</v>
      </c>
      <c r="M3203">
        <v>966</v>
      </c>
      <c r="N3203">
        <v>1230</v>
      </c>
      <c r="O3203">
        <v>53</v>
      </c>
      <c r="P3203">
        <v>35</v>
      </c>
      <c r="Q3203">
        <v>85</v>
      </c>
      <c r="R3203">
        <v>0</v>
      </c>
      <c r="S3203">
        <v>3.2000000000000001E-2</v>
      </c>
      <c r="T3203">
        <v>256.66699999999997</v>
      </c>
      <c r="U3203">
        <v>0</v>
      </c>
      <c r="V3203">
        <v>0</v>
      </c>
      <c r="W3203">
        <v>1</v>
      </c>
      <c r="X3203">
        <v>0</v>
      </c>
      <c r="Y3203">
        <v>-1.4</v>
      </c>
      <c r="Z3203">
        <v>1037.5</v>
      </c>
      <c r="AA3203">
        <v>95</v>
      </c>
      <c r="AB3203" t="s">
        <v>56</v>
      </c>
      <c r="AC3203">
        <v>50</v>
      </c>
      <c r="AD3203">
        <v>0.1</v>
      </c>
      <c r="AE3203" t="s">
        <v>50</v>
      </c>
      <c r="AF3203">
        <v>0.05</v>
      </c>
      <c r="AG3203">
        <v>0.2</v>
      </c>
      <c r="AH3203" t="s">
        <v>53</v>
      </c>
      <c r="AI3203">
        <v>0.06</v>
      </c>
      <c r="AK3203" s="16"/>
    </row>
    <row r="3204" spans="1:37" x14ac:dyDescent="0.25">
      <c r="A3204">
        <f t="shared" si="150"/>
        <v>5</v>
      </c>
      <c r="B3204">
        <f t="shared" si="151"/>
        <v>9</v>
      </c>
      <c r="C3204">
        <f t="shared" si="152"/>
        <v>2017</v>
      </c>
      <c r="D3204" s="10">
        <v>42983.637442129628</v>
      </c>
      <c r="E3204">
        <v>3421</v>
      </c>
      <c r="G3204">
        <v>4</v>
      </c>
      <c r="H3204">
        <v>0</v>
      </c>
      <c r="I3204">
        <v>206</v>
      </c>
      <c r="J3204">
        <v>4234457</v>
      </c>
      <c r="K3204">
        <v>0</v>
      </c>
      <c r="L3204">
        <v>1.2</v>
      </c>
      <c r="M3204">
        <v>965</v>
      </c>
      <c r="N3204">
        <v>1225</v>
      </c>
      <c r="O3204">
        <v>132</v>
      </c>
      <c r="P3204">
        <v>57</v>
      </c>
      <c r="Q3204">
        <v>96</v>
      </c>
      <c r="R3204">
        <v>0</v>
      </c>
      <c r="S3204">
        <v>6.0999999999999999E-2</v>
      </c>
      <c r="T3204">
        <v>198.333</v>
      </c>
      <c r="U3204">
        <v>0</v>
      </c>
      <c r="V3204">
        <v>0</v>
      </c>
      <c r="W3204">
        <v>1</v>
      </c>
      <c r="X3204">
        <v>0</v>
      </c>
      <c r="Y3204">
        <v>0.7</v>
      </c>
      <c r="Z3204">
        <v>42.7</v>
      </c>
      <c r="AA3204">
        <v>95</v>
      </c>
      <c r="AB3204" t="s">
        <v>56</v>
      </c>
      <c r="AC3204">
        <v>63</v>
      </c>
      <c r="AD3204">
        <v>0.1</v>
      </c>
      <c r="AE3204" t="s">
        <v>50</v>
      </c>
      <c r="AF3204">
        <v>0.09</v>
      </c>
      <c r="AG3204">
        <v>0.2</v>
      </c>
      <c r="AH3204" t="s">
        <v>53</v>
      </c>
      <c r="AI3204">
        <v>0.14000000000000001</v>
      </c>
      <c r="AK3204" s="16"/>
    </row>
    <row r="3205" spans="1:37" x14ac:dyDescent="0.25">
      <c r="A3205">
        <f t="shared" si="150"/>
        <v>5</v>
      </c>
      <c r="B3205">
        <f t="shared" si="151"/>
        <v>9</v>
      </c>
      <c r="C3205">
        <f t="shared" si="152"/>
        <v>2017</v>
      </c>
      <c r="D3205" s="10">
        <v>42983.637442129628</v>
      </c>
      <c r="E3205">
        <v>3422</v>
      </c>
      <c r="G3205">
        <v>4</v>
      </c>
      <c r="H3205">
        <v>0</v>
      </c>
      <c r="I3205">
        <v>1477</v>
      </c>
      <c r="J3205">
        <v>4234417</v>
      </c>
      <c r="K3205">
        <v>0</v>
      </c>
      <c r="L3205">
        <v>1.2</v>
      </c>
      <c r="M3205">
        <v>964</v>
      </c>
      <c r="N3205">
        <v>1230</v>
      </c>
      <c r="O3205">
        <v>84</v>
      </c>
      <c r="P3205">
        <v>44</v>
      </c>
      <c r="Q3205">
        <v>71</v>
      </c>
      <c r="R3205">
        <v>0</v>
      </c>
      <c r="S3205">
        <v>4.5999999999999999E-2</v>
      </c>
      <c r="T3205">
        <v>330</v>
      </c>
      <c r="U3205">
        <v>0</v>
      </c>
      <c r="V3205">
        <v>0</v>
      </c>
      <c r="W3205">
        <v>1</v>
      </c>
      <c r="X3205">
        <v>0</v>
      </c>
      <c r="Y3205">
        <v>-0.3</v>
      </c>
      <c r="Z3205">
        <v>0</v>
      </c>
      <c r="AA3205">
        <v>95</v>
      </c>
      <c r="AB3205" t="s">
        <v>56</v>
      </c>
      <c r="AC3205">
        <v>53</v>
      </c>
      <c r="AD3205">
        <v>0.1</v>
      </c>
      <c r="AE3205" t="s">
        <v>50</v>
      </c>
      <c r="AF3205">
        <v>0.05</v>
      </c>
      <c r="AG3205">
        <v>0.2</v>
      </c>
      <c r="AH3205" t="s">
        <v>53</v>
      </c>
      <c r="AI3205">
        <v>0.1</v>
      </c>
      <c r="AK3205" s="16"/>
    </row>
    <row r="3206" spans="1:37" x14ac:dyDescent="0.25">
      <c r="A3206">
        <f t="shared" si="150"/>
        <v>5</v>
      </c>
      <c r="B3206">
        <f t="shared" si="151"/>
        <v>9</v>
      </c>
      <c r="C3206">
        <f t="shared" si="152"/>
        <v>2017</v>
      </c>
      <c r="D3206" s="10">
        <v>42983.637465277781</v>
      </c>
      <c r="E3206">
        <v>3424</v>
      </c>
      <c r="G3206">
        <v>4</v>
      </c>
      <c r="H3206">
        <v>0</v>
      </c>
      <c r="I3206">
        <v>268</v>
      </c>
      <c r="J3206">
        <v>4235802</v>
      </c>
      <c r="K3206">
        <v>0</v>
      </c>
      <c r="L3206">
        <v>1.2</v>
      </c>
      <c r="M3206">
        <v>965</v>
      </c>
      <c r="N3206">
        <v>1227</v>
      </c>
      <c r="O3206">
        <v>88</v>
      </c>
      <c r="P3206">
        <v>41</v>
      </c>
      <c r="Q3206">
        <v>166</v>
      </c>
      <c r="R3206">
        <v>0</v>
      </c>
      <c r="S3206">
        <v>3.1E-2</v>
      </c>
      <c r="T3206">
        <v>366.66699999999997</v>
      </c>
      <c r="U3206">
        <v>0</v>
      </c>
      <c r="V3206">
        <v>0</v>
      </c>
      <c r="W3206">
        <v>1</v>
      </c>
      <c r="X3206">
        <v>0</v>
      </c>
      <c r="Y3206">
        <v>-0.3</v>
      </c>
      <c r="Z3206">
        <v>42.6</v>
      </c>
      <c r="AA3206">
        <v>95</v>
      </c>
      <c r="AB3206" t="s">
        <v>56</v>
      </c>
      <c r="AC3206">
        <v>70</v>
      </c>
      <c r="AD3206">
        <v>0.1</v>
      </c>
      <c r="AE3206" t="s">
        <v>50</v>
      </c>
      <c r="AF3206">
        <v>0.04</v>
      </c>
      <c r="AG3206">
        <v>0.2</v>
      </c>
      <c r="AH3206" t="s">
        <v>53</v>
      </c>
      <c r="AI3206">
        <v>0.09</v>
      </c>
      <c r="AK3206" s="16"/>
    </row>
    <row r="3207" spans="1:37" x14ac:dyDescent="0.25">
      <c r="A3207">
        <f t="shared" si="150"/>
        <v>5</v>
      </c>
      <c r="B3207">
        <f t="shared" si="151"/>
        <v>9</v>
      </c>
      <c r="C3207">
        <f t="shared" si="152"/>
        <v>2017</v>
      </c>
      <c r="D3207" s="10">
        <v>42983.637465277781</v>
      </c>
      <c r="E3207">
        <v>3423</v>
      </c>
      <c r="G3207">
        <v>4</v>
      </c>
      <c r="H3207">
        <v>0</v>
      </c>
      <c r="I3207">
        <v>1482</v>
      </c>
      <c r="J3207">
        <v>4235762</v>
      </c>
      <c r="K3207">
        <v>0</v>
      </c>
      <c r="L3207">
        <v>1.2</v>
      </c>
      <c r="M3207">
        <v>965</v>
      </c>
      <c r="N3207">
        <v>1230</v>
      </c>
      <c r="O3207">
        <v>53</v>
      </c>
      <c r="P3207">
        <v>30</v>
      </c>
      <c r="Q3207">
        <v>102</v>
      </c>
      <c r="R3207">
        <v>0</v>
      </c>
      <c r="S3207">
        <v>2.8000000000000001E-2</v>
      </c>
      <c r="T3207">
        <v>270</v>
      </c>
      <c r="U3207">
        <v>0</v>
      </c>
      <c r="V3207">
        <v>0</v>
      </c>
      <c r="W3207">
        <v>1</v>
      </c>
      <c r="X3207">
        <v>0</v>
      </c>
      <c r="Y3207">
        <v>-0.2</v>
      </c>
      <c r="Z3207">
        <v>0</v>
      </c>
      <c r="AA3207">
        <v>95</v>
      </c>
      <c r="AB3207" t="s">
        <v>56</v>
      </c>
      <c r="AC3207">
        <v>50</v>
      </c>
      <c r="AD3207">
        <v>0.1</v>
      </c>
      <c r="AE3207" t="s">
        <v>50</v>
      </c>
      <c r="AF3207">
        <v>0.05</v>
      </c>
      <c r="AG3207">
        <v>0.2</v>
      </c>
      <c r="AH3207" t="s">
        <v>53</v>
      </c>
      <c r="AI3207">
        <v>7.0000000000000007E-2</v>
      </c>
      <c r="AK3207" s="16"/>
    </row>
    <row r="3208" spans="1:37" x14ac:dyDescent="0.25">
      <c r="A3208">
        <f t="shared" si="150"/>
        <v>5</v>
      </c>
      <c r="B3208">
        <f t="shared" si="151"/>
        <v>9</v>
      </c>
      <c r="C3208">
        <f t="shared" si="152"/>
        <v>2017</v>
      </c>
      <c r="D3208" s="10">
        <v>42983.640787037039</v>
      </c>
      <c r="E3208">
        <v>3426</v>
      </c>
      <c r="G3208">
        <v>4</v>
      </c>
      <c r="H3208">
        <v>0</v>
      </c>
      <c r="I3208">
        <v>1432</v>
      </c>
      <c r="J3208">
        <v>4241345</v>
      </c>
      <c r="K3208">
        <v>0</v>
      </c>
      <c r="L3208">
        <v>1.3</v>
      </c>
      <c r="M3208">
        <v>994</v>
      </c>
      <c r="N3208">
        <v>1274</v>
      </c>
      <c r="O3208">
        <v>105</v>
      </c>
      <c r="P3208">
        <v>43</v>
      </c>
      <c r="Q3208">
        <v>108</v>
      </c>
      <c r="R3208">
        <v>0</v>
      </c>
      <c r="S3208">
        <v>3.3000000000000002E-2</v>
      </c>
      <c r="T3208">
        <v>480</v>
      </c>
      <c r="U3208">
        <v>0</v>
      </c>
      <c r="V3208">
        <v>0</v>
      </c>
      <c r="W3208">
        <v>1</v>
      </c>
      <c r="X3208">
        <v>0</v>
      </c>
      <c r="Y3208">
        <v>-1.3</v>
      </c>
      <c r="Z3208">
        <v>0</v>
      </c>
      <c r="AA3208">
        <v>95</v>
      </c>
      <c r="AB3208" t="s">
        <v>56</v>
      </c>
      <c r="AC3208">
        <v>60</v>
      </c>
      <c r="AD3208">
        <v>0.1</v>
      </c>
      <c r="AE3208" t="s">
        <v>50</v>
      </c>
      <c r="AF3208">
        <v>0.06</v>
      </c>
      <c r="AG3208">
        <v>0.2</v>
      </c>
      <c r="AH3208" t="s">
        <v>53</v>
      </c>
      <c r="AI3208">
        <v>0.11</v>
      </c>
      <c r="AK3208" s="16"/>
    </row>
    <row r="3209" spans="1:37" x14ac:dyDescent="0.25">
      <c r="A3209">
        <f t="shared" si="150"/>
        <v>5</v>
      </c>
      <c r="B3209">
        <f t="shared" si="151"/>
        <v>9</v>
      </c>
      <c r="C3209">
        <f t="shared" si="152"/>
        <v>2017</v>
      </c>
      <c r="D3209" s="10">
        <v>42983.640787037039</v>
      </c>
      <c r="E3209">
        <v>3425</v>
      </c>
      <c r="G3209">
        <v>4</v>
      </c>
      <c r="H3209">
        <v>0</v>
      </c>
      <c r="I3209">
        <v>281</v>
      </c>
      <c r="J3209">
        <v>4241405</v>
      </c>
      <c r="K3209">
        <v>0</v>
      </c>
      <c r="L3209">
        <v>1.3</v>
      </c>
      <c r="M3209">
        <v>995</v>
      </c>
      <c r="N3209">
        <v>1273</v>
      </c>
      <c r="O3209">
        <v>81</v>
      </c>
      <c r="P3209">
        <v>57</v>
      </c>
      <c r="Q3209">
        <v>118</v>
      </c>
      <c r="R3209">
        <v>0</v>
      </c>
      <c r="S3209">
        <v>3.4000000000000002E-2</v>
      </c>
      <c r="T3209">
        <v>181.667</v>
      </c>
      <c r="U3209">
        <v>0</v>
      </c>
      <c r="V3209">
        <v>0</v>
      </c>
      <c r="W3209">
        <v>1</v>
      </c>
      <c r="X3209">
        <v>0</v>
      </c>
      <c r="Y3209">
        <v>-0.5</v>
      </c>
      <c r="Z3209">
        <v>42.7</v>
      </c>
      <c r="AA3209">
        <v>95</v>
      </c>
      <c r="AB3209" t="s">
        <v>56</v>
      </c>
      <c r="AC3209">
        <v>59</v>
      </c>
      <c r="AD3209">
        <v>0.1</v>
      </c>
      <c r="AE3209" t="s">
        <v>50</v>
      </c>
      <c r="AF3209">
        <v>0.05</v>
      </c>
      <c r="AG3209">
        <v>0.2</v>
      </c>
      <c r="AH3209" t="s">
        <v>53</v>
      </c>
      <c r="AI3209">
        <v>0.06</v>
      </c>
      <c r="AK3209" s="16"/>
    </row>
    <row r="3210" spans="1:37" x14ac:dyDescent="0.25">
      <c r="A3210">
        <f t="shared" si="150"/>
        <v>5</v>
      </c>
      <c r="B3210">
        <f t="shared" si="151"/>
        <v>9</v>
      </c>
      <c r="C3210">
        <f t="shared" si="152"/>
        <v>2017</v>
      </c>
      <c r="D3210" s="10">
        <v>42983.640821759262</v>
      </c>
      <c r="E3210">
        <v>3427</v>
      </c>
      <c r="G3210">
        <v>4</v>
      </c>
      <c r="H3210">
        <v>0</v>
      </c>
      <c r="I3210">
        <v>339</v>
      </c>
      <c r="J3210">
        <v>4242794</v>
      </c>
      <c r="K3210">
        <v>0</v>
      </c>
      <c r="L3210">
        <v>1.3</v>
      </c>
      <c r="M3210">
        <v>994</v>
      </c>
      <c r="N3210">
        <v>1268</v>
      </c>
      <c r="O3210">
        <v>112</v>
      </c>
      <c r="P3210">
        <v>52</v>
      </c>
      <c r="Q3210">
        <v>199</v>
      </c>
      <c r="R3210">
        <v>0</v>
      </c>
      <c r="S3210">
        <v>4.8000000000000001E-2</v>
      </c>
      <c r="T3210">
        <v>303.33300000000003</v>
      </c>
      <c r="U3210">
        <v>0</v>
      </c>
      <c r="V3210">
        <v>0</v>
      </c>
      <c r="W3210">
        <v>1</v>
      </c>
      <c r="X3210">
        <v>0</v>
      </c>
      <c r="Y3210">
        <v>-0.4</v>
      </c>
      <c r="Z3210">
        <v>42.7</v>
      </c>
      <c r="AA3210">
        <v>95</v>
      </c>
      <c r="AB3210" t="s">
        <v>56</v>
      </c>
      <c r="AC3210">
        <v>98</v>
      </c>
      <c r="AD3210">
        <v>0.1</v>
      </c>
      <c r="AE3210" t="s">
        <v>50</v>
      </c>
      <c r="AF3210">
        <v>0.06</v>
      </c>
      <c r="AG3210">
        <v>0.2</v>
      </c>
      <c r="AH3210" t="s">
        <v>53</v>
      </c>
      <c r="AI3210">
        <v>0.13</v>
      </c>
      <c r="AK3210" s="16"/>
    </row>
    <row r="3211" spans="1:37" x14ac:dyDescent="0.25">
      <c r="A3211">
        <f t="shared" si="150"/>
        <v>5</v>
      </c>
      <c r="B3211">
        <f t="shared" si="151"/>
        <v>9</v>
      </c>
      <c r="C3211">
        <f t="shared" si="152"/>
        <v>2017</v>
      </c>
      <c r="D3211" s="10">
        <v>42983.646458333336</v>
      </c>
      <c r="E3211">
        <v>3428</v>
      </c>
      <c r="G3211">
        <v>4</v>
      </c>
      <c r="H3211">
        <v>0</v>
      </c>
      <c r="I3211">
        <v>1650</v>
      </c>
      <c r="J3211">
        <v>4248166</v>
      </c>
      <c r="K3211">
        <v>0</v>
      </c>
      <c r="L3211">
        <v>2.2999999999999998</v>
      </c>
      <c r="M3211">
        <v>781</v>
      </c>
      <c r="N3211">
        <v>2899</v>
      </c>
      <c r="O3211">
        <v>0</v>
      </c>
      <c r="P3211">
        <v>0</v>
      </c>
      <c r="Q3211">
        <v>0</v>
      </c>
      <c r="R3211">
        <v>0</v>
      </c>
      <c r="S3211">
        <v>0</v>
      </c>
      <c r="T3211">
        <v>73.332999999999998</v>
      </c>
      <c r="U3211">
        <v>0</v>
      </c>
      <c r="V3211">
        <v>0</v>
      </c>
      <c r="W3211">
        <v>1</v>
      </c>
      <c r="X3211">
        <v>0</v>
      </c>
      <c r="Y3211">
        <v>-0.5</v>
      </c>
      <c r="Z3211">
        <v>0</v>
      </c>
      <c r="AK3211" s="16"/>
    </row>
    <row r="3212" spans="1:37" x14ac:dyDescent="0.25">
      <c r="A3212">
        <f t="shared" si="150"/>
        <v>5</v>
      </c>
      <c r="B3212">
        <f t="shared" si="151"/>
        <v>9</v>
      </c>
      <c r="C3212">
        <f t="shared" si="152"/>
        <v>2017</v>
      </c>
      <c r="D3212" s="10">
        <v>42983.663680555554</v>
      </c>
      <c r="E3212">
        <v>3429</v>
      </c>
      <c r="G3212">
        <v>4</v>
      </c>
      <c r="H3212">
        <v>0</v>
      </c>
      <c r="I3212">
        <v>218</v>
      </c>
      <c r="J3212">
        <v>4255113</v>
      </c>
      <c r="K3212">
        <v>0</v>
      </c>
      <c r="L3212">
        <v>1.7</v>
      </c>
      <c r="M3212">
        <v>908</v>
      </c>
      <c r="N3212">
        <v>1918</v>
      </c>
      <c r="O3212">
        <v>199</v>
      </c>
      <c r="P3212">
        <v>61</v>
      </c>
      <c r="Q3212">
        <v>293</v>
      </c>
      <c r="R3212">
        <v>0</v>
      </c>
      <c r="S3212">
        <v>5.7000000000000002E-2</v>
      </c>
      <c r="T3212">
        <v>266.66699999999997</v>
      </c>
      <c r="U3212">
        <v>2010101</v>
      </c>
      <c r="V3212">
        <v>0</v>
      </c>
      <c r="W3212">
        <v>1</v>
      </c>
      <c r="X3212">
        <v>0</v>
      </c>
      <c r="Y3212">
        <v>-0.1</v>
      </c>
      <c r="Z3212">
        <v>38.299999999999997</v>
      </c>
      <c r="AA3212">
        <v>95</v>
      </c>
      <c r="AB3212" t="s">
        <v>56</v>
      </c>
      <c r="AC3212">
        <v>133</v>
      </c>
      <c r="AD3212">
        <v>0.1</v>
      </c>
      <c r="AE3212" t="s">
        <v>50</v>
      </c>
      <c r="AF3212">
        <v>0.09</v>
      </c>
      <c r="AG3212">
        <v>0.2</v>
      </c>
      <c r="AH3212" t="s">
        <v>53</v>
      </c>
      <c r="AI3212">
        <v>0.2</v>
      </c>
      <c r="AK3212" s="16"/>
    </row>
    <row r="3213" spans="1:37" x14ac:dyDescent="0.25">
      <c r="A3213">
        <f t="shared" si="150"/>
        <v>5</v>
      </c>
      <c r="B3213">
        <f t="shared" si="151"/>
        <v>9</v>
      </c>
      <c r="C3213">
        <f t="shared" si="152"/>
        <v>2017</v>
      </c>
      <c r="D3213" s="10">
        <v>42983.668310185189</v>
      </c>
      <c r="E3213">
        <v>3430</v>
      </c>
      <c r="G3213">
        <v>4</v>
      </c>
      <c r="H3213">
        <v>0</v>
      </c>
      <c r="I3213">
        <v>201</v>
      </c>
      <c r="J3213">
        <v>4262622</v>
      </c>
      <c r="K3213">
        <v>0</v>
      </c>
      <c r="L3213">
        <v>1.7</v>
      </c>
      <c r="M3213">
        <v>910</v>
      </c>
      <c r="N3213">
        <v>1915</v>
      </c>
      <c r="O3213">
        <v>157</v>
      </c>
      <c r="P3213">
        <v>96</v>
      </c>
      <c r="Q3213">
        <v>254</v>
      </c>
      <c r="R3213">
        <v>0</v>
      </c>
      <c r="S3213">
        <v>0.04</v>
      </c>
      <c r="T3213">
        <v>268.33300000000003</v>
      </c>
      <c r="U3213">
        <v>2010101</v>
      </c>
      <c r="V3213">
        <v>0</v>
      </c>
      <c r="W3213">
        <v>1</v>
      </c>
      <c r="X3213">
        <v>0</v>
      </c>
      <c r="Y3213">
        <v>0.3</v>
      </c>
      <c r="Z3213">
        <v>40.299999999999997</v>
      </c>
      <c r="AA3213">
        <v>95</v>
      </c>
      <c r="AB3213" t="s">
        <v>56</v>
      </c>
      <c r="AC3213">
        <v>133</v>
      </c>
      <c r="AD3213">
        <v>0.1</v>
      </c>
      <c r="AE3213" t="s">
        <v>50</v>
      </c>
      <c r="AF3213">
        <v>0.05</v>
      </c>
      <c r="AG3213">
        <v>0.2</v>
      </c>
      <c r="AH3213" t="s">
        <v>53</v>
      </c>
      <c r="AI3213">
        <v>0.1</v>
      </c>
      <c r="AK3213" s="16"/>
    </row>
    <row r="3214" spans="1:37" x14ac:dyDescent="0.25">
      <c r="A3214">
        <f t="shared" si="150"/>
        <v>5</v>
      </c>
      <c r="B3214">
        <f t="shared" si="151"/>
        <v>9</v>
      </c>
      <c r="C3214">
        <f t="shared" si="152"/>
        <v>2017</v>
      </c>
      <c r="D3214" s="10">
        <v>42983.673530092594</v>
      </c>
      <c r="E3214">
        <v>3431</v>
      </c>
      <c r="G3214">
        <v>5</v>
      </c>
      <c r="H3214">
        <v>0</v>
      </c>
      <c r="I3214">
        <v>1659</v>
      </c>
      <c r="J3214">
        <v>4267750</v>
      </c>
      <c r="K3214">
        <v>0</v>
      </c>
      <c r="L3214">
        <v>0.7</v>
      </c>
      <c r="M3214">
        <v>752</v>
      </c>
      <c r="N3214">
        <v>883</v>
      </c>
      <c r="O3214">
        <v>120</v>
      </c>
      <c r="P3214">
        <v>46</v>
      </c>
      <c r="Q3214">
        <v>46</v>
      </c>
      <c r="R3214">
        <v>0</v>
      </c>
      <c r="S3214">
        <v>5.8000000000000003E-2</v>
      </c>
      <c r="T3214">
        <v>226.667</v>
      </c>
      <c r="U3214">
        <v>0</v>
      </c>
      <c r="V3214">
        <v>0</v>
      </c>
      <c r="W3214">
        <v>1</v>
      </c>
      <c r="X3214">
        <v>0</v>
      </c>
      <c r="Y3214">
        <v>0</v>
      </c>
      <c r="Z3214">
        <v>0</v>
      </c>
      <c r="AA3214">
        <v>95</v>
      </c>
      <c r="AB3214" t="s">
        <v>56</v>
      </c>
      <c r="AC3214">
        <v>61</v>
      </c>
      <c r="AD3214">
        <v>0.1</v>
      </c>
      <c r="AE3214" t="s">
        <v>50</v>
      </c>
      <c r="AF3214">
        <v>0.06</v>
      </c>
      <c r="AG3214">
        <v>0.2</v>
      </c>
      <c r="AH3214" t="s">
        <v>53</v>
      </c>
      <c r="AI3214">
        <v>0.09</v>
      </c>
      <c r="AK3214" s="16"/>
    </row>
    <row r="3215" spans="1:37" x14ac:dyDescent="0.25">
      <c r="A3215">
        <f t="shared" si="150"/>
        <v>5</v>
      </c>
      <c r="B3215">
        <f t="shared" si="151"/>
        <v>9</v>
      </c>
      <c r="C3215">
        <f t="shared" si="152"/>
        <v>2017</v>
      </c>
      <c r="D3215" s="10">
        <v>42983.673530092594</v>
      </c>
      <c r="E3215">
        <v>3432</v>
      </c>
      <c r="G3215">
        <v>5</v>
      </c>
      <c r="H3215">
        <v>0</v>
      </c>
      <c r="I3215">
        <v>265</v>
      </c>
      <c r="J3215">
        <v>4267765</v>
      </c>
      <c r="K3215">
        <v>0</v>
      </c>
      <c r="L3215">
        <v>0.7</v>
      </c>
      <c r="M3215">
        <v>756</v>
      </c>
      <c r="N3215">
        <v>887</v>
      </c>
      <c r="O3215">
        <v>48</v>
      </c>
      <c r="P3215">
        <v>68</v>
      </c>
      <c r="Q3215">
        <v>94</v>
      </c>
      <c r="R3215">
        <v>0</v>
      </c>
      <c r="S3215">
        <v>7.0000000000000007E-2</v>
      </c>
      <c r="T3215">
        <v>271.66699999999997</v>
      </c>
      <c r="U3215">
        <v>0</v>
      </c>
      <c r="V3215">
        <v>0</v>
      </c>
      <c r="W3215">
        <v>1</v>
      </c>
      <c r="X3215">
        <v>0</v>
      </c>
      <c r="Y3215">
        <v>-0.2</v>
      </c>
      <c r="Z3215">
        <v>38.299999999999997</v>
      </c>
      <c r="AA3215">
        <v>95</v>
      </c>
      <c r="AB3215" t="s">
        <v>56</v>
      </c>
      <c r="AC3215">
        <v>62</v>
      </c>
      <c r="AD3215">
        <v>0.1</v>
      </c>
      <c r="AE3215" t="s">
        <v>50</v>
      </c>
      <c r="AF3215">
        <v>7.0000000000000007E-2</v>
      </c>
      <c r="AG3215">
        <v>0.2</v>
      </c>
      <c r="AH3215" t="s">
        <v>53</v>
      </c>
      <c r="AI3215">
        <v>7.0000000000000007E-2</v>
      </c>
      <c r="AK3215" s="16"/>
    </row>
    <row r="3216" spans="1:37" x14ac:dyDescent="0.25">
      <c r="A3216">
        <f t="shared" si="150"/>
        <v>5</v>
      </c>
      <c r="B3216">
        <f t="shared" si="151"/>
        <v>9</v>
      </c>
      <c r="C3216">
        <f t="shared" si="152"/>
        <v>2017</v>
      </c>
      <c r="D3216" s="10">
        <v>42983.673564814817</v>
      </c>
      <c r="E3216">
        <v>3433</v>
      </c>
      <c r="G3216">
        <v>5</v>
      </c>
      <c r="H3216">
        <v>0</v>
      </c>
      <c r="I3216">
        <v>312</v>
      </c>
      <c r="J3216">
        <v>4269030</v>
      </c>
      <c r="K3216">
        <v>0</v>
      </c>
      <c r="L3216">
        <v>0.9</v>
      </c>
      <c r="M3216">
        <v>755</v>
      </c>
      <c r="N3216">
        <v>1219</v>
      </c>
      <c r="O3216">
        <v>38</v>
      </c>
      <c r="P3216">
        <v>55</v>
      </c>
      <c r="Q3216">
        <v>58</v>
      </c>
      <c r="R3216">
        <v>0</v>
      </c>
      <c r="S3216">
        <v>4.5999999999999999E-2</v>
      </c>
      <c r="T3216">
        <v>278.33300000000003</v>
      </c>
      <c r="U3216">
        <v>0</v>
      </c>
      <c r="V3216">
        <v>0</v>
      </c>
      <c r="W3216">
        <v>1</v>
      </c>
      <c r="X3216">
        <v>0</v>
      </c>
      <c r="Y3216">
        <v>-0.2</v>
      </c>
      <c r="Z3216">
        <v>38.4</v>
      </c>
      <c r="AA3216">
        <v>95</v>
      </c>
      <c r="AB3216" t="s">
        <v>56</v>
      </c>
      <c r="AC3216">
        <v>51</v>
      </c>
      <c r="AD3216">
        <v>0.1</v>
      </c>
      <c r="AE3216" t="s">
        <v>50</v>
      </c>
      <c r="AF3216">
        <v>0.06</v>
      </c>
      <c r="AG3216">
        <v>0.2</v>
      </c>
      <c r="AH3216" t="s">
        <v>53</v>
      </c>
      <c r="AI3216">
        <v>0.03</v>
      </c>
      <c r="AK3216" s="16"/>
    </row>
    <row r="3217" spans="1:37" x14ac:dyDescent="0.25">
      <c r="A3217">
        <f t="shared" si="150"/>
        <v>5</v>
      </c>
      <c r="B3217">
        <f t="shared" si="151"/>
        <v>9</v>
      </c>
      <c r="C3217">
        <f t="shared" si="152"/>
        <v>2017</v>
      </c>
      <c r="D3217" s="10">
        <v>42983.673564814817</v>
      </c>
      <c r="E3217">
        <v>3434</v>
      </c>
      <c r="G3217">
        <v>5</v>
      </c>
      <c r="H3217">
        <v>0</v>
      </c>
      <c r="I3217">
        <v>1643</v>
      </c>
      <c r="J3217">
        <v>4268990</v>
      </c>
      <c r="K3217">
        <v>0</v>
      </c>
      <c r="L3217">
        <v>0.9</v>
      </c>
      <c r="M3217">
        <v>755</v>
      </c>
      <c r="N3217">
        <v>1230</v>
      </c>
      <c r="O3217">
        <v>35</v>
      </c>
      <c r="P3217">
        <v>47</v>
      </c>
      <c r="Q3217">
        <v>48</v>
      </c>
      <c r="R3217">
        <v>0</v>
      </c>
      <c r="S3217">
        <v>3.5000000000000003E-2</v>
      </c>
      <c r="T3217">
        <v>305</v>
      </c>
      <c r="U3217">
        <v>0</v>
      </c>
      <c r="V3217">
        <v>0</v>
      </c>
      <c r="W3217">
        <v>1</v>
      </c>
      <c r="X3217">
        <v>0</v>
      </c>
      <c r="Y3217">
        <v>0.8</v>
      </c>
      <c r="Z3217">
        <v>0</v>
      </c>
      <c r="AA3217">
        <v>95</v>
      </c>
      <c r="AB3217" t="s">
        <v>56</v>
      </c>
      <c r="AC3217">
        <v>47</v>
      </c>
      <c r="AD3217">
        <v>0.1</v>
      </c>
      <c r="AE3217" t="s">
        <v>50</v>
      </c>
      <c r="AF3217">
        <v>0.04</v>
      </c>
      <c r="AG3217">
        <v>0.2</v>
      </c>
      <c r="AH3217" t="s">
        <v>53</v>
      </c>
      <c r="AI3217">
        <v>0.05</v>
      </c>
      <c r="AK3217" s="16"/>
    </row>
    <row r="3218" spans="1:37" x14ac:dyDescent="0.25">
      <c r="A3218">
        <f t="shared" si="150"/>
        <v>5</v>
      </c>
      <c r="B3218">
        <f t="shared" si="151"/>
        <v>9</v>
      </c>
      <c r="C3218">
        <f t="shared" si="152"/>
        <v>2017</v>
      </c>
      <c r="D3218" s="10">
        <v>42983.67359953704</v>
      </c>
      <c r="E3218">
        <v>3436</v>
      </c>
      <c r="G3218">
        <v>5</v>
      </c>
      <c r="H3218">
        <v>0</v>
      </c>
      <c r="I3218">
        <v>1663</v>
      </c>
      <c r="J3218">
        <v>4270339</v>
      </c>
      <c r="K3218">
        <v>0</v>
      </c>
      <c r="L3218">
        <v>0.9</v>
      </c>
      <c r="M3218">
        <v>756</v>
      </c>
      <c r="N3218">
        <v>1232</v>
      </c>
      <c r="O3218">
        <v>43</v>
      </c>
      <c r="P3218">
        <v>51</v>
      </c>
      <c r="Q3218">
        <v>127</v>
      </c>
      <c r="R3218">
        <v>0</v>
      </c>
      <c r="S3218">
        <v>2.9000000000000001E-2</v>
      </c>
      <c r="T3218">
        <v>156.667</v>
      </c>
      <c r="U3218">
        <v>0</v>
      </c>
      <c r="V3218">
        <v>0</v>
      </c>
      <c r="W3218">
        <v>1</v>
      </c>
      <c r="X3218">
        <v>0</v>
      </c>
      <c r="Y3218">
        <v>-0.6</v>
      </c>
      <c r="Z3218">
        <v>0</v>
      </c>
      <c r="AA3218">
        <v>95</v>
      </c>
      <c r="AB3218" t="s">
        <v>56</v>
      </c>
      <c r="AC3218">
        <v>65</v>
      </c>
      <c r="AD3218">
        <v>0.1</v>
      </c>
      <c r="AE3218" t="s">
        <v>50</v>
      </c>
      <c r="AF3218">
        <v>0.04</v>
      </c>
      <c r="AG3218">
        <v>0.2</v>
      </c>
      <c r="AH3218" t="s">
        <v>53</v>
      </c>
      <c r="AI3218">
        <v>0.08</v>
      </c>
      <c r="AK3218" s="16"/>
    </row>
    <row r="3219" spans="1:37" x14ac:dyDescent="0.25">
      <c r="A3219">
        <f t="shared" si="150"/>
        <v>5</v>
      </c>
      <c r="B3219">
        <f t="shared" si="151"/>
        <v>9</v>
      </c>
      <c r="C3219">
        <f t="shared" si="152"/>
        <v>2017</v>
      </c>
      <c r="D3219" s="10">
        <v>42983.67359953704</v>
      </c>
      <c r="E3219">
        <v>3435</v>
      </c>
      <c r="G3219">
        <v>5</v>
      </c>
      <c r="H3219">
        <v>0</v>
      </c>
      <c r="I3219">
        <v>365</v>
      </c>
      <c r="J3219">
        <v>4270371</v>
      </c>
      <c r="K3219">
        <v>0</v>
      </c>
      <c r="L3219">
        <v>0.9</v>
      </c>
      <c r="M3219">
        <v>755</v>
      </c>
      <c r="N3219">
        <v>1224</v>
      </c>
      <c r="O3219">
        <v>40</v>
      </c>
      <c r="P3219">
        <v>36</v>
      </c>
      <c r="Q3219">
        <v>132</v>
      </c>
      <c r="R3219">
        <v>0</v>
      </c>
      <c r="S3219">
        <v>3.2000000000000001E-2</v>
      </c>
      <c r="T3219">
        <v>213.333</v>
      </c>
      <c r="U3219">
        <v>0</v>
      </c>
      <c r="V3219">
        <v>0</v>
      </c>
      <c r="W3219">
        <v>1</v>
      </c>
      <c r="X3219">
        <v>0</v>
      </c>
      <c r="Y3219">
        <v>0.9</v>
      </c>
      <c r="Z3219">
        <v>38.6</v>
      </c>
      <c r="AA3219">
        <v>95</v>
      </c>
      <c r="AB3219" t="s">
        <v>56</v>
      </c>
      <c r="AC3219">
        <v>66</v>
      </c>
      <c r="AD3219">
        <v>0.1</v>
      </c>
      <c r="AE3219" t="s">
        <v>50</v>
      </c>
      <c r="AF3219">
        <v>0.04</v>
      </c>
      <c r="AG3219">
        <v>0.2</v>
      </c>
      <c r="AH3219" t="s">
        <v>53</v>
      </c>
      <c r="AI3219">
        <v>0.08</v>
      </c>
      <c r="AK3219" s="16"/>
    </row>
    <row r="3220" spans="1:37" x14ac:dyDescent="0.25">
      <c r="A3220">
        <f t="shared" si="150"/>
        <v>5</v>
      </c>
      <c r="B3220">
        <f t="shared" si="151"/>
        <v>9</v>
      </c>
      <c r="C3220">
        <f t="shared" si="152"/>
        <v>2017</v>
      </c>
      <c r="D3220" s="10">
        <v>42983.67690972222</v>
      </c>
      <c r="E3220">
        <v>3437</v>
      </c>
      <c r="G3220">
        <v>5</v>
      </c>
      <c r="H3220">
        <v>0</v>
      </c>
      <c r="I3220">
        <v>1634</v>
      </c>
      <c r="J3220">
        <v>4276651</v>
      </c>
      <c r="K3220">
        <v>0</v>
      </c>
      <c r="L3220">
        <v>1.8</v>
      </c>
      <c r="M3220">
        <v>796</v>
      </c>
      <c r="N3220">
        <v>2268</v>
      </c>
      <c r="O3220">
        <v>76</v>
      </c>
      <c r="P3220">
        <v>50</v>
      </c>
      <c r="Q3220">
        <v>101</v>
      </c>
      <c r="R3220">
        <v>0</v>
      </c>
      <c r="S3220">
        <v>0.03</v>
      </c>
      <c r="T3220">
        <v>236.667</v>
      </c>
      <c r="U3220">
        <v>0</v>
      </c>
      <c r="V3220">
        <v>0</v>
      </c>
      <c r="W3220">
        <v>1</v>
      </c>
      <c r="X3220">
        <v>0</v>
      </c>
      <c r="Y3220">
        <v>-0.3</v>
      </c>
      <c r="Z3220">
        <v>1037.5</v>
      </c>
      <c r="AA3220">
        <v>95</v>
      </c>
      <c r="AB3220" t="s">
        <v>56</v>
      </c>
      <c r="AC3220">
        <v>53</v>
      </c>
      <c r="AD3220">
        <v>0.1</v>
      </c>
      <c r="AE3220" t="s">
        <v>50</v>
      </c>
      <c r="AF3220">
        <v>0.06</v>
      </c>
      <c r="AG3220">
        <v>0.2</v>
      </c>
      <c r="AH3220" t="s">
        <v>53</v>
      </c>
      <c r="AI3220">
        <v>0.05</v>
      </c>
      <c r="AK3220" s="16"/>
    </row>
    <row r="3221" spans="1:37" x14ac:dyDescent="0.25">
      <c r="A3221">
        <f t="shared" si="150"/>
        <v>5</v>
      </c>
      <c r="B3221">
        <f t="shared" si="151"/>
        <v>9</v>
      </c>
      <c r="C3221">
        <f t="shared" si="152"/>
        <v>2017</v>
      </c>
      <c r="D3221" s="10">
        <v>42983.67690972222</v>
      </c>
      <c r="E3221">
        <v>3438</v>
      </c>
      <c r="G3221">
        <v>5</v>
      </c>
      <c r="H3221">
        <v>0</v>
      </c>
      <c r="I3221">
        <v>204</v>
      </c>
      <c r="J3221">
        <v>4276672</v>
      </c>
      <c r="K3221">
        <v>0</v>
      </c>
      <c r="L3221">
        <v>1.8</v>
      </c>
      <c r="M3221">
        <v>794</v>
      </c>
      <c r="N3221">
        <v>2262</v>
      </c>
      <c r="O3221">
        <v>35</v>
      </c>
      <c r="P3221">
        <v>57</v>
      </c>
      <c r="Q3221">
        <v>112</v>
      </c>
      <c r="R3221">
        <v>0</v>
      </c>
      <c r="S3221">
        <v>0.04</v>
      </c>
      <c r="T3221">
        <v>210</v>
      </c>
      <c r="U3221">
        <v>0</v>
      </c>
      <c r="V3221">
        <v>0</v>
      </c>
      <c r="W3221">
        <v>1</v>
      </c>
      <c r="X3221">
        <v>0</v>
      </c>
      <c r="Y3221">
        <v>0.5</v>
      </c>
      <c r="Z3221">
        <v>39.6</v>
      </c>
      <c r="AA3221">
        <v>95</v>
      </c>
      <c r="AB3221" t="s">
        <v>56</v>
      </c>
      <c r="AC3221">
        <v>51</v>
      </c>
      <c r="AD3221">
        <v>0.1</v>
      </c>
      <c r="AE3221" t="s">
        <v>50</v>
      </c>
      <c r="AF3221">
        <v>0.06</v>
      </c>
      <c r="AG3221">
        <v>0.2</v>
      </c>
      <c r="AH3221" t="s">
        <v>53</v>
      </c>
      <c r="AI3221">
        <v>0.05</v>
      </c>
      <c r="AK3221" s="16"/>
    </row>
    <row r="3222" spans="1:37" x14ac:dyDescent="0.25">
      <c r="A3222">
        <f t="shared" si="150"/>
        <v>5</v>
      </c>
      <c r="B3222">
        <f t="shared" si="151"/>
        <v>9</v>
      </c>
      <c r="C3222">
        <f t="shared" si="152"/>
        <v>2017</v>
      </c>
      <c r="D3222" s="10">
        <v>42983.679560185185</v>
      </c>
      <c r="E3222">
        <v>3440</v>
      </c>
      <c r="G3222">
        <v>5</v>
      </c>
      <c r="H3222">
        <v>0</v>
      </c>
      <c r="I3222">
        <v>1663</v>
      </c>
      <c r="J3222">
        <v>4282619</v>
      </c>
      <c r="K3222">
        <v>0</v>
      </c>
      <c r="L3222">
        <v>1.8</v>
      </c>
      <c r="M3222">
        <v>795</v>
      </c>
      <c r="N3222">
        <v>2266</v>
      </c>
      <c r="O3222">
        <v>58</v>
      </c>
      <c r="P3222">
        <v>37</v>
      </c>
      <c r="Q3222">
        <v>76</v>
      </c>
      <c r="R3222">
        <v>0</v>
      </c>
      <c r="S3222">
        <v>2.9000000000000001E-2</v>
      </c>
      <c r="T3222">
        <v>243.333</v>
      </c>
      <c r="U3222">
        <v>0</v>
      </c>
      <c r="V3222">
        <v>0</v>
      </c>
      <c r="W3222">
        <v>1</v>
      </c>
      <c r="X3222">
        <v>0</v>
      </c>
      <c r="Y3222">
        <v>-0.4</v>
      </c>
      <c r="Z3222">
        <v>0</v>
      </c>
      <c r="AA3222">
        <v>95</v>
      </c>
      <c r="AB3222" t="s">
        <v>56</v>
      </c>
      <c r="AC3222">
        <v>46</v>
      </c>
      <c r="AD3222">
        <v>0.1</v>
      </c>
      <c r="AE3222" t="s">
        <v>50</v>
      </c>
      <c r="AF3222">
        <v>0.05</v>
      </c>
      <c r="AG3222">
        <v>0.2</v>
      </c>
      <c r="AH3222" t="s">
        <v>53</v>
      </c>
      <c r="AI3222">
        <v>0.05</v>
      </c>
      <c r="AK3222" s="16"/>
    </row>
    <row r="3223" spans="1:37" x14ac:dyDescent="0.25">
      <c r="A3223">
        <f t="shared" si="150"/>
        <v>5</v>
      </c>
      <c r="B3223">
        <f t="shared" si="151"/>
        <v>9</v>
      </c>
      <c r="C3223">
        <f t="shared" si="152"/>
        <v>2017</v>
      </c>
      <c r="D3223" s="10">
        <v>42983.679560185185</v>
      </c>
      <c r="E3223">
        <v>3439</v>
      </c>
      <c r="G3223">
        <v>5</v>
      </c>
      <c r="H3223">
        <v>0</v>
      </c>
      <c r="I3223">
        <v>189</v>
      </c>
      <c r="J3223">
        <v>4282648</v>
      </c>
      <c r="K3223">
        <v>0</v>
      </c>
      <c r="L3223">
        <v>1.8</v>
      </c>
      <c r="M3223">
        <v>797</v>
      </c>
      <c r="N3223">
        <v>2257</v>
      </c>
      <c r="O3223">
        <v>58</v>
      </c>
      <c r="P3223">
        <v>40</v>
      </c>
      <c r="Q3223">
        <v>115</v>
      </c>
      <c r="R3223">
        <v>0</v>
      </c>
      <c r="S3223">
        <v>2.5999999999999999E-2</v>
      </c>
      <c r="T3223">
        <v>281.66699999999997</v>
      </c>
      <c r="U3223">
        <v>0</v>
      </c>
      <c r="V3223">
        <v>0</v>
      </c>
      <c r="W3223">
        <v>1</v>
      </c>
      <c r="X3223">
        <v>0</v>
      </c>
      <c r="Y3223">
        <v>0.4</v>
      </c>
      <c r="Z3223">
        <v>40.200000000000003</v>
      </c>
      <c r="AA3223">
        <v>95</v>
      </c>
      <c r="AB3223" t="s">
        <v>56</v>
      </c>
      <c r="AC3223">
        <v>46</v>
      </c>
      <c r="AD3223">
        <v>0.1</v>
      </c>
      <c r="AE3223" t="s">
        <v>50</v>
      </c>
      <c r="AF3223">
        <v>0.04</v>
      </c>
      <c r="AG3223">
        <v>0.2</v>
      </c>
      <c r="AH3223" t="s">
        <v>53</v>
      </c>
      <c r="AI3223">
        <v>0.08</v>
      </c>
      <c r="AK3223" s="16"/>
    </row>
    <row r="3224" spans="1:37" x14ac:dyDescent="0.25">
      <c r="A3224">
        <f t="shared" si="150"/>
        <v>5</v>
      </c>
      <c r="B3224">
        <f t="shared" si="151"/>
        <v>9</v>
      </c>
      <c r="C3224">
        <f t="shared" si="152"/>
        <v>2017</v>
      </c>
      <c r="D3224" s="10">
        <v>42983.683958333335</v>
      </c>
      <c r="E3224">
        <v>3441</v>
      </c>
      <c r="G3224">
        <v>5</v>
      </c>
      <c r="H3224">
        <v>0</v>
      </c>
      <c r="I3224">
        <v>1554</v>
      </c>
      <c r="J3224">
        <v>4289505</v>
      </c>
      <c r="K3224">
        <v>0</v>
      </c>
      <c r="L3224">
        <v>0.8</v>
      </c>
      <c r="M3224">
        <v>885</v>
      </c>
      <c r="N3224">
        <v>872</v>
      </c>
      <c r="O3224">
        <v>39</v>
      </c>
      <c r="P3224">
        <v>36</v>
      </c>
      <c r="Q3224">
        <v>49</v>
      </c>
      <c r="R3224">
        <v>0</v>
      </c>
      <c r="S3224">
        <v>3.6999999999999998E-2</v>
      </c>
      <c r="T3224">
        <v>0</v>
      </c>
      <c r="U3224">
        <v>0</v>
      </c>
      <c r="V3224">
        <v>0</v>
      </c>
      <c r="W3224">
        <v>1</v>
      </c>
      <c r="X3224">
        <v>0</v>
      </c>
      <c r="Y3224">
        <v>-0.5</v>
      </c>
      <c r="Z3224">
        <v>0</v>
      </c>
      <c r="AA3224">
        <v>95</v>
      </c>
      <c r="AB3224" t="s">
        <v>56</v>
      </c>
      <c r="AC3224">
        <v>46</v>
      </c>
      <c r="AD3224">
        <v>0.1</v>
      </c>
      <c r="AE3224" t="s">
        <v>50</v>
      </c>
      <c r="AF3224">
        <v>0.04</v>
      </c>
      <c r="AG3224">
        <v>0.2</v>
      </c>
      <c r="AH3224" t="s">
        <v>53</v>
      </c>
      <c r="AI3224">
        <v>7.0000000000000007E-2</v>
      </c>
      <c r="AK3224" s="16"/>
    </row>
    <row r="3225" spans="1:37" x14ac:dyDescent="0.25">
      <c r="A3225">
        <f t="shared" si="150"/>
        <v>5</v>
      </c>
      <c r="B3225">
        <f t="shared" si="151"/>
        <v>9</v>
      </c>
      <c r="C3225">
        <f t="shared" si="152"/>
        <v>2017</v>
      </c>
      <c r="D3225" s="10">
        <v>42983.683958333335</v>
      </c>
      <c r="E3225">
        <v>3442</v>
      </c>
      <c r="G3225">
        <v>5</v>
      </c>
      <c r="H3225">
        <v>0</v>
      </c>
      <c r="I3225">
        <v>231</v>
      </c>
      <c r="J3225">
        <v>4289548</v>
      </c>
      <c r="K3225">
        <v>0</v>
      </c>
      <c r="L3225">
        <v>0.8</v>
      </c>
      <c r="M3225">
        <v>886</v>
      </c>
      <c r="N3225">
        <v>866</v>
      </c>
      <c r="O3225">
        <v>42</v>
      </c>
      <c r="P3225">
        <v>57</v>
      </c>
      <c r="Q3225">
        <v>101</v>
      </c>
      <c r="R3225">
        <v>0</v>
      </c>
      <c r="S3225">
        <v>3.7999999999999999E-2</v>
      </c>
      <c r="T3225">
        <v>338.33300000000003</v>
      </c>
      <c r="U3225">
        <v>0</v>
      </c>
      <c r="V3225">
        <v>0</v>
      </c>
      <c r="W3225">
        <v>1</v>
      </c>
      <c r="X3225">
        <v>0</v>
      </c>
      <c r="Y3225">
        <v>1.1000000000000001</v>
      </c>
      <c r="Z3225">
        <v>41</v>
      </c>
      <c r="AA3225">
        <v>95</v>
      </c>
      <c r="AB3225" t="s">
        <v>56</v>
      </c>
      <c r="AC3225">
        <v>59</v>
      </c>
      <c r="AD3225">
        <v>0.1</v>
      </c>
      <c r="AE3225" t="s">
        <v>50</v>
      </c>
      <c r="AF3225">
        <v>0.06</v>
      </c>
      <c r="AG3225">
        <v>0.2</v>
      </c>
      <c r="AH3225" t="s">
        <v>53</v>
      </c>
      <c r="AI3225">
        <v>0.08</v>
      </c>
      <c r="AK3225" s="16"/>
    </row>
    <row r="3226" spans="1:37" x14ac:dyDescent="0.25">
      <c r="A3226">
        <f t="shared" si="150"/>
        <v>5</v>
      </c>
      <c r="B3226">
        <f t="shared" si="151"/>
        <v>9</v>
      </c>
      <c r="C3226">
        <f t="shared" si="152"/>
        <v>2017</v>
      </c>
      <c r="D3226" s="10">
        <v>42983.683969907404</v>
      </c>
      <c r="E3226">
        <v>3444</v>
      </c>
      <c r="G3226">
        <v>5</v>
      </c>
      <c r="H3226">
        <v>0</v>
      </c>
      <c r="I3226">
        <v>1573</v>
      </c>
      <c r="J3226">
        <v>4290465</v>
      </c>
      <c r="K3226">
        <v>0</v>
      </c>
      <c r="L3226">
        <v>0.8</v>
      </c>
      <c r="M3226">
        <v>871</v>
      </c>
      <c r="N3226">
        <v>885</v>
      </c>
      <c r="O3226">
        <v>52</v>
      </c>
      <c r="P3226">
        <v>44</v>
      </c>
      <c r="Q3226">
        <v>50</v>
      </c>
      <c r="R3226">
        <v>0</v>
      </c>
      <c r="S3226">
        <v>4.5999999999999999E-2</v>
      </c>
      <c r="T3226">
        <v>235</v>
      </c>
      <c r="U3226">
        <v>0</v>
      </c>
      <c r="V3226">
        <v>0</v>
      </c>
      <c r="W3226">
        <v>1</v>
      </c>
      <c r="X3226">
        <v>0</v>
      </c>
      <c r="Y3226">
        <v>1.2</v>
      </c>
      <c r="Z3226">
        <v>0</v>
      </c>
      <c r="AA3226">
        <v>95</v>
      </c>
      <c r="AB3226" t="s">
        <v>56</v>
      </c>
      <c r="AC3226">
        <v>48</v>
      </c>
      <c r="AD3226">
        <v>0.1</v>
      </c>
      <c r="AE3226" t="s">
        <v>50</v>
      </c>
      <c r="AF3226">
        <v>0.06</v>
      </c>
      <c r="AG3226">
        <v>0.2</v>
      </c>
      <c r="AH3226" t="s">
        <v>53</v>
      </c>
      <c r="AI3226">
        <v>0.06</v>
      </c>
      <c r="AK3226" s="16"/>
    </row>
    <row r="3227" spans="1:37" x14ac:dyDescent="0.25">
      <c r="A3227">
        <f t="shared" si="150"/>
        <v>5</v>
      </c>
      <c r="B3227">
        <f t="shared" si="151"/>
        <v>9</v>
      </c>
      <c r="C3227">
        <f t="shared" si="152"/>
        <v>2017</v>
      </c>
      <c r="D3227" s="10">
        <v>42983.683969907404</v>
      </c>
      <c r="E3227">
        <v>3443</v>
      </c>
      <c r="G3227">
        <v>5</v>
      </c>
      <c r="H3227">
        <v>0</v>
      </c>
      <c r="I3227">
        <v>274</v>
      </c>
      <c r="J3227">
        <v>4290518</v>
      </c>
      <c r="K3227">
        <v>0</v>
      </c>
      <c r="L3227">
        <v>0.8</v>
      </c>
      <c r="M3227">
        <v>871</v>
      </c>
      <c r="N3227">
        <v>885</v>
      </c>
      <c r="O3227">
        <v>90</v>
      </c>
      <c r="P3227">
        <v>41</v>
      </c>
      <c r="Q3227">
        <v>58</v>
      </c>
      <c r="R3227">
        <v>0</v>
      </c>
      <c r="S3227">
        <v>5.3999999999999999E-2</v>
      </c>
      <c r="T3227">
        <v>220</v>
      </c>
      <c r="U3227">
        <v>0</v>
      </c>
      <c r="V3227">
        <v>0</v>
      </c>
      <c r="W3227">
        <v>1</v>
      </c>
      <c r="X3227">
        <v>0</v>
      </c>
      <c r="Y3227">
        <v>0.1</v>
      </c>
      <c r="Z3227">
        <v>41.1</v>
      </c>
      <c r="AA3227">
        <v>95</v>
      </c>
      <c r="AB3227" t="s">
        <v>56</v>
      </c>
      <c r="AC3227">
        <v>54</v>
      </c>
      <c r="AD3227">
        <v>0.1</v>
      </c>
      <c r="AE3227" t="s">
        <v>50</v>
      </c>
      <c r="AF3227">
        <v>0.06</v>
      </c>
      <c r="AG3227">
        <v>0.2</v>
      </c>
      <c r="AH3227" t="s">
        <v>53</v>
      </c>
      <c r="AI3227">
        <v>7.0000000000000007E-2</v>
      </c>
      <c r="AK3227" s="16"/>
    </row>
    <row r="3228" spans="1:37" x14ac:dyDescent="0.25">
      <c r="A3228">
        <f t="shared" si="150"/>
        <v>5</v>
      </c>
      <c r="B3228">
        <f t="shared" si="151"/>
        <v>9</v>
      </c>
      <c r="C3228">
        <f t="shared" si="152"/>
        <v>2017</v>
      </c>
      <c r="D3228" s="10">
        <v>42983.684004629627</v>
      </c>
      <c r="E3228">
        <v>3445</v>
      </c>
      <c r="G3228">
        <v>5</v>
      </c>
      <c r="H3228">
        <v>0</v>
      </c>
      <c r="I3228">
        <v>1576</v>
      </c>
      <c r="J3228">
        <v>4291658</v>
      </c>
      <c r="K3228">
        <v>0</v>
      </c>
      <c r="L3228">
        <v>1.1000000000000001</v>
      </c>
      <c r="M3228">
        <v>870</v>
      </c>
      <c r="N3228">
        <v>1230</v>
      </c>
      <c r="O3228">
        <v>39</v>
      </c>
      <c r="P3228">
        <v>34</v>
      </c>
      <c r="Q3228">
        <v>96</v>
      </c>
      <c r="R3228">
        <v>0</v>
      </c>
      <c r="S3228">
        <v>0.03</v>
      </c>
      <c r="T3228">
        <v>273.33300000000003</v>
      </c>
      <c r="U3228">
        <v>0</v>
      </c>
      <c r="V3228">
        <v>0</v>
      </c>
      <c r="W3228">
        <v>1</v>
      </c>
      <c r="X3228">
        <v>0</v>
      </c>
      <c r="Y3228">
        <v>-0.3</v>
      </c>
      <c r="Z3228">
        <v>0</v>
      </c>
      <c r="AA3228">
        <v>95</v>
      </c>
      <c r="AB3228" t="s">
        <v>56</v>
      </c>
      <c r="AC3228">
        <v>66</v>
      </c>
      <c r="AD3228">
        <v>0.1</v>
      </c>
      <c r="AE3228" t="s">
        <v>50</v>
      </c>
      <c r="AF3228">
        <v>0.03</v>
      </c>
      <c r="AG3228">
        <v>0.2</v>
      </c>
      <c r="AH3228" t="s">
        <v>53</v>
      </c>
      <c r="AI3228">
        <v>0.05</v>
      </c>
      <c r="AK3228" s="16"/>
    </row>
    <row r="3229" spans="1:37" x14ac:dyDescent="0.25">
      <c r="A3229">
        <f t="shared" si="150"/>
        <v>5</v>
      </c>
      <c r="B3229">
        <f t="shared" si="151"/>
        <v>9</v>
      </c>
      <c r="C3229">
        <f t="shared" si="152"/>
        <v>2017</v>
      </c>
      <c r="D3229" s="10">
        <v>42983.684004629627</v>
      </c>
      <c r="E3229">
        <v>3446</v>
      </c>
      <c r="G3229">
        <v>5</v>
      </c>
      <c r="H3229">
        <v>0</v>
      </c>
      <c r="I3229">
        <v>319</v>
      </c>
      <c r="J3229">
        <v>4291669</v>
      </c>
      <c r="K3229">
        <v>0</v>
      </c>
      <c r="L3229">
        <v>1.1000000000000001</v>
      </c>
      <c r="M3229">
        <v>875</v>
      </c>
      <c r="N3229">
        <v>1226</v>
      </c>
      <c r="O3229">
        <v>63</v>
      </c>
      <c r="P3229">
        <v>38</v>
      </c>
      <c r="Q3229">
        <v>108</v>
      </c>
      <c r="R3229">
        <v>0</v>
      </c>
      <c r="S3229">
        <v>2.7E-2</v>
      </c>
      <c r="T3229">
        <v>380</v>
      </c>
      <c r="U3229">
        <v>0</v>
      </c>
      <c r="V3229">
        <v>0</v>
      </c>
      <c r="W3229">
        <v>1</v>
      </c>
      <c r="X3229">
        <v>0</v>
      </c>
      <c r="Y3229">
        <v>-0.9</v>
      </c>
      <c r="Z3229">
        <v>40.9</v>
      </c>
      <c r="AA3229">
        <v>95</v>
      </c>
      <c r="AB3229" t="s">
        <v>56</v>
      </c>
      <c r="AC3229">
        <v>58</v>
      </c>
      <c r="AD3229">
        <v>0.1</v>
      </c>
      <c r="AE3229" t="s">
        <v>50</v>
      </c>
      <c r="AF3229">
        <v>0.04</v>
      </c>
      <c r="AG3229">
        <v>0.2</v>
      </c>
      <c r="AH3229" t="s">
        <v>53</v>
      </c>
      <c r="AI3229">
        <v>0.06</v>
      </c>
      <c r="AK3229" s="16"/>
    </row>
    <row r="3230" spans="1:37" x14ac:dyDescent="0.25">
      <c r="A3230">
        <f t="shared" si="150"/>
        <v>5</v>
      </c>
      <c r="B3230">
        <f t="shared" si="151"/>
        <v>9</v>
      </c>
      <c r="C3230">
        <f t="shared" si="152"/>
        <v>2017</v>
      </c>
      <c r="D3230" s="10">
        <v>42983.687777777777</v>
      </c>
      <c r="E3230">
        <v>3448</v>
      </c>
      <c r="G3230">
        <v>5</v>
      </c>
      <c r="H3230">
        <v>0</v>
      </c>
      <c r="I3230">
        <v>1555</v>
      </c>
      <c r="J3230">
        <v>4297192</v>
      </c>
      <c r="K3230">
        <v>0</v>
      </c>
      <c r="L3230">
        <v>1.1000000000000001</v>
      </c>
      <c r="M3230">
        <v>872</v>
      </c>
      <c r="N3230">
        <v>1231</v>
      </c>
      <c r="O3230">
        <v>88</v>
      </c>
      <c r="P3230">
        <v>41</v>
      </c>
      <c r="Q3230">
        <v>42</v>
      </c>
      <c r="R3230">
        <v>0</v>
      </c>
      <c r="S3230">
        <v>2.7E-2</v>
      </c>
      <c r="T3230">
        <v>288.33300000000003</v>
      </c>
      <c r="U3230">
        <v>0</v>
      </c>
      <c r="V3230">
        <v>0</v>
      </c>
      <c r="W3230">
        <v>1</v>
      </c>
      <c r="X3230">
        <v>0</v>
      </c>
      <c r="Y3230">
        <v>-1.1000000000000001</v>
      </c>
      <c r="Z3230">
        <v>0</v>
      </c>
      <c r="AA3230">
        <v>95</v>
      </c>
      <c r="AB3230" t="s">
        <v>56</v>
      </c>
      <c r="AC3230">
        <v>50</v>
      </c>
      <c r="AD3230">
        <v>0.1</v>
      </c>
      <c r="AE3230" t="s">
        <v>50</v>
      </c>
      <c r="AF3230">
        <v>0.04</v>
      </c>
      <c r="AG3230">
        <v>0.2</v>
      </c>
      <c r="AH3230" t="s">
        <v>53</v>
      </c>
      <c r="AI3230">
        <v>0.05</v>
      </c>
      <c r="AK3230" s="16"/>
    </row>
    <row r="3231" spans="1:37" x14ac:dyDescent="0.25">
      <c r="A3231">
        <f t="shared" si="150"/>
        <v>5</v>
      </c>
      <c r="B3231">
        <f t="shared" si="151"/>
        <v>9</v>
      </c>
      <c r="C3231">
        <f t="shared" si="152"/>
        <v>2017</v>
      </c>
      <c r="D3231" s="10">
        <v>42983.687777777777</v>
      </c>
      <c r="E3231">
        <v>3447</v>
      </c>
      <c r="G3231">
        <v>5</v>
      </c>
      <c r="H3231">
        <v>0</v>
      </c>
      <c r="I3231">
        <v>254</v>
      </c>
      <c r="J3231">
        <v>4297211</v>
      </c>
      <c r="K3231">
        <v>0</v>
      </c>
      <c r="L3231">
        <v>1.1000000000000001</v>
      </c>
      <c r="M3231">
        <v>872</v>
      </c>
      <c r="N3231">
        <v>1221</v>
      </c>
      <c r="O3231">
        <v>72</v>
      </c>
      <c r="P3231">
        <v>69</v>
      </c>
      <c r="Q3231">
        <v>41</v>
      </c>
      <c r="R3231">
        <v>0</v>
      </c>
      <c r="S3231">
        <v>0.05</v>
      </c>
      <c r="T3231">
        <v>305</v>
      </c>
      <c r="U3231">
        <v>0</v>
      </c>
      <c r="V3231">
        <v>0</v>
      </c>
      <c r="W3231">
        <v>1</v>
      </c>
      <c r="X3231">
        <v>0</v>
      </c>
      <c r="Y3231">
        <v>0.5</v>
      </c>
      <c r="Z3231">
        <v>41.9</v>
      </c>
      <c r="AA3231">
        <v>95</v>
      </c>
      <c r="AB3231" t="s">
        <v>56</v>
      </c>
      <c r="AC3231">
        <v>53</v>
      </c>
      <c r="AD3231">
        <v>0.1</v>
      </c>
      <c r="AE3231" t="s">
        <v>50</v>
      </c>
      <c r="AF3231">
        <v>0.08</v>
      </c>
      <c r="AG3231">
        <v>0.2</v>
      </c>
      <c r="AH3231" t="s">
        <v>53</v>
      </c>
      <c r="AI3231">
        <v>0.1</v>
      </c>
      <c r="AK3231" s="16"/>
    </row>
    <row r="3232" spans="1:37" x14ac:dyDescent="0.25">
      <c r="A3232">
        <f t="shared" si="150"/>
        <v>5</v>
      </c>
      <c r="B3232">
        <f t="shared" si="151"/>
        <v>9</v>
      </c>
      <c r="C3232">
        <f t="shared" si="152"/>
        <v>2017</v>
      </c>
      <c r="D3232" s="10">
        <v>42983.687789351854</v>
      </c>
      <c r="E3232">
        <v>3449</v>
      </c>
      <c r="G3232">
        <v>5</v>
      </c>
      <c r="H3232">
        <v>0</v>
      </c>
      <c r="I3232">
        <v>1565</v>
      </c>
      <c r="J3232">
        <v>4298372</v>
      </c>
      <c r="K3232">
        <v>0</v>
      </c>
      <c r="L3232">
        <v>0.9</v>
      </c>
      <c r="M3232">
        <v>879</v>
      </c>
      <c r="N3232">
        <v>969</v>
      </c>
      <c r="O3232">
        <v>25</v>
      </c>
      <c r="P3232">
        <v>30</v>
      </c>
      <c r="Q3232">
        <v>25</v>
      </c>
      <c r="R3232">
        <v>0</v>
      </c>
      <c r="S3232">
        <v>2.7E-2</v>
      </c>
      <c r="T3232">
        <v>271.66699999999997</v>
      </c>
      <c r="U3232">
        <v>0</v>
      </c>
      <c r="V3232">
        <v>0</v>
      </c>
      <c r="W3232">
        <v>1</v>
      </c>
      <c r="X3232">
        <v>0</v>
      </c>
      <c r="Y3232">
        <v>0.2</v>
      </c>
      <c r="Z3232">
        <v>0</v>
      </c>
      <c r="AA3232">
        <v>95</v>
      </c>
      <c r="AB3232" t="s">
        <v>56</v>
      </c>
      <c r="AC3232">
        <v>37</v>
      </c>
      <c r="AD3232">
        <v>0.1</v>
      </c>
      <c r="AE3232" t="s">
        <v>50</v>
      </c>
      <c r="AF3232">
        <v>0.03</v>
      </c>
      <c r="AG3232">
        <v>0.2</v>
      </c>
      <c r="AH3232" t="s">
        <v>53</v>
      </c>
      <c r="AI3232">
        <v>0.03</v>
      </c>
      <c r="AK3232" s="16"/>
    </row>
    <row r="3233" spans="1:37" x14ac:dyDescent="0.25">
      <c r="A3233">
        <f t="shared" si="150"/>
        <v>5</v>
      </c>
      <c r="B3233">
        <f t="shared" si="151"/>
        <v>9</v>
      </c>
      <c r="C3233">
        <f t="shared" si="152"/>
        <v>2017</v>
      </c>
      <c r="D3233" s="10">
        <v>42983.687789351854</v>
      </c>
      <c r="E3233">
        <v>3450</v>
      </c>
      <c r="G3233">
        <v>5</v>
      </c>
      <c r="H3233">
        <v>0</v>
      </c>
      <c r="I3233">
        <v>266</v>
      </c>
      <c r="J3233">
        <v>4298365</v>
      </c>
      <c r="K3233">
        <v>0</v>
      </c>
      <c r="L3233">
        <v>0.9</v>
      </c>
      <c r="M3233">
        <v>886</v>
      </c>
      <c r="N3233">
        <v>964</v>
      </c>
      <c r="O3233">
        <v>39</v>
      </c>
      <c r="P3233">
        <v>40</v>
      </c>
      <c r="Q3233">
        <v>52</v>
      </c>
      <c r="R3233">
        <v>0</v>
      </c>
      <c r="S3233">
        <v>3.4000000000000002E-2</v>
      </c>
      <c r="T3233">
        <v>288.33300000000003</v>
      </c>
      <c r="U3233">
        <v>0</v>
      </c>
      <c r="V3233">
        <v>0</v>
      </c>
      <c r="W3233">
        <v>1</v>
      </c>
      <c r="X3233">
        <v>0</v>
      </c>
      <c r="Y3233">
        <v>1.1000000000000001</v>
      </c>
      <c r="Z3233">
        <v>42.2</v>
      </c>
      <c r="AA3233">
        <v>95</v>
      </c>
      <c r="AB3233" t="s">
        <v>56</v>
      </c>
      <c r="AC3233">
        <v>45</v>
      </c>
      <c r="AD3233">
        <v>0.1</v>
      </c>
      <c r="AE3233" t="s">
        <v>50</v>
      </c>
      <c r="AF3233">
        <v>0.05</v>
      </c>
      <c r="AG3233">
        <v>0.2</v>
      </c>
      <c r="AH3233" t="s">
        <v>53</v>
      </c>
      <c r="AI3233">
        <v>0.06</v>
      </c>
      <c r="AK3233" s="16"/>
    </row>
    <row r="3234" spans="1:37" x14ac:dyDescent="0.25">
      <c r="A3234">
        <f t="shared" si="150"/>
        <v>5</v>
      </c>
      <c r="B3234">
        <f t="shared" si="151"/>
        <v>9</v>
      </c>
      <c r="C3234">
        <f t="shared" si="152"/>
        <v>2017</v>
      </c>
      <c r="D3234" s="10">
        <v>42983.687824074077</v>
      </c>
      <c r="E3234">
        <v>3452</v>
      </c>
      <c r="G3234">
        <v>5</v>
      </c>
      <c r="H3234">
        <v>0</v>
      </c>
      <c r="I3234">
        <v>311</v>
      </c>
      <c r="J3234">
        <v>4299444</v>
      </c>
      <c r="K3234">
        <v>0</v>
      </c>
      <c r="L3234">
        <v>0.9</v>
      </c>
      <c r="M3234">
        <v>883</v>
      </c>
      <c r="N3234">
        <v>965</v>
      </c>
      <c r="O3234">
        <v>41</v>
      </c>
      <c r="P3234">
        <v>68</v>
      </c>
      <c r="Q3234">
        <v>84</v>
      </c>
      <c r="R3234">
        <v>0</v>
      </c>
      <c r="S3234">
        <v>5.8999999999999997E-2</v>
      </c>
      <c r="T3234">
        <v>300</v>
      </c>
      <c r="U3234">
        <v>0</v>
      </c>
      <c r="V3234">
        <v>0</v>
      </c>
      <c r="W3234">
        <v>1</v>
      </c>
      <c r="X3234">
        <v>0</v>
      </c>
      <c r="Y3234">
        <v>-0.2</v>
      </c>
      <c r="Z3234">
        <v>41.9</v>
      </c>
      <c r="AA3234">
        <v>95</v>
      </c>
      <c r="AB3234" t="s">
        <v>56</v>
      </c>
      <c r="AC3234">
        <v>63</v>
      </c>
      <c r="AD3234">
        <v>0.1</v>
      </c>
      <c r="AE3234" t="s">
        <v>50</v>
      </c>
      <c r="AF3234">
        <v>0.06</v>
      </c>
      <c r="AG3234">
        <v>0.2</v>
      </c>
      <c r="AH3234" t="s">
        <v>53</v>
      </c>
      <c r="AI3234">
        <v>0.05</v>
      </c>
      <c r="AK3234" s="16"/>
    </row>
    <row r="3235" spans="1:37" x14ac:dyDescent="0.25">
      <c r="A3235">
        <f t="shared" si="150"/>
        <v>5</v>
      </c>
      <c r="B3235">
        <f t="shared" si="151"/>
        <v>9</v>
      </c>
      <c r="C3235">
        <f t="shared" si="152"/>
        <v>2017</v>
      </c>
      <c r="D3235" s="10">
        <v>42983.687824074077</v>
      </c>
      <c r="E3235">
        <v>3451</v>
      </c>
      <c r="G3235">
        <v>5</v>
      </c>
      <c r="H3235">
        <v>0</v>
      </c>
      <c r="I3235">
        <v>1572</v>
      </c>
      <c r="J3235">
        <v>4299456</v>
      </c>
      <c r="K3235">
        <v>0</v>
      </c>
      <c r="L3235">
        <v>0.9</v>
      </c>
      <c r="M3235">
        <v>886</v>
      </c>
      <c r="N3235">
        <v>967</v>
      </c>
      <c r="O3235">
        <v>42</v>
      </c>
      <c r="P3235">
        <v>28</v>
      </c>
      <c r="Q3235">
        <v>81</v>
      </c>
      <c r="R3235">
        <v>0</v>
      </c>
      <c r="S3235">
        <v>4.4999999999999998E-2</v>
      </c>
      <c r="T3235">
        <v>250</v>
      </c>
      <c r="U3235">
        <v>0</v>
      </c>
      <c r="V3235">
        <v>0</v>
      </c>
      <c r="W3235">
        <v>1</v>
      </c>
      <c r="X3235">
        <v>0</v>
      </c>
      <c r="Y3235">
        <v>-0.9</v>
      </c>
      <c r="Z3235">
        <v>0</v>
      </c>
      <c r="AA3235">
        <v>95</v>
      </c>
      <c r="AB3235" t="s">
        <v>56</v>
      </c>
      <c r="AC3235">
        <v>57</v>
      </c>
      <c r="AD3235">
        <v>0.1</v>
      </c>
      <c r="AE3235" t="s">
        <v>50</v>
      </c>
      <c r="AF3235">
        <v>0.05</v>
      </c>
      <c r="AG3235">
        <v>0.2</v>
      </c>
      <c r="AH3235" t="s">
        <v>53</v>
      </c>
      <c r="AI3235">
        <v>0.04</v>
      </c>
      <c r="AK3235" s="16"/>
    </row>
    <row r="3236" spans="1:37" x14ac:dyDescent="0.25">
      <c r="A3236">
        <f t="shared" si="150"/>
        <v>5</v>
      </c>
      <c r="B3236">
        <f t="shared" si="151"/>
        <v>9</v>
      </c>
      <c r="C3236">
        <f t="shared" si="152"/>
        <v>2017</v>
      </c>
      <c r="D3236" s="10">
        <v>42983.695162037038</v>
      </c>
      <c r="E3236">
        <v>3454</v>
      </c>
      <c r="G3236">
        <v>5</v>
      </c>
      <c r="H3236">
        <v>0</v>
      </c>
      <c r="I3236">
        <v>276</v>
      </c>
      <c r="J3236">
        <v>4306041</v>
      </c>
      <c r="K3236">
        <v>0</v>
      </c>
      <c r="L3236">
        <v>0.9</v>
      </c>
      <c r="M3236">
        <v>885</v>
      </c>
      <c r="N3236">
        <v>993</v>
      </c>
      <c r="O3236">
        <v>102</v>
      </c>
      <c r="P3236">
        <v>55</v>
      </c>
      <c r="Q3236">
        <v>47</v>
      </c>
      <c r="R3236">
        <v>0</v>
      </c>
      <c r="S3236">
        <v>4.8000000000000001E-2</v>
      </c>
      <c r="T3236">
        <v>200</v>
      </c>
      <c r="U3236">
        <v>0</v>
      </c>
      <c r="V3236">
        <v>0</v>
      </c>
      <c r="W3236">
        <v>1</v>
      </c>
      <c r="X3236">
        <v>0</v>
      </c>
      <c r="Y3236">
        <v>0.7</v>
      </c>
      <c r="Z3236">
        <v>41.3</v>
      </c>
      <c r="AA3236">
        <v>95</v>
      </c>
      <c r="AB3236" t="s">
        <v>56</v>
      </c>
      <c r="AC3236">
        <v>58</v>
      </c>
      <c r="AD3236">
        <v>0.1</v>
      </c>
      <c r="AE3236" t="s">
        <v>50</v>
      </c>
      <c r="AF3236">
        <v>7.0000000000000007E-2</v>
      </c>
      <c r="AG3236">
        <v>0.2</v>
      </c>
      <c r="AH3236" t="s">
        <v>53</v>
      </c>
      <c r="AI3236">
        <v>0.1</v>
      </c>
      <c r="AK3236" s="16"/>
    </row>
    <row r="3237" spans="1:37" x14ac:dyDescent="0.25">
      <c r="A3237">
        <f t="shared" si="150"/>
        <v>5</v>
      </c>
      <c r="B3237">
        <f t="shared" si="151"/>
        <v>9</v>
      </c>
      <c r="C3237">
        <f t="shared" si="152"/>
        <v>2017</v>
      </c>
      <c r="D3237" s="10">
        <v>42983.695162037038</v>
      </c>
      <c r="E3237">
        <v>3453</v>
      </c>
      <c r="G3237">
        <v>5</v>
      </c>
      <c r="H3237">
        <v>0</v>
      </c>
      <c r="I3237">
        <v>1593</v>
      </c>
      <c r="J3237">
        <v>4306009</v>
      </c>
      <c r="K3237">
        <v>0</v>
      </c>
      <c r="L3237">
        <v>0.9</v>
      </c>
      <c r="M3237">
        <v>885</v>
      </c>
      <c r="N3237">
        <v>999</v>
      </c>
      <c r="O3237">
        <v>82</v>
      </c>
      <c r="P3237">
        <v>43</v>
      </c>
      <c r="Q3237">
        <v>29</v>
      </c>
      <c r="R3237">
        <v>0</v>
      </c>
      <c r="S3237">
        <v>4.9000000000000002E-2</v>
      </c>
      <c r="T3237">
        <v>293.33300000000003</v>
      </c>
      <c r="U3237">
        <v>0</v>
      </c>
      <c r="V3237">
        <v>0</v>
      </c>
      <c r="W3237">
        <v>1</v>
      </c>
      <c r="X3237">
        <v>0</v>
      </c>
      <c r="Y3237">
        <v>-0.7</v>
      </c>
      <c r="Z3237">
        <v>0</v>
      </c>
      <c r="AA3237">
        <v>95</v>
      </c>
      <c r="AB3237" t="s">
        <v>56</v>
      </c>
      <c r="AC3237">
        <v>52</v>
      </c>
      <c r="AD3237">
        <v>0.1</v>
      </c>
      <c r="AE3237" t="s">
        <v>50</v>
      </c>
      <c r="AF3237">
        <v>0.05</v>
      </c>
      <c r="AG3237">
        <v>0.2</v>
      </c>
      <c r="AH3237" t="s">
        <v>53</v>
      </c>
      <c r="AI3237">
        <v>0.08</v>
      </c>
      <c r="AK3237" s="16"/>
    </row>
    <row r="3238" spans="1:37" x14ac:dyDescent="0.25">
      <c r="A3238">
        <f t="shared" si="150"/>
        <v>5</v>
      </c>
      <c r="B3238">
        <f t="shared" si="151"/>
        <v>9</v>
      </c>
      <c r="C3238">
        <f t="shared" si="152"/>
        <v>2017</v>
      </c>
      <c r="D3238" s="10">
        <v>42983.695185185185</v>
      </c>
      <c r="E3238">
        <v>3456</v>
      </c>
      <c r="G3238">
        <v>5</v>
      </c>
      <c r="H3238">
        <v>0</v>
      </c>
      <c r="I3238">
        <v>274</v>
      </c>
      <c r="J3238">
        <v>4307243</v>
      </c>
      <c r="K3238">
        <v>0</v>
      </c>
      <c r="L3238">
        <v>1.2</v>
      </c>
      <c r="M3238">
        <v>965</v>
      </c>
      <c r="N3238">
        <v>1219</v>
      </c>
      <c r="O3238">
        <v>56</v>
      </c>
      <c r="P3238">
        <v>56</v>
      </c>
      <c r="Q3238">
        <v>39</v>
      </c>
      <c r="R3238">
        <v>0</v>
      </c>
      <c r="S3238">
        <v>4.1000000000000002E-2</v>
      </c>
      <c r="T3238">
        <v>231.667</v>
      </c>
      <c r="U3238">
        <v>0</v>
      </c>
      <c r="V3238">
        <v>0</v>
      </c>
      <c r="W3238">
        <v>1</v>
      </c>
      <c r="X3238">
        <v>0</v>
      </c>
      <c r="Y3238">
        <v>-0.1</v>
      </c>
      <c r="Z3238">
        <v>41.6</v>
      </c>
      <c r="AA3238">
        <v>95</v>
      </c>
      <c r="AB3238" t="s">
        <v>56</v>
      </c>
      <c r="AC3238">
        <v>46</v>
      </c>
      <c r="AD3238">
        <v>0.1</v>
      </c>
      <c r="AE3238" t="s">
        <v>50</v>
      </c>
      <c r="AF3238">
        <v>0.06</v>
      </c>
      <c r="AG3238">
        <v>0.2</v>
      </c>
      <c r="AH3238" t="s">
        <v>53</v>
      </c>
      <c r="AI3238">
        <v>0.06</v>
      </c>
      <c r="AK3238" s="16"/>
    </row>
    <row r="3239" spans="1:37" x14ac:dyDescent="0.25">
      <c r="A3239">
        <f t="shared" si="150"/>
        <v>5</v>
      </c>
      <c r="B3239">
        <f t="shared" si="151"/>
        <v>9</v>
      </c>
      <c r="C3239">
        <f t="shared" si="152"/>
        <v>2017</v>
      </c>
      <c r="D3239" s="10">
        <v>42983.695185185185</v>
      </c>
      <c r="E3239">
        <v>3455</v>
      </c>
      <c r="G3239">
        <v>5</v>
      </c>
      <c r="H3239">
        <v>0</v>
      </c>
      <c r="I3239">
        <v>1527</v>
      </c>
      <c r="J3239">
        <v>4307244</v>
      </c>
      <c r="K3239">
        <v>0</v>
      </c>
      <c r="L3239">
        <v>1.2</v>
      </c>
      <c r="M3239">
        <v>965</v>
      </c>
      <c r="N3239">
        <v>1228</v>
      </c>
      <c r="O3239">
        <v>53</v>
      </c>
      <c r="P3239">
        <v>29</v>
      </c>
      <c r="Q3239">
        <v>34</v>
      </c>
      <c r="R3239">
        <v>0</v>
      </c>
      <c r="S3239">
        <v>2.9000000000000001E-2</v>
      </c>
      <c r="T3239">
        <v>226.667</v>
      </c>
      <c r="U3239">
        <v>0</v>
      </c>
      <c r="V3239">
        <v>0</v>
      </c>
      <c r="W3239">
        <v>1</v>
      </c>
      <c r="X3239">
        <v>0</v>
      </c>
      <c r="Y3239">
        <v>-0.1</v>
      </c>
      <c r="Z3239">
        <v>0</v>
      </c>
      <c r="AA3239">
        <v>95</v>
      </c>
      <c r="AB3239" t="s">
        <v>56</v>
      </c>
      <c r="AC3239">
        <v>42</v>
      </c>
      <c r="AD3239">
        <v>0.1</v>
      </c>
      <c r="AE3239" t="s">
        <v>50</v>
      </c>
      <c r="AF3239">
        <v>0.04</v>
      </c>
      <c r="AG3239">
        <v>0.2</v>
      </c>
      <c r="AH3239" t="s">
        <v>53</v>
      </c>
      <c r="AI3239">
        <v>0.06</v>
      </c>
      <c r="AK3239" s="16"/>
    </row>
    <row r="3240" spans="1:37" x14ac:dyDescent="0.25">
      <c r="A3240">
        <f t="shared" si="150"/>
        <v>5</v>
      </c>
      <c r="B3240">
        <f t="shared" si="151"/>
        <v>9</v>
      </c>
      <c r="C3240">
        <f t="shared" si="152"/>
        <v>2017</v>
      </c>
      <c r="D3240" s="10">
        <v>42983.695231481484</v>
      </c>
      <c r="E3240">
        <v>3458</v>
      </c>
      <c r="G3240">
        <v>5</v>
      </c>
      <c r="H3240">
        <v>0</v>
      </c>
      <c r="I3240">
        <v>1529</v>
      </c>
      <c r="J3240">
        <v>4308562</v>
      </c>
      <c r="K3240">
        <v>0</v>
      </c>
      <c r="L3240">
        <v>1.2</v>
      </c>
      <c r="M3240">
        <v>965</v>
      </c>
      <c r="N3240">
        <v>1227</v>
      </c>
      <c r="O3240">
        <v>47</v>
      </c>
      <c r="P3240">
        <v>30</v>
      </c>
      <c r="Q3240">
        <v>117</v>
      </c>
      <c r="R3240">
        <v>0</v>
      </c>
      <c r="S3240">
        <v>2.8000000000000001E-2</v>
      </c>
      <c r="T3240">
        <v>258.33300000000003</v>
      </c>
      <c r="U3240">
        <v>0</v>
      </c>
      <c r="V3240">
        <v>0</v>
      </c>
      <c r="W3240">
        <v>1</v>
      </c>
      <c r="X3240">
        <v>0</v>
      </c>
      <c r="Y3240">
        <v>0.2</v>
      </c>
      <c r="Z3240">
        <v>1037.5</v>
      </c>
      <c r="AA3240">
        <v>95</v>
      </c>
      <c r="AB3240" t="s">
        <v>56</v>
      </c>
      <c r="AC3240">
        <v>59</v>
      </c>
      <c r="AD3240">
        <v>0.1</v>
      </c>
      <c r="AE3240" t="s">
        <v>50</v>
      </c>
      <c r="AF3240">
        <v>0.05</v>
      </c>
      <c r="AG3240">
        <v>0.2</v>
      </c>
      <c r="AH3240" t="s">
        <v>53</v>
      </c>
      <c r="AI3240">
        <v>0.08</v>
      </c>
      <c r="AK3240" s="16"/>
    </row>
    <row r="3241" spans="1:37" x14ac:dyDescent="0.25">
      <c r="A3241">
        <f t="shared" si="150"/>
        <v>5</v>
      </c>
      <c r="B3241">
        <f t="shared" si="151"/>
        <v>9</v>
      </c>
      <c r="C3241">
        <f t="shared" si="152"/>
        <v>2017</v>
      </c>
      <c r="D3241" s="10">
        <v>42983.695231481484</v>
      </c>
      <c r="E3241">
        <v>3457</v>
      </c>
      <c r="G3241">
        <v>5</v>
      </c>
      <c r="H3241">
        <v>0</v>
      </c>
      <c r="I3241">
        <v>325</v>
      </c>
      <c r="J3241">
        <v>4308577</v>
      </c>
      <c r="K3241">
        <v>0</v>
      </c>
      <c r="L3241">
        <v>1.2</v>
      </c>
      <c r="M3241">
        <v>967</v>
      </c>
      <c r="N3241">
        <v>1228</v>
      </c>
      <c r="O3241">
        <v>60</v>
      </c>
      <c r="P3241">
        <v>55</v>
      </c>
      <c r="Q3241">
        <v>132</v>
      </c>
      <c r="R3241">
        <v>0</v>
      </c>
      <c r="S3241">
        <v>0.03</v>
      </c>
      <c r="T3241">
        <v>198.333</v>
      </c>
      <c r="U3241">
        <v>0</v>
      </c>
      <c r="V3241">
        <v>0</v>
      </c>
      <c r="W3241">
        <v>1</v>
      </c>
      <c r="X3241">
        <v>0</v>
      </c>
      <c r="Y3241">
        <v>-1.6</v>
      </c>
      <c r="Z3241">
        <v>41.5</v>
      </c>
      <c r="AA3241">
        <v>95</v>
      </c>
      <c r="AB3241" t="s">
        <v>56</v>
      </c>
      <c r="AC3241">
        <v>62</v>
      </c>
      <c r="AD3241">
        <v>0.1</v>
      </c>
      <c r="AE3241" t="s">
        <v>50</v>
      </c>
      <c r="AF3241">
        <v>0.04</v>
      </c>
      <c r="AG3241">
        <v>0.2</v>
      </c>
      <c r="AH3241" t="s">
        <v>53</v>
      </c>
      <c r="AI3241">
        <v>0.08</v>
      </c>
      <c r="AK3241" s="16"/>
    </row>
    <row r="3242" spans="1:37" x14ac:dyDescent="0.25">
      <c r="A3242">
        <f t="shared" si="150"/>
        <v>5</v>
      </c>
      <c r="B3242">
        <f t="shared" si="151"/>
        <v>9</v>
      </c>
      <c r="C3242">
        <f t="shared" si="152"/>
        <v>2017</v>
      </c>
      <c r="D3242" s="10">
        <v>42983.699432870373</v>
      </c>
      <c r="E3242">
        <v>3459</v>
      </c>
      <c r="G3242">
        <v>5</v>
      </c>
      <c r="H3242">
        <v>0</v>
      </c>
      <c r="I3242">
        <v>1519</v>
      </c>
      <c r="J3242">
        <v>4316836</v>
      </c>
      <c r="K3242">
        <v>0</v>
      </c>
      <c r="L3242">
        <v>1.3</v>
      </c>
      <c r="M3242">
        <v>1009</v>
      </c>
      <c r="N3242">
        <v>1274</v>
      </c>
      <c r="O3242">
        <v>52</v>
      </c>
      <c r="P3242">
        <v>39</v>
      </c>
      <c r="Q3242">
        <v>44</v>
      </c>
      <c r="R3242">
        <v>0</v>
      </c>
      <c r="S3242">
        <v>3.3000000000000002E-2</v>
      </c>
      <c r="T3242">
        <v>245</v>
      </c>
      <c r="U3242">
        <v>0</v>
      </c>
      <c r="V3242">
        <v>0</v>
      </c>
      <c r="W3242">
        <v>1</v>
      </c>
      <c r="X3242">
        <v>0</v>
      </c>
      <c r="Y3242">
        <v>-0.8</v>
      </c>
      <c r="Z3242">
        <v>0</v>
      </c>
      <c r="AA3242">
        <v>95</v>
      </c>
      <c r="AB3242" t="s">
        <v>56</v>
      </c>
      <c r="AC3242">
        <v>47</v>
      </c>
      <c r="AD3242">
        <v>0.1</v>
      </c>
      <c r="AE3242" t="s">
        <v>50</v>
      </c>
      <c r="AF3242">
        <v>0.04</v>
      </c>
      <c r="AG3242">
        <v>0.2</v>
      </c>
      <c r="AH3242" t="s">
        <v>53</v>
      </c>
      <c r="AI3242">
        <v>0.04</v>
      </c>
      <c r="AK3242" s="16"/>
    </row>
    <row r="3243" spans="1:37" x14ac:dyDescent="0.25">
      <c r="A3243">
        <f t="shared" si="150"/>
        <v>5</v>
      </c>
      <c r="B3243">
        <f t="shared" si="151"/>
        <v>9</v>
      </c>
      <c r="C3243">
        <f t="shared" si="152"/>
        <v>2017</v>
      </c>
      <c r="D3243" s="10">
        <v>42983.699432870373</v>
      </c>
      <c r="E3243">
        <v>3460</v>
      </c>
      <c r="G3243">
        <v>5</v>
      </c>
      <c r="H3243">
        <v>0</v>
      </c>
      <c r="I3243">
        <v>158</v>
      </c>
      <c r="J3243">
        <v>4316864</v>
      </c>
      <c r="K3243">
        <v>0</v>
      </c>
      <c r="L3243">
        <v>1.3</v>
      </c>
      <c r="M3243">
        <v>1018</v>
      </c>
      <c r="N3243">
        <v>1267</v>
      </c>
      <c r="O3243">
        <v>39</v>
      </c>
      <c r="P3243">
        <v>51</v>
      </c>
      <c r="Q3243">
        <v>53</v>
      </c>
      <c r="R3243">
        <v>0</v>
      </c>
      <c r="S3243">
        <v>5.0999999999999997E-2</v>
      </c>
      <c r="T3243">
        <v>295</v>
      </c>
      <c r="U3243">
        <v>0</v>
      </c>
      <c r="V3243">
        <v>0</v>
      </c>
      <c r="W3243">
        <v>1</v>
      </c>
      <c r="X3243">
        <v>0</v>
      </c>
      <c r="Y3243">
        <v>1.4</v>
      </c>
      <c r="Z3243">
        <v>42.6</v>
      </c>
      <c r="AA3243">
        <v>95</v>
      </c>
      <c r="AB3243" t="s">
        <v>56</v>
      </c>
      <c r="AC3243">
        <v>53</v>
      </c>
      <c r="AD3243">
        <v>0.1</v>
      </c>
      <c r="AE3243" t="s">
        <v>50</v>
      </c>
      <c r="AF3243">
        <v>0.06</v>
      </c>
      <c r="AG3243">
        <v>0.2</v>
      </c>
      <c r="AH3243" t="s">
        <v>53</v>
      </c>
      <c r="AI3243">
        <v>0.06</v>
      </c>
      <c r="AK3243" s="16"/>
    </row>
    <row r="3244" spans="1:37" x14ac:dyDescent="0.25">
      <c r="A3244">
        <f t="shared" si="150"/>
        <v>5</v>
      </c>
      <c r="B3244">
        <f t="shared" si="151"/>
        <v>9</v>
      </c>
      <c r="C3244">
        <f t="shared" si="152"/>
        <v>2017</v>
      </c>
      <c r="D3244" s="10">
        <v>42983.699456018519</v>
      </c>
      <c r="E3244">
        <v>3461</v>
      </c>
      <c r="G3244">
        <v>5</v>
      </c>
      <c r="H3244">
        <v>0</v>
      </c>
      <c r="I3244">
        <v>1710</v>
      </c>
      <c r="J3244">
        <v>4318089</v>
      </c>
      <c r="K3244">
        <v>0</v>
      </c>
      <c r="L3244">
        <v>0.3</v>
      </c>
      <c r="M3244">
        <v>343</v>
      </c>
      <c r="N3244">
        <v>899</v>
      </c>
      <c r="O3244">
        <v>63</v>
      </c>
      <c r="P3244">
        <v>44</v>
      </c>
      <c r="Q3244">
        <v>109</v>
      </c>
      <c r="R3244">
        <v>0</v>
      </c>
      <c r="S3244">
        <v>7.2999999999999995E-2</v>
      </c>
      <c r="T3244">
        <v>300</v>
      </c>
      <c r="U3244">
        <v>0</v>
      </c>
      <c r="V3244">
        <v>0</v>
      </c>
      <c r="W3244">
        <v>1</v>
      </c>
      <c r="X3244">
        <v>0</v>
      </c>
      <c r="Y3244">
        <v>-0.4</v>
      </c>
      <c r="Z3244">
        <v>0</v>
      </c>
      <c r="AA3244">
        <v>95</v>
      </c>
      <c r="AB3244" t="s">
        <v>56</v>
      </c>
      <c r="AC3244">
        <v>60</v>
      </c>
      <c r="AD3244">
        <v>0.1</v>
      </c>
      <c r="AE3244" t="s">
        <v>50</v>
      </c>
      <c r="AF3244">
        <v>7.0000000000000007E-2</v>
      </c>
      <c r="AG3244">
        <v>0.2</v>
      </c>
      <c r="AH3244" t="s">
        <v>53</v>
      </c>
      <c r="AI3244">
        <v>0.1</v>
      </c>
      <c r="AK3244" s="16"/>
    </row>
    <row r="3245" spans="1:37" x14ac:dyDescent="0.25">
      <c r="A3245">
        <f t="shared" si="150"/>
        <v>5</v>
      </c>
      <c r="B3245">
        <f t="shared" si="151"/>
        <v>9</v>
      </c>
      <c r="C3245">
        <f t="shared" si="152"/>
        <v>2017</v>
      </c>
      <c r="D3245" s="10">
        <v>42983.699456018519</v>
      </c>
      <c r="E3245">
        <v>3462</v>
      </c>
      <c r="G3245">
        <v>5</v>
      </c>
      <c r="H3245">
        <v>0</v>
      </c>
      <c r="I3245">
        <v>2159</v>
      </c>
      <c r="J3245">
        <v>4318094</v>
      </c>
      <c r="K3245">
        <v>0</v>
      </c>
      <c r="L3245">
        <v>0.3</v>
      </c>
      <c r="M3245">
        <v>347</v>
      </c>
      <c r="N3245">
        <v>899</v>
      </c>
      <c r="O3245">
        <v>73</v>
      </c>
      <c r="P3245">
        <v>45</v>
      </c>
      <c r="Q3245">
        <v>127</v>
      </c>
      <c r="R3245">
        <v>0</v>
      </c>
      <c r="S3245">
        <v>5.5E-2</v>
      </c>
      <c r="T3245">
        <v>335</v>
      </c>
      <c r="U3245">
        <v>0</v>
      </c>
      <c r="V3245">
        <v>0</v>
      </c>
      <c r="W3245">
        <v>1</v>
      </c>
      <c r="X3245">
        <v>0</v>
      </c>
      <c r="Y3245">
        <v>1</v>
      </c>
      <c r="Z3245">
        <v>0</v>
      </c>
      <c r="AA3245">
        <v>95</v>
      </c>
      <c r="AB3245" t="s">
        <v>56</v>
      </c>
      <c r="AC3245">
        <v>60</v>
      </c>
      <c r="AD3245">
        <v>0.1</v>
      </c>
      <c r="AE3245" t="s">
        <v>50</v>
      </c>
      <c r="AF3245">
        <v>0.05</v>
      </c>
      <c r="AG3245">
        <v>0.2</v>
      </c>
      <c r="AH3245" t="s">
        <v>53</v>
      </c>
      <c r="AI3245">
        <v>0.1</v>
      </c>
      <c r="AK3245" s="16"/>
    </row>
    <row r="3246" spans="1:37" x14ac:dyDescent="0.25">
      <c r="A3246">
        <f t="shared" si="150"/>
        <v>5</v>
      </c>
      <c r="B3246">
        <f t="shared" si="151"/>
        <v>9</v>
      </c>
      <c r="C3246">
        <f t="shared" si="152"/>
        <v>2017</v>
      </c>
      <c r="D3246" s="10">
        <v>42983.699456018519</v>
      </c>
      <c r="E3246">
        <v>3463</v>
      </c>
      <c r="G3246">
        <v>5</v>
      </c>
      <c r="H3246">
        <v>0</v>
      </c>
      <c r="I3246">
        <v>1329</v>
      </c>
      <c r="J3246">
        <v>4318118</v>
      </c>
      <c r="K3246">
        <v>0</v>
      </c>
      <c r="L3246">
        <v>0.3</v>
      </c>
      <c r="M3246">
        <v>346</v>
      </c>
      <c r="N3246">
        <v>928</v>
      </c>
      <c r="O3246">
        <v>162</v>
      </c>
      <c r="P3246">
        <v>79</v>
      </c>
      <c r="Q3246">
        <v>550</v>
      </c>
      <c r="R3246">
        <v>0</v>
      </c>
      <c r="S3246">
        <v>7.2999999999999995E-2</v>
      </c>
      <c r="T3246">
        <v>346.66699999999997</v>
      </c>
      <c r="U3246">
        <v>0</v>
      </c>
      <c r="V3246">
        <v>0</v>
      </c>
      <c r="W3246">
        <v>1</v>
      </c>
      <c r="X3246">
        <v>0</v>
      </c>
      <c r="Y3246">
        <v>0.2</v>
      </c>
      <c r="Z3246">
        <v>0</v>
      </c>
      <c r="AA3246">
        <v>95</v>
      </c>
      <c r="AB3246" t="s">
        <v>56</v>
      </c>
      <c r="AC3246">
        <v>91</v>
      </c>
      <c r="AD3246">
        <v>0.1</v>
      </c>
      <c r="AE3246" t="s">
        <v>50</v>
      </c>
      <c r="AF3246">
        <v>0.08</v>
      </c>
      <c r="AG3246">
        <v>0.2</v>
      </c>
      <c r="AH3246" t="s">
        <v>53</v>
      </c>
      <c r="AI3246">
        <v>0.16</v>
      </c>
      <c r="AK3246" s="16"/>
    </row>
    <row r="3247" spans="1:37" x14ac:dyDescent="0.25">
      <c r="A3247">
        <f t="shared" si="150"/>
        <v>5</v>
      </c>
      <c r="B3247">
        <f t="shared" si="151"/>
        <v>9</v>
      </c>
      <c r="C3247">
        <f t="shared" si="152"/>
        <v>2017</v>
      </c>
      <c r="D3247" s="10">
        <v>42983.699456018519</v>
      </c>
      <c r="E3247">
        <v>3465</v>
      </c>
      <c r="G3247">
        <v>5</v>
      </c>
      <c r="H3247">
        <v>0</v>
      </c>
      <c r="I3247">
        <v>172</v>
      </c>
      <c r="J3247">
        <v>4318290</v>
      </c>
      <c r="K3247">
        <v>0</v>
      </c>
      <c r="L3247">
        <v>0.4</v>
      </c>
      <c r="M3247">
        <v>344</v>
      </c>
      <c r="N3247">
        <v>1305</v>
      </c>
      <c r="O3247">
        <v>55</v>
      </c>
      <c r="P3247">
        <v>72</v>
      </c>
      <c r="Q3247">
        <v>152</v>
      </c>
      <c r="R3247">
        <v>0</v>
      </c>
      <c r="S3247">
        <v>4.5999999999999999E-2</v>
      </c>
      <c r="T3247">
        <v>230</v>
      </c>
      <c r="U3247">
        <v>0</v>
      </c>
      <c r="V3247">
        <v>0</v>
      </c>
      <c r="W3247">
        <v>1</v>
      </c>
      <c r="X3247">
        <v>0</v>
      </c>
      <c r="Y3247">
        <v>1.7</v>
      </c>
      <c r="Z3247">
        <v>0</v>
      </c>
      <c r="AA3247">
        <v>95</v>
      </c>
      <c r="AB3247" t="s">
        <v>56</v>
      </c>
      <c r="AC3247">
        <v>56</v>
      </c>
      <c r="AD3247">
        <v>0.1</v>
      </c>
      <c r="AE3247" t="s">
        <v>50</v>
      </c>
      <c r="AF3247">
        <v>0.05</v>
      </c>
      <c r="AG3247">
        <v>0.2</v>
      </c>
      <c r="AH3247" t="s">
        <v>53</v>
      </c>
      <c r="AI3247">
        <v>7.0000000000000007E-2</v>
      </c>
      <c r="AK3247" s="16"/>
    </row>
    <row r="3248" spans="1:37" x14ac:dyDescent="0.25">
      <c r="A3248">
        <f t="shared" si="150"/>
        <v>5</v>
      </c>
      <c r="B3248">
        <f t="shared" si="151"/>
        <v>9</v>
      </c>
      <c r="C3248">
        <f t="shared" si="152"/>
        <v>2017</v>
      </c>
      <c r="D3248" s="10">
        <v>42983.699456018519</v>
      </c>
      <c r="E3248">
        <v>3464</v>
      </c>
      <c r="G3248">
        <v>5</v>
      </c>
      <c r="H3248">
        <v>0</v>
      </c>
      <c r="I3248">
        <v>574</v>
      </c>
      <c r="J3248">
        <v>4318329</v>
      </c>
      <c r="K3248">
        <v>0</v>
      </c>
      <c r="L3248">
        <v>1</v>
      </c>
      <c r="M3248">
        <v>737</v>
      </c>
      <c r="N3248">
        <v>1307</v>
      </c>
      <c r="O3248">
        <v>51</v>
      </c>
      <c r="P3248">
        <v>72</v>
      </c>
      <c r="Q3248">
        <v>112</v>
      </c>
      <c r="R3248">
        <v>0</v>
      </c>
      <c r="S3248">
        <v>4.2000000000000003E-2</v>
      </c>
      <c r="T3248">
        <v>215</v>
      </c>
      <c r="U3248">
        <v>0</v>
      </c>
      <c r="V3248">
        <v>0</v>
      </c>
      <c r="W3248">
        <v>1</v>
      </c>
      <c r="X3248">
        <v>0</v>
      </c>
      <c r="Y3248">
        <v>0.7</v>
      </c>
      <c r="Z3248">
        <v>42.3</v>
      </c>
      <c r="AA3248">
        <v>95</v>
      </c>
      <c r="AB3248" t="s">
        <v>56</v>
      </c>
      <c r="AC3248">
        <v>81</v>
      </c>
      <c r="AD3248">
        <v>0.1</v>
      </c>
      <c r="AE3248" t="s">
        <v>50</v>
      </c>
      <c r="AF3248">
        <v>7.0000000000000007E-2</v>
      </c>
      <c r="AG3248">
        <v>0.2</v>
      </c>
      <c r="AH3248" t="s">
        <v>53</v>
      </c>
      <c r="AI3248">
        <v>7.0000000000000007E-2</v>
      </c>
      <c r="AK3248" s="16"/>
    </row>
    <row r="3249" spans="1:37" x14ac:dyDescent="0.25">
      <c r="A3249">
        <f t="shared" si="150"/>
        <v>5</v>
      </c>
      <c r="B3249">
        <f t="shared" si="151"/>
        <v>9</v>
      </c>
      <c r="C3249">
        <f t="shared" si="152"/>
        <v>2017</v>
      </c>
      <c r="D3249" s="10">
        <v>42983.703125</v>
      </c>
      <c r="E3249">
        <v>3466</v>
      </c>
      <c r="G3249">
        <v>5</v>
      </c>
      <c r="H3249">
        <v>0</v>
      </c>
      <c r="I3249">
        <v>705</v>
      </c>
      <c r="J3249">
        <v>4325210</v>
      </c>
      <c r="K3249">
        <v>0</v>
      </c>
      <c r="L3249">
        <v>0.9</v>
      </c>
      <c r="M3249">
        <v>1001</v>
      </c>
      <c r="N3249">
        <v>923</v>
      </c>
      <c r="O3249">
        <v>56</v>
      </c>
      <c r="P3249">
        <v>51</v>
      </c>
      <c r="Q3249">
        <v>79</v>
      </c>
      <c r="R3249">
        <v>0</v>
      </c>
      <c r="S3249">
        <v>1.9E-2</v>
      </c>
      <c r="T3249">
        <v>170</v>
      </c>
      <c r="U3249">
        <v>0</v>
      </c>
      <c r="V3249">
        <v>0</v>
      </c>
      <c r="W3249">
        <v>1</v>
      </c>
      <c r="X3249">
        <v>0</v>
      </c>
      <c r="Y3249">
        <v>0.1</v>
      </c>
      <c r="Z3249">
        <v>43.6</v>
      </c>
      <c r="AA3249">
        <v>95</v>
      </c>
      <c r="AB3249" t="s">
        <v>56</v>
      </c>
      <c r="AC3249">
        <v>58</v>
      </c>
      <c r="AD3249">
        <v>0.1</v>
      </c>
      <c r="AE3249" t="s">
        <v>50</v>
      </c>
      <c r="AF3249">
        <v>0.03</v>
      </c>
      <c r="AG3249">
        <v>0.2</v>
      </c>
      <c r="AH3249" t="s">
        <v>53</v>
      </c>
      <c r="AI3249">
        <v>0.06</v>
      </c>
      <c r="AK3249" s="16"/>
    </row>
    <row r="3250" spans="1:37" x14ac:dyDescent="0.25">
      <c r="A3250">
        <f t="shared" si="150"/>
        <v>5</v>
      </c>
      <c r="B3250">
        <f t="shared" si="151"/>
        <v>9</v>
      </c>
      <c r="C3250">
        <f t="shared" si="152"/>
        <v>2017</v>
      </c>
      <c r="D3250" s="10">
        <v>42983.703125</v>
      </c>
      <c r="E3250">
        <v>3467</v>
      </c>
      <c r="G3250">
        <v>5</v>
      </c>
      <c r="H3250">
        <v>0</v>
      </c>
      <c r="I3250">
        <v>1769</v>
      </c>
      <c r="J3250">
        <v>4325108</v>
      </c>
      <c r="K3250">
        <v>0</v>
      </c>
      <c r="L3250">
        <v>0.5</v>
      </c>
      <c r="M3250">
        <v>344</v>
      </c>
      <c r="N3250">
        <v>1312</v>
      </c>
      <c r="O3250">
        <v>64</v>
      </c>
      <c r="P3250">
        <v>47</v>
      </c>
      <c r="Q3250">
        <v>50</v>
      </c>
      <c r="R3250">
        <v>0</v>
      </c>
      <c r="S3250">
        <v>3.6999999999999998E-2</v>
      </c>
      <c r="T3250">
        <v>386.66699999999997</v>
      </c>
      <c r="U3250">
        <v>0</v>
      </c>
      <c r="V3250">
        <v>0</v>
      </c>
      <c r="W3250">
        <v>1</v>
      </c>
      <c r="X3250">
        <v>0</v>
      </c>
      <c r="Y3250">
        <v>-0.2</v>
      </c>
      <c r="Z3250">
        <v>0</v>
      </c>
      <c r="AA3250">
        <v>95</v>
      </c>
      <c r="AB3250" t="s">
        <v>56</v>
      </c>
      <c r="AC3250">
        <v>52</v>
      </c>
      <c r="AD3250">
        <v>0.1</v>
      </c>
      <c r="AE3250" t="s">
        <v>50</v>
      </c>
      <c r="AF3250">
        <v>0.05</v>
      </c>
      <c r="AG3250">
        <v>0.2</v>
      </c>
      <c r="AH3250" t="s">
        <v>53</v>
      </c>
      <c r="AI3250">
        <v>0.06</v>
      </c>
      <c r="AK3250" s="16"/>
    </row>
    <row r="3251" spans="1:37" x14ac:dyDescent="0.25">
      <c r="A3251">
        <f t="shared" si="150"/>
        <v>5</v>
      </c>
      <c r="B3251">
        <f t="shared" si="151"/>
        <v>9</v>
      </c>
      <c r="C3251">
        <f t="shared" si="152"/>
        <v>2017</v>
      </c>
      <c r="D3251" s="10">
        <v>42983.703125</v>
      </c>
      <c r="E3251">
        <v>3468</v>
      </c>
      <c r="G3251">
        <v>5</v>
      </c>
      <c r="H3251">
        <v>0</v>
      </c>
      <c r="I3251">
        <v>2203</v>
      </c>
      <c r="J3251">
        <v>4325131</v>
      </c>
      <c r="K3251">
        <v>0</v>
      </c>
      <c r="L3251">
        <v>0.5</v>
      </c>
      <c r="M3251">
        <v>342</v>
      </c>
      <c r="N3251">
        <v>1319</v>
      </c>
      <c r="O3251">
        <v>48</v>
      </c>
      <c r="P3251">
        <v>33</v>
      </c>
      <c r="Q3251">
        <v>47</v>
      </c>
      <c r="R3251">
        <v>0</v>
      </c>
      <c r="S3251">
        <v>2.4E-2</v>
      </c>
      <c r="T3251">
        <v>163.333</v>
      </c>
      <c r="U3251">
        <v>0</v>
      </c>
      <c r="V3251">
        <v>0</v>
      </c>
      <c r="W3251">
        <v>1</v>
      </c>
      <c r="X3251">
        <v>0</v>
      </c>
      <c r="Y3251">
        <v>0.3</v>
      </c>
      <c r="Z3251">
        <v>0</v>
      </c>
      <c r="AA3251">
        <v>95</v>
      </c>
      <c r="AB3251" t="s">
        <v>56</v>
      </c>
      <c r="AC3251">
        <v>49</v>
      </c>
      <c r="AD3251">
        <v>0.1</v>
      </c>
      <c r="AE3251" t="s">
        <v>50</v>
      </c>
      <c r="AF3251">
        <v>0.04</v>
      </c>
      <c r="AG3251">
        <v>0.2</v>
      </c>
      <c r="AH3251" t="s">
        <v>53</v>
      </c>
      <c r="AI3251">
        <v>0.05</v>
      </c>
      <c r="AK3251" s="16"/>
    </row>
    <row r="3252" spans="1:37" x14ac:dyDescent="0.25">
      <c r="A3252">
        <f t="shared" si="150"/>
        <v>5</v>
      </c>
      <c r="B3252">
        <f t="shared" si="151"/>
        <v>9</v>
      </c>
      <c r="C3252">
        <f t="shared" si="152"/>
        <v>2017</v>
      </c>
      <c r="D3252" s="10">
        <v>42983.703148148146</v>
      </c>
      <c r="E3252">
        <v>3469</v>
      </c>
      <c r="G3252">
        <v>5</v>
      </c>
      <c r="H3252">
        <v>0</v>
      </c>
      <c r="I3252">
        <v>649</v>
      </c>
      <c r="J3252">
        <v>4326260</v>
      </c>
      <c r="K3252">
        <v>0</v>
      </c>
      <c r="L3252">
        <v>0.7</v>
      </c>
      <c r="M3252">
        <v>758</v>
      </c>
      <c r="N3252">
        <v>925</v>
      </c>
      <c r="O3252">
        <v>83</v>
      </c>
      <c r="P3252">
        <v>53</v>
      </c>
      <c r="Q3252">
        <v>54</v>
      </c>
      <c r="R3252">
        <v>0</v>
      </c>
      <c r="S3252">
        <v>4.4999999999999998E-2</v>
      </c>
      <c r="T3252">
        <v>311.66699999999997</v>
      </c>
      <c r="U3252">
        <v>0</v>
      </c>
      <c r="V3252">
        <v>0</v>
      </c>
      <c r="W3252">
        <v>1</v>
      </c>
      <c r="X3252">
        <v>0</v>
      </c>
      <c r="Y3252">
        <v>-0.7</v>
      </c>
      <c r="Z3252">
        <v>44.4</v>
      </c>
      <c r="AA3252">
        <v>95</v>
      </c>
      <c r="AB3252" t="s">
        <v>56</v>
      </c>
      <c r="AC3252">
        <v>55</v>
      </c>
      <c r="AD3252">
        <v>0.1</v>
      </c>
      <c r="AE3252" t="s">
        <v>50</v>
      </c>
      <c r="AF3252">
        <v>0.06</v>
      </c>
      <c r="AG3252">
        <v>0.2</v>
      </c>
      <c r="AH3252" t="s">
        <v>53</v>
      </c>
      <c r="AI3252">
        <v>0.08</v>
      </c>
      <c r="AK3252" s="16"/>
    </row>
    <row r="3253" spans="1:37" x14ac:dyDescent="0.25">
      <c r="A3253">
        <f t="shared" si="150"/>
        <v>5</v>
      </c>
      <c r="B3253">
        <f t="shared" si="151"/>
        <v>9</v>
      </c>
      <c r="C3253">
        <f t="shared" si="152"/>
        <v>2017</v>
      </c>
      <c r="D3253" s="10">
        <v>42983.703159722223</v>
      </c>
      <c r="E3253">
        <v>3470</v>
      </c>
      <c r="G3253">
        <v>5</v>
      </c>
      <c r="H3253">
        <v>0</v>
      </c>
      <c r="I3253">
        <v>1454</v>
      </c>
      <c r="J3253">
        <v>4326609</v>
      </c>
      <c r="K3253">
        <v>0</v>
      </c>
      <c r="L3253">
        <v>0.7</v>
      </c>
      <c r="M3253">
        <v>493</v>
      </c>
      <c r="N3253">
        <v>1355</v>
      </c>
      <c r="O3253">
        <v>51</v>
      </c>
      <c r="P3253">
        <v>52</v>
      </c>
      <c r="Q3253">
        <v>148</v>
      </c>
      <c r="R3253">
        <v>0</v>
      </c>
      <c r="S3253">
        <v>5.2999999999999999E-2</v>
      </c>
      <c r="T3253">
        <v>225</v>
      </c>
      <c r="U3253">
        <v>0</v>
      </c>
      <c r="V3253">
        <v>0</v>
      </c>
      <c r="W3253">
        <v>1</v>
      </c>
      <c r="X3253">
        <v>0</v>
      </c>
      <c r="Y3253">
        <v>-0.1</v>
      </c>
      <c r="Z3253">
        <v>0</v>
      </c>
      <c r="AA3253">
        <v>95</v>
      </c>
      <c r="AB3253" t="s">
        <v>56</v>
      </c>
      <c r="AC3253">
        <v>53</v>
      </c>
      <c r="AD3253">
        <v>0.1</v>
      </c>
      <c r="AE3253" t="s">
        <v>50</v>
      </c>
      <c r="AF3253">
        <v>7.0000000000000007E-2</v>
      </c>
      <c r="AG3253">
        <v>0.2</v>
      </c>
      <c r="AH3253" t="s">
        <v>53</v>
      </c>
      <c r="AI3253">
        <v>0.09</v>
      </c>
      <c r="AK3253" s="16"/>
    </row>
    <row r="3254" spans="1:37" x14ac:dyDescent="0.25">
      <c r="A3254">
        <f t="shared" si="150"/>
        <v>5</v>
      </c>
      <c r="B3254">
        <f t="shared" si="151"/>
        <v>9</v>
      </c>
      <c r="C3254">
        <f t="shared" si="152"/>
        <v>2017</v>
      </c>
      <c r="D3254" s="10">
        <v>42983.703159722223</v>
      </c>
      <c r="E3254">
        <v>3471</v>
      </c>
      <c r="G3254">
        <v>5</v>
      </c>
      <c r="H3254">
        <v>0</v>
      </c>
      <c r="I3254">
        <v>2040</v>
      </c>
      <c r="J3254">
        <v>4326612</v>
      </c>
      <c r="K3254">
        <v>0</v>
      </c>
      <c r="L3254">
        <v>0.7</v>
      </c>
      <c r="M3254">
        <v>517</v>
      </c>
      <c r="N3254">
        <v>1357</v>
      </c>
      <c r="O3254">
        <v>49</v>
      </c>
      <c r="P3254">
        <v>46</v>
      </c>
      <c r="Q3254">
        <v>161</v>
      </c>
      <c r="R3254">
        <v>0</v>
      </c>
      <c r="S3254">
        <v>3.9E-2</v>
      </c>
      <c r="T3254">
        <v>201.667</v>
      </c>
      <c r="U3254">
        <v>0</v>
      </c>
      <c r="V3254">
        <v>0</v>
      </c>
      <c r="W3254">
        <v>1</v>
      </c>
      <c r="X3254">
        <v>0</v>
      </c>
      <c r="Y3254">
        <v>0.9</v>
      </c>
      <c r="Z3254">
        <v>0</v>
      </c>
      <c r="AA3254">
        <v>95</v>
      </c>
      <c r="AB3254" t="s">
        <v>56</v>
      </c>
      <c r="AC3254">
        <v>61</v>
      </c>
      <c r="AD3254">
        <v>0.1</v>
      </c>
      <c r="AE3254" t="s">
        <v>50</v>
      </c>
      <c r="AF3254">
        <v>0.06</v>
      </c>
      <c r="AG3254">
        <v>0.2</v>
      </c>
      <c r="AH3254" t="s">
        <v>53</v>
      </c>
      <c r="AI3254">
        <v>0.08</v>
      </c>
      <c r="AK3254" s="16"/>
    </row>
    <row r="3255" spans="1:37" x14ac:dyDescent="0.25">
      <c r="A3255">
        <f t="shared" si="150"/>
        <v>5</v>
      </c>
      <c r="B3255">
        <f t="shared" si="151"/>
        <v>9</v>
      </c>
      <c r="C3255">
        <f t="shared" si="152"/>
        <v>2017</v>
      </c>
      <c r="D3255" s="10">
        <v>42983.7031712963</v>
      </c>
      <c r="E3255">
        <v>3473</v>
      </c>
      <c r="G3255">
        <v>5</v>
      </c>
      <c r="H3255">
        <v>0</v>
      </c>
      <c r="I3255">
        <v>172</v>
      </c>
      <c r="J3255">
        <v>4327094</v>
      </c>
      <c r="K3255">
        <v>0</v>
      </c>
      <c r="L3255">
        <v>0.2</v>
      </c>
      <c r="M3255">
        <v>216</v>
      </c>
      <c r="N3255">
        <v>1138</v>
      </c>
      <c r="O3255">
        <v>195</v>
      </c>
      <c r="P3255">
        <v>100</v>
      </c>
      <c r="Q3255">
        <v>172</v>
      </c>
      <c r="R3255">
        <v>0</v>
      </c>
      <c r="S3255">
        <v>0.08</v>
      </c>
      <c r="T3255">
        <v>283.33300000000003</v>
      </c>
      <c r="U3255">
        <v>2010101</v>
      </c>
      <c r="V3255">
        <v>0</v>
      </c>
      <c r="W3255">
        <v>1</v>
      </c>
      <c r="X3255">
        <v>0</v>
      </c>
      <c r="Y3255">
        <v>-0.8</v>
      </c>
      <c r="Z3255">
        <v>0</v>
      </c>
      <c r="AA3255">
        <v>95</v>
      </c>
      <c r="AB3255" t="s">
        <v>56</v>
      </c>
      <c r="AC3255">
        <v>137</v>
      </c>
      <c r="AD3255">
        <v>0.1</v>
      </c>
      <c r="AE3255" t="s">
        <v>50</v>
      </c>
      <c r="AF3255">
        <v>0.1</v>
      </c>
      <c r="AG3255">
        <v>0.2</v>
      </c>
      <c r="AH3255" t="s">
        <v>53</v>
      </c>
      <c r="AI3255">
        <v>0.13</v>
      </c>
      <c r="AK3255" s="16"/>
    </row>
    <row r="3256" spans="1:37" x14ac:dyDescent="0.25">
      <c r="A3256">
        <f t="shared" si="150"/>
        <v>5</v>
      </c>
      <c r="B3256">
        <f t="shared" si="151"/>
        <v>9</v>
      </c>
      <c r="C3256">
        <f t="shared" si="152"/>
        <v>2017</v>
      </c>
      <c r="D3256" s="10">
        <v>42983.7031712963</v>
      </c>
      <c r="E3256">
        <v>3472</v>
      </c>
      <c r="G3256">
        <v>5</v>
      </c>
      <c r="H3256">
        <v>0</v>
      </c>
      <c r="I3256">
        <v>665</v>
      </c>
      <c r="J3256">
        <v>4327242</v>
      </c>
      <c r="K3256">
        <v>0</v>
      </c>
      <c r="L3256">
        <v>0.7</v>
      </c>
      <c r="M3256">
        <v>759</v>
      </c>
      <c r="N3256">
        <v>922</v>
      </c>
      <c r="O3256">
        <v>102</v>
      </c>
      <c r="P3256">
        <v>87</v>
      </c>
      <c r="Q3256">
        <v>102</v>
      </c>
      <c r="R3256">
        <v>0</v>
      </c>
      <c r="S3256">
        <v>6.5000000000000002E-2</v>
      </c>
      <c r="T3256">
        <v>446.66699999999997</v>
      </c>
      <c r="U3256">
        <v>0</v>
      </c>
      <c r="V3256">
        <v>0</v>
      </c>
      <c r="W3256">
        <v>1</v>
      </c>
      <c r="X3256">
        <v>0</v>
      </c>
      <c r="Y3256">
        <v>-1</v>
      </c>
      <c r="Z3256">
        <v>43.9</v>
      </c>
      <c r="AA3256">
        <v>95</v>
      </c>
      <c r="AB3256" t="s">
        <v>56</v>
      </c>
      <c r="AC3256">
        <v>72</v>
      </c>
      <c r="AD3256">
        <v>0.1</v>
      </c>
      <c r="AE3256" t="s">
        <v>50</v>
      </c>
      <c r="AF3256">
        <v>7.0000000000000007E-2</v>
      </c>
      <c r="AG3256">
        <v>0.2</v>
      </c>
      <c r="AH3256" t="s">
        <v>53</v>
      </c>
      <c r="AI3256">
        <v>0.08</v>
      </c>
      <c r="AK3256" s="16"/>
    </row>
    <row r="3257" spans="1:37" x14ac:dyDescent="0.25">
      <c r="A3257">
        <f t="shared" si="150"/>
        <v>5</v>
      </c>
      <c r="B3257">
        <f t="shared" si="151"/>
        <v>9</v>
      </c>
      <c r="C3257">
        <f t="shared" si="152"/>
        <v>2017</v>
      </c>
      <c r="D3257" s="10">
        <v>42983.7031712963</v>
      </c>
      <c r="E3257">
        <v>3474</v>
      </c>
      <c r="G3257">
        <v>5</v>
      </c>
      <c r="H3257">
        <v>0</v>
      </c>
      <c r="I3257">
        <v>412</v>
      </c>
      <c r="J3257">
        <v>4326570</v>
      </c>
      <c r="K3257">
        <v>0</v>
      </c>
      <c r="L3257">
        <v>0.4</v>
      </c>
      <c r="M3257">
        <v>151</v>
      </c>
      <c r="N3257">
        <v>2350</v>
      </c>
      <c r="O3257">
        <v>212</v>
      </c>
      <c r="P3257">
        <v>100</v>
      </c>
      <c r="Q3257">
        <v>263</v>
      </c>
      <c r="R3257">
        <v>0</v>
      </c>
      <c r="S3257">
        <v>6.5000000000000002E-2</v>
      </c>
      <c r="T3257">
        <v>311.66699999999997</v>
      </c>
      <c r="U3257">
        <v>0</v>
      </c>
      <c r="V3257">
        <v>0</v>
      </c>
      <c r="W3257">
        <v>1</v>
      </c>
      <c r="X3257">
        <v>0</v>
      </c>
      <c r="Y3257">
        <v>-1.3</v>
      </c>
      <c r="Z3257">
        <v>0</v>
      </c>
      <c r="AA3257">
        <v>95</v>
      </c>
      <c r="AB3257" t="s">
        <v>56</v>
      </c>
      <c r="AC3257">
        <v>98</v>
      </c>
      <c r="AD3257">
        <v>0.1</v>
      </c>
      <c r="AE3257" t="s">
        <v>50</v>
      </c>
      <c r="AF3257">
        <v>0.1</v>
      </c>
      <c r="AG3257">
        <v>0.2</v>
      </c>
      <c r="AH3257" t="s">
        <v>53</v>
      </c>
      <c r="AI3257">
        <v>0.14000000000000001</v>
      </c>
      <c r="AK3257" s="16"/>
    </row>
    <row r="3258" spans="1:37" x14ac:dyDescent="0.25">
      <c r="A3258">
        <f t="shared" si="150"/>
        <v>5</v>
      </c>
      <c r="B3258">
        <f t="shared" si="151"/>
        <v>9</v>
      </c>
      <c r="C3258">
        <f t="shared" si="152"/>
        <v>2017</v>
      </c>
      <c r="D3258" s="10">
        <v>42983.707488425927</v>
      </c>
      <c r="E3258">
        <v>3475</v>
      </c>
      <c r="G3258">
        <v>5</v>
      </c>
      <c r="H3258">
        <v>0</v>
      </c>
      <c r="I3258">
        <v>1712</v>
      </c>
      <c r="J3258">
        <v>4331850</v>
      </c>
      <c r="K3258">
        <v>0</v>
      </c>
      <c r="L3258">
        <v>0.8</v>
      </c>
      <c r="M3258">
        <v>795</v>
      </c>
      <c r="N3258">
        <v>964</v>
      </c>
      <c r="O3258">
        <v>63</v>
      </c>
      <c r="P3258">
        <v>39</v>
      </c>
      <c r="Q3258">
        <v>36</v>
      </c>
      <c r="R3258">
        <v>0</v>
      </c>
      <c r="S3258">
        <v>4.8000000000000001E-2</v>
      </c>
      <c r="T3258">
        <v>278.33300000000003</v>
      </c>
      <c r="U3258">
        <v>0</v>
      </c>
      <c r="V3258">
        <v>0</v>
      </c>
      <c r="W3258">
        <v>1</v>
      </c>
      <c r="X3258">
        <v>0</v>
      </c>
      <c r="Y3258">
        <v>-1.7</v>
      </c>
      <c r="Z3258">
        <v>0</v>
      </c>
      <c r="AA3258">
        <v>95</v>
      </c>
      <c r="AB3258" t="s">
        <v>56</v>
      </c>
      <c r="AC3258">
        <v>54</v>
      </c>
      <c r="AD3258">
        <v>0.1</v>
      </c>
      <c r="AE3258" t="s">
        <v>50</v>
      </c>
      <c r="AF3258">
        <v>0.06</v>
      </c>
      <c r="AG3258">
        <v>0.2</v>
      </c>
      <c r="AH3258" t="s">
        <v>53</v>
      </c>
      <c r="AI3258">
        <v>0.06</v>
      </c>
      <c r="AK3258" s="16"/>
    </row>
    <row r="3259" spans="1:37" x14ac:dyDescent="0.25">
      <c r="A3259">
        <f t="shared" si="150"/>
        <v>5</v>
      </c>
      <c r="B3259">
        <f t="shared" si="151"/>
        <v>9</v>
      </c>
      <c r="C3259">
        <f t="shared" si="152"/>
        <v>2017</v>
      </c>
      <c r="D3259" s="10">
        <v>42983.707488425927</v>
      </c>
      <c r="E3259">
        <v>3476</v>
      </c>
      <c r="G3259">
        <v>5</v>
      </c>
      <c r="H3259">
        <v>0</v>
      </c>
      <c r="I3259">
        <v>178</v>
      </c>
      <c r="J3259">
        <v>4331882</v>
      </c>
      <c r="K3259">
        <v>0</v>
      </c>
      <c r="L3259">
        <v>0.8</v>
      </c>
      <c r="M3259">
        <v>810</v>
      </c>
      <c r="N3259">
        <v>959</v>
      </c>
      <c r="O3259">
        <v>106</v>
      </c>
      <c r="P3259">
        <v>50</v>
      </c>
      <c r="Q3259">
        <v>39</v>
      </c>
      <c r="R3259">
        <v>0</v>
      </c>
      <c r="S3259">
        <v>0.03</v>
      </c>
      <c r="T3259">
        <v>396.66699999999997</v>
      </c>
      <c r="U3259">
        <v>0</v>
      </c>
      <c r="V3259">
        <v>0</v>
      </c>
      <c r="W3259">
        <v>1</v>
      </c>
      <c r="X3259">
        <v>0</v>
      </c>
      <c r="Y3259">
        <v>2.4</v>
      </c>
      <c r="Z3259">
        <v>41.8</v>
      </c>
      <c r="AA3259">
        <v>95</v>
      </c>
      <c r="AB3259" t="s">
        <v>56</v>
      </c>
      <c r="AC3259">
        <v>68</v>
      </c>
      <c r="AD3259">
        <v>0.1</v>
      </c>
      <c r="AE3259" t="s">
        <v>50</v>
      </c>
      <c r="AF3259">
        <v>0.04</v>
      </c>
      <c r="AG3259">
        <v>0.2</v>
      </c>
      <c r="AH3259" t="s">
        <v>53</v>
      </c>
      <c r="AI3259">
        <v>0.09</v>
      </c>
      <c r="AK3259" s="16"/>
    </row>
    <row r="3260" spans="1:37" x14ac:dyDescent="0.25">
      <c r="A3260">
        <f t="shared" si="150"/>
        <v>5</v>
      </c>
      <c r="B3260">
        <f t="shared" si="151"/>
        <v>9</v>
      </c>
      <c r="C3260">
        <f t="shared" si="152"/>
        <v>2017</v>
      </c>
      <c r="D3260" s="10">
        <v>42983.707557870373</v>
      </c>
      <c r="E3260">
        <v>3478</v>
      </c>
      <c r="G3260">
        <v>5</v>
      </c>
      <c r="H3260">
        <v>0</v>
      </c>
      <c r="I3260">
        <v>431</v>
      </c>
      <c r="J3260">
        <v>4333725</v>
      </c>
      <c r="K3260">
        <v>0</v>
      </c>
      <c r="L3260">
        <v>1</v>
      </c>
      <c r="M3260">
        <v>420</v>
      </c>
      <c r="N3260">
        <v>2360</v>
      </c>
      <c r="O3260">
        <v>40</v>
      </c>
      <c r="P3260">
        <v>50</v>
      </c>
      <c r="Q3260">
        <v>97</v>
      </c>
      <c r="R3260">
        <v>0</v>
      </c>
      <c r="S3260">
        <v>0.03</v>
      </c>
      <c r="T3260">
        <v>241.667</v>
      </c>
      <c r="U3260">
        <v>0</v>
      </c>
      <c r="V3260">
        <v>0</v>
      </c>
      <c r="W3260">
        <v>1</v>
      </c>
      <c r="X3260">
        <v>0</v>
      </c>
      <c r="Y3260">
        <v>-0.4</v>
      </c>
      <c r="Z3260">
        <v>41.1</v>
      </c>
      <c r="AA3260">
        <v>95</v>
      </c>
      <c r="AB3260" t="s">
        <v>56</v>
      </c>
      <c r="AC3260">
        <v>52</v>
      </c>
      <c r="AD3260">
        <v>0.1</v>
      </c>
      <c r="AE3260" t="s">
        <v>50</v>
      </c>
      <c r="AF3260">
        <v>0.05</v>
      </c>
      <c r="AG3260">
        <v>0.2</v>
      </c>
      <c r="AH3260" t="s">
        <v>53</v>
      </c>
      <c r="AI3260">
        <v>0.06</v>
      </c>
      <c r="AK3260" s="16"/>
    </row>
    <row r="3261" spans="1:37" x14ac:dyDescent="0.25">
      <c r="A3261">
        <f t="shared" si="150"/>
        <v>5</v>
      </c>
      <c r="B3261">
        <f t="shared" si="151"/>
        <v>9</v>
      </c>
      <c r="C3261">
        <f t="shared" si="152"/>
        <v>2017</v>
      </c>
      <c r="D3261" s="10">
        <v>42983.707557870373</v>
      </c>
      <c r="E3261">
        <v>3477</v>
      </c>
      <c r="G3261">
        <v>5</v>
      </c>
      <c r="H3261">
        <v>0</v>
      </c>
      <c r="I3261">
        <v>1978</v>
      </c>
      <c r="J3261">
        <v>4333698</v>
      </c>
      <c r="K3261">
        <v>0</v>
      </c>
      <c r="L3261">
        <v>1</v>
      </c>
      <c r="M3261">
        <v>420</v>
      </c>
      <c r="N3261">
        <v>2366</v>
      </c>
      <c r="O3261">
        <v>46</v>
      </c>
      <c r="P3261">
        <v>61</v>
      </c>
      <c r="Q3261">
        <v>69</v>
      </c>
      <c r="R3261">
        <v>0</v>
      </c>
      <c r="S3261">
        <v>0.05</v>
      </c>
      <c r="T3261">
        <v>278.33300000000003</v>
      </c>
      <c r="U3261">
        <v>0</v>
      </c>
      <c r="V3261">
        <v>0</v>
      </c>
      <c r="W3261">
        <v>1</v>
      </c>
      <c r="X3261">
        <v>0</v>
      </c>
      <c r="Y3261">
        <v>-1.2</v>
      </c>
      <c r="Z3261">
        <v>0</v>
      </c>
      <c r="AA3261">
        <v>95</v>
      </c>
      <c r="AB3261" t="s">
        <v>56</v>
      </c>
      <c r="AC3261">
        <v>52</v>
      </c>
      <c r="AD3261">
        <v>0.1</v>
      </c>
      <c r="AE3261" t="s">
        <v>50</v>
      </c>
      <c r="AF3261">
        <v>7.0000000000000007E-2</v>
      </c>
      <c r="AG3261">
        <v>0.2</v>
      </c>
      <c r="AH3261" t="s">
        <v>53</v>
      </c>
      <c r="AI3261">
        <v>0.05</v>
      </c>
      <c r="AK3261" s="16"/>
    </row>
    <row r="3262" spans="1:37" x14ac:dyDescent="0.25">
      <c r="A3262">
        <f t="shared" si="150"/>
        <v>5</v>
      </c>
      <c r="B3262">
        <f t="shared" si="151"/>
        <v>9</v>
      </c>
      <c r="C3262">
        <f t="shared" si="152"/>
        <v>2017</v>
      </c>
      <c r="D3262" s="10">
        <v>42983.708124999997</v>
      </c>
      <c r="E3262">
        <v>3479</v>
      </c>
      <c r="G3262">
        <v>5</v>
      </c>
      <c r="H3262">
        <v>0</v>
      </c>
      <c r="I3262">
        <v>1397</v>
      </c>
      <c r="J3262">
        <v>4335314</v>
      </c>
      <c r="K3262">
        <v>0</v>
      </c>
      <c r="L3262">
        <v>0.1</v>
      </c>
      <c r="M3262">
        <v>333</v>
      </c>
      <c r="N3262">
        <v>256</v>
      </c>
      <c r="O3262">
        <v>260</v>
      </c>
      <c r="P3262">
        <v>0</v>
      </c>
      <c r="Q3262">
        <v>118</v>
      </c>
      <c r="R3262">
        <v>0</v>
      </c>
      <c r="S3262">
        <v>0</v>
      </c>
      <c r="T3262">
        <v>0</v>
      </c>
      <c r="U3262">
        <v>0</v>
      </c>
      <c r="V3262">
        <v>0</v>
      </c>
      <c r="W3262">
        <v>1</v>
      </c>
      <c r="X3262">
        <v>0</v>
      </c>
      <c r="Y3262">
        <v>40</v>
      </c>
      <c r="Z3262">
        <v>0</v>
      </c>
      <c r="AA3262">
        <v>95</v>
      </c>
      <c r="AB3262" t="s">
        <v>56</v>
      </c>
      <c r="AC3262">
        <v>97</v>
      </c>
      <c r="AD3262">
        <v>0.1</v>
      </c>
      <c r="AE3262" t="s">
        <v>50</v>
      </c>
      <c r="AF3262">
        <v>0</v>
      </c>
      <c r="AG3262">
        <v>0.2</v>
      </c>
      <c r="AH3262" t="s">
        <v>53</v>
      </c>
      <c r="AI3262">
        <v>0.11</v>
      </c>
      <c r="AK3262" s="16"/>
    </row>
    <row r="3263" spans="1:37" x14ac:dyDescent="0.25">
      <c r="A3263">
        <f t="shared" si="150"/>
        <v>5</v>
      </c>
      <c r="B3263">
        <f t="shared" si="151"/>
        <v>9</v>
      </c>
      <c r="C3263">
        <f t="shared" si="152"/>
        <v>2017</v>
      </c>
      <c r="D3263" s="10">
        <v>42983.708124999997</v>
      </c>
      <c r="E3263">
        <v>3480</v>
      </c>
      <c r="G3263">
        <v>5</v>
      </c>
      <c r="H3263">
        <v>0</v>
      </c>
      <c r="I3263">
        <v>1890</v>
      </c>
      <c r="J3263">
        <v>4335286</v>
      </c>
      <c r="K3263">
        <v>0</v>
      </c>
      <c r="L3263">
        <v>0.1</v>
      </c>
      <c r="M3263">
        <v>330</v>
      </c>
      <c r="N3263">
        <v>255</v>
      </c>
      <c r="O3263">
        <v>168</v>
      </c>
      <c r="P3263">
        <v>0</v>
      </c>
      <c r="Q3263">
        <v>138</v>
      </c>
      <c r="R3263">
        <v>0</v>
      </c>
      <c r="S3263">
        <v>0</v>
      </c>
      <c r="T3263">
        <v>0</v>
      </c>
      <c r="U3263">
        <v>0</v>
      </c>
      <c r="V3263">
        <v>0</v>
      </c>
      <c r="W3263">
        <v>1</v>
      </c>
      <c r="X3263">
        <v>0</v>
      </c>
      <c r="Y3263">
        <v>40.9</v>
      </c>
      <c r="Z3263">
        <v>0</v>
      </c>
      <c r="AA3263">
        <v>95</v>
      </c>
      <c r="AB3263" t="s">
        <v>56</v>
      </c>
      <c r="AC3263">
        <v>110</v>
      </c>
      <c r="AD3263">
        <v>0.1</v>
      </c>
      <c r="AE3263" t="s">
        <v>50</v>
      </c>
      <c r="AF3263">
        <v>0</v>
      </c>
      <c r="AG3263">
        <v>0.2</v>
      </c>
      <c r="AH3263" t="s">
        <v>53</v>
      </c>
      <c r="AI3263">
        <v>0.11</v>
      </c>
      <c r="AK3263" s="16"/>
    </row>
    <row r="3264" spans="1:37" x14ac:dyDescent="0.25">
      <c r="A3264">
        <f t="shared" si="150"/>
        <v>5</v>
      </c>
      <c r="B3264">
        <f t="shared" si="151"/>
        <v>9</v>
      </c>
      <c r="C3264">
        <f t="shared" si="152"/>
        <v>2017</v>
      </c>
      <c r="D3264" s="10">
        <v>42983.711562500001</v>
      </c>
      <c r="E3264">
        <v>3481</v>
      </c>
      <c r="G3264">
        <v>5</v>
      </c>
      <c r="H3264">
        <v>0</v>
      </c>
      <c r="I3264">
        <v>2293</v>
      </c>
      <c r="J3264">
        <v>4341963</v>
      </c>
      <c r="K3264">
        <v>0</v>
      </c>
      <c r="L3264">
        <v>0.5</v>
      </c>
      <c r="M3264">
        <v>249</v>
      </c>
      <c r="N3264">
        <v>1983</v>
      </c>
      <c r="O3264">
        <v>125</v>
      </c>
      <c r="P3264">
        <v>67</v>
      </c>
      <c r="Q3264">
        <v>151</v>
      </c>
      <c r="R3264">
        <v>0</v>
      </c>
      <c r="S3264">
        <v>2.9000000000000001E-2</v>
      </c>
      <c r="T3264">
        <v>331.66699999999997</v>
      </c>
      <c r="U3264">
        <v>0</v>
      </c>
      <c r="V3264">
        <v>0</v>
      </c>
      <c r="W3264">
        <v>1</v>
      </c>
      <c r="X3264">
        <v>0</v>
      </c>
      <c r="Y3264">
        <v>1.3</v>
      </c>
      <c r="Z3264">
        <v>0</v>
      </c>
      <c r="AA3264">
        <v>95</v>
      </c>
      <c r="AB3264" t="s">
        <v>56</v>
      </c>
      <c r="AC3264">
        <v>60</v>
      </c>
      <c r="AD3264">
        <v>0.1</v>
      </c>
      <c r="AE3264" t="s">
        <v>50</v>
      </c>
      <c r="AF3264">
        <v>0.04</v>
      </c>
      <c r="AG3264">
        <v>0.2</v>
      </c>
      <c r="AH3264" t="s">
        <v>53</v>
      </c>
      <c r="AI3264">
        <v>7.0000000000000007E-2</v>
      </c>
      <c r="AK3264" s="16"/>
    </row>
    <row r="3265" spans="1:37" x14ac:dyDescent="0.25">
      <c r="A3265">
        <f t="shared" si="150"/>
        <v>5</v>
      </c>
      <c r="B3265">
        <f t="shared" si="151"/>
        <v>9</v>
      </c>
      <c r="C3265">
        <f t="shared" si="152"/>
        <v>2017</v>
      </c>
      <c r="D3265" s="10">
        <v>42983.711562500001</v>
      </c>
      <c r="E3265">
        <v>3482</v>
      </c>
      <c r="G3265">
        <v>5</v>
      </c>
      <c r="H3265">
        <v>0</v>
      </c>
      <c r="I3265">
        <v>331</v>
      </c>
      <c r="J3265">
        <v>4342116</v>
      </c>
      <c r="K3265">
        <v>0</v>
      </c>
      <c r="L3265">
        <v>1.8</v>
      </c>
      <c r="M3265">
        <v>805</v>
      </c>
      <c r="N3265">
        <v>2290</v>
      </c>
      <c r="O3265">
        <v>43</v>
      </c>
      <c r="P3265">
        <v>73</v>
      </c>
      <c r="Q3265">
        <v>159</v>
      </c>
      <c r="R3265">
        <v>0</v>
      </c>
      <c r="S3265">
        <v>3.3000000000000002E-2</v>
      </c>
      <c r="T3265">
        <v>298.33300000000003</v>
      </c>
      <c r="U3265">
        <v>0</v>
      </c>
      <c r="V3265">
        <v>0</v>
      </c>
      <c r="W3265">
        <v>1</v>
      </c>
      <c r="X3265">
        <v>0</v>
      </c>
      <c r="Y3265">
        <v>0.4</v>
      </c>
      <c r="Z3265">
        <v>41.4</v>
      </c>
      <c r="AA3265">
        <v>95</v>
      </c>
      <c r="AB3265" t="s">
        <v>56</v>
      </c>
      <c r="AC3265">
        <v>58</v>
      </c>
      <c r="AD3265">
        <v>0.1</v>
      </c>
      <c r="AE3265" t="s">
        <v>50</v>
      </c>
      <c r="AF3265">
        <v>0.05</v>
      </c>
      <c r="AG3265">
        <v>0.2</v>
      </c>
      <c r="AH3265" t="s">
        <v>53</v>
      </c>
      <c r="AI3265">
        <v>0.12</v>
      </c>
      <c r="AK3265" s="16"/>
    </row>
    <row r="3266" spans="1:37" x14ac:dyDescent="0.25">
      <c r="A3266">
        <f t="shared" si="150"/>
        <v>5</v>
      </c>
      <c r="B3266">
        <f t="shared" si="151"/>
        <v>9</v>
      </c>
      <c r="C3266">
        <f t="shared" si="152"/>
        <v>2017</v>
      </c>
      <c r="D3266" s="10">
        <v>42983.714594907404</v>
      </c>
      <c r="E3266">
        <v>3483</v>
      </c>
      <c r="G3266">
        <v>5</v>
      </c>
      <c r="H3266">
        <v>0</v>
      </c>
      <c r="I3266">
        <v>160</v>
      </c>
      <c r="J3266">
        <v>4348215</v>
      </c>
      <c r="K3266">
        <v>0</v>
      </c>
      <c r="L3266">
        <v>2.1</v>
      </c>
      <c r="M3266">
        <v>882</v>
      </c>
      <c r="N3266">
        <v>2416</v>
      </c>
      <c r="O3266">
        <v>88</v>
      </c>
      <c r="P3266">
        <v>65</v>
      </c>
      <c r="Q3266">
        <v>94</v>
      </c>
      <c r="R3266">
        <v>0</v>
      </c>
      <c r="S3266">
        <v>4.1000000000000002E-2</v>
      </c>
      <c r="T3266">
        <v>325</v>
      </c>
      <c r="U3266">
        <v>0</v>
      </c>
      <c r="V3266">
        <v>0</v>
      </c>
      <c r="W3266">
        <v>1</v>
      </c>
      <c r="X3266">
        <v>0</v>
      </c>
      <c r="Y3266">
        <v>0.6</v>
      </c>
      <c r="Z3266">
        <v>41.1</v>
      </c>
      <c r="AA3266">
        <v>95</v>
      </c>
      <c r="AB3266" t="s">
        <v>56</v>
      </c>
      <c r="AC3266">
        <v>54</v>
      </c>
      <c r="AD3266">
        <v>0.1</v>
      </c>
      <c r="AE3266" t="s">
        <v>50</v>
      </c>
      <c r="AF3266">
        <v>7.0000000000000007E-2</v>
      </c>
      <c r="AG3266">
        <v>0.2</v>
      </c>
      <c r="AH3266" t="s">
        <v>53</v>
      </c>
      <c r="AI3266">
        <v>0.1</v>
      </c>
      <c r="AK3266" s="16"/>
    </row>
    <row r="3267" spans="1:37" x14ac:dyDescent="0.25">
      <c r="A3267">
        <f t="shared" ref="A3267:A3330" si="153">DAY(D3267)</f>
        <v>5</v>
      </c>
      <c r="B3267">
        <f t="shared" ref="B3267:B3330" si="154">MONTH(D3267)</f>
        <v>9</v>
      </c>
      <c r="C3267">
        <f t="shared" ref="C3267:C3330" si="155">YEAR(D3267)</f>
        <v>2017</v>
      </c>
      <c r="D3267" s="10">
        <v>42983.714594907404</v>
      </c>
      <c r="E3267">
        <v>3484</v>
      </c>
      <c r="G3267">
        <v>5</v>
      </c>
      <c r="H3267">
        <v>0</v>
      </c>
      <c r="I3267">
        <v>1652</v>
      </c>
      <c r="J3267">
        <v>4348174</v>
      </c>
      <c r="K3267">
        <v>0</v>
      </c>
      <c r="L3267">
        <v>2.1</v>
      </c>
      <c r="M3267">
        <v>861</v>
      </c>
      <c r="N3267">
        <v>2420</v>
      </c>
      <c r="O3267">
        <v>50</v>
      </c>
      <c r="P3267">
        <v>57</v>
      </c>
      <c r="Q3267">
        <v>120</v>
      </c>
      <c r="R3267">
        <v>0</v>
      </c>
      <c r="S3267">
        <v>0.04</v>
      </c>
      <c r="T3267">
        <v>216.667</v>
      </c>
      <c r="U3267">
        <v>0</v>
      </c>
      <c r="V3267">
        <v>0</v>
      </c>
      <c r="W3267">
        <v>1</v>
      </c>
      <c r="X3267">
        <v>0</v>
      </c>
      <c r="Y3267">
        <v>0</v>
      </c>
      <c r="Z3267">
        <v>1037.5</v>
      </c>
      <c r="AA3267">
        <v>95</v>
      </c>
      <c r="AB3267" t="s">
        <v>56</v>
      </c>
      <c r="AC3267">
        <v>51</v>
      </c>
      <c r="AD3267">
        <v>0.1</v>
      </c>
      <c r="AE3267" t="s">
        <v>50</v>
      </c>
      <c r="AF3267">
        <v>0.08</v>
      </c>
      <c r="AG3267">
        <v>0.2</v>
      </c>
      <c r="AH3267" t="s">
        <v>53</v>
      </c>
      <c r="AI3267">
        <v>0.09</v>
      </c>
      <c r="AK3267" s="16"/>
    </row>
    <row r="3268" spans="1:37" x14ac:dyDescent="0.25">
      <c r="A3268">
        <f t="shared" si="153"/>
        <v>5</v>
      </c>
      <c r="B3268">
        <f t="shared" si="154"/>
        <v>9</v>
      </c>
      <c r="C3268">
        <f t="shared" si="155"/>
        <v>2017</v>
      </c>
      <c r="D3268" s="10">
        <v>42983.717256944445</v>
      </c>
      <c r="E3268">
        <v>3485</v>
      </c>
      <c r="G3268">
        <v>5</v>
      </c>
      <c r="H3268">
        <v>0</v>
      </c>
      <c r="I3268">
        <v>189</v>
      </c>
      <c r="J3268">
        <v>4354217</v>
      </c>
      <c r="K3268">
        <v>0</v>
      </c>
      <c r="L3268">
        <v>1.8</v>
      </c>
      <c r="M3268">
        <v>932</v>
      </c>
      <c r="N3268">
        <v>1903</v>
      </c>
      <c r="O3268">
        <v>55</v>
      </c>
      <c r="P3268">
        <v>50</v>
      </c>
      <c r="Q3268">
        <v>87</v>
      </c>
      <c r="R3268">
        <v>0</v>
      </c>
      <c r="S3268">
        <v>3.5999999999999997E-2</v>
      </c>
      <c r="T3268">
        <v>298.33300000000003</v>
      </c>
      <c r="U3268">
        <v>0</v>
      </c>
      <c r="V3268">
        <v>0</v>
      </c>
      <c r="W3268">
        <v>1</v>
      </c>
      <c r="X3268">
        <v>0</v>
      </c>
      <c r="Y3268">
        <v>0.3</v>
      </c>
      <c r="Z3268">
        <v>40.700000000000003</v>
      </c>
      <c r="AA3268">
        <v>95</v>
      </c>
      <c r="AB3268" t="s">
        <v>56</v>
      </c>
      <c r="AC3268">
        <v>51</v>
      </c>
      <c r="AD3268">
        <v>0.1</v>
      </c>
      <c r="AE3268" t="s">
        <v>50</v>
      </c>
      <c r="AF3268">
        <v>0.08</v>
      </c>
      <c r="AG3268">
        <v>0.2</v>
      </c>
      <c r="AH3268" t="s">
        <v>53</v>
      </c>
      <c r="AI3268">
        <v>0.08</v>
      </c>
      <c r="AK3268" s="16"/>
    </row>
    <row r="3269" spans="1:37" x14ac:dyDescent="0.25">
      <c r="A3269">
        <f t="shared" si="153"/>
        <v>5</v>
      </c>
      <c r="B3269">
        <f t="shared" si="154"/>
        <v>9</v>
      </c>
      <c r="C3269">
        <f t="shared" si="155"/>
        <v>2017</v>
      </c>
      <c r="D3269" s="10">
        <v>42983.717268518521</v>
      </c>
      <c r="E3269">
        <v>3486</v>
      </c>
      <c r="G3269">
        <v>5</v>
      </c>
      <c r="H3269">
        <v>0</v>
      </c>
      <c r="I3269">
        <v>1623</v>
      </c>
      <c r="J3269">
        <v>4354405</v>
      </c>
      <c r="K3269">
        <v>0</v>
      </c>
      <c r="L3269">
        <v>2.1</v>
      </c>
      <c r="M3269">
        <v>863</v>
      </c>
      <c r="N3269">
        <v>2414</v>
      </c>
      <c r="O3269">
        <v>36</v>
      </c>
      <c r="P3269">
        <v>79</v>
      </c>
      <c r="Q3269">
        <v>78</v>
      </c>
      <c r="R3269">
        <v>0</v>
      </c>
      <c r="S3269">
        <v>5.3999999999999999E-2</v>
      </c>
      <c r="T3269">
        <v>226.667</v>
      </c>
      <c r="U3269">
        <v>0</v>
      </c>
      <c r="V3269">
        <v>0</v>
      </c>
      <c r="W3269">
        <v>1</v>
      </c>
      <c r="X3269">
        <v>0</v>
      </c>
      <c r="Y3269">
        <v>-0.7</v>
      </c>
      <c r="Z3269">
        <v>1037.5</v>
      </c>
      <c r="AA3269">
        <v>95</v>
      </c>
      <c r="AB3269" t="s">
        <v>56</v>
      </c>
      <c r="AC3269">
        <v>54</v>
      </c>
      <c r="AD3269">
        <v>0.1</v>
      </c>
      <c r="AE3269" t="s">
        <v>50</v>
      </c>
      <c r="AF3269">
        <v>0.1</v>
      </c>
      <c r="AG3269">
        <v>0.2</v>
      </c>
      <c r="AH3269" t="s">
        <v>53</v>
      </c>
      <c r="AI3269">
        <v>0.09</v>
      </c>
      <c r="AK3269" s="16"/>
    </row>
    <row r="3270" spans="1:37" x14ac:dyDescent="0.25">
      <c r="A3270">
        <f t="shared" si="153"/>
        <v>5</v>
      </c>
      <c r="B3270">
        <f t="shared" si="154"/>
        <v>9</v>
      </c>
      <c r="C3270">
        <f t="shared" si="155"/>
        <v>2017</v>
      </c>
      <c r="D3270" s="10">
        <v>42983.719930555555</v>
      </c>
      <c r="E3270">
        <v>3487</v>
      </c>
      <c r="G3270">
        <v>5</v>
      </c>
      <c r="H3270">
        <v>0</v>
      </c>
      <c r="I3270">
        <v>2105</v>
      </c>
      <c r="J3270">
        <v>4363001</v>
      </c>
      <c r="K3270">
        <v>0</v>
      </c>
      <c r="L3270">
        <v>0.5</v>
      </c>
      <c r="M3270">
        <v>450</v>
      </c>
      <c r="N3270">
        <v>1043</v>
      </c>
      <c r="O3270">
        <v>45</v>
      </c>
      <c r="P3270">
        <v>19</v>
      </c>
      <c r="Q3270">
        <v>63</v>
      </c>
      <c r="R3270">
        <v>0</v>
      </c>
      <c r="S3270">
        <v>1.4E-2</v>
      </c>
      <c r="T3270">
        <v>343.33300000000003</v>
      </c>
      <c r="U3270">
        <v>0</v>
      </c>
      <c r="V3270">
        <v>0</v>
      </c>
      <c r="W3270">
        <v>1</v>
      </c>
      <c r="X3270">
        <v>0</v>
      </c>
      <c r="Y3270">
        <v>1.3</v>
      </c>
      <c r="Z3270">
        <v>0</v>
      </c>
      <c r="AA3270">
        <v>95</v>
      </c>
      <c r="AB3270" t="s">
        <v>56</v>
      </c>
      <c r="AC3270">
        <v>44</v>
      </c>
      <c r="AD3270">
        <v>0.1</v>
      </c>
      <c r="AE3270" t="s">
        <v>50</v>
      </c>
      <c r="AF3270">
        <v>0.02</v>
      </c>
      <c r="AG3270">
        <v>0.2</v>
      </c>
      <c r="AH3270" t="s">
        <v>53</v>
      </c>
      <c r="AI3270">
        <v>0.05</v>
      </c>
      <c r="AK3270" s="16"/>
    </row>
    <row r="3271" spans="1:37" x14ac:dyDescent="0.25">
      <c r="A3271">
        <f t="shared" si="153"/>
        <v>5</v>
      </c>
      <c r="B3271">
        <f t="shared" si="154"/>
        <v>9</v>
      </c>
      <c r="C3271">
        <f t="shared" si="155"/>
        <v>2017</v>
      </c>
      <c r="D3271" s="10">
        <v>42983.719930555555</v>
      </c>
      <c r="E3271">
        <v>3488</v>
      </c>
      <c r="G3271">
        <v>5</v>
      </c>
      <c r="H3271">
        <v>0</v>
      </c>
      <c r="I3271">
        <v>1578</v>
      </c>
      <c r="J3271">
        <v>4363009</v>
      </c>
      <c r="K3271">
        <v>0</v>
      </c>
      <c r="L3271">
        <v>0.4</v>
      </c>
      <c r="M3271">
        <v>425</v>
      </c>
      <c r="N3271">
        <v>1043</v>
      </c>
      <c r="O3271">
        <v>53</v>
      </c>
      <c r="P3271">
        <v>31</v>
      </c>
      <c r="Q3271">
        <v>52</v>
      </c>
      <c r="R3271">
        <v>0</v>
      </c>
      <c r="S3271">
        <v>3.4000000000000002E-2</v>
      </c>
      <c r="T3271">
        <v>326.66699999999997</v>
      </c>
      <c r="U3271">
        <v>0</v>
      </c>
      <c r="V3271">
        <v>0</v>
      </c>
      <c r="W3271">
        <v>1</v>
      </c>
      <c r="X3271">
        <v>0</v>
      </c>
      <c r="Y3271">
        <v>0.6</v>
      </c>
      <c r="Z3271">
        <v>1037.5</v>
      </c>
      <c r="AA3271">
        <v>95</v>
      </c>
      <c r="AB3271" t="s">
        <v>56</v>
      </c>
      <c r="AC3271">
        <v>47</v>
      </c>
      <c r="AD3271">
        <v>0.1</v>
      </c>
      <c r="AE3271" t="s">
        <v>50</v>
      </c>
      <c r="AF3271">
        <v>0.04</v>
      </c>
      <c r="AG3271">
        <v>0.2</v>
      </c>
      <c r="AH3271" t="s">
        <v>53</v>
      </c>
      <c r="AI3271">
        <v>0.05</v>
      </c>
      <c r="AK3271" s="16"/>
    </row>
    <row r="3272" spans="1:37" x14ac:dyDescent="0.25">
      <c r="A3272">
        <f t="shared" si="153"/>
        <v>5</v>
      </c>
      <c r="B3272">
        <f t="shared" si="154"/>
        <v>9</v>
      </c>
      <c r="C3272">
        <f t="shared" si="155"/>
        <v>2017</v>
      </c>
      <c r="D3272" s="10">
        <v>42983.719930555555</v>
      </c>
      <c r="E3272">
        <v>3489</v>
      </c>
      <c r="G3272">
        <v>5</v>
      </c>
      <c r="H3272">
        <v>0</v>
      </c>
      <c r="I3272">
        <v>158</v>
      </c>
      <c r="J3272">
        <v>4362232</v>
      </c>
      <c r="K3272">
        <v>0</v>
      </c>
      <c r="L3272">
        <v>3.1</v>
      </c>
      <c r="M3272">
        <v>1178</v>
      </c>
      <c r="N3272">
        <v>2627</v>
      </c>
      <c r="O3272">
        <v>75</v>
      </c>
      <c r="P3272">
        <v>45</v>
      </c>
      <c r="Q3272">
        <v>36</v>
      </c>
      <c r="R3272">
        <v>0</v>
      </c>
      <c r="S3272">
        <v>3.9E-2</v>
      </c>
      <c r="T3272">
        <v>405</v>
      </c>
      <c r="U3272">
        <v>0</v>
      </c>
      <c r="V3272">
        <v>0</v>
      </c>
      <c r="W3272">
        <v>1</v>
      </c>
      <c r="X3272">
        <v>0</v>
      </c>
      <c r="Y3272">
        <v>0.4</v>
      </c>
      <c r="Z3272">
        <v>41.7</v>
      </c>
      <c r="AA3272">
        <v>95</v>
      </c>
      <c r="AB3272" t="s">
        <v>56</v>
      </c>
      <c r="AC3272">
        <v>46</v>
      </c>
      <c r="AD3272">
        <v>0.1</v>
      </c>
      <c r="AE3272" t="s">
        <v>50</v>
      </c>
      <c r="AF3272">
        <v>0.06</v>
      </c>
      <c r="AG3272">
        <v>0.2</v>
      </c>
      <c r="AH3272" t="s">
        <v>53</v>
      </c>
      <c r="AI3272">
        <v>0.08</v>
      </c>
      <c r="AK3272" s="16"/>
    </row>
    <row r="3273" spans="1:37" x14ac:dyDescent="0.25">
      <c r="A3273">
        <f t="shared" si="153"/>
        <v>5</v>
      </c>
      <c r="B3273">
        <f t="shared" si="154"/>
        <v>9</v>
      </c>
      <c r="C3273">
        <f t="shared" si="155"/>
        <v>2017</v>
      </c>
      <c r="D3273" s="10">
        <v>42983.721516203703</v>
      </c>
      <c r="E3273">
        <v>3490</v>
      </c>
      <c r="G3273">
        <v>5</v>
      </c>
      <c r="H3273">
        <v>0</v>
      </c>
      <c r="I3273">
        <v>483</v>
      </c>
      <c r="J3273">
        <v>4364314</v>
      </c>
      <c r="K3273">
        <v>0</v>
      </c>
      <c r="L3273">
        <v>0.9</v>
      </c>
      <c r="M3273">
        <v>1927</v>
      </c>
      <c r="N3273">
        <v>470</v>
      </c>
      <c r="O3273">
        <v>130</v>
      </c>
      <c r="P3273">
        <v>89</v>
      </c>
      <c r="Q3273">
        <v>74</v>
      </c>
      <c r="R3273">
        <v>0</v>
      </c>
      <c r="S3273">
        <v>5.8000000000000003E-2</v>
      </c>
      <c r="T3273">
        <v>220</v>
      </c>
      <c r="U3273">
        <v>0</v>
      </c>
      <c r="V3273">
        <v>0</v>
      </c>
      <c r="W3273">
        <v>1</v>
      </c>
      <c r="X3273">
        <v>0</v>
      </c>
      <c r="Y3273">
        <v>26.5</v>
      </c>
      <c r="Z3273">
        <v>41.4</v>
      </c>
      <c r="AA3273">
        <v>95</v>
      </c>
      <c r="AB3273" t="s">
        <v>56</v>
      </c>
      <c r="AC3273">
        <v>74</v>
      </c>
      <c r="AD3273">
        <v>0.1</v>
      </c>
      <c r="AE3273" t="s">
        <v>50</v>
      </c>
      <c r="AF3273">
        <v>0.1</v>
      </c>
      <c r="AG3273">
        <v>0.2</v>
      </c>
      <c r="AH3273" t="s">
        <v>53</v>
      </c>
      <c r="AI3273">
        <v>0.06</v>
      </c>
      <c r="AK3273" s="16"/>
    </row>
    <row r="3274" spans="1:37" x14ac:dyDescent="0.25">
      <c r="A3274">
        <f t="shared" si="153"/>
        <v>5</v>
      </c>
      <c r="B3274">
        <f t="shared" si="154"/>
        <v>9</v>
      </c>
      <c r="C3274">
        <f t="shared" si="155"/>
        <v>2017</v>
      </c>
      <c r="D3274" s="10">
        <v>42983.723564814813</v>
      </c>
      <c r="E3274">
        <v>3492</v>
      </c>
      <c r="G3274">
        <v>5</v>
      </c>
      <c r="H3274">
        <v>0</v>
      </c>
      <c r="I3274">
        <v>188</v>
      </c>
      <c r="J3274">
        <v>4370596</v>
      </c>
      <c r="K3274">
        <v>0</v>
      </c>
      <c r="L3274">
        <v>1.2</v>
      </c>
      <c r="M3274">
        <v>1040</v>
      </c>
      <c r="N3274">
        <v>1120</v>
      </c>
      <c r="O3274">
        <v>35</v>
      </c>
      <c r="P3274">
        <v>52</v>
      </c>
      <c r="Q3274">
        <v>67</v>
      </c>
      <c r="R3274">
        <v>0</v>
      </c>
      <c r="S3274">
        <v>0.05</v>
      </c>
      <c r="T3274">
        <v>221.667</v>
      </c>
      <c r="U3274">
        <v>0</v>
      </c>
      <c r="V3274">
        <v>0</v>
      </c>
      <c r="W3274">
        <v>1</v>
      </c>
      <c r="X3274">
        <v>0</v>
      </c>
      <c r="Y3274">
        <v>0.8</v>
      </c>
      <c r="Z3274">
        <v>41.9</v>
      </c>
      <c r="AA3274">
        <v>95</v>
      </c>
      <c r="AB3274" t="s">
        <v>56</v>
      </c>
      <c r="AC3274">
        <v>54</v>
      </c>
      <c r="AD3274">
        <v>0.1</v>
      </c>
      <c r="AE3274" t="s">
        <v>50</v>
      </c>
      <c r="AF3274">
        <v>0.05</v>
      </c>
      <c r="AG3274">
        <v>0.2</v>
      </c>
      <c r="AH3274" t="s">
        <v>53</v>
      </c>
      <c r="AI3274">
        <v>7.0000000000000007E-2</v>
      </c>
      <c r="AK3274" s="16"/>
    </row>
    <row r="3275" spans="1:37" x14ac:dyDescent="0.25">
      <c r="A3275">
        <f t="shared" si="153"/>
        <v>5</v>
      </c>
      <c r="B3275">
        <f t="shared" si="154"/>
        <v>9</v>
      </c>
      <c r="C3275">
        <f t="shared" si="155"/>
        <v>2017</v>
      </c>
      <c r="D3275" s="10">
        <v>42983.723564814813</v>
      </c>
      <c r="E3275">
        <v>3491</v>
      </c>
      <c r="G3275">
        <v>5</v>
      </c>
      <c r="H3275">
        <v>0</v>
      </c>
      <c r="I3275">
        <v>1455</v>
      </c>
      <c r="J3275">
        <v>4370569</v>
      </c>
      <c r="K3275">
        <v>0</v>
      </c>
      <c r="L3275">
        <v>1.2</v>
      </c>
      <c r="M3275">
        <v>1040</v>
      </c>
      <c r="N3275">
        <v>1124</v>
      </c>
      <c r="O3275">
        <v>46</v>
      </c>
      <c r="P3275">
        <v>58</v>
      </c>
      <c r="Q3275">
        <v>43</v>
      </c>
      <c r="R3275">
        <v>0</v>
      </c>
      <c r="S3275">
        <v>5.3999999999999999E-2</v>
      </c>
      <c r="T3275">
        <v>226.667</v>
      </c>
      <c r="U3275">
        <v>0</v>
      </c>
      <c r="V3275">
        <v>0</v>
      </c>
      <c r="W3275">
        <v>1</v>
      </c>
      <c r="X3275">
        <v>0</v>
      </c>
      <c r="Y3275">
        <v>0.4</v>
      </c>
      <c r="Z3275">
        <v>0</v>
      </c>
      <c r="AA3275">
        <v>95</v>
      </c>
      <c r="AB3275" t="s">
        <v>56</v>
      </c>
      <c r="AC3275">
        <v>50</v>
      </c>
      <c r="AD3275">
        <v>0.1</v>
      </c>
      <c r="AE3275" t="s">
        <v>50</v>
      </c>
      <c r="AF3275">
        <v>7.0000000000000007E-2</v>
      </c>
      <c r="AG3275">
        <v>0.2</v>
      </c>
      <c r="AH3275" t="s">
        <v>53</v>
      </c>
      <c r="AI3275">
        <v>7.0000000000000007E-2</v>
      </c>
      <c r="AK3275" s="16"/>
    </row>
    <row r="3276" spans="1:37" x14ac:dyDescent="0.25">
      <c r="A3276">
        <f t="shared" si="153"/>
        <v>5</v>
      </c>
      <c r="B3276">
        <f t="shared" si="154"/>
        <v>9</v>
      </c>
      <c r="C3276">
        <f t="shared" si="155"/>
        <v>2017</v>
      </c>
      <c r="D3276" s="10">
        <v>42983.723587962966</v>
      </c>
      <c r="E3276">
        <v>3493</v>
      </c>
      <c r="G3276">
        <v>5</v>
      </c>
      <c r="H3276">
        <v>0</v>
      </c>
      <c r="I3276">
        <v>1454</v>
      </c>
      <c r="J3276">
        <v>4371871</v>
      </c>
      <c r="K3276">
        <v>0</v>
      </c>
      <c r="L3276">
        <v>1.2</v>
      </c>
      <c r="M3276">
        <v>1040</v>
      </c>
      <c r="N3276">
        <v>1128</v>
      </c>
      <c r="O3276">
        <v>45</v>
      </c>
      <c r="P3276">
        <v>34</v>
      </c>
      <c r="Q3276">
        <v>84</v>
      </c>
      <c r="R3276">
        <v>0</v>
      </c>
      <c r="S3276">
        <v>0.03</v>
      </c>
      <c r="T3276">
        <v>260</v>
      </c>
      <c r="U3276">
        <v>0</v>
      </c>
      <c r="V3276">
        <v>0</v>
      </c>
      <c r="W3276">
        <v>1</v>
      </c>
      <c r="X3276">
        <v>0</v>
      </c>
      <c r="Y3276">
        <v>-0.3</v>
      </c>
      <c r="Z3276">
        <v>0</v>
      </c>
      <c r="AA3276">
        <v>95</v>
      </c>
      <c r="AB3276" t="s">
        <v>56</v>
      </c>
      <c r="AC3276">
        <v>51</v>
      </c>
      <c r="AD3276">
        <v>0.1</v>
      </c>
      <c r="AE3276" t="s">
        <v>50</v>
      </c>
      <c r="AF3276">
        <v>0.04</v>
      </c>
      <c r="AG3276">
        <v>0.2</v>
      </c>
      <c r="AH3276" t="s">
        <v>53</v>
      </c>
      <c r="AI3276">
        <v>0.03</v>
      </c>
      <c r="AK3276" s="16"/>
    </row>
    <row r="3277" spans="1:37" x14ac:dyDescent="0.25">
      <c r="A3277">
        <f t="shared" si="153"/>
        <v>5</v>
      </c>
      <c r="B3277">
        <f t="shared" si="154"/>
        <v>9</v>
      </c>
      <c r="C3277">
        <f t="shared" si="155"/>
        <v>2017</v>
      </c>
      <c r="D3277" s="10">
        <v>42983.723587962966</v>
      </c>
      <c r="E3277">
        <v>3494</v>
      </c>
      <c r="G3277">
        <v>5</v>
      </c>
      <c r="H3277">
        <v>0</v>
      </c>
      <c r="I3277">
        <v>206</v>
      </c>
      <c r="J3277">
        <v>4371892</v>
      </c>
      <c r="K3277">
        <v>0</v>
      </c>
      <c r="L3277">
        <v>1.2</v>
      </c>
      <c r="M3277">
        <v>1038</v>
      </c>
      <c r="N3277">
        <v>1125</v>
      </c>
      <c r="O3277">
        <v>72</v>
      </c>
      <c r="P3277">
        <v>49</v>
      </c>
      <c r="Q3277">
        <v>76</v>
      </c>
      <c r="R3277">
        <v>0</v>
      </c>
      <c r="S3277">
        <v>4.5999999999999999E-2</v>
      </c>
      <c r="T3277">
        <v>338.33300000000003</v>
      </c>
      <c r="U3277">
        <v>0</v>
      </c>
      <c r="V3277">
        <v>0</v>
      </c>
      <c r="W3277">
        <v>1</v>
      </c>
      <c r="X3277">
        <v>0</v>
      </c>
      <c r="Y3277">
        <v>0.9</v>
      </c>
      <c r="Z3277">
        <v>41.9</v>
      </c>
      <c r="AA3277">
        <v>95</v>
      </c>
      <c r="AB3277" t="s">
        <v>56</v>
      </c>
      <c r="AC3277">
        <v>62</v>
      </c>
      <c r="AD3277">
        <v>0.1</v>
      </c>
      <c r="AE3277" t="s">
        <v>50</v>
      </c>
      <c r="AF3277">
        <v>0.05</v>
      </c>
      <c r="AG3277">
        <v>0.2</v>
      </c>
      <c r="AH3277" t="s">
        <v>53</v>
      </c>
      <c r="AI3277">
        <v>0.05</v>
      </c>
      <c r="AK3277" s="16"/>
    </row>
    <row r="3278" spans="1:37" x14ac:dyDescent="0.25">
      <c r="A3278">
        <f t="shared" si="153"/>
        <v>5</v>
      </c>
      <c r="B3278">
        <f t="shared" si="154"/>
        <v>9</v>
      </c>
      <c r="C3278">
        <f t="shared" si="155"/>
        <v>2017</v>
      </c>
      <c r="D3278" s="10">
        <v>42983.727106481485</v>
      </c>
      <c r="E3278">
        <v>3495</v>
      </c>
      <c r="G3278">
        <v>5</v>
      </c>
      <c r="H3278">
        <v>0</v>
      </c>
      <c r="I3278">
        <v>179</v>
      </c>
      <c r="J3278">
        <v>4379629</v>
      </c>
      <c r="K3278">
        <v>0</v>
      </c>
      <c r="L3278">
        <v>0.3</v>
      </c>
      <c r="M3278">
        <v>366</v>
      </c>
      <c r="N3278">
        <v>705</v>
      </c>
      <c r="O3278">
        <v>95</v>
      </c>
      <c r="P3278">
        <v>82</v>
      </c>
      <c r="Q3278">
        <v>84</v>
      </c>
      <c r="R3278">
        <v>0</v>
      </c>
      <c r="S3278">
        <v>3.6999999999999998E-2</v>
      </c>
      <c r="T3278">
        <v>280</v>
      </c>
      <c r="U3278">
        <v>0</v>
      </c>
      <c r="V3278">
        <v>0</v>
      </c>
      <c r="W3278">
        <v>1</v>
      </c>
      <c r="X3278">
        <v>0</v>
      </c>
      <c r="Y3278">
        <v>0.6</v>
      </c>
      <c r="Z3278">
        <v>0</v>
      </c>
      <c r="AA3278">
        <v>95</v>
      </c>
      <c r="AB3278" t="s">
        <v>56</v>
      </c>
      <c r="AC3278">
        <v>70</v>
      </c>
      <c r="AD3278">
        <v>0.1</v>
      </c>
      <c r="AE3278" t="s">
        <v>50</v>
      </c>
      <c r="AF3278">
        <v>0.05</v>
      </c>
      <c r="AG3278">
        <v>0.2</v>
      </c>
      <c r="AH3278" t="s">
        <v>53</v>
      </c>
      <c r="AI3278">
        <v>0.11</v>
      </c>
      <c r="AK3278" s="16"/>
    </row>
    <row r="3279" spans="1:37" x14ac:dyDescent="0.25">
      <c r="A3279">
        <f t="shared" si="153"/>
        <v>5</v>
      </c>
      <c r="B3279">
        <f t="shared" si="154"/>
        <v>9</v>
      </c>
      <c r="C3279">
        <f t="shared" si="155"/>
        <v>2017</v>
      </c>
      <c r="D3279" s="10">
        <v>42983.727106481485</v>
      </c>
      <c r="E3279">
        <v>3496</v>
      </c>
      <c r="G3279">
        <v>5</v>
      </c>
      <c r="H3279">
        <v>0</v>
      </c>
      <c r="I3279">
        <v>2195</v>
      </c>
      <c r="J3279">
        <v>4378901</v>
      </c>
      <c r="K3279">
        <v>0</v>
      </c>
      <c r="L3279">
        <v>0.7</v>
      </c>
      <c r="M3279">
        <v>356</v>
      </c>
      <c r="N3279">
        <v>2098</v>
      </c>
      <c r="O3279">
        <v>74</v>
      </c>
      <c r="P3279">
        <v>50</v>
      </c>
      <c r="Q3279">
        <v>44</v>
      </c>
      <c r="R3279">
        <v>0</v>
      </c>
      <c r="S3279">
        <v>3.4000000000000002E-2</v>
      </c>
      <c r="T3279">
        <v>298.33300000000003</v>
      </c>
      <c r="U3279">
        <v>0</v>
      </c>
      <c r="V3279">
        <v>0</v>
      </c>
      <c r="W3279">
        <v>1</v>
      </c>
      <c r="X3279">
        <v>0</v>
      </c>
      <c r="Y3279">
        <v>0.2</v>
      </c>
      <c r="Z3279">
        <v>0</v>
      </c>
      <c r="AA3279">
        <v>95</v>
      </c>
      <c r="AB3279" t="s">
        <v>56</v>
      </c>
      <c r="AC3279">
        <v>51</v>
      </c>
      <c r="AD3279">
        <v>0.1</v>
      </c>
      <c r="AE3279" t="s">
        <v>50</v>
      </c>
      <c r="AF3279">
        <v>0.06</v>
      </c>
      <c r="AG3279">
        <v>0.2</v>
      </c>
      <c r="AH3279" t="s">
        <v>53</v>
      </c>
      <c r="AI3279">
        <v>0.04</v>
      </c>
      <c r="AK3279" s="16"/>
    </row>
    <row r="3280" spans="1:37" x14ac:dyDescent="0.25">
      <c r="A3280">
        <f t="shared" si="153"/>
        <v>5</v>
      </c>
      <c r="B3280">
        <f t="shared" si="154"/>
        <v>9</v>
      </c>
      <c r="C3280">
        <f t="shared" si="155"/>
        <v>2017</v>
      </c>
      <c r="D3280" s="10">
        <v>42983.727106481485</v>
      </c>
      <c r="E3280">
        <v>3497</v>
      </c>
      <c r="G3280">
        <v>5</v>
      </c>
      <c r="H3280">
        <v>0</v>
      </c>
      <c r="I3280">
        <v>578</v>
      </c>
      <c r="J3280">
        <v>4378926</v>
      </c>
      <c r="K3280">
        <v>0</v>
      </c>
      <c r="L3280">
        <v>3.3</v>
      </c>
      <c r="M3280">
        <v>1538</v>
      </c>
      <c r="N3280">
        <v>2174</v>
      </c>
      <c r="O3280">
        <v>0</v>
      </c>
      <c r="P3280">
        <v>50</v>
      </c>
      <c r="Q3280">
        <v>35</v>
      </c>
      <c r="R3280">
        <v>0</v>
      </c>
      <c r="S3280">
        <v>1.7999999999999999E-2</v>
      </c>
      <c r="T3280">
        <v>358.33300000000003</v>
      </c>
      <c r="U3280">
        <v>0</v>
      </c>
      <c r="V3280">
        <v>0</v>
      </c>
      <c r="W3280">
        <v>1</v>
      </c>
      <c r="X3280">
        <v>0</v>
      </c>
      <c r="Y3280">
        <v>-0.2</v>
      </c>
      <c r="Z3280">
        <v>41.9</v>
      </c>
      <c r="AA3280">
        <v>95</v>
      </c>
      <c r="AB3280" t="s">
        <v>56</v>
      </c>
      <c r="AC3280">
        <v>63</v>
      </c>
      <c r="AD3280">
        <v>0.1</v>
      </c>
      <c r="AE3280" t="s">
        <v>50</v>
      </c>
      <c r="AF3280">
        <v>7.0000000000000007E-2</v>
      </c>
      <c r="AG3280">
        <v>0.2</v>
      </c>
      <c r="AH3280" t="s">
        <v>53</v>
      </c>
      <c r="AI3280">
        <v>0.02</v>
      </c>
      <c r="AK3280" s="16"/>
    </row>
    <row r="3281" spans="1:37" x14ac:dyDescent="0.25">
      <c r="A3281">
        <f t="shared" si="153"/>
        <v>5</v>
      </c>
      <c r="B3281">
        <f t="shared" si="154"/>
        <v>9</v>
      </c>
      <c r="C3281">
        <f t="shared" si="155"/>
        <v>2017</v>
      </c>
      <c r="D3281" s="10">
        <v>42983.728506944448</v>
      </c>
      <c r="E3281">
        <v>3498</v>
      </c>
      <c r="G3281">
        <v>5</v>
      </c>
      <c r="H3281">
        <v>0</v>
      </c>
      <c r="I3281">
        <v>852</v>
      </c>
      <c r="J3281">
        <v>4381235</v>
      </c>
      <c r="K3281">
        <v>0</v>
      </c>
      <c r="L3281">
        <v>0.8</v>
      </c>
      <c r="M3281">
        <v>367</v>
      </c>
      <c r="N3281">
        <v>2052</v>
      </c>
      <c r="O3281">
        <v>63</v>
      </c>
      <c r="P3281">
        <v>64</v>
      </c>
      <c r="Q3281">
        <v>193</v>
      </c>
      <c r="R3281">
        <v>0</v>
      </c>
      <c r="S3281">
        <v>3.1E-2</v>
      </c>
      <c r="T3281">
        <v>221.667</v>
      </c>
      <c r="U3281">
        <v>0</v>
      </c>
      <c r="V3281">
        <v>0</v>
      </c>
      <c r="W3281">
        <v>1</v>
      </c>
      <c r="X3281">
        <v>0</v>
      </c>
      <c r="Y3281">
        <v>-0.7</v>
      </c>
      <c r="Z3281">
        <v>0</v>
      </c>
      <c r="AA3281">
        <v>95</v>
      </c>
      <c r="AB3281" t="s">
        <v>56</v>
      </c>
      <c r="AC3281">
        <v>60</v>
      </c>
      <c r="AD3281">
        <v>0.1</v>
      </c>
      <c r="AE3281" t="s">
        <v>50</v>
      </c>
      <c r="AF3281">
        <v>0.05</v>
      </c>
      <c r="AG3281">
        <v>0.2</v>
      </c>
      <c r="AH3281" t="s">
        <v>53</v>
      </c>
      <c r="AI3281">
        <v>0.12</v>
      </c>
      <c r="AK3281" s="16"/>
    </row>
    <row r="3282" spans="1:37" x14ac:dyDescent="0.25">
      <c r="A3282">
        <f t="shared" si="153"/>
        <v>5</v>
      </c>
      <c r="B3282">
        <f t="shared" si="154"/>
        <v>9</v>
      </c>
      <c r="C3282">
        <f t="shared" si="155"/>
        <v>2017</v>
      </c>
      <c r="D3282" s="10">
        <v>42983.728506944448</v>
      </c>
      <c r="E3282">
        <v>3499</v>
      </c>
      <c r="G3282">
        <v>5</v>
      </c>
      <c r="H3282">
        <v>0</v>
      </c>
      <c r="I3282">
        <v>2132</v>
      </c>
      <c r="J3282">
        <v>4381182</v>
      </c>
      <c r="K3282">
        <v>0</v>
      </c>
      <c r="L3282">
        <v>0.8</v>
      </c>
      <c r="M3282">
        <v>388</v>
      </c>
      <c r="N3282">
        <v>2055</v>
      </c>
      <c r="O3282">
        <v>49</v>
      </c>
      <c r="P3282">
        <v>39</v>
      </c>
      <c r="Q3282">
        <v>146</v>
      </c>
      <c r="R3282">
        <v>0</v>
      </c>
      <c r="S3282">
        <v>2.3E-2</v>
      </c>
      <c r="T3282">
        <v>278.33300000000003</v>
      </c>
      <c r="U3282">
        <v>0</v>
      </c>
      <c r="V3282">
        <v>0</v>
      </c>
      <c r="W3282">
        <v>1</v>
      </c>
      <c r="X3282">
        <v>0</v>
      </c>
      <c r="Y3282">
        <v>1.3</v>
      </c>
      <c r="Z3282">
        <v>0</v>
      </c>
      <c r="AA3282">
        <v>95</v>
      </c>
      <c r="AB3282" t="s">
        <v>56</v>
      </c>
      <c r="AC3282">
        <v>61</v>
      </c>
      <c r="AD3282">
        <v>0.1</v>
      </c>
      <c r="AE3282" t="s">
        <v>50</v>
      </c>
      <c r="AF3282">
        <v>0.03</v>
      </c>
      <c r="AG3282">
        <v>0.2</v>
      </c>
      <c r="AH3282" t="s">
        <v>53</v>
      </c>
      <c r="AI3282">
        <v>7.0000000000000007E-2</v>
      </c>
      <c r="AK3282" s="16"/>
    </row>
    <row r="3283" spans="1:37" x14ac:dyDescent="0.25">
      <c r="A3283">
        <f t="shared" si="153"/>
        <v>5</v>
      </c>
      <c r="B3283">
        <f t="shared" si="154"/>
        <v>9</v>
      </c>
      <c r="C3283">
        <f t="shared" si="155"/>
        <v>2017</v>
      </c>
      <c r="D3283" s="10">
        <v>42983.728506944448</v>
      </c>
      <c r="E3283">
        <v>3500</v>
      </c>
      <c r="G3283">
        <v>5</v>
      </c>
      <c r="H3283">
        <v>0</v>
      </c>
      <c r="I3283">
        <v>1293</v>
      </c>
      <c r="J3283">
        <v>4381218</v>
      </c>
      <c r="K3283">
        <v>0</v>
      </c>
      <c r="L3283">
        <v>1.7</v>
      </c>
      <c r="M3283">
        <v>789</v>
      </c>
      <c r="N3283">
        <v>2115</v>
      </c>
      <c r="O3283">
        <v>76</v>
      </c>
      <c r="P3283">
        <v>47</v>
      </c>
      <c r="Q3283">
        <v>112</v>
      </c>
      <c r="R3283">
        <v>0</v>
      </c>
      <c r="S3283">
        <v>2.5000000000000001E-2</v>
      </c>
      <c r="T3283">
        <v>233.333</v>
      </c>
      <c r="U3283">
        <v>0</v>
      </c>
      <c r="V3283">
        <v>0</v>
      </c>
      <c r="W3283">
        <v>1</v>
      </c>
      <c r="X3283">
        <v>0</v>
      </c>
      <c r="Y3283">
        <v>-0.9</v>
      </c>
      <c r="Z3283">
        <v>1037.5</v>
      </c>
      <c r="AA3283">
        <v>95</v>
      </c>
      <c r="AB3283" t="s">
        <v>56</v>
      </c>
      <c r="AC3283">
        <v>59</v>
      </c>
      <c r="AD3283">
        <v>0.1</v>
      </c>
      <c r="AE3283" t="s">
        <v>50</v>
      </c>
      <c r="AF3283">
        <v>0.03</v>
      </c>
      <c r="AG3283">
        <v>0.2</v>
      </c>
      <c r="AH3283" t="s">
        <v>53</v>
      </c>
      <c r="AI3283">
        <v>0.08</v>
      </c>
      <c r="AK3283" s="16"/>
    </row>
    <row r="3284" spans="1:37" x14ac:dyDescent="0.25">
      <c r="A3284">
        <f t="shared" si="153"/>
        <v>5</v>
      </c>
      <c r="B3284">
        <f t="shared" si="154"/>
        <v>9</v>
      </c>
      <c r="C3284">
        <f t="shared" si="155"/>
        <v>2017</v>
      </c>
      <c r="D3284" s="10">
        <v>42983.731226851851</v>
      </c>
      <c r="E3284">
        <v>3502</v>
      </c>
      <c r="G3284">
        <v>5</v>
      </c>
      <c r="H3284">
        <v>0</v>
      </c>
      <c r="I3284">
        <v>287</v>
      </c>
      <c r="J3284">
        <v>4389838</v>
      </c>
      <c r="K3284">
        <v>0</v>
      </c>
      <c r="L3284">
        <v>0.5</v>
      </c>
      <c r="M3284">
        <v>590</v>
      </c>
      <c r="N3284">
        <v>799</v>
      </c>
      <c r="O3284">
        <v>92</v>
      </c>
      <c r="P3284">
        <v>97</v>
      </c>
      <c r="Q3284">
        <v>135</v>
      </c>
      <c r="R3284">
        <v>0</v>
      </c>
      <c r="S3284">
        <v>7.8E-2</v>
      </c>
      <c r="T3284">
        <v>258.33300000000003</v>
      </c>
      <c r="U3284">
        <v>0</v>
      </c>
      <c r="V3284">
        <v>0</v>
      </c>
      <c r="W3284">
        <v>1</v>
      </c>
      <c r="X3284">
        <v>0</v>
      </c>
      <c r="Y3284">
        <v>1.2</v>
      </c>
      <c r="Z3284">
        <v>41.1</v>
      </c>
      <c r="AA3284">
        <v>95</v>
      </c>
      <c r="AB3284" t="s">
        <v>56</v>
      </c>
      <c r="AC3284">
        <v>78</v>
      </c>
      <c r="AD3284">
        <v>0.1</v>
      </c>
      <c r="AE3284" t="s">
        <v>50</v>
      </c>
      <c r="AF3284">
        <v>0.08</v>
      </c>
      <c r="AG3284">
        <v>0.2</v>
      </c>
      <c r="AH3284" t="s">
        <v>53</v>
      </c>
      <c r="AI3284">
        <v>0.09</v>
      </c>
      <c r="AK3284" s="16"/>
    </row>
    <row r="3285" spans="1:37" x14ac:dyDescent="0.25">
      <c r="A3285">
        <f t="shared" si="153"/>
        <v>5</v>
      </c>
      <c r="B3285">
        <f t="shared" si="154"/>
        <v>9</v>
      </c>
      <c r="C3285">
        <f t="shared" si="155"/>
        <v>2017</v>
      </c>
      <c r="D3285" s="10">
        <v>42983.731226851851</v>
      </c>
      <c r="E3285">
        <v>3501</v>
      </c>
      <c r="G3285">
        <v>5</v>
      </c>
      <c r="H3285">
        <v>0</v>
      </c>
      <c r="I3285">
        <v>929</v>
      </c>
      <c r="J3285">
        <v>4389827</v>
      </c>
      <c r="K3285">
        <v>0</v>
      </c>
      <c r="L3285">
        <v>0.5</v>
      </c>
      <c r="M3285">
        <v>593</v>
      </c>
      <c r="N3285">
        <v>838</v>
      </c>
      <c r="O3285">
        <v>93</v>
      </c>
      <c r="P3285">
        <v>74</v>
      </c>
      <c r="Q3285">
        <v>129</v>
      </c>
      <c r="R3285">
        <v>0</v>
      </c>
      <c r="S3285">
        <v>5.2999999999999999E-2</v>
      </c>
      <c r="T3285">
        <v>141.667</v>
      </c>
      <c r="U3285">
        <v>0</v>
      </c>
      <c r="V3285">
        <v>0</v>
      </c>
      <c r="W3285">
        <v>1</v>
      </c>
      <c r="X3285">
        <v>0</v>
      </c>
      <c r="Y3285">
        <v>-1.4</v>
      </c>
      <c r="Z3285">
        <v>0</v>
      </c>
      <c r="AA3285">
        <v>95</v>
      </c>
      <c r="AB3285" t="s">
        <v>56</v>
      </c>
      <c r="AC3285">
        <v>67</v>
      </c>
      <c r="AD3285">
        <v>0.1</v>
      </c>
      <c r="AE3285" t="s">
        <v>50</v>
      </c>
      <c r="AF3285">
        <v>0.06</v>
      </c>
      <c r="AG3285">
        <v>0.2</v>
      </c>
      <c r="AH3285" t="s">
        <v>53</v>
      </c>
      <c r="AI3285">
        <v>0.09</v>
      </c>
      <c r="AK3285" s="16"/>
    </row>
    <row r="3286" spans="1:37" x14ac:dyDescent="0.25">
      <c r="A3286">
        <f t="shared" si="153"/>
        <v>5</v>
      </c>
      <c r="B3286">
        <f t="shared" si="154"/>
        <v>9</v>
      </c>
      <c r="C3286">
        <f t="shared" si="155"/>
        <v>2017</v>
      </c>
      <c r="D3286" s="10">
        <v>42983.731226851851</v>
      </c>
      <c r="E3286">
        <v>3503</v>
      </c>
      <c r="G3286">
        <v>5</v>
      </c>
      <c r="H3286">
        <v>0</v>
      </c>
      <c r="I3286">
        <v>1571</v>
      </c>
      <c r="J3286">
        <v>4389379</v>
      </c>
      <c r="K3286">
        <v>0</v>
      </c>
      <c r="L3286">
        <v>0.8</v>
      </c>
      <c r="M3286">
        <v>430</v>
      </c>
      <c r="N3286">
        <v>1939</v>
      </c>
      <c r="O3286">
        <v>57</v>
      </c>
      <c r="P3286">
        <v>57</v>
      </c>
      <c r="Q3286">
        <v>139</v>
      </c>
      <c r="R3286">
        <v>0</v>
      </c>
      <c r="S3286">
        <v>4.2000000000000003E-2</v>
      </c>
      <c r="T3286">
        <v>188.333</v>
      </c>
      <c r="U3286">
        <v>0</v>
      </c>
      <c r="V3286">
        <v>0</v>
      </c>
      <c r="W3286">
        <v>1</v>
      </c>
      <c r="X3286">
        <v>0</v>
      </c>
      <c r="Y3286">
        <v>0.4</v>
      </c>
      <c r="Z3286">
        <v>0</v>
      </c>
      <c r="AA3286">
        <v>95</v>
      </c>
      <c r="AB3286" t="s">
        <v>56</v>
      </c>
      <c r="AC3286">
        <v>50</v>
      </c>
      <c r="AD3286">
        <v>0.1</v>
      </c>
      <c r="AE3286" t="s">
        <v>50</v>
      </c>
      <c r="AF3286">
        <v>0.06</v>
      </c>
      <c r="AG3286">
        <v>0.2</v>
      </c>
      <c r="AH3286" t="s">
        <v>53</v>
      </c>
      <c r="AI3286">
        <v>0.12</v>
      </c>
      <c r="AK3286" s="16"/>
    </row>
    <row r="3287" spans="1:37" x14ac:dyDescent="0.25">
      <c r="A3287">
        <f t="shared" si="153"/>
        <v>5</v>
      </c>
      <c r="B3287">
        <f t="shared" si="154"/>
        <v>9</v>
      </c>
      <c r="C3287">
        <f t="shared" si="155"/>
        <v>2017</v>
      </c>
      <c r="D3287" s="10">
        <v>42983.731226851851</v>
      </c>
      <c r="E3287">
        <v>3504</v>
      </c>
      <c r="G3287">
        <v>5</v>
      </c>
      <c r="H3287">
        <v>0</v>
      </c>
      <c r="I3287">
        <v>2098</v>
      </c>
      <c r="J3287">
        <v>4389388</v>
      </c>
      <c r="K3287">
        <v>0</v>
      </c>
      <c r="L3287">
        <v>0.9</v>
      </c>
      <c r="M3287">
        <v>455</v>
      </c>
      <c r="N3287">
        <v>1944</v>
      </c>
      <c r="O3287">
        <v>43</v>
      </c>
      <c r="P3287">
        <v>58</v>
      </c>
      <c r="Q3287">
        <v>148</v>
      </c>
      <c r="R3287">
        <v>0</v>
      </c>
      <c r="S3287">
        <v>3.1E-2</v>
      </c>
      <c r="T3287">
        <v>233.333</v>
      </c>
      <c r="U3287">
        <v>0</v>
      </c>
      <c r="V3287">
        <v>0</v>
      </c>
      <c r="W3287">
        <v>1</v>
      </c>
      <c r="X3287">
        <v>0</v>
      </c>
      <c r="Y3287">
        <v>0.6</v>
      </c>
      <c r="Z3287">
        <v>0</v>
      </c>
      <c r="AA3287">
        <v>95</v>
      </c>
      <c r="AB3287" t="s">
        <v>56</v>
      </c>
      <c r="AC3287">
        <v>52</v>
      </c>
      <c r="AD3287">
        <v>0.1</v>
      </c>
      <c r="AE3287" t="s">
        <v>50</v>
      </c>
      <c r="AF3287">
        <v>0.06</v>
      </c>
      <c r="AG3287">
        <v>0.2</v>
      </c>
      <c r="AH3287" t="s">
        <v>53</v>
      </c>
      <c r="AI3287">
        <v>0.12</v>
      </c>
      <c r="AK3287" s="16"/>
    </row>
    <row r="3288" spans="1:37" x14ac:dyDescent="0.25">
      <c r="A3288">
        <f t="shared" si="153"/>
        <v>5</v>
      </c>
      <c r="B3288">
        <f t="shared" si="154"/>
        <v>9</v>
      </c>
      <c r="C3288">
        <f t="shared" si="155"/>
        <v>2017</v>
      </c>
      <c r="D3288" s="10">
        <v>42983.731249999997</v>
      </c>
      <c r="E3288">
        <v>3505</v>
      </c>
      <c r="G3288">
        <v>5</v>
      </c>
      <c r="H3288">
        <v>0</v>
      </c>
      <c r="I3288">
        <v>287</v>
      </c>
      <c r="J3288">
        <v>4390801</v>
      </c>
      <c r="K3288">
        <v>0</v>
      </c>
      <c r="L3288">
        <v>0.5</v>
      </c>
      <c r="M3288">
        <v>590</v>
      </c>
      <c r="N3288">
        <v>800</v>
      </c>
      <c r="O3288">
        <v>129</v>
      </c>
      <c r="P3288">
        <v>50</v>
      </c>
      <c r="Q3288">
        <v>235</v>
      </c>
      <c r="R3288">
        <v>0</v>
      </c>
      <c r="S3288">
        <v>7.9000000000000001E-2</v>
      </c>
      <c r="T3288">
        <v>200</v>
      </c>
      <c r="U3288">
        <v>2010101</v>
      </c>
      <c r="V3288">
        <v>0</v>
      </c>
      <c r="W3288">
        <v>1</v>
      </c>
      <c r="X3288">
        <v>0</v>
      </c>
      <c r="Y3288">
        <v>1.2</v>
      </c>
      <c r="Z3288">
        <v>40.9</v>
      </c>
      <c r="AA3288">
        <v>95</v>
      </c>
      <c r="AB3288" t="s">
        <v>56</v>
      </c>
      <c r="AC3288">
        <v>130</v>
      </c>
      <c r="AD3288">
        <v>0.1</v>
      </c>
      <c r="AE3288" t="s">
        <v>50</v>
      </c>
      <c r="AF3288">
        <v>0.08</v>
      </c>
      <c r="AG3288">
        <v>0.2</v>
      </c>
      <c r="AH3288" t="s">
        <v>53</v>
      </c>
      <c r="AI3288">
        <v>0.16</v>
      </c>
      <c r="AK3288" s="16"/>
    </row>
    <row r="3289" spans="1:37" x14ac:dyDescent="0.25">
      <c r="A3289">
        <f t="shared" si="153"/>
        <v>5</v>
      </c>
      <c r="B3289">
        <f t="shared" si="154"/>
        <v>9</v>
      </c>
      <c r="C3289">
        <f t="shared" si="155"/>
        <v>2017</v>
      </c>
      <c r="D3289" s="10">
        <v>42983.731249999997</v>
      </c>
      <c r="E3289">
        <v>3506</v>
      </c>
      <c r="G3289">
        <v>5</v>
      </c>
      <c r="H3289">
        <v>0</v>
      </c>
      <c r="I3289">
        <v>963</v>
      </c>
      <c r="J3289">
        <v>4390787</v>
      </c>
      <c r="K3289">
        <v>0</v>
      </c>
      <c r="L3289">
        <v>0.5</v>
      </c>
      <c r="M3289">
        <v>592</v>
      </c>
      <c r="N3289">
        <v>838</v>
      </c>
      <c r="O3289">
        <v>141</v>
      </c>
      <c r="P3289">
        <v>48</v>
      </c>
      <c r="Q3289">
        <v>187</v>
      </c>
      <c r="R3289">
        <v>0</v>
      </c>
      <c r="S3289">
        <v>5.8999999999999997E-2</v>
      </c>
      <c r="T3289">
        <v>0</v>
      </c>
      <c r="U3289">
        <v>0</v>
      </c>
      <c r="V3289">
        <v>0</v>
      </c>
      <c r="W3289">
        <v>1</v>
      </c>
      <c r="X3289">
        <v>0</v>
      </c>
      <c r="Y3289">
        <v>-1.4</v>
      </c>
      <c r="Z3289">
        <v>0</v>
      </c>
      <c r="AA3289">
        <v>95</v>
      </c>
      <c r="AB3289" t="s">
        <v>56</v>
      </c>
      <c r="AC3289">
        <v>109</v>
      </c>
      <c r="AD3289">
        <v>0.1</v>
      </c>
      <c r="AE3289" t="s">
        <v>50</v>
      </c>
      <c r="AF3289">
        <v>0.06</v>
      </c>
      <c r="AG3289">
        <v>0.2</v>
      </c>
      <c r="AH3289" t="s">
        <v>53</v>
      </c>
      <c r="AI3289">
        <v>0.15</v>
      </c>
      <c r="AK3289" s="16"/>
    </row>
    <row r="3290" spans="1:37" x14ac:dyDescent="0.25">
      <c r="A3290">
        <f t="shared" si="153"/>
        <v>5</v>
      </c>
      <c r="B3290">
        <f t="shared" si="154"/>
        <v>9</v>
      </c>
      <c r="C3290">
        <f t="shared" si="155"/>
        <v>2017</v>
      </c>
      <c r="D3290" s="10">
        <v>42983.733888888892</v>
      </c>
      <c r="E3290">
        <v>3508</v>
      </c>
      <c r="G3290">
        <v>5</v>
      </c>
      <c r="H3290">
        <v>0</v>
      </c>
      <c r="I3290">
        <v>1471</v>
      </c>
      <c r="J3290">
        <v>4398448</v>
      </c>
      <c r="K3290">
        <v>0</v>
      </c>
      <c r="L3290">
        <v>1.8</v>
      </c>
      <c r="M3290">
        <v>1043</v>
      </c>
      <c r="N3290">
        <v>1716</v>
      </c>
      <c r="O3290">
        <v>66</v>
      </c>
      <c r="P3290">
        <v>37</v>
      </c>
      <c r="Q3290">
        <v>135</v>
      </c>
      <c r="R3290">
        <v>0</v>
      </c>
      <c r="S3290">
        <v>2.8000000000000001E-2</v>
      </c>
      <c r="T3290">
        <v>411.66699999999997</v>
      </c>
      <c r="U3290">
        <v>0</v>
      </c>
      <c r="V3290">
        <v>0</v>
      </c>
      <c r="W3290">
        <v>1</v>
      </c>
      <c r="X3290">
        <v>0</v>
      </c>
      <c r="Y3290">
        <v>-0.1</v>
      </c>
      <c r="Z3290">
        <v>0</v>
      </c>
      <c r="AA3290">
        <v>95</v>
      </c>
      <c r="AB3290" t="s">
        <v>56</v>
      </c>
      <c r="AC3290">
        <v>57</v>
      </c>
      <c r="AD3290">
        <v>0.1</v>
      </c>
      <c r="AE3290" t="s">
        <v>50</v>
      </c>
      <c r="AF3290">
        <v>0.06</v>
      </c>
      <c r="AG3290">
        <v>0.2</v>
      </c>
      <c r="AH3290" t="s">
        <v>53</v>
      </c>
      <c r="AI3290">
        <v>0.09</v>
      </c>
      <c r="AK3290" s="16"/>
    </row>
    <row r="3291" spans="1:37" x14ac:dyDescent="0.25">
      <c r="A3291">
        <f t="shared" si="153"/>
        <v>5</v>
      </c>
      <c r="B3291">
        <f t="shared" si="154"/>
        <v>9</v>
      </c>
      <c r="C3291">
        <f t="shared" si="155"/>
        <v>2017</v>
      </c>
      <c r="D3291" s="10">
        <v>42983.733888888892</v>
      </c>
      <c r="E3291">
        <v>3507</v>
      </c>
      <c r="G3291">
        <v>5</v>
      </c>
      <c r="H3291">
        <v>0</v>
      </c>
      <c r="I3291">
        <v>194</v>
      </c>
      <c r="J3291">
        <v>4398492</v>
      </c>
      <c r="K3291">
        <v>0</v>
      </c>
      <c r="L3291">
        <v>1.8</v>
      </c>
      <c r="M3291">
        <v>1039</v>
      </c>
      <c r="N3291">
        <v>1705</v>
      </c>
      <c r="O3291">
        <v>86</v>
      </c>
      <c r="P3291">
        <v>50</v>
      </c>
      <c r="Q3291">
        <v>156</v>
      </c>
      <c r="R3291">
        <v>0</v>
      </c>
      <c r="S3291">
        <v>0.03</v>
      </c>
      <c r="T3291">
        <v>268.33300000000003</v>
      </c>
      <c r="U3291">
        <v>0</v>
      </c>
      <c r="V3291">
        <v>0</v>
      </c>
      <c r="W3291">
        <v>1</v>
      </c>
      <c r="X3291">
        <v>0</v>
      </c>
      <c r="Y3291">
        <v>0.4</v>
      </c>
      <c r="Z3291">
        <v>41.2</v>
      </c>
      <c r="AA3291">
        <v>95</v>
      </c>
      <c r="AB3291" t="s">
        <v>56</v>
      </c>
      <c r="AC3291">
        <v>68</v>
      </c>
      <c r="AD3291">
        <v>0.1</v>
      </c>
      <c r="AE3291" t="s">
        <v>50</v>
      </c>
      <c r="AF3291">
        <v>0.05</v>
      </c>
      <c r="AG3291">
        <v>0.2</v>
      </c>
      <c r="AH3291" t="s">
        <v>53</v>
      </c>
      <c r="AI3291">
        <v>0.11</v>
      </c>
      <c r="AK3291" s="16"/>
    </row>
    <row r="3292" spans="1:37" x14ac:dyDescent="0.25">
      <c r="A3292">
        <f t="shared" si="153"/>
        <v>5</v>
      </c>
      <c r="B3292">
        <f t="shared" si="154"/>
        <v>9</v>
      </c>
      <c r="C3292">
        <f t="shared" si="155"/>
        <v>2017</v>
      </c>
      <c r="D3292" s="10">
        <v>42983.739108796297</v>
      </c>
      <c r="E3292">
        <v>3509</v>
      </c>
      <c r="G3292">
        <v>5</v>
      </c>
      <c r="H3292">
        <v>0</v>
      </c>
      <c r="I3292">
        <v>207</v>
      </c>
      <c r="J3292">
        <v>4407045</v>
      </c>
      <c r="K3292">
        <v>0</v>
      </c>
      <c r="L3292">
        <v>2.4</v>
      </c>
      <c r="M3292">
        <v>1194</v>
      </c>
      <c r="N3292">
        <v>2013</v>
      </c>
      <c r="O3292">
        <v>132</v>
      </c>
      <c r="P3292">
        <v>54</v>
      </c>
      <c r="Q3292">
        <v>160</v>
      </c>
      <c r="R3292">
        <v>0</v>
      </c>
      <c r="S3292">
        <v>3.2000000000000001E-2</v>
      </c>
      <c r="T3292">
        <v>243.333</v>
      </c>
      <c r="U3292">
        <v>0</v>
      </c>
      <c r="V3292">
        <v>0</v>
      </c>
      <c r="W3292">
        <v>1</v>
      </c>
      <c r="X3292">
        <v>0</v>
      </c>
      <c r="Y3292">
        <v>0</v>
      </c>
      <c r="Z3292">
        <v>40.700000000000003</v>
      </c>
      <c r="AA3292">
        <v>95</v>
      </c>
      <c r="AB3292" t="s">
        <v>56</v>
      </c>
      <c r="AC3292">
        <v>75</v>
      </c>
      <c r="AD3292">
        <v>0.1</v>
      </c>
      <c r="AE3292" t="s">
        <v>50</v>
      </c>
      <c r="AF3292">
        <v>0.09</v>
      </c>
      <c r="AG3292">
        <v>0.2</v>
      </c>
      <c r="AH3292" t="s">
        <v>53</v>
      </c>
      <c r="AI3292">
        <v>0.15</v>
      </c>
      <c r="AK3292" s="16"/>
    </row>
    <row r="3293" spans="1:37" x14ac:dyDescent="0.25">
      <c r="A3293">
        <f t="shared" si="153"/>
        <v>5</v>
      </c>
      <c r="B3293">
        <f t="shared" si="154"/>
        <v>9</v>
      </c>
      <c r="C3293">
        <f t="shared" si="155"/>
        <v>2017</v>
      </c>
      <c r="D3293" s="10">
        <v>42983.742118055554</v>
      </c>
      <c r="E3293">
        <v>3512</v>
      </c>
      <c r="G3293">
        <v>5</v>
      </c>
      <c r="H3293">
        <v>0</v>
      </c>
      <c r="I3293">
        <v>1221</v>
      </c>
      <c r="J3293">
        <v>4412635</v>
      </c>
      <c r="K3293">
        <v>0</v>
      </c>
      <c r="L3293">
        <v>0.6</v>
      </c>
      <c r="M3293">
        <v>590</v>
      </c>
      <c r="N3293">
        <v>1026</v>
      </c>
      <c r="O3293">
        <v>90</v>
      </c>
      <c r="P3293">
        <v>53</v>
      </c>
      <c r="Q3293">
        <v>86</v>
      </c>
      <c r="R3293">
        <v>0</v>
      </c>
      <c r="S3293">
        <v>6.3E-2</v>
      </c>
      <c r="T3293">
        <v>288.33300000000003</v>
      </c>
      <c r="U3293">
        <v>0</v>
      </c>
      <c r="V3293">
        <v>0</v>
      </c>
      <c r="W3293">
        <v>1</v>
      </c>
      <c r="X3293">
        <v>0</v>
      </c>
      <c r="Y3293">
        <v>1.4</v>
      </c>
      <c r="Z3293">
        <v>0</v>
      </c>
      <c r="AA3293">
        <v>95</v>
      </c>
      <c r="AB3293" t="s">
        <v>56</v>
      </c>
      <c r="AC3293">
        <v>58</v>
      </c>
      <c r="AD3293">
        <v>0.1</v>
      </c>
      <c r="AE3293" t="s">
        <v>50</v>
      </c>
      <c r="AF3293">
        <v>0.08</v>
      </c>
      <c r="AG3293">
        <v>0.2</v>
      </c>
      <c r="AH3293" t="s">
        <v>53</v>
      </c>
      <c r="AI3293">
        <v>7.0000000000000007E-2</v>
      </c>
      <c r="AK3293" s="16"/>
    </row>
    <row r="3294" spans="1:37" x14ac:dyDescent="0.25">
      <c r="A3294">
        <f t="shared" si="153"/>
        <v>5</v>
      </c>
      <c r="B3294">
        <f t="shared" si="154"/>
        <v>9</v>
      </c>
      <c r="C3294">
        <f t="shared" si="155"/>
        <v>2017</v>
      </c>
      <c r="D3294" s="10">
        <v>42983.742118055554</v>
      </c>
      <c r="E3294">
        <v>3510</v>
      </c>
      <c r="G3294">
        <v>5</v>
      </c>
      <c r="H3294">
        <v>0</v>
      </c>
      <c r="I3294">
        <v>532</v>
      </c>
      <c r="J3294">
        <v>4412665</v>
      </c>
      <c r="K3294">
        <v>0</v>
      </c>
      <c r="L3294">
        <v>0.6</v>
      </c>
      <c r="M3294">
        <v>590</v>
      </c>
      <c r="N3294">
        <v>980</v>
      </c>
      <c r="O3294">
        <v>75</v>
      </c>
      <c r="P3294">
        <v>69</v>
      </c>
      <c r="Q3294">
        <v>64</v>
      </c>
      <c r="R3294">
        <v>0</v>
      </c>
      <c r="S3294">
        <v>7.8E-2</v>
      </c>
      <c r="T3294">
        <v>281.66699999999997</v>
      </c>
      <c r="U3294">
        <v>0</v>
      </c>
      <c r="V3294">
        <v>0</v>
      </c>
      <c r="W3294">
        <v>1</v>
      </c>
      <c r="X3294">
        <v>0</v>
      </c>
      <c r="Y3294">
        <v>1.5</v>
      </c>
      <c r="Z3294">
        <v>40.6</v>
      </c>
      <c r="AA3294">
        <v>95</v>
      </c>
      <c r="AB3294" t="s">
        <v>56</v>
      </c>
      <c r="AC3294">
        <v>70</v>
      </c>
      <c r="AD3294">
        <v>0.1</v>
      </c>
      <c r="AE3294" t="s">
        <v>50</v>
      </c>
      <c r="AF3294">
        <v>0.1</v>
      </c>
      <c r="AG3294">
        <v>0.2</v>
      </c>
      <c r="AH3294" t="s">
        <v>53</v>
      </c>
      <c r="AI3294">
        <v>0.06</v>
      </c>
      <c r="AK3294" s="16"/>
    </row>
    <row r="3295" spans="1:37" x14ac:dyDescent="0.25">
      <c r="A3295">
        <f t="shared" si="153"/>
        <v>5</v>
      </c>
      <c r="B3295">
        <f t="shared" si="154"/>
        <v>9</v>
      </c>
      <c r="C3295">
        <f t="shared" si="155"/>
        <v>2017</v>
      </c>
      <c r="D3295" s="10">
        <v>42983.742118055554</v>
      </c>
      <c r="E3295">
        <v>3511</v>
      </c>
      <c r="G3295">
        <v>5</v>
      </c>
      <c r="H3295">
        <v>0</v>
      </c>
      <c r="I3295">
        <v>1927</v>
      </c>
      <c r="J3295">
        <v>4412617</v>
      </c>
      <c r="K3295">
        <v>0</v>
      </c>
      <c r="L3295">
        <v>0.6</v>
      </c>
      <c r="M3295">
        <v>604</v>
      </c>
      <c r="N3295">
        <v>989</v>
      </c>
      <c r="O3295">
        <v>83</v>
      </c>
      <c r="P3295">
        <v>42</v>
      </c>
      <c r="Q3295">
        <v>36</v>
      </c>
      <c r="R3295">
        <v>0</v>
      </c>
      <c r="S3295">
        <v>0.06</v>
      </c>
      <c r="T3295">
        <v>290</v>
      </c>
      <c r="U3295">
        <v>0</v>
      </c>
      <c r="V3295">
        <v>0</v>
      </c>
      <c r="W3295">
        <v>1</v>
      </c>
      <c r="X3295">
        <v>0</v>
      </c>
      <c r="Y3295">
        <v>-0.2</v>
      </c>
      <c r="Z3295">
        <v>0</v>
      </c>
      <c r="AA3295">
        <v>95</v>
      </c>
      <c r="AB3295" t="s">
        <v>56</v>
      </c>
      <c r="AC3295">
        <v>57</v>
      </c>
      <c r="AD3295">
        <v>0.1</v>
      </c>
      <c r="AE3295" t="s">
        <v>50</v>
      </c>
      <c r="AF3295">
        <v>0.08</v>
      </c>
      <c r="AG3295">
        <v>0.2</v>
      </c>
      <c r="AH3295" t="s">
        <v>53</v>
      </c>
      <c r="AI3295">
        <v>0.06</v>
      </c>
      <c r="AK3295" s="16"/>
    </row>
    <row r="3296" spans="1:37" x14ac:dyDescent="0.25">
      <c r="A3296">
        <f t="shared" si="153"/>
        <v>5</v>
      </c>
      <c r="B3296">
        <f t="shared" si="154"/>
        <v>9</v>
      </c>
      <c r="C3296">
        <f t="shared" si="155"/>
        <v>2017</v>
      </c>
      <c r="D3296" s="10">
        <v>42983.7421412037</v>
      </c>
      <c r="E3296">
        <v>3514</v>
      </c>
      <c r="G3296">
        <v>5</v>
      </c>
      <c r="H3296">
        <v>0</v>
      </c>
      <c r="I3296">
        <v>1229</v>
      </c>
      <c r="J3296">
        <v>4413783</v>
      </c>
      <c r="K3296">
        <v>0</v>
      </c>
      <c r="L3296">
        <v>0.6</v>
      </c>
      <c r="M3296">
        <v>590</v>
      </c>
      <c r="N3296">
        <v>1022</v>
      </c>
      <c r="O3296">
        <v>71</v>
      </c>
      <c r="P3296">
        <v>39</v>
      </c>
      <c r="Q3296">
        <v>44</v>
      </c>
      <c r="R3296">
        <v>0</v>
      </c>
      <c r="S3296">
        <v>6.4000000000000001E-2</v>
      </c>
      <c r="T3296">
        <v>285</v>
      </c>
      <c r="U3296">
        <v>0</v>
      </c>
      <c r="V3296">
        <v>0</v>
      </c>
      <c r="W3296">
        <v>1</v>
      </c>
      <c r="X3296">
        <v>0</v>
      </c>
      <c r="Y3296">
        <v>0.4</v>
      </c>
      <c r="Z3296">
        <v>0</v>
      </c>
      <c r="AA3296">
        <v>95</v>
      </c>
      <c r="AB3296" t="s">
        <v>56</v>
      </c>
      <c r="AC3296">
        <v>48</v>
      </c>
      <c r="AD3296">
        <v>0.1</v>
      </c>
      <c r="AE3296" t="s">
        <v>50</v>
      </c>
      <c r="AF3296">
        <v>0.08</v>
      </c>
      <c r="AG3296">
        <v>0.2</v>
      </c>
      <c r="AH3296" t="s">
        <v>53</v>
      </c>
      <c r="AI3296">
        <v>0.08</v>
      </c>
      <c r="AK3296" s="16"/>
    </row>
    <row r="3297" spans="1:37" x14ac:dyDescent="0.25">
      <c r="A3297">
        <f t="shared" si="153"/>
        <v>5</v>
      </c>
      <c r="B3297">
        <f t="shared" si="154"/>
        <v>9</v>
      </c>
      <c r="C3297">
        <f t="shared" si="155"/>
        <v>2017</v>
      </c>
      <c r="D3297" s="10">
        <v>42983.7421412037</v>
      </c>
      <c r="E3297">
        <v>3513</v>
      </c>
      <c r="G3297">
        <v>5</v>
      </c>
      <c r="H3297">
        <v>0</v>
      </c>
      <c r="I3297">
        <v>1897</v>
      </c>
      <c r="J3297">
        <v>4413774</v>
      </c>
      <c r="K3297">
        <v>0</v>
      </c>
      <c r="L3297">
        <v>0.6</v>
      </c>
      <c r="M3297">
        <v>589</v>
      </c>
      <c r="N3297">
        <v>987</v>
      </c>
      <c r="O3297">
        <v>55</v>
      </c>
      <c r="P3297">
        <v>45</v>
      </c>
      <c r="Q3297">
        <v>45</v>
      </c>
      <c r="R3297">
        <v>0</v>
      </c>
      <c r="S3297">
        <v>6.2E-2</v>
      </c>
      <c r="T3297">
        <v>290</v>
      </c>
      <c r="U3297">
        <v>0</v>
      </c>
      <c r="V3297">
        <v>0</v>
      </c>
      <c r="W3297">
        <v>1</v>
      </c>
      <c r="X3297">
        <v>0</v>
      </c>
      <c r="Y3297">
        <v>1.1000000000000001</v>
      </c>
      <c r="Z3297">
        <v>1037.5</v>
      </c>
      <c r="AA3297">
        <v>95</v>
      </c>
      <c r="AB3297" t="s">
        <v>56</v>
      </c>
      <c r="AC3297">
        <v>50</v>
      </c>
      <c r="AD3297">
        <v>0.1</v>
      </c>
      <c r="AE3297" t="s">
        <v>50</v>
      </c>
      <c r="AF3297">
        <v>7.0000000000000007E-2</v>
      </c>
      <c r="AG3297">
        <v>0.2</v>
      </c>
      <c r="AH3297" t="s">
        <v>53</v>
      </c>
      <c r="AI3297">
        <v>7.0000000000000007E-2</v>
      </c>
      <c r="AK3297" s="16"/>
    </row>
    <row r="3298" spans="1:37" x14ac:dyDescent="0.25">
      <c r="A3298">
        <f t="shared" si="153"/>
        <v>5</v>
      </c>
      <c r="B3298">
        <f t="shared" si="154"/>
        <v>9</v>
      </c>
      <c r="C3298">
        <f t="shared" si="155"/>
        <v>2017</v>
      </c>
      <c r="D3298" s="10">
        <v>42983.7421412037</v>
      </c>
      <c r="E3298">
        <v>3515</v>
      </c>
      <c r="G3298">
        <v>5</v>
      </c>
      <c r="H3298">
        <v>0</v>
      </c>
      <c r="I3298">
        <v>580</v>
      </c>
      <c r="J3298">
        <v>4413794</v>
      </c>
      <c r="K3298">
        <v>0</v>
      </c>
      <c r="L3298">
        <v>0.6</v>
      </c>
      <c r="M3298">
        <v>591</v>
      </c>
      <c r="N3298">
        <v>983</v>
      </c>
      <c r="O3298">
        <v>84</v>
      </c>
      <c r="P3298">
        <v>55</v>
      </c>
      <c r="Q3298">
        <v>56</v>
      </c>
      <c r="R3298">
        <v>0</v>
      </c>
      <c r="S3298">
        <v>7.4999999999999997E-2</v>
      </c>
      <c r="T3298">
        <v>283.33300000000003</v>
      </c>
      <c r="U3298">
        <v>0</v>
      </c>
      <c r="V3298">
        <v>0</v>
      </c>
      <c r="W3298">
        <v>1</v>
      </c>
      <c r="X3298">
        <v>0</v>
      </c>
      <c r="Y3298">
        <v>0.8</v>
      </c>
      <c r="Z3298">
        <v>40.6</v>
      </c>
      <c r="AA3298">
        <v>95</v>
      </c>
      <c r="AB3298" t="s">
        <v>56</v>
      </c>
      <c r="AC3298">
        <v>62</v>
      </c>
      <c r="AD3298">
        <v>0.1</v>
      </c>
      <c r="AE3298" t="s">
        <v>50</v>
      </c>
      <c r="AF3298">
        <v>0.09</v>
      </c>
      <c r="AG3298">
        <v>0.2</v>
      </c>
      <c r="AH3298" t="s">
        <v>53</v>
      </c>
      <c r="AI3298">
        <v>0.12</v>
      </c>
      <c r="AK3298" s="16"/>
    </row>
    <row r="3299" spans="1:37" x14ac:dyDescent="0.25">
      <c r="A3299">
        <f t="shared" si="153"/>
        <v>5</v>
      </c>
      <c r="B3299">
        <f t="shared" si="154"/>
        <v>9</v>
      </c>
      <c r="C3299">
        <f t="shared" si="155"/>
        <v>2017</v>
      </c>
      <c r="D3299" s="10">
        <v>42983.742164351854</v>
      </c>
      <c r="E3299">
        <v>3516</v>
      </c>
      <c r="G3299">
        <v>5</v>
      </c>
      <c r="H3299">
        <v>0</v>
      </c>
      <c r="I3299">
        <v>571</v>
      </c>
      <c r="J3299">
        <v>4414936</v>
      </c>
      <c r="K3299">
        <v>0</v>
      </c>
      <c r="L3299">
        <v>0.6</v>
      </c>
      <c r="M3299">
        <v>589</v>
      </c>
      <c r="N3299">
        <v>983</v>
      </c>
      <c r="O3299">
        <v>66</v>
      </c>
      <c r="P3299">
        <v>65</v>
      </c>
      <c r="Q3299">
        <v>126</v>
      </c>
      <c r="R3299">
        <v>0</v>
      </c>
      <c r="S3299">
        <v>6.7000000000000004E-2</v>
      </c>
      <c r="T3299">
        <v>285</v>
      </c>
      <c r="U3299">
        <v>0</v>
      </c>
      <c r="V3299">
        <v>0</v>
      </c>
      <c r="W3299">
        <v>1</v>
      </c>
      <c r="X3299">
        <v>0</v>
      </c>
      <c r="Y3299">
        <v>-0.4</v>
      </c>
      <c r="Z3299">
        <v>40.4</v>
      </c>
      <c r="AA3299">
        <v>95</v>
      </c>
      <c r="AB3299" t="s">
        <v>56</v>
      </c>
      <c r="AC3299">
        <v>80</v>
      </c>
      <c r="AD3299">
        <v>0.1</v>
      </c>
      <c r="AE3299" t="s">
        <v>50</v>
      </c>
      <c r="AF3299">
        <v>0.09</v>
      </c>
      <c r="AG3299">
        <v>0.2</v>
      </c>
      <c r="AH3299" t="s">
        <v>53</v>
      </c>
      <c r="AI3299">
        <v>0.09</v>
      </c>
      <c r="AK3299" s="16"/>
    </row>
    <row r="3300" spans="1:37" x14ac:dyDescent="0.25">
      <c r="A3300">
        <f t="shared" si="153"/>
        <v>5</v>
      </c>
      <c r="B3300">
        <f t="shared" si="154"/>
        <v>9</v>
      </c>
      <c r="C3300">
        <f t="shared" si="155"/>
        <v>2017</v>
      </c>
      <c r="D3300" s="10">
        <v>42983.742164351854</v>
      </c>
      <c r="E3300">
        <v>3517</v>
      </c>
      <c r="G3300">
        <v>5</v>
      </c>
      <c r="H3300">
        <v>0</v>
      </c>
      <c r="I3300">
        <v>1902</v>
      </c>
      <c r="J3300">
        <v>4414900</v>
      </c>
      <c r="K3300">
        <v>0</v>
      </c>
      <c r="L3300">
        <v>0.6</v>
      </c>
      <c r="M3300">
        <v>590</v>
      </c>
      <c r="N3300">
        <v>988</v>
      </c>
      <c r="O3300">
        <v>39</v>
      </c>
      <c r="P3300">
        <v>35</v>
      </c>
      <c r="Q3300">
        <v>148</v>
      </c>
      <c r="R3300">
        <v>0</v>
      </c>
      <c r="S3300">
        <v>4.8000000000000001E-2</v>
      </c>
      <c r="T3300">
        <v>335</v>
      </c>
      <c r="U3300">
        <v>0</v>
      </c>
      <c r="V3300">
        <v>0</v>
      </c>
      <c r="W3300">
        <v>1</v>
      </c>
      <c r="X3300">
        <v>0</v>
      </c>
      <c r="Y3300">
        <v>-0.1</v>
      </c>
      <c r="Z3300">
        <v>0</v>
      </c>
      <c r="AA3300">
        <v>95</v>
      </c>
      <c r="AB3300" t="s">
        <v>56</v>
      </c>
      <c r="AC3300">
        <v>64</v>
      </c>
      <c r="AD3300">
        <v>0.1</v>
      </c>
      <c r="AE3300" t="s">
        <v>50</v>
      </c>
      <c r="AF3300">
        <v>0.06</v>
      </c>
      <c r="AG3300">
        <v>0.2</v>
      </c>
      <c r="AH3300" t="s">
        <v>53</v>
      </c>
      <c r="AI3300">
        <v>0.09</v>
      </c>
      <c r="AK3300" s="16"/>
    </row>
    <row r="3301" spans="1:37" x14ac:dyDescent="0.25">
      <c r="A3301">
        <f t="shared" si="153"/>
        <v>5</v>
      </c>
      <c r="B3301">
        <f t="shared" si="154"/>
        <v>9</v>
      </c>
      <c r="C3301">
        <f t="shared" si="155"/>
        <v>2017</v>
      </c>
      <c r="D3301" s="10">
        <v>42983.742164351854</v>
      </c>
      <c r="E3301">
        <v>3518</v>
      </c>
      <c r="G3301">
        <v>5</v>
      </c>
      <c r="H3301">
        <v>0</v>
      </c>
      <c r="I3301">
        <v>1256</v>
      </c>
      <c r="J3301">
        <v>4414922</v>
      </c>
      <c r="K3301">
        <v>0</v>
      </c>
      <c r="L3301">
        <v>0.6</v>
      </c>
      <c r="M3301">
        <v>592</v>
      </c>
      <c r="N3301">
        <v>1022</v>
      </c>
      <c r="O3301">
        <v>58</v>
      </c>
      <c r="P3301">
        <v>50</v>
      </c>
      <c r="Q3301">
        <v>163</v>
      </c>
      <c r="R3301">
        <v>0</v>
      </c>
      <c r="S3301">
        <v>6.9000000000000006E-2</v>
      </c>
      <c r="T3301">
        <v>303.33300000000003</v>
      </c>
      <c r="U3301">
        <v>0</v>
      </c>
      <c r="V3301">
        <v>0</v>
      </c>
      <c r="W3301">
        <v>1</v>
      </c>
      <c r="X3301">
        <v>0</v>
      </c>
      <c r="Y3301">
        <v>0.2</v>
      </c>
      <c r="Z3301">
        <v>0</v>
      </c>
      <c r="AA3301">
        <v>95</v>
      </c>
      <c r="AB3301" t="s">
        <v>56</v>
      </c>
      <c r="AC3301">
        <v>57</v>
      </c>
      <c r="AD3301">
        <v>0.1</v>
      </c>
      <c r="AE3301" t="s">
        <v>50</v>
      </c>
      <c r="AF3301">
        <v>0.08</v>
      </c>
      <c r="AG3301">
        <v>0.2</v>
      </c>
      <c r="AH3301" t="s">
        <v>53</v>
      </c>
      <c r="AI3301">
        <v>0.1</v>
      </c>
      <c r="AK3301" s="16"/>
    </row>
    <row r="3302" spans="1:37" x14ac:dyDescent="0.25">
      <c r="A3302">
        <f t="shared" si="153"/>
        <v>5</v>
      </c>
      <c r="B3302">
        <f t="shared" si="154"/>
        <v>9</v>
      </c>
      <c r="C3302">
        <f t="shared" si="155"/>
        <v>2017</v>
      </c>
      <c r="D3302" s="10">
        <v>42983.745856481481</v>
      </c>
      <c r="E3302">
        <v>3519</v>
      </c>
      <c r="G3302">
        <v>5</v>
      </c>
      <c r="H3302">
        <v>0</v>
      </c>
      <c r="I3302">
        <v>480</v>
      </c>
      <c r="J3302">
        <v>4422834</v>
      </c>
      <c r="K3302">
        <v>0</v>
      </c>
      <c r="L3302">
        <v>0.6</v>
      </c>
      <c r="M3302">
        <v>591</v>
      </c>
      <c r="N3302">
        <v>984</v>
      </c>
      <c r="O3302">
        <v>150</v>
      </c>
      <c r="P3302">
        <v>80</v>
      </c>
      <c r="Q3302">
        <v>130</v>
      </c>
      <c r="R3302">
        <v>0</v>
      </c>
      <c r="S3302">
        <v>7.8E-2</v>
      </c>
      <c r="T3302">
        <v>340</v>
      </c>
      <c r="U3302">
        <v>0</v>
      </c>
      <c r="V3302">
        <v>0</v>
      </c>
      <c r="W3302">
        <v>1</v>
      </c>
      <c r="X3302">
        <v>0</v>
      </c>
      <c r="Y3302">
        <v>0.3</v>
      </c>
      <c r="Z3302">
        <v>39.4</v>
      </c>
      <c r="AA3302">
        <v>95</v>
      </c>
      <c r="AB3302" t="s">
        <v>56</v>
      </c>
      <c r="AC3302">
        <v>98</v>
      </c>
      <c r="AD3302">
        <v>0.1</v>
      </c>
      <c r="AE3302" t="s">
        <v>50</v>
      </c>
      <c r="AF3302">
        <v>0.09</v>
      </c>
      <c r="AG3302">
        <v>0.2</v>
      </c>
      <c r="AH3302" t="s">
        <v>53</v>
      </c>
      <c r="AI3302">
        <v>0.12</v>
      </c>
      <c r="AK3302" s="16"/>
    </row>
    <row r="3303" spans="1:37" x14ac:dyDescent="0.25">
      <c r="A3303">
        <f t="shared" si="153"/>
        <v>5</v>
      </c>
      <c r="B3303">
        <f t="shared" si="154"/>
        <v>9</v>
      </c>
      <c r="C3303">
        <f t="shared" si="155"/>
        <v>2017</v>
      </c>
      <c r="D3303" s="10">
        <v>42983.745856481481</v>
      </c>
      <c r="E3303">
        <v>3520</v>
      </c>
      <c r="G3303">
        <v>5</v>
      </c>
      <c r="H3303">
        <v>0</v>
      </c>
      <c r="I3303">
        <v>1898</v>
      </c>
      <c r="J3303">
        <v>4422772</v>
      </c>
      <c r="K3303">
        <v>0</v>
      </c>
      <c r="L3303">
        <v>0.6</v>
      </c>
      <c r="M3303">
        <v>589</v>
      </c>
      <c r="N3303">
        <v>988</v>
      </c>
      <c r="O3303">
        <v>145</v>
      </c>
      <c r="P3303">
        <v>41</v>
      </c>
      <c r="Q3303">
        <v>150</v>
      </c>
      <c r="R3303">
        <v>0</v>
      </c>
      <c r="S3303">
        <v>3.5000000000000003E-2</v>
      </c>
      <c r="T3303">
        <v>278.33300000000003</v>
      </c>
      <c r="U3303">
        <v>0</v>
      </c>
      <c r="V3303">
        <v>0</v>
      </c>
      <c r="W3303">
        <v>1</v>
      </c>
      <c r="X3303">
        <v>0</v>
      </c>
      <c r="Y3303">
        <v>-0.5</v>
      </c>
      <c r="Z3303">
        <v>0</v>
      </c>
      <c r="AA3303">
        <v>95</v>
      </c>
      <c r="AB3303" t="s">
        <v>56</v>
      </c>
      <c r="AC3303">
        <v>84</v>
      </c>
      <c r="AD3303">
        <v>0.1</v>
      </c>
      <c r="AE3303" t="s">
        <v>50</v>
      </c>
      <c r="AF3303">
        <v>0.04</v>
      </c>
      <c r="AG3303">
        <v>0.2</v>
      </c>
      <c r="AH3303" t="s">
        <v>53</v>
      </c>
      <c r="AI3303">
        <v>7.0000000000000007E-2</v>
      </c>
      <c r="AK3303" s="16"/>
    </row>
    <row r="3304" spans="1:37" x14ac:dyDescent="0.25">
      <c r="A3304">
        <f t="shared" si="153"/>
        <v>5</v>
      </c>
      <c r="B3304">
        <f t="shared" si="154"/>
        <v>9</v>
      </c>
      <c r="C3304">
        <f t="shared" si="155"/>
        <v>2017</v>
      </c>
      <c r="D3304" s="10">
        <v>42983.745856481481</v>
      </c>
      <c r="E3304">
        <v>3521</v>
      </c>
      <c r="G3304">
        <v>5</v>
      </c>
      <c r="H3304">
        <v>0</v>
      </c>
      <c r="I3304">
        <v>1197</v>
      </c>
      <c r="J3304">
        <v>4422814</v>
      </c>
      <c r="K3304">
        <v>0</v>
      </c>
      <c r="L3304">
        <v>0.6</v>
      </c>
      <c r="M3304">
        <v>591</v>
      </c>
      <c r="N3304">
        <v>1028</v>
      </c>
      <c r="O3304">
        <v>130</v>
      </c>
      <c r="P3304">
        <v>47</v>
      </c>
      <c r="Q3304">
        <v>64</v>
      </c>
      <c r="R3304">
        <v>0</v>
      </c>
      <c r="S3304">
        <v>5.0999999999999997E-2</v>
      </c>
      <c r="T3304">
        <v>348.33300000000003</v>
      </c>
      <c r="U3304">
        <v>0</v>
      </c>
      <c r="V3304">
        <v>0</v>
      </c>
      <c r="W3304">
        <v>1</v>
      </c>
      <c r="X3304">
        <v>0</v>
      </c>
      <c r="Y3304">
        <v>-0.5</v>
      </c>
      <c r="Z3304">
        <v>0</v>
      </c>
      <c r="AA3304">
        <v>95</v>
      </c>
      <c r="AB3304" t="s">
        <v>56</v>
      </c>
      <c r="AC3304">
        <v>71</v>
      </c>
      <c r="AD3304">
        <v>0.1</v>
      </c>
      <c r="AE3304" t="s">
        <v>50</v>
      </c>
      <c r="AF3304">
        <v>0.06</v>
      </c>
      <c r="AG3304">
        <v>0.2</v>
      </c>
      <c r="AH3304" t="s">
        <v>53</v>
      </c>
      <c r="AI3304">
        <v>0.11</v>
      </c>
      <c r="AK3304" s="16"/>
    </row>
    <row r="3305" spans="1:37" x14ac:dyDescent="0.25">
      <c r="A3305">
        <f t="shared" si="153"/>
        <v>5</v>
      </c>
      <c r="B3305">
        <f t="shared" si="154"/>
        <v>9</v>
      </c>
      <c r="C3305">
        <f t="shared" si="155"/>
        <v>2017</v>
      </c>
      <c r="D3305" s="10">
        <v>42983.745868055557</v>
      </c>
      <c r="E3305">
        <v>3523</v>
      </c>
      <c r="G3305">
        <v>5</v>
      </c>
      <c r="H3305">
        <v>0</v>
      </c>
      <c r="I3305">
        <v>1453</v>
      </c>
      <c r="J3305">
        <v>4423806</v>
      </c>
      <c r="K3305">
        <v>0</v>
      </c>
      <c r="L3305">
        <v>0.4</v>
      </c>
      <c r="M3305">
        <v>600</v>
      </c>
      <c r="N3305">
        <v>603</v>
      </c>
      <c r="O3305">
        <v>136</v>
      </c>
      <c r="P3305">
        <v>13</v>
      </c>
      <c r="Q3305">
        <v>131</v>
      </c>
      <c r="R3305">
        <v>0</v>
      </c>
      <c r="S3305">
        <v>0</v>
      </c>
      <c r="T3305">
        <v>0</v>
      </c>
      <c r="U3305">
        <v>0</v>
      </c>
      <c r="V3305">
        <v>0</v>
      </c>
      <c r="W3305">
        <v>1</v>
      </c>
      <c r="X3305">
        <v>0</v>
      </c>
      <c r="Y3305">
        <v>-0.6</v>
      </c>
      <c r="Z3305">
        <v>0</v>
      </c>
      <c r="AA3305">
        <v>95</v>
      </c>
      <c r="AB3305" t="s">
        <v>56</v>
      </c>
      <c r="AC3305">
        <v>87</v>
      </c>
      <c r="AD3305">
        <v>0.1</v>
      </c>
      <c r="AE3305" t="s">
        <v>50</v>
      </c>
      <c r="AF3305">
        <v>0.04</v>
      </c>
      <c r="AG3305">
        <v>0.2</v>
      </c>
      <c r="AH3305" t="s">
        <v>53</v>
      </c>
      <c r="AI3305">
        <v>0.1</v>
      </c>
      <c r="AK3305" s="16"/>
    </row>
    <row r="3306" spans="1:37" x14ac:dyDescent="0.25">
      <c r="A3306">
        <f t="shared" si="153"/>
        <v>5</v>
      </c>
      <c r="B3306">
        <f t="shared" si="154"/>
        <v>9</v>
      </c>
      <c r="C3306">
        <f t="shared" si="155"/>
        <v>2017</v>
      </c>
      <c r="D3306" s="10">
        <v>42983.745868055557</v>
      </c>
      <c r="E3306">
        <v>3522</v>
      </c>
      <c r="G3306">
        <v>5</v>
      </c>
      <c r="H3306">
        <v>0</v>
      </c>
      <c r="I3306">
        <v>769</v>
      </c>
      <c r="J3306">
        <v>4423841</v>
      </c>
      <c r="K3306">
        <v>0</v>
      </c>
      <c r="L3306">
        <v>0.4</v>
      </c>
      <c r="M3306">
        <v>602</v>
      </c>
      <c r="N3306">
        <v>625</v>
      </c>
      <c r="O3306">
        <v>137</v>
      </c>
      <c r="P3306">
        <v>63</v>
      </c>
      <c r="Q3306">
        <v>203</v>
      </c>
      <c r="R3306">
        <v>0</v>
      </c>
      <c r="S3306">
        <v>8.1000000000000003E-2</v>
      </c>
      <c r="T3306">
        <v>0</v>
      </c>
      <c r="U3306">
        <v>0</v>
      </c>
      <c r="V3306">
        <v>0</v>
      </c>
      <c r="W3306">
        <v>1</v>
      </c>
      <c r="X3306">
        <v>0</v>
      </c>
      <c r="Y3306">
        <v>-2</v>
      </c>
      <c r="Z3306">
        <v>0</v>
      </c>
      <c r="AA3306">
        <v>95</v>
      </c>
      <c r="AB3306" t="s">
        <v>56</v>
      </c>
      <c r="AC3306">
        <v>105</v>
      </c>
      <c r="AD3306">
        <v>0.1</v>
      </c>
      <c r="AE3306" t="s">
        <v>50</v>
      </c>
      <c r="AF3306">
        <v>0.08</v>
      </c>
      <c r="AG3306">
        <v>0.2</v>
      </c>
      <c r="AH3306" t="s">
        <v>53</v>
      </c>
      <c r="AI3306">
        <v>0.13</v>
      </c>
      <c r="AK3306" s="16"/>
    </row>
    <row r="3307" spans="1:37" x14ac:dyDescent="0.25">
      <c r="A3307">
        <f t="shared" si="153"/>
        <v>5</v>
      </c>
      <c r="B3307">
        <f t="shared" si="154"/>
        <v>9</v>
      </c>
      <c r="C3307">
        <f t="shared" si="155"/>
        <v>2017</v>
      </c>
      <c r="D3307" s="10">
        <v>42983.748680555553</v>
      </c>
      <c r="E3307">
        <v>3524</v>
      </c>
      <c r="G3307">
        <v>5</v>
      </c>
      <c r="H3307">
        <v>0</v>
      </c>
      <c r="I3307">
        <v>1806</v>
      </c>
      <c r="J3307">
        <v>4431225</v>
      </c>
      <c r="K3307">
        <v>0</v>
      </c>
      <c r="L3307">
        <v>1.4</v>
      </c>
      <c r="M3307">
        <v>689</v>
      </c>
      <c r="N3307">
        <v>2069</v>
      </c>
      <c r="O3307">
        <v>76</v>
      </c>
      <c r="P3307">
        <v>41</v>
      </c>
      <c r="Q3307">
        <v>78</v>
      </c>
      <c r="R3307">
        <v>0</v>
      </c>
      <c r="S3307">
        <v>3.2000000000000001E-2</v>
      </c>
      <c r="T3307">
        <v>356.66699999999997</v>
      </c>
      <c r="U3307">
        <v>0</v>
      </c>
      <c r="V3307">
        <v>0</v>
      </c>
      <c r="W3307">
        <v>1</v>
      </c>
      <c r="X3307">
        <v>0</v>
      </c>
      <c r="Y3307">
        <v>0.3</v>
      </c>
      <c r="Z3307">
        <v>1037.5</v>
      </c>
      <c r="AA3307">
        <v>95</v>
      </c>
      <c r="AB3307" t="s">
        <v>56</v>
      </c>
      <c r="AC3307">
        <v>49</v>
      </c>
      <c r="AD3307">
        <v>0.1</v>
      </c>
      <c r="AE3307" t="s">
        <v>50</v>
      </c>
      <c r="AF3307">
        <v>0.04</v>
      </c>
      <c r="AG3307">
        <v>0.2</v>
      </c>
      <c r="AH3307" t="s">
        <v>53</v>
      </c>
      <c r="AI3307">
        <v>7.0000000000000007E-2</v>
      </c>
      <c r="AK3307" s="16"/>
    </row>
    <row r="3308" spans="1:37" x14ac:dyDescent="0.25">
      <c r="A3308">
        <f t="shared" si="153"/>
        <v>5</v>
      </c>
      <c r="B3308">
        <f t="shared" si="154"/>
        <v>9</v>
      </c>
      <c r="C3308">
        <f t="shared" si="155"/>
        <v>2017</v>
      </c>
      <c r="D3308" s="10">
        <v>42983.748680555553</v>
      </c>
      <c r="E3308">
        <v>3525</v>
      </c>
      <c r="G3308">
        <v>5</v>
      </c>
      <c r="H3308">
        <v>0</v>
      </c>
      <c r="I3308">
        <v>198</v>
      </c>
      <c r="J3308">
        <v>4431254</v>
      </c>
      <c r="K3308">
        <v>0</v>
      </c>
      <c r="L3308">
        <v>1.4</v>
      </c>
      <c r="M3308">
        <v>694</v>
      </c>
      <c r="N3308">
        <v>2065</v>
      </c>
      <c r="O3308">
        <v>86</v>
      </c>
      <c r="P3308">
        <v>53</v>
      </c>
      <c r="Q3308">
        <v>82</v>
      </c>
      <c r="R3308">
        <v>0</v>
      </c>
      <c r="S3308">
        <v>3.5000000000000003E-2</v>
      </c>
      <c r="T3308">
        <v>310</v>
      </c>
      <c r="U3308">
        <v>0</v>
      </c>
      <c r="V3308">
        <v>0</v>
      </c>
      <c r="W3308">
        <v>1</v>
      </c>
      <c r="X3308">
        <v>0</v>
      </c>
      <c r="Y3308">
        <v>0.4</v>
      </c>
      <c r="Z3308">
        <v>40.700000000000003</v>
      </c>
      <c r="AA3308">
        <v>95</v>
      </c>
      <c r="AB3308" t="s">
        <v>56</v>
      </c>
      <c r="AC3308">
        <v>55</v>
      </c>
      <c r="AD3308">
        <v>0.1</v>
      </c>
      <c r="AE3308" t="s">
        <v>50</v>
      </c>
      <c r="AF3308">
        <v>0.04</v>
      </c>
      <c r="AG3308">
        <v>0.2</v>
      </c>
      <c r="AH3308" t="s">
        <v>53</v>
      </c>
      <c r="AI3308">
        <v>0.08</v>
      </c>
      <c r="AK3308" s="16"/>
    </row>
    <row r="3309" spans="1:37" x14ac:dyDescent="0.25">
      <c r="A3309">
        <f t="shared" si="153"/>
        <v>5</v>
      </c>
      <c r="B3309">
        <f t="shared" si="154"/>
        <v>9</v>
      </c>
      <c r="C3309">
        <f t="shared" si="155"/>
        <v>2017</v>
      </c>
      <c r="D3309" s="10">
        <v>42983.748703703706</v>
      </c>
      <c r="E3309">
        <v>3528</v>
      </c>
      <c r="G3309">
        <v>5</v>
      </c>
      <c r="H3309">
        <v>0</v>
      </c>
      <c r="I3309">
        <v>336</v>
      </c>
      <c r="J3309">
        <v>4432821</v>
      </c>
      <c r="K3309">
        <v>0</v>
      </c>
      <c r="L3309">
        <v>0.5</v>
      </c>
      <c r="M3309">
        <v>589</v>
      </c>
      <c r="N3309">
        <v>797</v>
      </c>
      <c r="O3309">
        <v>120</v>
      </c>
      <c r="P3309">
        <v>74</v>
      </c>
      <c r="Q3309">
        <v>161</v>
      </c>
      <c r="R3309">
        <v>0</v>
      </c>
      <c r="S3309">
        <v>6.8000000000000005E-2</v>
      </c>
      <c r="T3309">
        <v>266.66699999999997</v>
      </c>
      <c r="U3309">
        <v>0</v>
      </c>
      <c r="V3309">
        <v>0</v>
      </c>
      <c r="W3309">
        <v>1</v>
      </c>
      <c r="X3309">
        <v>0</v>
      </c>
      <c r="Y3309">
        <v>1.4</v>
      </c>
      <c r="Z3309">
        <v>40.799999999999997</v>
      </c>
      <c r="AA3309">
        <v>95</v>
      </c>
      <c r="AB3309" t="s">
        <v>56</v>
      </c>
      <c r="AC3309">
        <v>89</v>
      </c>
      <c r="AD3309">
        <v>0.1</v>
      </c>
      <c r="AE3309" t="s">
        <v>50</v>
      </c>
      <c r="AF3309">
        <v>0.08</v>
      </c>
      <c r="AG3309">
        <v>0.2</v>
      </c>
      <c r="AH3309" t="s">
        <v>53</v>
      </c>
      <c r="AI3309">
        <v>0.11</v>
      </c>
      <c r="AK3309" s="16"/>
    </row>
    <row r="3310" spans="1:37" x14ac:dyDescent="0.25">
      <c r="A3310">
        <f t="shared" si="153"/>
        <v>5</v>
      </c>
      <c r="B3310">
        <f t="shared" si="154"/>
        <v>9</v>
      </c>
      <c r="C3310">
        <f t="shared" si="155"/>
        <v>2017</v>
      </c>
      <c r="D3310" s="10">
        <v>42983.748703703706</v>
      </c>
      <c r="E3310">
        <v>3526</v>
      </c>
      <c r="G3310">
        <v>5</v>
      </c>
      <c r="H3310">
        <v>0</v>
      </c>
      <c r="I3310">
        <v>1877</v>
      </c>
      <c r="J3310">
        <v>4432816</v>
      </c>
      <c r="K3310">
        <v>0</v>
      </c>
      <c r="L3310">
        <v>0.5</v>
      </c>
      <c r="M3310">
        <v>590</v>
      </c>
      <c r="N3310">
        <v>805</v>
      </c>
      <c r="O3310">
        <v>66</v>
      </c>
      <c r="P3310">
        <v>47</v>
      </c>
      <c r="Q3310">
        <v>149</v>
      </c>
      <c r="R3310">
        <v>0</v>
      </c>
      <c r="S3310">
        <v>3.7999999999999999E-2</v>
      </c>
      <c r="T3310">
        <v>0</v>
      </c>
      <c r="U3310">
        <v>0</v>
      </c>
      <c r="V3310">
        <v>0</v>
      </c>
      <c r="W3310">
        <v>1</v>
      </c>
      <c r="X3310">
        <v>0</v>
      </c>
      <c r="Y3310">
        <v>1.9</v>
      </c>
      <c r="Z3310">
        <v>0</v>
      </c>
      <c r="AA3310">
        <v>95</v>
      </c>
      <c r="AB3310" t="s">
        <v>56</v>
      </c>
      <c r="AC3310">
        <v>78</v>
      </c>
      <c r="AD3310">
        <v>0.1</v>
      </c>
      <c r="AE3310" t="s">
        <v>50</v>
      </c>
      <c r="AF3310">
        <v>0.05</v>
      </c>
      <c r="AG3310">
        <v>0.2</v>
      </c>
      <c r="AH3310" t="s">
        <v>53</v>
      </c>
      <c r="AI3310">
        <v>0.09</v>
      </c>
      <c r="AK3310" s="16"/>
    </row>
    <row r="3311" spans="1:37" x14ac:dyDescent="0.25">
      <c r="A3311">
        <f t="shared" si="153"/>
        <v>5</v>
      </c>
      <c r="B3311">
        <f t="shared" si="154"/>
        <v>9</v>
      </c>
      <c r="C3311">
        <f t="shared" si="155"/>
        <v>2017</v>
      </c>
      <c r="D3311" s="10">
        <v>42983.748703703706</v>
      </c>
      <c r="E3311">
        <v>3527</v>
      </c>
      <c r="G3311">
        <v>5</v>
      </c>
      <c r="H3311">
        <v>0</v>
      </c>
      <c r="I3311">
        <v>1123</v>
      </c>
      <c r="J3311">
        <v>4432816</v>
      </c>
      <c r="K3311">
        <v>0</v>
      </c>
      <c r="L3311">
        <v>0.5</v>
      </c>
      <c r="M3311">
        <v>590</v>
      </c>
      <c r="N3311">
        <v>836</v>
      </c>
      <c r="O3311">
        <v>85</v>
      </c>
      <c r="P3311">
        <v>35</v>
      </c>
      <c r="Q3311">
        <v>141</v>
      </c>
      <c r="R3311">
        <v>0</v>
      </c>
      <c r="S3311">
        <v>5.2999999999999999E-2</v>
      </c>
      <c r="T3311">
        <v>0</v>
      </c>
      <c r="U3311">
        <v>0</v>
      </c>
      <c r="V3311">
        <v>0</v>
      </c>
      <c r="W3311">
        <v>1</v>
      </c>
      <c r="X3311">
        <v>0</v>
      </c>
      <c r="Y3311">
        <v>2.2999999999999998</v>
      </c>
      <c r="Z3311">
        <v>0</v>
      </c>
      <c r="AA3311">
        <v>95</v>
      </c>
      <c r="AB3311" t="s">
        <v>56</v>
      </c>
      <c r="AC3311">
        <v>114</v>
      </c>
      <c r="AD3311">
        <v>0.1</v>
      </c>
      <c r="AE3311" t="s">
        <v>50</v>
      </c>
      <c r="AF3311">
        <v>0.05</v>
      </c>
      <c r="AG3311">
        <v>0.2</v>
      </c>
      <c r="AH3311" t="s">
        <v>53</v>
      </c>
      <c r="AI3311">
        <v>0.12</v>
      </c>
      <c r="AK3311" s="16"/>
    </row>
    <row r="3312" spans="1:37" x14ac:dyDescent="0.25">
      <c r="A3312">
        <f t="shared" si="153"/>
        <v>5</v>
      </c>
      <c r="B3312">
        <f t="shared" si="154"/>
        <v>9</v>
      </c>
      <c r="C3312">
        <f t="shared" si="155"/>
        <v>2017</v>
      </c>
      <c r="D3312" s="10">
        <v>42983.752835648149</v>
      </c>
      <c r="E3312">
        <v>3529</v>
      </c>
      <c r="G3312">
        <v>5</v>
      </c>
      <c r="H3312">
        <v>0</v>
      </c>
      <c r="I3312">
        <v>539</v>
      </c>
      <c r="J3312">
        <v>4439403</v>
      </c>
      <c r="K3312">
        <v>0</v>
      </c>
      <c r="L3312">
        <v>0.5</v>
      </c>
      <c r="M3312">
        <v>591</v>
      </c>
      <c r="N3312">
        <v>892</v>
      </c>
      <c r="O3312">
        <v>65</v>
      </c>
      <c r="P3312">
        <v>55</v>
      </c>
      <c r="Q3312">
        <v>69</v>
      </c>
      <c r="R3312">
        <v>0</v>
      </c>
      <c r="S3312">
        <v>7.3999999999999996E-2</v>
      </c>
      <c r="T3312">
        <v>286.66699999999997</v>
      </c>
      <c r="U3312">
        <v>0</v>
      </c>
      <c r="V3312">
        <v>0</v>
      </c>
      <c r="W3312">
        <v>1</v>
      </c>
      <c r="X3312">
        <v>0</v>
      </c>
      <c r="Y3312">
        <v>0.6</v>
      </c>
      <c r="Z3312">
        <v>41.8</v>
      </c>
      <c r="AA3312">
        <v>95</v>
      </c>
      <c r="AB3312" t="s">
        <v>56</v>
      </c>
      <c r="AC3312">
        <v>65</v>
      </c>
      <c r="AD3312">
        <v>0.1</v>
      </c>
      <c r="AE3312" t="s">
        <v>50</v>
      </c>
      <c r="AF3312">
        <v>7.0000000000000007E-2</v>
      </c>
      <c r="AG3312">
        <v>0.2</v>
      </c>
      <c r="AH3312" t="s">
        <v>53</v>
      </c>
      <c r="AI3312">
        <v>0.08</v>
      </c>
      <c r="AK3312" s="16"/>
    </row>
    <row r="3313" spans="1:37" x14ac:dyDescent="0.25">
      <c r="A3313">
        <f t="shared" si="153"/>
        <v>5</v>
      </c>
      <c r="B3313">
        <f t="shared" si="154"/>
        <v>9</v>
      </c>
      <c r="C3313">
        <f t="shared" si="155"/>
        <v>2017</v>
      </c>
      <c r="D3313" s="10">
        <v>42983.752835648149</v>
      </c>
      <c r="E3313">
        <v>3531</v>
      </c>
      <c r="G3313">
        <v>5</v>
      </c>
      <c r="H3313">
        <v>0</v>
      </c>
      <c r="I3313">
        <v>1876</v>
      </c>
      <c r="J3313">
        <v>4439314</v>
      </c>
      <c r="K3313">
        <v>0</v>
      </c>
      <c r="L3313">
        <v>0.5</v>
      </c>
      <c r="M3313">
        <v>593</v>
      </c>
      <c r="N3313">
        <v>808</v>
      </c>
      <c r="O3313">
        <v>78</v>
      </c>
      <c r="P3313">
        <v>56</v>
      </c>
      <c r="Q3313">
        <v>50</v>
      </c>
      <c r="R3313">
        <v>0</v>
      </c>
      <c r="S3313">
        <v>3.4000000000000002E-2</v>
      </c>
      <c r="T3313">
        <v>308.33300000000003</v>
      </c>
      <c r="U3313">
        <v>0</v>
      </c>
      <c r="V3313">
        <v>0</v>
      </c>
      <c r="W3313">
        <v>1</v>
      </c>
      <c r="X3313">
        <v>0</v>
      </c>
      <c r="Y3313">
        <v>-3.4</v>
      </c>
      <c r="Z3313">
        <v>0</v>
      </c>
      <c r="AA3313">
        <v>95</v>
      </c>
      <c r="AB3313" t="s">
        <v>56</v>
      </c>
      <c r="AC3313">
        <v>53</v>
      </c>
      <c r="AD3313">
        <v>0.1</v>
      </c>
      <c r="AE3313" t="s">
        <v>50</v>
      </c>
      <c r="AF3313">
        <v>0.03</v>
      </c>
      <c r="AG3313">
        <v>0.2</v>
      </c>
      <c r="AH3313" t="s">
        <v>53</v>
      </c>
      <c r="AI3313">
        <v>7.0000000000000007E-2</v>
      </c>
      <c r="AK3313" s="16"/>
    </row>
    <row r="3314" spans="1:37" x14ac:dyDescent="0.25">
      <c r="A3314">
        <f t="shared" si="153"/>
        <v>5</v>
      </c>
      <c r="B3314">
        <f t="shared" si="154"/>
        <v>9</v>
      </c>
      <c r="C3314">
        <f t="shared" si="155"/>
        <v>2017</v>
      </c>
      <c r="D3314" s="10">
        <v>42983.752835648149</v>
      </c>
      <c r="E3314">
        <v>3530</v>
      </c>
      <c r="G3314">
        <v>5</v>
      </c>
      <c r="H3314">
        <v>0</v>
      </c>
      <c r="I3314">
        <v>1211</v>
      </c>
      <c r="J3314">
        <v>4439388</v>
      </c>
      <c r="K3314">
        <v>0</v>
      </c>
      <c r="L3314">
        <v>0.6</v>
      </c>
      <c r="M3314">
        <v>590</v>
      </c>
      <c r="N3314">
        <v>934</v>
      </c>
      <c r="O3314">
        <v>108</v>
      </c>
      <c r="P3314">
        <v>40</v>
      </c>
      <c r="Q3314">
        <v>50</v>
      </c>
      <c r="R3314">
        <v>0</v>
      </c>
      <c r="S3314">
        <v>2.7E-2</v>
      </c>
      <c r="T3314">
        <v>283.33300000000003</v>
      </c>
      <c r="U3314">
        <v>0</v>
      </c>
      <c r="V3314">
        <v>0</v>
      </c>
      <c r="W3314">
        <v>1</v>
      </c>
      <c r="X3314">
        <v>0</v>
      </c>
      <c r="Y3314">
        <v>1.5</v>
      </c>
      <c r="Z3314">
        <v>0</v>
      </c>
      <c r="AA3314">
        <v>95</v>
      </c>
      <c r="AB3314" t="s">
        <v>56</v>
      </c>
      <c r="AC3314">
        <v>60</v>
      </c>
      <c r="AD3314">
        <v>0.1</v>
      </c>
      <c r="AE3314" t="s">
        <v>50</v>
      </c>
      <c r="AF3314">
        <v>0.05</v>
      </c>
      <c r="AG3314">
        <v>0.2</v>
      </c>
      <c r="AH3314" t="s">
        <v>53</v>
      </c>
      <c r="AI3314">
        <v>0.11</v>
      </c>
      <c r="AK3314" s="16"/>
    </row>
    <row r="3315" spans="1:37" x14ac:dyDescent="0.25">
      <c r="A3315">
        <f t="shared" si="153"/>
        <v>5</v>
      </c>
      <c r="B3315">
        <f t="shared" si="154"/>
        <v>9</v>
      </c>
      <c r="C3315">
        <f t="shared" si="155"/>
        <v>2017</v>
      </c>
      <c r="D3315" s="10">
        <v>42983.752858796295</v>
      </c>
      <c r="E3315">
        <v>3533</v>
      </c>
      <c r="G3315">
        <v>5</v>
      </c>
      <c r="H3315">
        <v>0</v>
      </c>
      <c r="I3315">
        <v>1884</v>
      </c>
      <c r="J3315">
        <v>4440418</v>
      </c>
      <c r="K3315">
        <v>0</v>
      </c>
      <c r="L3315">
        <v>0.5</v>
      </c>
      <c r="M3315">
        <v>590</v>
      </c>
      <c r="N3315">
        <v>896</v>
      </c>
      <c r="O3315">
        <v>33</v>
      </c>
      <c r="P3315">
        <v>49</v>
      </c>
      <c r="Q3315">
        <v>30</v>
      </c>
      <c r="R3315">
        <v>0</v>
      </c>
      <c r="S3315">
        <v>3.5999999999999997E-2</v>
      </c>
      <c r="T3315">
        <v>266.66699999999997</v>
      </c>
      <c r="U3315">
        <v>0</v>
      </c>
      <c r="V3315">
        <v>0</v>
      </c>
      <c r="W3315">
        <v>1</v>
      </c>
      <c r="X3315">
        <v>0</v>
      </c>
      <c r="Y3315">
        <v>2.1</v>
      </c>
      <c r="Z3315">
        <v>0</v>
      </c>
      <c r="AA3315">
        <v>95</v>
      </c>
      <c r="AB3315" t="s">
        <v>56</v>
      </c>
      <c r="AC3315">
        <v>45</v>
      </c>
      <c r="AD3315">
        <v>0.1</v>
      </c>
      <c r="AE3315" t="s">
        <v>50</v>
      </c>
      <c r="AF3315">
        <v>0.05</v>
      </c>
      <c r="AG3315">
        <v>0.2</v>
      </c>
      <c r="AH3315" t="s">
        <v>53</v>
      </c>
      <c r="AI3315">
        <v>0.05</v>
      </c>
      <c r="AK3315" s="16"/>
    </row>
    <row r="3316" spans="1:37" x14ac:dyDescent="0.25">
      <c r="A3316">
        <f t="shared" si="153"/>
        <v>5</v>
      </c>
      <c r="B3316">
        <f t="shared" si="154"/>
        <v>9</v>
      </c>
      <c r="C3316">
        <f t="shared" si="155"/>
        <v>2017</v>
      </c>
      <c r="D3316" s="10">
        <v>42983.752858796295</v>
      </c>
      <c r="E3316">
        <v>3532</v>
      </c>
      <c r="G3316">
        <v>5</v>
      </c>
      <c r="H3316">
        <v>0</v>
      </c>
      <c r="I3316">
        <v>1210</v>
      </c>
      <c r="J3316">
        <v>4440419</v>
      </c>
      <c r="K3316">
        <v>0</v>
      </c>
      <c r="L3316">
        <v>0.6</v>
      </c>
      <c r="M3316">
        <v>591</v>
      </c>
      <c r="N3316">
        <v>933</v>
      </c>
      <c r="O3316">
        <v>52</v>
      </c>
      <c r="P3316">
        <v>42</v>
      </c>
      <c r="Q3316">
        <v>23</v>
      </c>
      <c r="R3316">
        <v>0</v>
      </c>
      <c r="S3316">
        <v>0.04</v>
      </c>
      <c r="T3316">
        <v>271.66699999999997</v>
      </c>
      <c r="U3316">
        <v>0</v>
      </c>
      <c r="V3316">
        <v>0</v>
      </c>
      <c r="W3316">
        <v>1</v>
      </c>
      <c r="X3316">
        <v>0</v>
      </c>
      <c r="Y3316">
        <v>-0.7</v>
      </c>
      <c r="Z3316">
        <v>0</v>
      </c>
      <c r="AA3316">
        <v>95</v>
      </c>
      <c r="AB3316" t="s">
        <v>56</v>
      </c>
      <c r="AC3316">
        <v>45</v>
      </c>
      <c r="AD3316">
        <v>0.1</v>
      </c>
      <c r="AE3316" t="s">
        <v>50</v>
      </c>
      <c r="AF3316">
        <v>0.06</v>
      </c>
      <c r="AG3316">
        <v>0.2</v>
      </c>
      <c r="AH3316" t="s">
        <v>53</v>
      </c>
      <c r="AI3316">
        <v>7.0000000000000007E-2</v>
      </c>
      <c r="AK3316" s="16"/>
    </row>
    <row r="3317" spans="1:37" x14ac:dyDescent="0.25">
      <c r="A3317">
        <f t="shared" si="153"/>
        <v>5</v>
      </c>
      <c r="B3317">
        <f t="shared" si="154"/>
        <v>9</v>
      </c>
      <c r="C3317">
        <f t="shared" si="155"/>
        <v>2017</v>
      </c>
      <c r="D3317" s="10">
        <v>42983.752858796295</v>
      </c>
      <c r="E3317">
        <v>3534</v>
      </c>
      <c r="G3317">
        <v>5</v>
      </c>
      <c r="H3317">
        <v>0</v>
      </c>
      <c r="I3317">
        <v>533</v>
      </c>
      <c r="J3317">
        <v>4440492</v>
      </c>
      <c r="K3317">
        <v>0</v>
      </c>
      <c r="L3317">
        <v>0.6</v>
      </c>
      <c r="M3317">
        <v>590</v>
      </c>
      <c r="N3317">
        <v>981</v>
      </c>
      <c r="O3317">
        <v>56</v>
      </c>
      <c r="P3317">
        <v>42</v>
      </c>
      <c r="Q3317">
        <v>51</v>
      </c>
      <c r="R3317">
        <v>0</v>
      </c>
      <c r="S3317">
        <v>3.1E-2</v>
      </c>
      <c r="T3317">
        <v>226.667</v>
      </c>
      <c r="U3317">
        <v>0</v>
      </c>
      <c r="V3317">
        <v>0</v>
      </c>
      <c r="W3317">
        <v>1</v>
      </c>
      <c r="X3317">
        <v>0</v>
      </c>
      <c r="Y3317">
        <v>-1.1000000000000001</v>
      </c>
      <c r="Z3317">
        <v>41.8</v>
      </c>
      <c r="AA3317">
        <v>95</v>
      </c>
      <c r="AB3317" t="s">
        <v>56</v>
      </c>
      <c r="AC3317">
        <v>58</v>
      </c>
      <c r="AD3317">
        <v>0.1</v>
      </c>
      <c r="AE3317" t="s">
        <v>50</v>
      </c>
      <c r="AF3317">
        <v>0.03</v>
      </c>
      <c r="AG3317">
        <v>0.2</v>
      </c>
      <c r="AH3317" t="s">
        <v>53</v>
      </c>
      <c r="AI3317">
        <v>0.06</v>
      </c>
      <c r="AK3317" s="16"/>
    </row>
    <row r="3318" spans="1:37" x14ac:dyDescent="0.25">
      <c r="A3318">
        <f t="shared" si="153"/>
        <v>5</v>
      </c>
      <c r="B3318">
        <f t="shared" si="154"/>
        <v>9</v>
      </c>
      <c r="C3318">
        <f t="shared" si="155"/>
        <v>2017</v>
      </c>
      <c r="D3318" s="10">
        <v>42983.752881944441</v>
      </c>
      <c r="E3318">
        <v>3537</v>
      </c>
      <c r="G3318">
        <v>5</v>
      </c>
      <c r="H3318">
        <v>0</v>
      </c>
      <c r="I3318">
        <v>601</v>
      </c>
      <c r="J3318">
        <v>4441579</v>
      </c>
      <c r="K3318">
        <v>0</v>
      </c>
      <c r="L3318">
        <v>0.6</v>
      </c>
      <c r="M3318">
        <v>589</v>
      </c>
      <c r="N3318">
        <v>977</v>
      </c>
      <c r="O3318">
        <v>64</v>
      </c>
      <c r="P3318">
        <v>39</v>
      </c>
      <c r="Q3318">
        <v>27</v>
      </c>
      <c r="R3318">
        <v>0</v>
      </c>
      <c r="S3318">
        <v>3.5999999999999997E-2</v>
      </c>
      <c r="T3318">
        <v>273.33300000000003</v>
      </c>
      <c r="U3318">
        <v>0</v>
      </c>
      <c r="V3318">
        <v>0</v>
      </c>
      <c r="W3318">
        <v>1</v>
      </c>
      <c r="X3318">
        <v>0</v>
      </c>
      <c r="Y3318">
        <v>0.3</v>
      </c>
      <c r="Z3318">
        <v>41.8</v>
      </c>
      <c r="AA3318">
        <v>95</v>
      </c>
      <c r="AB3318" t="s">
        <v>56</v>
      </c>
      <c r="AC3318">
        <v>62</v>
      </c>
      <c r="AD3318">
        <v>0.1</v>
      </c>
      <c r="AE3318" t="s">
        <v>50</v>
      </c>
      <c r="AF3318">
        <v>0.05</v>
      </c>
      <c r="AG3318">
        <v>0.2</v>
      </c>
      <c r="AH3318" t="s">
        <v>53</v>
      </c>
      <c r="AI3318">
        <v>7.0000000000000007E-2</v>
      </c>
      <c r="AK3318" s="16"/>
    </row>
    <row r="3319" spans="1:37" x14ac:dyDescent="0.25">
      <c r="A3319">
        <f t="shared" si="153"/>
        <v>5</v>
      </c>
      <c r="B3319">
        <f t="shared" si="154"/>
        <v>9</v>
      </c>
      <c r="C3319">
        <f t="shared" si="155"/>
        <v>2017</v>
      </c>
      <c r="D3319" s="10">
        <v>42983.752881944441</v>
      </c>
      <c r="E3319">
        <v>3535</v>
      </c>
      <c r="G3319">
        <v>5</v>
      </c>
      <c r="H3319">
        <v>0</v>
      </c>
      <c r="I3319">
        <v>1889</v>
      </c>
      <c r="J3319">
        <v>4441566</v>
      </c>
      <c r="K3319">
        <v>0</v>
      </c>
      <c r="L3319">
        <v>0.6</v>
      </c>
      <c r="M3319">
        <v>588</v>
      </c>
      <c r="N3319">
        <v>987</v>
      </c>
      <c r="O3319">
        <v>47</v>
      </c>
      <c r="P3319">
        <v>30</v>
      </c>
      <c r="Q3319">
        <v>37</v>
      </c>
      <c r="R3319">
        <v>0</v>
      </c>
      <c r="S3319">
        <v>3.4000000000000002E-2</v>
      </c>
      <c r="T3319">
        <v>281.66699999999997</v>
      </c>
      <c r="U3319">
        <v>0</v>
      </c>
      <c r="V3319">
        <v>0</v>
      </c>
      <c r="W3319">
        <v>1</v>
      </c>
      <c r="X3319">
        <v>0</v>
      </c>
      <c r="Y3319">
        <v>-0.6</v>
      </c>
      <c r="Z3319">
        <v>0</v>
      </c>
      <c r="AA3319">
        <v>95</v>
      </c>
      <c r="AB3319" t="s">
        <v>56</v>
      </c>
      <c r="AC3319">
        <v>48</v>
      </c>
      <c r="AD3319">
        <v>0.1</v>
      </c>
      <c r="AE3319" t="s">
        <v>50</v>
      </c>
      <c r="AF3319">
        <v>0.05</v>
      </c>
      <c r="AG3319">
        <v>0.2</v>
      </c>
      <c r="AH3319" t="s">
        <v>53</v>
      </c>
      <c r="AI3319">
        <v>0.06</v>
      </c>
      <c r="AK3319" s="16"/>
    </row>
    <row r="3320" spans="1:37" x14ac:dyDescent="0.25">
      <c r="A3320">
        <f t="shared" si="153"/>
        <v>5</v>
      </c>
      <c r="B3320">
        <f t="shared" si="154"/>
        <v>9</v>
      </c>
      <c r="C3320">
        <f t="shared" si="155"/>
        <v>2017</v>
      </c>
      <c r="D3320" s="10">
        <v>42983.752881944441</v>
      </c>
      <c r="E3320">
        <v>3536</v>
      </c>
      <c r="G3320">
        <v>5</v>
      </c>
      <c r="H3320">
        <v>0</v>
      </c>
      <c r="I3320">
        <v>1243</v>
      </c>
      <c r="J3320">
        <v>4441581</v>
      </c>
      <c r="K3320">
        <v>0</v>
      </c>
      <c r="L3320">
        <v>0.6</v>
      </c>
      <c r="M3320">
        <v>591</v>
      </c>
      <c r="N3320">
        <v>1017</v>
      </c>
      <c r="O3320">
        <v>62</v>
      </c>
      <c r="P3320">
        <v>34</v>
      </c>
      <c r="Q3320">
        <v>148</v>
      </c>
      <c r="R3320">
        <v>0</v>
      </c>
      <c r="S3320">
        <v>3.4000000000000002E-2</v>
      </c>
      <c r="T3320">
        <v>208.333</v>
      </c>
      <c r="U3320">
        <v>0</v>
      </c>
      <c r="V3320">
        <v>0</v>
      </c>
      <c r="W3320">
        <v>1</v>
      </c>
      <c r="X3320">
        <v>0</v>
      </c>
      <c r="Y3320">
        <v>-0.6</v>
      </c>
      <c r="Z3320">
        <v>0</v>
      </c>
      <c r="AA3320">
        <v>95</v>
      </c>
      <c r="AB3320" t="s">
        <v>56</v>
      </c>
      <c r="AC3320">
        <v>40</v>
      </c>
      <c r="AD3320">
        <v>0.1</v>
      </c>
      <c r="AE3320" t="s">
        <v>50</v>
      </c>
      <c r="AF3320">
        <v>0.05</v>
      </c>
      <c r="AG3320">
        <v>0.2</v>
      </c>
      <c r="AH3320" t="s">
        <v>53</v>
      </c>
      <c r="AI3320">
        <v>0.06</v>
      </c>
      <c r="AK3320" s="16"/>
    </row>
    <row r="3321" spans="1:37" x14ac:dyDescent="0.25">
      <c r="A3321">
        <f t="shared" si="153"/>
        <v>5</v>
      </c>
      <c r="B3321">
        <f t="shared" si="154"/>
        <v>9</v>
      </c>
      <c r="C3321">
        <f t="shared" si="155"/>
        <v>2017</v>
      </c>
      <c r="D3321" s="10">
        <v>42983.753657407404</v>
      </c>
      <c r="E3321">
        <v>3538</v>
      </c>
      <c r="G3321">
        <v>5</v>
      </c>
      <c r="H3321">
        <v>0</v>
      </c>
      <c r="I3321">
        <v>1507</v>
      </c>
      <c r="J3321">
        <v>4442715</v>
      </c>
      <c r="K3321">
        <v>0</v>
      </c>
      <c r="L3321">
        <v>0.6</v>
      </c>
      <c r="M3321">
        <v>590</v>
      </c>
      <c r="N3321">
        <v>985</v>
      </c>
      <c r="O3321">
        <v>45</v>
      </c>
      <c r="P3321">
        <v>37</v>
      </c>
      <c r="Q3321">
        <v>137</v>
      </c>
      <c r="R3321">
        <v>0</v>
      </c>
      <c r="S3321">
        <v>0.06</v>
      </c>
      <c r="T3321">
        <v>258.33300000000003</v>
      </c>
      <c r="U3321">
        <v>0</v>
      </c>
      <c r="V3321">
        <v>0</v>
      </c>
      <c r="W3321">
        <v>1</v>
      </c>
      <c r="X3321">
        <v>0</v>
      </c>
      <c r="Y3321">
        <v>1.4</v>
      </c>
      <c r="Z3321">
        <v>0</v>
      </c>
      <c r="AA3321">
        <v>95</v>
      </c>
      <c r="AB3321" t="s">
        <v>56</v>
      </c>
      <c r="AC3321">
        <v>66</v>
      </c>
      <c r="AD3321">
        <v>0.1</v>
      </c>
      <c r="AE3321" t="s">
        <v>50</v>
      </c>
      <c r="AF3321">
        <v>0.06</v>
      </c>
      <c r="AG3321">
        <v>0.2</v>
      </c>
      <c r="AH3321" t="s">
        <v>53</v>
      </c>
      <c r="AI3321">
        <v>0.08</v>
      </c>
      <c r="AK3321" s="16"/>
    </row>
    <row r="3322" spans="1:37" x14ac:dyDescent="0.25">
      <c r="A3322">
        <f t="shared" si="153"/>
        <v>5</v>
      </c>
      <c r="B3322">
        <f t="shared" si="154"/>
        <v>9</v>
      </c>
      <c r="C3322">
        <f t="shared" si="155"/>
        <v>2017</v>
      </c>
      <c r="D3322" s="10">
        <v>42983.753657407404</v>
      </c>
      <c r="E3322">
        <v>3539</v>
      </c>
      <c r="G3322">
        <v>5</v>
      </c>
      <c r="H3322">
        <v>0</v>
      </c>
      <c r="I3322">
        <v>863</v>
      </c>
      <c r="J3322">
        <v>4442714</v>
      </c>
      <c r="K3322">
        <v>0</v>
      </c>
      <c r="L3322">
        <v>0.6</v>
      </c>
      <c r="M3322">
        <v>589</v>
      </c>
      <c r="N3322">
        <v>1019</v>
      </c>
      <c r="O3322">
        <v>82</v>
      </c>
      <c r="P3322">
        <v>55</v>
      </c>
      <c r="Q3322">
        <v>148</v>
      </c>
      <c r="R3322">
        <v>0</v>
      </c>
      <c r="S3322">
        <v>3.4000000000000002E-2</v>
      </c>
      <c r="T3322">
        <v>266.66699999999997</v>
      </c>
      <c r="U3322">
        <v>0</v>
      </c>
      <c r="V3322">
        <v>0</v>
      </c>
      <c r="W3322">
        <v>1</v>
      </c>
      <c r="X3322">
        <v>0</v>
      </c>
      <c r="Y3322">
        <v>1.5</v>
      </c>
      <c r="Z3322">
        <v>0</v>
      </c>
      <c r="AA3322">
        <v>95</v>
      </c>
      <c r="AB3322" t="s">
        <v>56</v>
      </c>
      <c r="AC3322">
        <v>68</v>
      </c>
      <c r="AD3322">
        <v>0.1</v>
      </c>
      <c r="AE3322" t="s">
        <v>50</v>
      </c>
      <c r="AF3322">
        <v>0.06</v>
      </c>
      <c r="AG3322">
        <v>0.2</v>
      </c>
      <c r="AH3322" t="s">
        <v>53</v>
      </c>
      <c r="AI3322">
        <v>0.09</v>
      </c>
      <c r="AK3322" s="16"/>
    </row>
    <row r="3323" spans="1:37" x14ac:dyDescent="0.25">
      <c r="A3323">
        <f t="shared" si="153"/>
        <v>5</v>
      </c>
      <c r="B3323">
        <f t="shared" si="154"/>
        <v>9</v>
      </c>
      <c r="C3323">
        <f t="shared" si="155"/>
        <v>2017</v>
      </c>
      <c r="D3323" s="10">
        <v>42983.766377314816</v>
      </c>
      <c r="E3323">
        <v>3540</v>
      </c>
      <c r="G3323">
        <v>5</v>
      </c>
      <c r="H3323">
        <v>0</v>
      </c>
      <c r="I3323">
        <v>198</v>
      </c>
      <c r="J3323">
        <v>4469928</v>
      </c>
      <c r="K3323">
        <v>0</v>
      </c>
      <c r="L3323">
        <v>1.4</v>
      </c>
      <c r="M3323">
        <v>707</v>
      </c>
      <c r="N3323">
        <v>1975</v>
      </c>
      <c r="O3323">
        <v>156</v>
      </c>
      <c r="P3323">
        <v>60</v>
      </c>
      <c r="Q3323">
        <v>141</v>
      </c>
      <c r="R3323">
        <v>0</v>
      </c>
      <c r="S3323">
        <v>0.04</v>
      </c>
      <c r="T3323">
        <v>411.66699999999997</v>
      </c>
      <c r="U3323">
        <v>0</v>
      </c>
      <c r="V3323">
        <v>0</v>
      </c>
      <c r="W3323">
        <v>1</v>
      </c>
      <c r="X3323">
        <v>0</v>
      </c>
      <c r="Y3323">
        <v>0.2</v>
      </c>
      <c r="Z3323">
        <v>38.299999999999997</v>
      </c>
      <c r="AA3323">
        <v>95</v>
      </c>
      <c r="AB3323" t="s">
        <v>56</v>
      </c>
      <c r="AC3323">
        <v>75</v>
      </c>
      <c r="AD3323">
        <v>0.1</v>
      </c>
      <c r="AE3323" t="s">
        <v>50</v>
      </c>
      <c r="AF3323">
        <v>0.09</v>
      </c>
      <c r="AG3323">
        <v>0.2</v>
      </c>
      <c r="AH3323" t="s">
        <v>53</v>
      </c>
      <c r="AI3323">
        <v>0.16</v>
      </c>
      <c r="AK3323" s="16"/>
    </row>
    <row r="3324" spans="1:37" x14ac:dyDescent="0.25">
      <c r="A3324">
        <f t="shared" si="153"/>
        <v>5</v>
      </c>
      <c r="B3324">
        <f t="shared" si="154"/>
        <v>9</v>
      </c>
      <c r="C3324">
        <f t="shared" si="155"/>
        <v>2017</v>
      </c>
      <c r="D3324" s="10">
        <v>42983.766377314816</v>
      </c>
      <c r="E3324">
        <v>3541</v>
      </c>
      <c r="G3324">
        <v>5</v>
      </c>
      <c r="H3324">
        <v>0</v>
      </c>
      <c r="I3324">
        <v>1812</v>
      </c>
      <c r="J3324">
        <v>4469883</v>
      </c>
      <c r="K3324">
        <v>0</v>
      </c>
      <c r="L3324">
        <v>1.4</v>
      </c>
      <c r="M3324">
        <v>722</v>
      </c>
      <c r="N3324">
        <v>1978</v>
      </c>
      <c r="O3324">
        <v>94</v>
      </c>
      <c r="P3324">
        <v>39</v>
      </c>
      <c r="Q3324">
        <v>180</v>
      </c>
      <c r="R3324">
        <v>0</v>
      </c>
      <c r="S3324">
        <v>2.5000000000000001E-2</v>
      </c>
      <c r="T3324">
        <v>278.33300000000003</v>
      </c>
      <c r="U3324">
        <v>0</v>
      </c>
      <c r="V3324">
        <v>0</v>
      </c>
      <c r="W3324">
        <v>1</v>
      </c>
      <c r="X3324">
        <v>0</v>
      </c>
      <c r="Y3324">
        <v>0</v>
      </c>
      <c r="Z3324">
        <v>1037.5</v>
      </c>
      <c r="AA3324">
        <v>95</v>
      </c>
      <c r="AB3324" t="s">
        <v>56</v>
      </c>
      <c r="AC3324">
        <v>73</v>
      </c>
      <c r="AD3324">
        <v>0.1</v>
      </c>
      <c r="AE3324" t="s">
        <v>50</v>
      </c>
      <c r="AF3324">
        <v>0.04</v>
      </c>
      <c r="AG3324">
        <v>0.2</v>
      </c>
      <c r="AH3324" t="s">
        <v>53</v>
      </c>
      <c r="AI3324">
        <v>0.12</v>
      </c>
      <c r="AK3324" s="16"/>
    </row>
    <row r="3325" spans="1:37" x14ac:dyDescent="0.25">
      <c r="A3325">
        <f t="shared" si="153"/>
        <v>5</v>
      </c>
      <c r="B3325">
        <f t="shared" si="154"/>
        <v>9</v>
      </c>
      <c r="C3325">
        <f t="shared" si="155"/>
        <v>2017</v>
      </c>
      <c r="D3325" s="10">
        <v>42983.769513888888</v>
      </c>
      <c r="E3325">
        <v>3542</v>
      </c>
      <c r="G3325">
        <v>5</v>
      </c>
      <c r="H3325">
        <v>0</v>
      </c>
      <c r="I3325">
        <v>189</v>
      </c>
      <c r="J3325">
        <v>4475593</v>
      </c>
      <c r="K3325">
        <v>0</v>
      </c>
      <c r="L3325">
        <v>1.5</v>
      </c>
      <c r="M3325">
        <v>767</v>
      </c>
      <c r="N3325">
        <v>1936</v>
      </c>
      <c r="O3325">
        <v>75</v>
      </c>
      <c r="P3325">
        <v>57</v>
      </c>
      <c r="Q3325">
        <v>42</v>
      </c>
      <c r="R3325">
        <v>0</v>
      </c>
      <c r="S3325">
        <v>4.2000000000000003E-2</v>
      </c>
      <c r="T3325">
        <v>225</v>
      </c>
      <c r="U3325">
        <v>0</v>
      </c>
      <c r="V3325">
        <v>0</v>
      </c>
      <c r="W3325">
        <v>1</v>
      </c>
      <c r="X3325">
        <v>0</v>
      </c>
      <c r="Y3325">
        <v>0.6</v>
      </c>
      <c r="Z3325">
        <v>39.9</v>
      </c>
      <c r="AA3325">
        <v>95</v>
      </c>
      <c r="AB3325" t="s">
        <v>56</v>
      </c>
      <c r="AC3325">
        <v>49</v>
      </c>
      <c r="AD3325">
        <v>0.1</v>
      </c>
      <c r="AE3325" t="s">
        <v>50</v>
      </c>
      <c r="AF3325">
        <v>0.06</v>
      </c>
      <c r="AG3325">
        <v>0.2</v>
      </c>
      <c r="AH3325" t="s">
        <v>53</v>
      </c>
      <c r="AI3325">
        <v>0.09</v>
      </c>
      <c r="AK3325" s="16"/>
    </row>
    <row r="3326" spans="1:37" x14ac:dyDescent="0.25">
      <c r="A3326">
        <f t="shared" si="153"/>
        <v>5</v>
      </c>
      <c r="B3326">
        <f t="shared" si="154"/>
        <v>9</v>
      </c>
      <c r="C3326">
        <f t="shared" si="155"/>
        <v>2017</v>
      </c>
      <c r="D3326" s="10">
        <v>42983.769513888888</v>
      </c>
      <c r="E3326">
        <v>3543</v>
      </c>
      <c r="G3326">
        <v>5</v>
      </c>
      <c r="H3326">
        <v>0</v>
      </c>
      <c r="I3326">
        <v>1742</v>
      </c>
      <c r="J3326">
        <v>4475552</v>
      </c>
      <c r="K3326">
        <v>0</v>
      </c>
      <c r="L3326">
        <v>1.5</v>
      </c>
      <c r="M3326">
        <v>788</v>
      </c>
      <c r="N3326">
        <v>1936</v>
      </c>
      <c r="O3326">
        <v>54</v>
      </c>
      <c r="P3326">
        <v>50</v>
      </c>
      <c r="Q3326">
        <v>34</v>
      </c>
      <c r="R3326">
        <v>0</v>
      </c>
      <c r="S3326">
        <v>0.05</v>
      </c>
      <c r="T3326">
        <v>251.667</v>
      </c>
      <c r="U3326">
        <v>0</v>
      </c>
      <c r="V3326">
        <v>0</v>
      </c>
      <c r="W3326">
        <v>1</v>
      </c>
      <c r="X3326">
        <v>0</v>
      </c>
      <c r="Y3326">
        <v>-0.4</v>
      </c>
      <c r="Z3326">
        <v>1037.5</v>
      </c>
      <c r="AA3326">
        <v>95</v>
      </c>
      <c r="AB3326" t="s">
        <v>56</v>
      </c>
      <c r="AC3326">
        <v>48</v>
      </c>
      <c r="AD3326">
        <v>0.1</v>
      </c>
      <c r="AE3326" t="s">
        <v>50</v>
      </c>
      <c r="AF3326">
        <v>7.0000000000000007E-2</v>
      </c>
      <c r="AG3326">
        <v>0.2</v>
      </c>
      <c r="AH3326" t="s">
        <v>53</v>
      </c>
      <c r="AI3326">
        <v>0.05</v>
      </c>
      <c r="AK3326" s="16"/>
    </row>
    <row r="3327" spans="1:37" x14ac:dyDescent="0.25">
      <c r="A3327">
        <f t="shared" si="153"/>
        <v>5</v>
      </c>
      <c r="B3327">
        <f t="shared" si="154"/>
        <v>9</v>
      </c>
      <c r="C3327">
        <f t="shared" si="155"/>
        <v>2017</v>
      </c>
      <c r="D3327" s="10">
        <v>42983.770543981482</v>
      </c>
      <c r="E3327">
        <v>3545</v>
      </c>
      <c r="G3327">
        <v>5</v>
      </c>
      <c r="H3327">
        <v>0</v>
      </c>
      <c r="I3327">
        <v>1711</v>
      </c>
      <c r="J3327">
        <v>4477643</v>
      </c>
      <c r="K3327">
        <v>0</v>
      </c>
      <c r="L3327">
        <v>1.5</v>
      </c>
      <c r="M3327">
        <v>798</v>
      </c>
      <c r="N3327">
        <v>1848</v>
      </c>
      <c r="O3327">
        <v>25</v>
      </c>
      <c r="P3327">
        <v>40</v>
      </c>
      <c r="Q3327">
        <v>128</v>
      </c>
      <c r="R3327">
        <v>0</v>
      </c>
      <c r="S3327">
        <v>3.9E-2</v>
      </c>
      <c r="T3327">
        <v>271.66699999999997</v>
      </c>
      <c r="U3327">
        <v>0</v>
      </c>
      <c r="V3327">
        <v>0</v>
      </c>
      <c r="W3327">
        <v>1</v>
      </c>
      <c r="X3327">
        <v>0</v>
      </c>
      <c r="Y3327">
        <v>-0.3</v>
      </c>
      <c r="Z3327">
        <v>0</v>
      </c>
      <c r="AA3327">
        <v>95</v>
      </c>
      <c r="AB3327" t="s">
        <v>56</v>
      </c>
      <c r="AC3327">
        <v>49</v>
      </c>
      <c r="AD3327">
        <v>0.1</v>
      </c>
      <c r="AE3327" t="s">
        <v>50</v>
      </c>
      <c r="AF3327">
        <v>0.05</v>
      </c>
      <c r="AG3327">
        <v>0.2</v>
      </c>
      <c r="AH3327" t="s">
        <v>53</v>
      </c>
      <c r="AI3327">
        <v>0.08</v>
      </c>
      <c r="AK3327" s="16"/>
    </row>
    <row r="3328" spans="1:37" x14ac:dyDescent="0.25">
      <c r="A3328">
        <f t="shared" si="153"/>
        <v>5</v>
      </c>
      <c r="B3328">
        <f t="shared" si="154"/>
        <v>9</v>
      </c>
      <c r="C3328">
        <f t="shared" si="155"/>
        <v>2017</v>
      </c>
      <c r="D3328" s="10">
        <v>42983.770543981482</v>
      </c>
      <c r="E3328">
        <v>3544</v>
      </c>
      <c r="G3328">
        <v>5</v>
      </c>
      <c r="H3328">
        <v>0</v>
      </c>
      <c r="I3328">
        <v>220</v>
      </c>
      <c r="J3328">
        <v>4477676</v>
      </c>
      <c r="K3328">
        <v>0</v>
      </c>
      <c r="L3328">
        <v>1.5</v>
      </c>
      <c r="M3328">
        <v>794</v>
      </c>
      <c r="N3328">
        <v>1847</v>
      </c>
      <c r="O3328">
        <v>45</v>
      </c>
      <c r="P3328">
        <v>70</v>
      </c>
      <c r="Q3328">
        <v>113</v>
      </c>
      <c r="R3328">
        <v>0</v>
      </c>
      <c r="S3328">
        <v>3.5000000000000003E-2</v>
      </c>
      <c r="T3328">
        <v>313.33300000000003</v>
      </c>
      <c r="U3328">
        <v>0</v>
      </c>
      <c r="V3328">
        <v>0</v>
      </c>
      <c r="W3328">
        <v>1</v>
      </c>
      <c r="X3328">
        <v>0</v>
      </c>
      <c r="Y3328">
        <v>-0.2</v>
      </c>
      <c r="Z3328">
        <v>40</v>
      </c>
      <c r="AA3328">
        <v>95</v>
      </c>
      <c r="AB3328" t="s">
        <v>56</v>
      </c>
      <c r="AC3328">
        <v>58</v>
      </c>
      <c r="AD3328">
        <v>0.1</v>
      </c>
      <c r="AE3328" t="s">
        <v>50</v>
      </c>
      <c r="AF3328">
        <v>0.05</v>
      </c>
      <c r="AG3328">
        <v>0.2</v>
      </c>
      <c r="AH3328" t="s">
        <v>53</v>
      </c>
      <c r="AI3328">
        <v>0.06</v>
      </c>
      <c r="AK3328" s="16"/>
    </row>
    <row r="3329" spans="1:37" x14ac:dyDescent="0.25">
      <c r="A3329">
        <f t="shared" si="153"/>
        <v>5</v>
      </c>
      <c r="B3329">
        <f t="shared" si="154"/>
        <v>9</v>
      </c>
      <c r="C3329">
        <f t="shared" si="155"/>
        <v>2017</v>
      </c>
      <c r="D3329" s="10">
        <v>42983.773310185185</v>
      </c>
      <c r="E3329">
        <v>3547</v>
      </c>
      <c r="G3329">
        <v>5</v>
      </c>
      <c r="H3329">
        <v>0</v>
      </c>
      <c r="I3329">
        <v>184</v>
      </c>
      <c r="J3329">
        <v>4484383</v>
      </c>
      <c r="K3329">
        <v>0</v>
      </c>
      <c r="L3329">
        <v>1</v>
      </c>
      <c r="M3329">
        <v>801</v>
      </c>
      <c r="N3329">
        <v>1205</v>
      </c>
      <c r="O3329">
        <v>102</v>
      </c>
      <c r="P3329">
        <v>71</v>
      </c>
      <c r="Q3329">
        <v>37</v>
      </c>
      <c r="R3329">
        <v>0</v>
      </c>
      <c r="S3329">
        <v>5.1999999999999998E-2</v>
      </c>
      <c r="T3329">
        <v>300</v>
      </c>
      <c r="U3329">
        <v>0</v>
      </c>
      <c r="V3329">
        <v>0</v>
      </c>
      <c r="W3329">
        <v>1</v>
      </c>
      <c r="X3329">
        <v>0</v>
      </c>
      <c r="Y3329">
        <v>2</v>
      </c>
      <c r="Z3329">
        <v>38.9</v>
      </c>
      <c r="AA3329">
        <v>95</v>
      </c>
      <c r="AB3329" t="s">
        <v>56</v>
      </c>
      <c r="AC3329">
        <v>52</v>
      </c>
      <c r="AD3329">
        <v>0.1</v>
      </c>
      <c r="AE3329" t="s">
        <v>50</v>
      </c>
      <c r="AF3329">
        <v>0.09</v>
      </c>
      <c r="AG3329">
        <v>0.2</v>
      </c>
      <c r="AH3329" t="s">
        <v>53</v>
      </c>
      <c r="AI3329">
        <v>0.1</v>
      </c>
      <c r="AK3329" s="16"/>
    </row>
    <row r="3330" spans="1:37" x14ac:dyDescent="0.25">
      <c r="A3330">
        <f t="shared" si="153"/>
        <v>5</v>
      </c>
      <c r="B3330">
        <f t="shared" si="154"/>
        <v>9</v>
      </c>
      <c r="C3330">
        <f t="shared" si="155"/>
        <v>2017</v>
      </c>
      <c r="D3330" s="10">
        <v>42983.773310185185</v>
      </c>
      <c r="E3330">
        <v>3546</v>
      </c>
      <c r="G3330">
        <v>5</v>
      </c>
      <c r="H3330">
        <v>0</v>
      </c>
      <c r="I3330">
        <v>1712</v>
      </c>
      <c r="J3330">
        <v>4484362</v>
      </c>
      <c r="K3330">
        <v>0</v>
      </c>
      <c r="L3330">
        <v>1</v>
      </c>
      <c r="M3330">
        <v>802</v>
      </c>
      <c r="N3330">
        <v>1210</v>
      </c>
      <c r="O3330">
        <v>53</v>
      </c>
      <c r="P3330">
        <v>49</v>
      </c>
      <c r="Q3330">
        <v>41</v>
      </c>
      <c r="R3330">
        <v>0</v>
      </c>
      <c r="S3330">
        <v>4.2000000000000003E-2</v>
      </c>
      <c r="T3330">
        <v>263.33300000000003</v>
      </c>
      <c r="U3330">
        <v>0</v>
      </c>
      <c r="V3330">
        <v>0</v>
      </c>
      <c r="W3330">
        <v>1</v>
      </c>
      <c r="X3330">
        <v>0</v>
      </c>
      <c r="Y3330">
        <v>0</v>
      </c>
      <c r="Z3330">
        <v>0</v>
      </c>
      <c r="AA3330">
        <v>95</v>
      </c>
      <c r="AB3330" t="s">
        <v>56</v>
      </c>
      <c r="AC3330">
        <v>49</v>
      </c>
      <c r="AD3330">
        <v>0.1</v>
      </c>
      <c r="AE3330" t="s">
        <v>50</v>
      </c>
      <c r="AF3330">
        <v>0.05</v>
      </c>
      <c r="AG3330">
        <v>0.2</v>
      </c>
      <c r="AH3330" t="s">
        <v>53</v>
      </c>
      <c r="AI3330">
        <v>0.04</v>
      </c>
      <c r="AK3330" s="16"/>
    </row>
    <row r="3331" spans="1:37" x14ac:dyDescent="0.25">
      <c r="A3331">
        <f t="shared" ref="A3331:A3394" si="156">DAY(D3331)</f>
        <v>5</v>
      </c>
      <c r="B3331">
        <f t="shared" ref="B3331:B3394" si="157">MONTH(D3331)</f>
        <v>9</v>
      </c>
      <c r="C3331">
        <f t="shared" ref="C3331:C3394" si="158">YEAR(D3331)</f>
        <v>2017</v>
      </c>
      <c r="D3331" s="10">
        <v>42983.773344907408</v>
      </c>
      <c r="E3331">
        <v>3548</v>
      </c>
      <c r="G3331">
        <v>5</v>
      </c>
      <c r="H3331">
        <v>0</v>
      </c>
      <c r="I3331">
        <v>193</v>
      </c>
      <c r="J3331">
        <v>4485772</v>
      </c>
      <c r="K3331">
        <v>0</v>
      </c>
      <c r="L3331">
        <v>1</v>
      </c>
      <c r="M3331">
        <v>799</v>
      </c>
      <c r="N3331">
        <v>1207</v>
      </c>
      <c r="O3331">
        <v>34</v>
      </c>
      <c r="P3331">
        <v>31</v>
      </c>
      <c r="Q3331">
        <v>136</v>
      </c>
      <c r="R3331">
        <v>0</v>
      </c>
      <c r="S3331">
        <v>3.4000000000000002E-2</v>
      </c>
      <c r="T3331">
        <v>321.66699999999997</v>
      </c>
      <c r="U3331">
        <v>0</v>
      </c>
      <c r="V3331">
        <v>0</v>
      </c>
      <c r="W3331">
        <v>1</v>
      </c>
      <c r="X3331">
        <v>0</v>
      </c>
      <c r="Y3331">
        <v>2.2000000000000002</v>
      </c>
      <c r="Z3331">
        <v>38.799999999999997</v>
      </c>
      <c r="AA3331">
        <v>95</v>
      </c>
      <c r="AB3331" t="s">
        <v>56</v>
      </c>
      <c r="AC3331">
        <v>53</v>
      </c>
      <c r="AD3331">
        <v>0.1</v>
      </c>
      <c r="AE3331" t="s">
        <v>50</v>
      </c>
      <c r="AF3331">
        <v>0.05</v>
      </c>
      <c r="AG3331">
        <v>0.2</v>
      </c>
      <c r="AH3331" t="s">
        <v>53</v>
      </c>
      <c r="AI3331">
        <v>0.09</v>
      </c>
      <c r="AK3331" s="16"/>
    </row>
    <row r="3332" spans="1:37" x14ac:dyDescent="0.25">
      <c r="A3332">
        <f t="shared" si="156"/>
        <v>5</v>
      </c>
      <c r="B3332">
        <f t="shared" si="157"/>
        <v>9</v>
      </c>
      <c r="C3332">
        <f t="shared" si="158"/>
        <v>2017</v>
      </c>
      <c r="D3332" s="10">
        <v>42983.773344907408</v>
      </c>
      <c r="E3332">
        <v>3549</v>
      </c>
      <c r="G3332">
        <v>5</v>
      </c>
      <c r="H3332">
        <v>0</v>
      </c>
      <c r="I3332">
        <v>1712</v>
      </c>
      <c r="J3332">
        <v>4485732</v>
      </c>
      <c r="K3332">
        <v>0</v>
      </c>
      <c r="L3332">
        <v>1</v>
      </c>
      <c r="M3332">
        <v>801</v>
      </c>
      <c r="N3332">
        <v>1212</v>
      </c>
      <c r="O3332">
        <v>52</v>
      </c>
      <c r="P3332">
        <v>35</v>
      </c>
      <c r="Q3332">
        <v>156</v>
      </c>
      <c r="R3332">
        <v>0</v>
      </c>
      <c r="S3332">
        <v>0.04</v>
      </c>
      <c r="T3332">
        <v>261.66699999999997</v>
      </c>
      <c r="U3332">
        <v>0</v>
      </c>
      <c r="V3332">
        <v>0</v>
      </c>
      <c r="W3332">
        <v>1</v>
      </c>
      <c r="X3332">
        <v>0</v>
      </c>
      <c r="Y3332">
        <v>0.7</v>
      </c>
      <c r="Z3332">
        <v>0</v>
      </c>
      <c r="AA3332">
        <v>95</v>
      </c>
      <c r="AB3332" t="s">
        <v>56</v>
      </c>
      <c r="AC3332">
        <v>55</v>
      </c>
      <c r="AD3332">
        <v>0.1</v>
      </c>
      <c r="AE3332" t="s">
        <v>50</v>
      </c>
      <c r="AF3332">
        <v>0.05</v>
      </c>
      <c r="AG3332">
        <v>0.2</v>
      </c>
      <c r="AH3332" t="s">
        <v>53</v>
      </c>
      <c r="AI3332">
        <v>0.14000000000000001</v>
      </c>
      <c r="AK3332" s="16"/>
    </row>
    <row r="3333" spans="1:37" x14ac:dyDescent="0.25">
      <c r="A3333">
        <f t="shared" si="156"/>
        <v>5</v>
      </c>
      <c r="B3333">
        <f t="shared" si="157"/>
        <v>9</v>
      </c>
      <c r="C3333">
        <f t="shared" si="158"/>
        <v>2017</v>
      </c>
      <c r="D3333" s="10">
        <v>42983.775983796295</v>
      </c>
      <c r="E3333">
        <v>3550</v>
      </c>
      <c r="G3333">
        <v>5</v>
      </c>
      <c r="H3333">
        <v>0</v>
      </c>
      <c r="I3333">
        <v>188</v>
      </c>
      <c r="J3333">
        <v>4493138</v>
      </c>
      <c r="K3333">
        <v>0</v>
      </c>
      <c r="L3333">
        <v>1</v>
      </c>
      <c r="M3333">
        <v>799</v>
      </c>
      <c r="N3333">
        <v>1223</v>
      </c>
      <c r="O3333">
        <v>63</v>
      </c>
      <c r="P3333">
        <v>55</v>
      </c>
      <c r="Q3333">
        <v>42</v>
      </c>
      <c r="R3333">
        <v>0</v>
      </c>
      <c r="S3333">
        <v>4.9000000000000002E-2</v>
      </c>
      <c r="T3333">
        <v>263.33300000000003</v>
      </c>
      <c r="U3333">
        <v>0</v>
      </c>
      <c r="V3333">
        <v>0</v>
      </c>
      <c r="W3333">
        <v>1</v>
      </c>
      <c r="X3333">
        <v>0</v>
      </c>
      <c r="Y3333">
        <v>1.6</v>
      </c>
      <c r="Z3333">
        <v>39.6</v>
      </c>
      <c r="AA3333">
        <v>95</v>
      </c>
      <c r="AB3333" t="s">
        <v>56</v>
      </c>
      <c r="AC3333">
        <v>48</v>
      </c>
      <c r="AD3333">
        <v>0.1</v>
      </c>
      <c r="AE3333" t="s">
        <v>50</v>
      </c>
      <c r="AF3333">
        <v>0.08</v>
      </c>
      <c r="AG3333">
        <v>0.2</v>
      </c>
      <c r="AH3333" t="s">
        <v>53</v>
      </c>
      <c r="AI3333">
        <v>7.0000000000000007E-2</v>
      </c>
      <c r="AK3333" s="16"/>
    </row>
    <row r="3334" spans="1:37" x14ac:dyDescent="0.25">
      <c r="A3334">
        <f t="shared" si="156"/>
        <v>5</v>
      </c>
      <c r="B3334">
        <f t="shared" si="157"/>
        <v>9</v>
      </c>
      <c r="C3334">
        <f t="shared" si="158"/>
        <v>2017</v>
      </c>
      <c r="D3334" s="10">
        <v>42983.775983796295</v>
      </c>
      <c r="E3334">
        <v>3551</v>
      </c>
      <c r="G3334">
        <v>5</v>
      </c>
      <c r="H3334">
        <v>0</v>
      </c>
      <c r="I3334">
        <v>1710</v>
      </c>
      <c r="J3334">
        <v>4493101</v>
      </c>
      <c r="K3334">
        <v>0</v>
      </c>
      <c r="L3334">
        <v>1</v>
      </c>
      <c r="M3334">
        <v>803</v>
      </c>
      <c r="N3334">
        <v>1225</v>
      </c>
      <c r="O3334">
        <v>43</v>
      </c>
      <c r="P3334">
        <v>53</v>
      </c>
      <c r="Q3334">
        <v>35</v>
      </c>
      <c r="R3334">
        <v>0</v>
      </c>
      <c r="S3334">
        <v>0.05</v>
      </c>
      <c r="T3334">
        <v>273.33300000000003</v>
      </c>
      <c r="U3334">
        <v>0</v>
      </c>
      <c r="V3334">
        <v>0</v>
      </c>
      <c r="W3334">
        <v>1</v>
      </c>
      <c r="X3334">
        <v>0</v>
      </c>
      <c r="Y3334">
        <v>0.1</v>
      </c>
      <c r="Z3334">
        <v>1037.5</v>
      </c>
      <c r="AA3334">
        <v>95</v>
      </c>
      <c r="AB3334" t="s">
        <v>56</v>
      </c>
      <c r="AC3334">
        <v>45</v>
      </c>
      <c r="AD3334">
        <v>0.1</v>
      </c>
      <c r="AE3334" t="s">
        <v>50</v>
      </c>
      <c r="AF3334">
        <v>7.0000000000000007E-2</v>
      </c>
      <c r="AG3334">
        <v>0.2</v>
      </c>
      <c r="AH3334" t="s">
        <v>53</v>
      </c>
      <c r="AI3334">
        <v>7.0000000000000007E-2</v>
      </c>
      <c r="AK3334" s="16"/>
    </row>
    <row r="3335" spans="1:37" x14ac:dyDescent="0.25">
      <c r="A3335">
        <f t="shared" si="156"/>
        <v>5</v>
      </c>
      <c r="B3335">
        <f t="shared" si="157"/>
        <v>9</v>
      </c>
      <c r="C3335">
        <f t="shared" si="158"/>
        <v>2017</v>
      </c>
      <c r="D3335" s="10">
        <v>42983.776006944441</v>
      </c>
      <c r="E3335">
        <v>3553</v>
      </c>
      <c r="G3335">
        <v>5</v>
      </c>
      <c r="H3335">
        <v>0</v>
      </c>
      <c r="I3335">
        <v>219</v>
      </c>
      <c r="J3335">
        <v>4494518</v>
      </c>
      <c r="K3335">
        <v>0</v>
      </c>
      <c r="L3335">
        <v>1</v>
      </c>
      <c r="M3335">
        <v>799</v>
      </c>
      <c r="N3335">
        <v>1219</v>
      </c>
      <c r="O3335">
        <v>67</v>
      </c>
      <c r="P3335">
        <v>37</v>
      </c>
      <c r="Q3335">
        <v>110</v>
      </c>
      <c r="R3335">
        <v>0</v>
      </c>
      <c r="S3335">
        <v>4.7E-2</v>
      </c>
      <c r="T3335">
        <v>316.66699999999997</v>
      </c>
      <c r="U3335">
        <v>0</v>
      </c>
      <c r="V3335">
        <v>0</v>
      </c>
      <c r="W3335">
        <v>1</v>
      </c>
      <c r="X3335">
        <v>0</v>
      </c>
      <c r="Y3335">
        <v>1.5</v>
      </c>
      <c r="Z3335">
        <v>39.5</v>
      </c>
      <c r="AA3335">
        <v>95</v>
      </c>
      <c r="AB3335" t="s">
        <v>56</v>
      </c>
      <c r="AC3335">
        <v>53</v>
      </c>
      <c r="AD3335">
        <v>0.1</v>
      </c>
      <c r="AE3335" t="s">
        <v>50</v>
      </c>
      <c r="AF3335">
        <v>0.05</v>
      </c>
      <c r="AG3335">
        <v>0.2</v>
      </c>
      <c r="AH3335" t="s">
        <v>53</v>
      </c>
      <c r="AI3335">
        <v>0.08</v>
      </c>
      <c r="AK3335" s="16"/>
    </row>
    <row r="3336" spans="1:37" x14ac:dyDescent="0.25">
      <c r="A3336">
        <f t="shared" si="156"/>
        <v>5</v>
      </c>
      <c r="B3336">
        <f t="shared" si="157"/>
        <v>9</v>
      </c>
      <c r="C3336">
        <f t="shared" si="158"/>
        <v>2017</v>
      </c>
      <c r="D3336" s="10">
        <v>42983.776006944441</v>
      </c>
      <c r="E3336">
        <v>3552</v>
      </c>
      <c r="G3336">
        <v>5</v>
      </c>
      <c r="H3336">
        <v>0</v>
      </c>
      <c r="I3336">
        <v>1715</v>
      </c>
      <c r="J3336">
        <v>4494500</v>
      </c>
      <c r="K3336">
        <v>0</v>
      </c>
      <c r="L3336">
        <v>1</v>
      </c>
      <c r="M3336">
        <v>818</v>
      </c>
      <c r="N3336">
        <v>1223</v>
      </c>
      <c r="O3336">
        <v>30</v>
      </c>
      <c r="P3336">
        <v>43</v>
      </c>
      <c r="Q3336">
        <v>103</v>
      </c>
      <c r="R3336">
        <v>0</v>
      </c>
      <c r="S3336">
        <v>4.2000000000000003E-2</v>
      </c>
      <c r="T3336">
        <v>308.33300000000003</v>
      </c>
      <c r="U3336">
        <v>0</v>
      </c>
      <c r="V3336">
        <v>0</v>
      </c>
      <c r="W3336">
        <v>1</v>
      </c>
      <c r="X3336">
        <v>0</v>
      </c>
      <c r="Y3336">
        <v>0.3</v>
      </c>
      <c r="Z3336">
        <v>0</v>
      </c>
      <c r="AA3336">
        <v>95</v>
      </c>
      <c r="AB3336" t="s">
        <v>56</v>
      </c>
      <c r="AC3336">
        <v>50</v>
      </c>
      <c r="AD3336">
        <v>0.1</v>
      </c>
      <c r="AE3336" t="s">
        <v>50</v>
      </c>
      <c r="AF3336">
        <v>7.0000000000000007E-2</v>
      </c>
      <c r="AG3336">
        <v>0.2</v>
      </c>
      <c r="AH3336" t="s">
        <v>53</v>
      </c>
      <c r="AI3336">
        <v>7.0000000000000007E-2</v>
      </c>
      <c r="AK3336" s="16"/>
    </row>
    <row r="3337" spans="1:37" x14ac:dyDescent="0.25">
      <c r="A3337">
        <f t="shared" si="156"/>
        <v>5</v>
      </c>
      <c r="B3337">
        <f t="shared" si="157"/>
        <v>9</v>
      </c>
      <c r="C3337">
        <f t="shared" si="158"/>
        <v>2017</v>
      </c>
      <c r="D3337" s="10">
        <v>42983.779074074075</v>
      </c>
      <c r="E3337">
        <v>3554</v>
      </c>
      <c r="G3337">
        <v>5</v>
      </c>
      <c r="H3337">
        <v>0</v>
      </c>
      <c r="I3337">
        <v>173</v>
      </c>
      <c r="J3337">
        <v>4501172</v>
      </c>
      <c r="K3337">
        <v>0</v>
      </c>
      <c r="L3337">
        <v>1.5</v>
      </c>
      <c r="M3337">
        <v>839</v>
      </c>
      <c r="N3337">
        <v>1843</v>
      </c>
      <c r="O3337">
        <v>64</v>
      </c>
      <c r="P3337">
        <v>49</v>
      </c>
      <c r="Q3337">
        <v>30</v>
      </c>
      <c r="R3337">
        <v>0</v>
      </c>
      <c r="S3337">
        <v>3.9E-2</v>
      </c>
      <c r="T3337">
        <v>196.667</v>
      </c>
      <c r="U3337">
        <v>0</v>
      </c>
      <c r="V3337">
        <v>0</v>
      </c>
      <c r="W3337">
        <v>1</v>
      </c>
      <c r="X3337">
        <v>0</v>
      </c>
      <c r="Y3337">
        <v>1.5</v>
      </c>
      <c r="Z3337">
        <v>40.5</v>
      </c>
      <c r="AA3337">
        <v>95</v>
      </c>
      <c r="AB3337" t="s">
        <v>56</v>
      </c>
      <c r="AC3337">
        <v>49</v>
      </c>
      <c r="AD3337">
        <v>0.1</v>
      </c>
      <c r="AE3337" t="s">
        <v>50</v>
      </c>
      <c r="AF3337">
        <v>0.06</v>
      </c>
      <c r="AG3337">
        <v>0.2</v>
      </c>
      <c r="AH3337" t="s">
        <v>53</v>
      </c>
      <c r="AI3337">
        <v>0.05</v>
      </c>
      <c r="AK3337" s="16"/>
    </row>
    <row r="3338" spans="1:37" x14ac:dyDescent="0.25">
      <c r="A3338">
        <f t="shared" si="156"/>
        <v>5</v>
      </c>
      <c r="B3338">
        <f t="shared" si="157"/>
        <v>9</v>
      </c>
      <c r="C3338">
        <f t="shared" si="158"/>
        <v>2017</v>
      </c>
      <c r="D3338" s="10">
        <v>42983.779074074075</v>
      </c>
      <c r="E3338">
        <v>3555</v>
      </c>
      <c r="G3338">
        <v>5</v>
      </c>
      <c r="H3338">
        <v>0</v>
      </c>
      <c r="I3338">
        <v>1667</v>
      </c>
      <c r="J3338">
        <v>4501125</v>
      </c>
      <c r="K3338">
        <v>0</v>
      </c>
      <c r="L3338">
        <v>1.6</v>
      </c>
      <c r="M3338">
        <v>844</v>
      </c>
      <c r="N3338">
        <v>1845</v>
      </c>
      <c r="O3338">
        <v>59</v>
      </c>
      <c r="P3338">
        <v>52</v>
      </c>
      <c r="Q3338">
        <v>22</v>
      </c>
      <c r="R3338">
        <v>0</v>
      </c>
      <c r="S3338">
        <v>4.5999999999999999E-2</v>
      </c>
      <c r="T3338">
        <v>238.333</v>
      </c>
      <c r="U3338">
        <v>0</v>
      </c>
      <c r="V3338">
        <v>0</v>
      </c>
      <c r="W3338">
        <v>1</v>
      </c>
      <c r="X3338">
        <v>0</v>
      </c>
      <c r="Y3338">
        <v>0.2</v>
      </c>
      <c r="Z3338">
        <v>0</v>
      </c>
      <c r="AA3338">
        <v>95</v>
      </c>
      <c r="AB3338" t="s">
        <v>56</v>
      </c>
      <c r="AC3338">
        <v>46</v>
      </c>
      <c r="AD3338">
        <v>0.1</v>
      </c>
      <c r="AE3338" t="s">
        <v>50</v>
      </c>
      <c r="AF3338">
        <v>0.08</v>
      </c>
      <c r="AG3338">
        <v>0.2</v>
      </c>
      <c r="AH3338" t="s">
        <v>53</v>
      </c>
      <c r="AI3338">
        <v>0.05</v>
      </c>
      <c r="AK3338" s="16"/>
    </row>
    <row r="3339" spans="1:37" x14ac:dyDescent="0.25">
      <c r="A3339">
        <f t="shared" si="156"/>
        <v>5</v>
      </c>
      <c r="B3339">
        <f t="shared" si="157"/>
        <v>9</v>
      </c>
      <c r="C3339">
        <f t="shared" si="158"/>
        <v>2017</v>
      </c>
      <c r="D3339" s="10">
        <v>42983.780486111114</v>
      </c>
      <c r="E3339">
        <v>3556</v>
      </c>
      <c r="G3339">
        <v>5</v>
      </c>
      <c r="H3339">
        <v>0</v>
      </c>
      <c r="I3339">
        <v>221</v>
      </c>
      <c r="J3339">
        <v>4503238</v>
      </c>
      <c r="K3339">
        <v>0</v>
      </c>
      <c r="L3339">
        <v>1.6</v>
      </c>
      <c r="M3339">
        <v>844</v>
      </c>
      <c r="N3339">
        <v>1949</v>
      </c>
      <c r="O3339">
        <v>33</v>
      </c>
      <c r="P3339">
        <v>46</v>
      </c>
      <c r="Q3339">
        <v>109</v>
      </c>
      <c r="R3339">
        <v>0</v>
      </c>
      <c r="S3339">
        <v>3.6999999999999998E-2</v>
      </c>
      <c r="T3339">
        <v>263.33300000000003</v>
      </c>
      <c r="U3339">
        <v>0</v>
      </c>
      <c r="V3339">
        <v>0</v>
      </c>
      <c r="W3339">
        <v>1</v>
      </c>
      <c r="X3339">
        <v>0</v>
      </c>
      <c r="Y3339">
        <v>-0.2</v>
      </c>
      <c r="Z3339">
        <v>40.5</v>
      </c>
      <c r="AA3339">
        <v>95</v>
      </c>
      <c r="AB3339" t="s">
        <v>56</v>
      </c>
      <c r="AC3339">
        <v>45</v>
      </c>
      <c r="AD3339">
        <v>0.1</v>
      </c>
      <c r="AE3339" t="s">
        <v>50</v>
      </c>
      <c r="AF3339">
        <v>0.06</v>
      </c>
      <c r="AG3339">
        <v>0.2</v>
      </c>
      <c r="AH3339" t="s">
        <v>53</v>
      </c>
      <c r="AI3339">
        <v>7.0000000000000007E-2</v>
      </c>
      <c r="AK3339" s="16"/>
    </row>
    <row r="3340" spans="1:37" x14ac:dyDescent="0.25">
      <c r="A3340">
        <f t="shared" si="156"/>
        <v>5</v>
      </c>
      <c r="B3340">
        <f t="shared" si="157"/>
        <v>9</v>
      </c>
      <c r="C3340">
        <f t="shared" si="158"/>
        <v>2017</v>
      </c>
      <c r="D3340" s="10">
        <v>42983.780486111114</v>
      </c>
      <c r="E3340">
        <v>3557</v>
      </c>
      <c r="G3340">
        <v>5</v>
      </c>
      <c r="H3340">
        <v>0</v>
      </c>
      <c r="I3340">
        <v>1648</v>
      </c>
      <c r="J3340">
        <v>4503176</v>
      </c>
      <c r="K3340">
        <v>0</v>
      </c>
      <c r="L3340">
        <v>1.6</v>
      </c>
      <c r="M3340">
        <v>847</v>
      </c>
      <c r="N3340">
        <v>1947</v>
      </c>
      <c r="O3340">
        <v>32</v>
      </c>
      <c r="P3340">
        <v>32</v>
      </c>
      <c r="Q3340">
        <v>100</v>
      </c>
      <c r="R3340">
        <v>0</v>
      </c>
      <c r="S3340">
        <v>2.7E-2</v>
      </c>
      <c r="T3340">
        <v>366.66699999999997</v>
      </c>
      <c r="U3340">
        <v>0</v>
      </c>
      <c r="V3340">
        <v>0</v>
      </c>
      <c r="W3340">
        <v>1</v>
      </c>
      <c r="X3340">
        <v>0</v>
      </c>
      <c r="Y3340">
        <v>-0.6</v>
      </c>
      <c r="Z3340">
        <v>0</v>
      </c>
      <c r="AA3340">
        <v>95</v>
      </c>
      <c r="AB3340" t="s">
        <v>56</v>
      </c>
      <c r="AC3340">
        <v>44</v>
      </c>
      <c r="AD3340">
        <v>0.1</v>
      </c>
      <c r="AE3340" t="s">
        <v>50</v>
      </c>
      <c r="AF3340">
        <v>0.03</v>
      </c>
      <c r="AG3340">
        <v>0.2</v>
      </c>
      <c r="AH3340" t="s">
        <v>53</v>
      </c>
      <c r="AI3340">
        <v>0.08</v>
      </c>
      <c r="AK3340" s="16"/>
    </row>
    <row r="3341" spans="1:37" x14ac:dyDescent="0.25">
      <c r="A3341">
        <f t="shared" si="156"/>
        <v>5</v>
      </c>
      <c r="B3341">
        <f t="shared" si="157"/>
        <v>9</v>
      </c>
      <c r="C3341">
        <f t="shared" si="158"/>
        <v>2017</v>
      </c>
      <c r="D3341" s="10">
        <v>42983.782129629632</v>
      </c>
      <c r="E3341">
        <v>3559</v>
      </c>
      <c r="G3341">
        <v>5</v>
      </c>
      <c r="H3341">
        <v>0</v>
      </c>
      <c r="I3341">
        <v>1672</v>
      </c>
      <c r="J3341">
        <v>4508970</v>
      </c>
      <c r="K3341">
        <v>0</v>
      </c>
      <c r="L3341">
        <v>1.7</v>
      </c>
      <c r="M3341">
        <v>859</v>
      </c>
      <c r="N3341">
        <v>1952</v>
      </c>
      <c r="O3341">
        <v>59</v>
      </c>
      <c r="P3341">
        <v>56</v>
      </c>
      <c r="Q3341">
        <v>29</v>
      </c>
      <c r="R3341">
        <v>0</v>
      </c>
      <c r="S3341">
        <v>0.05</v>
      </c>
      <c r="T3341">
        <v>261.66699999999997</v>
      </c>
      <c r="U3341">
        <v>0</v>
      </c>
      <c r="V3341">
        <v>0</v>
      </c>
      <c r="W3341">
        <v>1</v>
      </c>
      <c r="X3341">
        <v>0</v>
      </c>
      <c r="Y3341">
        <v>-0.1</v>
      </c>
      <c r="Z3341">
        <v>0</v>
      </c>
      <c r="AA3341">
        <v>95</v>
      </c>
      <c r="AB3341" t="s">
        <v>56</v>
      </c>
      <c r="AC3341">
        <v>46</v>
      </c>
      <c r="AD3341">
        <v>0.1</v>
      </c>
      <c r="AE3341" t="s">
        <v>50</v>
      </c>
      <c r="AF3341">
        <v>7.0000000000000007E-2</v>
      </c>
      <c r="AG3341">
        <v>0.2</v>
      </c>
      <c r="AH3341" t="s">
        <v>53</v>
      </c>
      <c r="AI3341">
        <v>0.06</v>
      </c>
      <c r="AK3341" s="16"/>
    </row>
    <row r="3342" spans="1:37" x14ac:dyDescent="0.25">
      <c r="A3342">
        <f t="shared" si="156"/>
        <v>5</v>
      </c>
      <c r="B3342">
        <f t="shared" si="157"/>
        <v>9</v>
      </c>
      <c r="C3342">
        <f t="shared" si="158"/>
        <v>2017</v>
      </c>
      <c r="D3342" s="10">
        <v>42983.782129629632</v>
      </c>
      <c r="E3342">
        <v>3558</v>
      </c>
      <c r="G3342">
        <v>5</v>
      </c>
      <c r="H3342">
        <v>0</v>
      </c>
      <c r="I3342">
        <v>181</v>
      </c>
      <c r="J3342">
        <v>4509022</v>
      </c>
      <c r="K3342">
        <v>0</v>
      </c>
      <c r="L3342">
        <v>1.6</v>
      </c>
      <c r="M3342">
        <v>843</v>
      </c>
      <c r="N3342">
        <v>1947</v>
      </c>
      <c r="O3342">
        <v>111</v>
      </c>
      <c r="P3342">
        <v>53</v>
      </c>
      <c r="Q3342">
        <v>29</v>
      </c>
      <c r="R3342">
        <v>0</v>
      </c>
      <c r="S3342">
        <v>3.5999999999999997E-2</v>
      </c>
      <c r="T3342">
        <v>258.33300000000003</v>
      </c>
      <c r="U3342">
        <v>0</v>
      </c>
      <c r="V3342">
        <v>0</v>
      </c>
      <c r="W3342">
        <v>1</v>
      </c>
      <c r="X3342">
        <v>0</v>
      </c>
      <c r="Y3342">
        <v>0.6</v>
      </c>
      <c r="Z3342">
        <v>40.799999999999997</v>
      </c>
      <c r="AA3342">
        <v>95</v>
      </c>
      <c r="AB3342" t="s">
        <v>56</v>
      </c>
      <c r="AC3342">
        <v>53</v>
      </c>
      <c r="AD3342">
        <v>0.1</v>
      </c>
      <c r="AE3342" t="s">
        <v>50</v>
      </c>
      <c r="AF3342">
        <v>0.05</v>
      </c>
      <c r="AG3342">
        <v>0.2</v>
      </c>
      <c r="AH3342" t="s">
        <v>53</v>
      </c>
      <c r="AI3342">
        <v>0.13</v>
      </c>
      <c r="AK3342" s="16"/>
    </row>
    <row r="3343" spans="1:37" x14ac:dyDescent="0.25">
      <c r="A3343">
        <f t="shared" si="156"/>
        <v>5</v>
      </c>
      <c r="B3343">
        <f t="shared" si="157"/>
        <v>9</v>
      </c>
      <c r="C3343">
        <f t="shared" si="158"/>
        <v>2017</v>
      </c>
      <c r="D3343" s="10">
        <v>42983.782164351855</v>
      </c>
      <c r="E3343">
        <v>3560</v>
      </c>
      <c r="G3343">
        <v>5</v>
      </c>
      <c r="H3343">
        <v>0</v>
      </c>
      <c r="I3343">
        <v>1638</v>
      </c>
      <c r="J3343">
        <v>4510720</v>
      </c>
      <c r="K3343">
        <v>0</v>
      </c>
      <c r="L3343">
        <v>1.1000000000000001</v>
      </c>
      <c r="M3343">
        <v>920</v>
      </c>
      <c r="N3343">
        <v>1224</v>
      </c>
      <c r="O3343">
        <v>47</v>
      </c>
      <c r="P3343">
        <v>39</v>
      </c>
      <c r="Q3343">
        <v>76</v>
      </c>
      <c r="R3343">
        <v>0</v>
      </c>
      <c r="S3343">
        <v>3.7999999999999999E-2</v>
      </c>
      <c r="T3343">
        <v>266.66699999999997</v>
      </c>
      <c r="U3343">
        <v>0</v>
      </c>
      <c r="V3343">
        <v>0</v>
      </c>
      <c r="W3343">
        <v>1</v>
      </c>
      <c r="X3343">
        <v>0</v>
      </c>
      <c r="Y3343">
        <v>0</v>
      </c>
      <c r="Z3343">
        <v>0</v>
      </c>
      <c r="AA3343">
        <v>95</v>
      </c>
      <c r="AB3343" t="s">
        <v>56</v>
      </c>
      <c r="AC3343">
        <v>47</v>
      </c>
      <c r="AD3343">
        <v>0.1</v>
      </c>
      <c r="AE3343" t="s">
        <v>50</v>
      </c>
      <c r="AF3343">
        <v>0.04</v>
      </c>
      <c r="AG3343">
        <v>0.2</v>
      </c>
      <c r="AH3343" t="s">
        <v>53</v>
      </c>
      <c r="AI3343">
        <v>0.05</v>
      </c>
      <c r="AK3343" s="16"/>
    </row>
    <row r="3344" spans="1:37" x14ac:dyDescent="0.25">
      <c r="A3344">
        <f t="shared" si="156"/>
        <v>5</v>
      </c>
      <c r="B3344">
        <f t="shared" si="157"/>
        <v>9</v>
      </c>
      <c r="C3344">
        <f t="shared" si="158"/>
        <v>2017</v>
      </c>
      <c r="D3344" s="10">
        <v>42983.782164351855</v>
      </c>
      <c r="E3344">
        <v>3561</v>
      </c>
      <c r="G3344">
        <v>5</v>
      </c>
      <c r="H3344">
        <v>0</v>
      </c>
      <c r="I3344">
        <v>228</v>
      </c>
      <c r="J3344">
        <v>4510738</v>
      </c>
      <c r="K3344">
        <v>0</v>
      </c>
      <c r="L3344">
        <v>1.1000000000000001</v>
      </c>
      <c r="M3344">
        <v>891</v>
      </c>
      <c r="N3344">
        <v>1227</v>
      </c>
      <c r="O3344">
        <v>42</v>
      </c>
      <c r="P3344">
        <v>52</v>
      </c>
      <c r="Q3344">
        <v>82</v>
      </c>
      <c r="R3344">
        <v>0</v>
      </c>
      <c r="S3344">
        <v>3.5000000000000003E-2</v>
      </c>
      <c r="T3344">
        <v>251.667</v>
      </c>
      <c r="U3344">
        <v>0</v>
      </c>
      <c r="V3344">
        <v>0</v>
      </c>
      <c r="W3344">
        <v>1</v>
      </c>
      <c r="X3344">
        <v>0</v>
      </c>
      <c r="Y3344">
        <v>0.8</v>
      </c>
      <c r="Z3344">
        <v>40.9</v>
      </c>
      <c r="AA3344">
        <v>95</v>
      </c>
      <c r="AB3344" t="s">
        <v>56</v>
      </c>
      <c r="AC3344">
        <v>62</v>
      </c>
      <c r="AD3344">
        <v>0.1</v>
      </c>
      <c r="AE3344" t="s">
        <v>50</v>
      </c>
      <c r="AF3344">
        <v>0.05</v>
      </c>
      <c r="AG3344">
        <v>0.2</v>
      </c>
      <c r="AH3344" t="s">
        <v>53</v>
      </c>
      <c r="AI3344">
        <v>0.05</v>
      </c>
      <c r="AK3344" s="16"/>
    </row>
    <row r="3345" spans="1:37" x14ac:dyDescent="0.25">
      <c r="A3345">
        <f t="shared" si="156"/>
        <v>5</v>
      </c>
      <c r="B3345">
        <f t="shared" si="157"/>
        <v>9</v>
      </c>
      <c r="C3345">
        <f t="shared" si="158"/>
        <v>2017</v>
      </c>
      <c r="D3345" s="10">
        <v>42983.785173611112</v>
      </c>
      <c r="E3345">
        <v>3562</v>
      </c>
      <c r="G3345">
        <v>5</v>
      </c>
      <c r="H3345">
        <v>0</v>
      </c>
      <c r="I3345">
        <v>173</v>
      </c>
      <c r="J3345">
        <v>4516874</v>
      </c>
      <c r="K3345">
        <v>0</v>
      </c>
      <c r="L3345">
        <v>1.1000000000000001</v>
      </c>
      <c r="M3345">
        <v>893</v>
      </c>
      <c r="N3345">
        <v>1225</v>
      </c>
      <c r="O3345">
        <v>91</v>
      </c>
      <c r="P3345">
        <v>58</v>
      </c>
      <c r="Q3345">
        <v>68</v>
      </c>
      <c r="R3345">
        <v>0</v>
      </c>
      <c r="S3345">
        <v>3.4000000000000002E-2</v>
      </c>
      <c r="T3345">
        <v>240</v>
      </c>
      <c r="U3345">
        <v>0</v>
      </c>
      <c r="V3345">
        <v>0</v>
      </c>
      <c r="W3345">
        <v>1</v>
      </c>
      <c r="X3345">
        <v>0</v>
      </c>
      <c r="Y3345">
        <v>2.2999999999999998</v>
      </c>
      <c r="Z3345">
        <v>40.9</v>
      </c>
      <c r="AA3345">
        <v>95</v>
      </c>
      <c r="AB3345" t="s">
        <v>56</v>
      </c>
      <c r="AC3345">
        <v>58</v>
      </c>
      <c r="AD3345">
        <v>0.1</v>
      </c>
      <c r="AE3345" t="s">
        <v>50</v>
      </c>
      <c r="AF3345">
        <v>0.09</v>
      </c>
      <c r="AG3345">
        <v>0.2</v>
      </c>
      <c r="AH3345" t="s">
        <v>53</v>
      </c>
      <c r="AI3345">
        <v>0.11</v>
      </c>
      <c r="AK3345" s="16"/>
    </row>
    <row r="3346" spans="1:37" x14ac:dyDescent="0.25">
      <c r="A3346">
        <f t="shared" si="156"/>
        <v>5</v>
      </c>
      <c r="B3346">
        <f t="shared" si="157"/>
        <v>9</v>
      </c>
      <c r="C3346">
        <f t="shared" si="158"/>
        <v>2017</v>
      </c>
      <c r="D3346" s="10">
        <v>42983.785173611112</v>
      </c>
      <c r="E3346">
        <v>3563</v>
      </c>
      <c r="G3346">
        <v>5</v>
      </c>
      <c r="H3346">
        <v>0</v>
      </c>
      <c r="I3346">
        <v>1631</v>
      </c>
      <c r="J3346">
        <v>4516819</v>
      </c>
      <c r="K3346">
        <v>0</v>
      </c>
      <c r="L3346">
        <v>1.1000000000000001</v>
      </c>
      <c r="M3346">
        <v>890</v>
      </c>
      <c r="N3346">
        <v>1226</v>
      </c>
      <c r="O3346">
        <v>84</v>
      </c>
      <c r="P3346">
        <v>47</v>
      </c>
      <c r="Q3346">
        <v>27</v>
      </c>
      <c r="R3346">
        <v>0</v>
      </c>
      <c r="S3346">
        <v>3.7999999999999999E-2</v>
      </c>
      <c r="T3346">
        <v>336.66699999999997</v>
      </c>
      <c r="U3346">
        <v>0</v>
      </c>
      <c r="V3346">
        <v>0</v>
      </c>
      <c r="W3346">
        <v>1</v>
      </c>
      <c r="X3346">
        <v>0</v>
      </c>
      <c r="Y3346">
        <v>-0.4</v>
      </c>
      <c r="Z3346">
        <v>0</v>
      </c>
      <c r="AA3346">
        <v>95</v>
      </c>
      <c r="AB3346" t="s">
        <v>56</v>
      </c>
      <c r="AC3346">
        <v>47</v>
      </c>
      <c r="AD3346">
        <v>0.1</v>
      </c>
      <c r="AE3346" t="s">
        <v>50</v>
      </c>
      <c r="AF3346">
        <v>0.05</v>
      </c>
      <c r="AG3346">
        <v>0.2</v>
      </c>
      <c r="AH3346" t="s">
        <v>53</v>
      </c>
      <c r="AI3346">
        <v>0.08</v>
      </c>
      <c r="AK3346" s="16"/>
    </row>
    <row r="3347" spans="1:37" x14ac:dyDescent="0.25">
      <c r="A3347">
        <f t="shared" si="156"/>
        <v>5</v>
      </c>
      <c r="B3347">
        <f t="shared" si="157"/>
        <v>9</v>
      </c>
      <c r="C3347">
        <f t="shared" si="158"/>
        <v>2017</v>
      </c>
      <c r="D3347" s="10">
        <v>42983.785219907404</v>
      </c>
      <c r="E3347">
        <v>3564</v>
      </c>
      <c r="G3347">
        <v>5</v>
      </c>
      <c r="H3347">
        <v>0</v>
      </c>
      <c r="I3347">
        <v>217</v>
      </c>
      <c r="J3347">
        <v>4518611</v>
      </c>
      <c r="K3347">
        <v>0</v>
      </c>
      <c r="L3347">
        <v>1.8</v>
      </c>
      <c r="M3347">
        <v>919</v>
      </c>
      <c r="N3347">
        <v>1950</v>
      </c>
      <c r="O3347">
        <v>50</v>
      </c>
      <c r="P3347">
        <v>45</v>
      </c>
      <c r="Q3347">
        <v>130</v>
      </c>
      <c r="R3347">
        <v>0</v>
      </c>
      <c r="S3347">
        <v>2.7E-2</v>
      </c>
      <c r="T3347">
        <v>343.33300000000003</v>
      </c>
      <c r="U3347">
        <v>0</v>
      </c>
      <c r="V3347">
        <v>0</v>
      </c>
      <c r="W3347">
        <v>1</v>
      </c>
      <c r="X3347">
        <v>0</v>
      </c>
      <c r="Y3347">
        <v>0.1</v>
      </c>
      <c r="Z3347">
        <v>40.9</v>
      </c>
      <c r="AA3347">
        <v>95</v>
      </c>
      <c r="AB3347" t="s">
        <v>56</v>
      </c>
      <c r="AC3347">
        <v>47</v>
      </c>
      <c r="AD3347">
        <v>0.1</v>
      </c>
      <c r="AE3347" t="s">
        <v>50</v>
      </c>
      <c r="AF3347">
        <v>0.06</v>
      </c>
      <c r="AG3347">
        <v>0.2</v>
      </c>
      <c r="AH3347" t="s">
        <v>53</v>
      </c>
      <c r="AI3347">
        <v>0.1</v>
      </c>
      <c r="AK3347" s="16"/>
    </row>
    <row r="3348" spans="1:37" x14ac:dyDescent="0.25">
      <c r="A3348">
        <f t="shared" si="156"/>
        <v>5</v>
      </c>
      <c r="B3348">
        <f t="shared" si="157"/>
        <v>9</v>
      </c>
      <c r="C3348">
        <f t="shared" si="158"/>
        <v>2017</v>
      </c>
      <c r="D3348" s="10">
        <v>42983.785219907404</v>
      </c>
      <c r="E3348">
        <v>3565</v>
      </c>
      <c r="G3348">
        <v>5</v>
      </c>
      <c r="H3348">
        <v>0</v>
      </c>
      <c r="I3348">
        <v>1580</v>
      </c>
      <c r="J3348">
        <v>4518577</v>
      </c>
      <c r="K3348">
        <v>0</v>
      </c>
      <c r="L3348">
        <v>1.8</v>
      </c>
      <c r="M3348">
        <v>931</v>
      </c>
      <c r="N3348">
        <v>1956</v>
      </c>
      <c r="O3348">
        <v>36</v>
      </c>
      <c r="P3348">
        <v>37</v>
      </c>
      <c r="Q3348">
        <v>102</v>
      </c>
      <c r="R3348">
        <v>0</v>
      </c>
      <c r="S3348">
        <v>2.4E-2</v>
      </c>
      <c r="T3348">
        <v>200</v>
      </c>
      <c r="U3348">
        <v>0</v>
      </c>
      <c r="V3348">
        <v>0</v>
      </c>
      <c r="W3348">
        <v>1</v>
      </c>
      <c r="X3348">
        <v>0</v>
      </c>
      <c r="Y3348">
        <v>-0.1</v>
      </c>
      <c r="Z3348">
        <v>1037.5</v>
      </c>
      <c r="AA3348">
        <v>95</v>
      </c>
      <c r="AB3348" t="s">
        <v>56</v>
      </c>
      <c r="AC3348">
        <v>44</v>
      </c>
      <c r="AD3348">
        <v>0.1</v>
      </c>
      <c r="AE3348" t="s">
        <v>50</v>
      </c>
      <c r="AF3348">
        <v>0.06</v>
      </c>
      <c r="AG3348">
        <v>0.2</v>
      </c>
      <c r="AH3348" t="s">
        <v>53</v>
      </c>
      <c r="AI3348">
        <v>0.09</v>
      </c>
      <c r="AK3348" s="16"/>
    </row>
    <row r="3349" spans="1:37" x14ac:dyDescent="0.25">
      <c r="A3349">
        <f t="shared" si="156"/>
        <v>5</v>
      </c>
      <c r="B3349">
        <f t="shared" si="157"/>
        <v>9</v>
      </c>
      <c r="C3349">
        <f t="shared" si="158"/>
        <v>2017</v>
      </c>
      <c r="D3349" s="10">
        <v>42983.788240740738</v>
      </c>
      <c r="E3349">
        <v>3567</v>
      </c>
      <c r="G3349">
        <v>5</v>
      </c>
      <c r="H3349">
        <v>0</v>
      </c>
      <c r="I3349">
        <v>1587</v>
      </c>
      <c r="J3349">
        <v>4527595</v>
      </c>
      <c r="K3349">
        <v>0</v>
      </c>
      <c r="L3349">
        <v>1.9</v>
      </c>
      <c r="M3349">
        <v>926</v>
      </c>
      <c r="N3349">
        <v>2076</v>
      </c>
      <c r="O3349">
        <v>34</v>
      </c>
      <c r="P3349">
        <v>34</v>
      </c>
      <c r="Q3349">
        <v>126</v>
      </c>
      <c r="R3349">
        <v>0</v>
      </c>
      <c r="S3349">
        <v>2.7E-2</v>
      </c>
      <c r="T3349">
        <v>308.33300000000003</v>
      </c>
      <c r="U3349">
        <v>0</v>
      </c>
      <c r="V3349">
        <v>0</v>
      </c>
      <c r="W3349">
        <v>1</v>
      </c>
      <c r="X3349">
        <v>0</v>
      </c>
      <c r="Y3349">
        <v>-0.1</v>
      </c>
      <c r="Z3349">
        <v>1037.5</v>
      </c>
      <c r="AA3349">
        <v>95</v>
      </c>
      <c r="AB3349" t="s">
        <v>56</v>
      </c>
      <c r="AC3349">
        <v>44</v>
      </c>
      <c r="AD3349">
        <v>0.1</v>
      </c>
      <c r="AE3349" t="s">
        <v>50</v>
      </c>
      <c r="AF3349">
        <v>0.05</v>
      </c>
      <c r="AG3349">
        <v>0.2</v>
      </c>
      <c r="AH3349" t="s">
        <v>53</v>
      </c>
      <c r="AI3349">
        <v>0.11</v>
      </c>
      <c r="AK3349" s="16"/>
    </row>
    <row r="3350" spans="1:37" x14ac:dyDescent="0.25">
      <c r="A3350">
        <f t="shared" si="156"/>
        <v>5</v>
      </c>
      <c r="B3350">
        <f t="shared" si="157"/>
        <v>9</v>
      </c>
      <c r="C3350">
        <f t="shared" si="158"/>
        <v>2017</v>
      </c>
      <c r="D3350" s="10">
        <v>42983.788240740738</v>
      </c>
      <c r="E3350">
        <v>3566</v>
      </c>
      <c r="G3350">
        <v>5</v>
      </c>
      <c r="H3350">
        <v>0</v>
      </c>
      <c r="I3350">
        <v>216</v>
      </c>
      <c r="J3350">
        <v>4527643</v>
      </c>
      <c r="K3350">
        <v>0</v>
      </c>
      <c r="L3350">
        <v>1.9</v>
      </c>
      <c r="M3350">
        <v>919</v>
      </c>
      <c r="N3350">
        <v>2075</v>
      </c>
      <c r="O3350">
        <v>33</v>
      </c>
      <c r="P3350">
        <v>41</v>
      </c>
      <c r="Q3350">
        <v>130</v>
      </c>
      <c r="R3350">
        <v>0</v>
      </c>
      <c r="S3350">
        <v>0.04</v>
      </c>
      <c r="T3350">
        <v>246.667</v>
      </c>
      <c r="U3350">
        <v>0</v>
      </c>
      <c r="V3350">
        <v>0</v>
      </c>
      <c r="W3350">
        <v>1</v>
      </c>
      <c r="X3350">
        <v>0</v>
      </c>
      <c r="Y3350">
        <v>0.1</v>
      </c>
      <c r="Z3350">
        <v>40.4</v>
      </c>
      <c r="AA3350">
        <v>95</v>
      </c>
      <c r="AB3350" t="s">
        <v>56</v>
      </c>
      <c r="AC3350">
        <v>47</v>
      </c>
      <c r="AD3350">
        <v>0.1</v>
      </c>
      <c r="AE3350" t="s">
        <v>50</v>
      </c>
      <c r="AF3350">
        <v>0.05</v>
      </c>
      <c r="AG3350">
        <v>0.2</v>
      </c>
      <c r="AH3350" t="s">
        <v>53</v>
      </c>
      <c r="AI3350">
        <v>0.1</v>
      </c>
      <c r="AK3350" s="16"/>
    </row>
    <row r="3351" spans="1:37" x14ac:dyDescent="0.25">
      <c r="A3351">
        <f t="shared" si="156"/>
        <v>5</v>
      </c>
      <c r="B3351">
        <f t="shared" si="157"/>
        <v>9</v>
      </c>
      <c r="C3351">
        <f t="shared" si="158"/>
        <v>2017</v>
      </c>
      <c r="D3351" s="10">
        <v>42983.791724537034</v>
      </c>
      <c r="E3351">
        <v>3568</v>
      </c>
      <c r="G3351">
        <v>5</v>
      </c>
      <c r="H3351">
        <v>0</v>
      </c>
      <c r="I3351">
        <v>1581</v>
      </c>
      <c r="J3351">
        <v>4533117</v>
      </c>
      <c r="K3351">
        <v>0</v>
      </c>
      <c r="L3351">
        <v>1.2</v>
      </c>
      <c r="M3351">
        <v>936</v>
      </c>
      <c r="N3351">
        <v>1301</v>
      </c>
      <c r="O3351">
        <v>47</v>
      </c>
      <c r="P3351">
        <v>41</v>
      </c>
      <c r="Q3351">
        <v>37</v>
      </c>
      <c r="R3351">
        <v>0</v>
      </c>
      <c r="S3351">
        <v>4.4999999999999998E-2</v>
      </c>
      <c r="T3351">
        <v>298.33300000000003</v>
      </c>
      <c r="U3351">
        <v>0</v>
      </c>
      <c r="V3351">
        <v>0</v>
      </c>
      <c r="W3351">
        <v>1</v>
      </c>
      <c r="X3351">
        <v>0</v>
      </c>
      <c r="Y3351">
        <v>-0.4</v>
      </c>
      <c r="Z3351">
        <v>0</v>
      </c>
      <c r="AA3351">
        <v>95</v>
      </c>
      <c r="AB3351" t="s">
        <v>56</v>
      </c>
      <c r="AC3351">
        <v>47</v>
      </c>
      <c r="AD3351">
        <v>0.1</v>
      </c>
      <c r="AE3351" t="s">
        <v>50</v>
      </c>
      <c r="AF3351">
        <v>0.05</v>
      </c>
      <c r="AG3351">
        <v>0.2</v>
      </c>
      <c r="AH3351" t="s">
        <v>53</v>
      </c>
      <c r="AI3351">
        <v>0.05</v>
      </c>
      <c r="AK3351" s="16"/>
    </row>
    <row r="3352" spans="1:37" x14ac:dyDescent="0.25">
      <c r="A3352">
        <f t="shared" si="156"/>
        <v>5</v>
      </c>
      <c r="B3352">
        <f t="shared" si="157"/>
        <v>9</v>
      </c>
      <c r="C3352">
        <f t="shared" si="158"/>
        <v>2017</v>
      </c>
      <c r="D3352" s="10">
        <v>42983.791724537034</v>
      </c>
      <c r="E3352">
        <v>3569</v>
      </c>
      <c r="G3352">
        <v>5</v>
      </c>
      <c r="H3352">
        <v>0</v>
      </c>
      <c r="I3352">
        <v>199</v>
      </c>
      <c r="J3352">
        <v>4533154</v>
      </c>
      <c r="K3352">
        <v>0</v>
      </c>
      <c r="L3352">
        <v>1.2</v>
      </c>
      <c r="M3352">
        <v>932</v>
      </c>
      <c r="N3352">
        <v>1298</v>
      </c>
      <c r="O3352">
        <v>105</v>
      </c>
      <c r="P3352">
        <v>62</v>
      </c>
      <c r="Q3352">
        <v>65</v>
      </c>
      <c r="R3352">
        <v>0</v>
      </c>
      <c r="S3352">
        <v>4.5999999999999999E-2</v>
      </c>
      <c r="T3352">
        <v>318.33300000000003</v>
      </c>
      <c r="U3352">
        <v>0</v>
      </c>
      <c r="V3352">
        <v>0</v>
      </c>
      <c r="W3352">
        <v>1</v>
      </c>
      <c r="X3352">
        <v>0</v>
      </c>
      <c r="Y3352">
        <v>1.4</v>
      </c>
      <c r="Z3352">
        <v>40.700000000000003</v>
      </c>
      <c r="AA3352">
        <v>95</v>
      </c>
      <c r="AB3352" t="s">
        <v>56</v>
      </c>
      <c r="AC3352">
        <v>56</v>
      </c>
      <c r="AD3352">
        <v>0.1</v>
      </c>
      <c r="AE3352" t="s">
        <v>50</v>
      </c>
      <c r="AF3352">
        <v>0.09</v>
      </c>
      <c r="AG3352">
        <v>0.2</v>
      </c>
      <c r="AH3352" t="s">
        <v>53</v>
      </c>
      <c r="AI3352">
        <v>0.1</v>
      </c>
      <c r="AK3352" s="16"/>
    </row>
    <row r="3353" spans="1:37" x14ac:dyDescent="0.25">
      <c r="A3353">
        <f t="shared" si="156"/>
        <v>5</v>
      </c>
      <c r="B3353">
        <f t="shared" si="157"/>
        <v>9</v>
      </c>
      <c r="C3353">
        <f t="shared" si="158"/>
        <v>2017</v>
      </c>
      <c r="D3353" s="10">
        <v>42983.791770833333</v>
      </c>
      <c r="E3353">
        <v>3571</v>
      </c>
      <c r="G3353">
        <v>5</v>
      </c>
      <c r="H3353">
        <v>0</v>
      </c>
      <c r="I3353">
        <v>208</v>
      </c>
      <c r="J3353">
        <v>4534924</v>
      </c>
      <c r="K3353">
        <v>0</v>
      </c>
      <c r="L3353">
        <v>1.8</v>
      </c>
      <c r="M3353">
        <v>965</v>
      </c>
      <c r="N3353">
        <v>1822</v>
      </c>
      <c r="O3353">
        <v>43</v>
      </c>
      <c r="P3353">
        <v>46</v>
      </c>
      <c r="Q3353">
        <v>143</v>
      </c>
      <c r="R3353">
        <v>0</v>
      </c>
      <c r="S3353">
        <v>3.1E-2</v>
      </c>
      <c r="T3353">
        <v>235</v>
      </c>
      <c r="U3353">
        <v>0</v>
      </c>
      <c r="V3353">
        <v>0</v>
      </c>
      <c r="W3353">
        <v>1</v>
      </c>
      <c r="X3353">
        <v>0</v>
      </c>
      <c r="Y3353">
        <v>-0.3</v>
      </c>
      <c r="Z3353">
        <v>40.6</v>
      </c>
      <c r="AA3353">
        <v>95</v>
      </c>
      <c r="AB3353" t="s">
        <v>56</v>
      </c>
      <c r="AC3353">
        <v>54</v>
      </c>
      <c r="AD3353">
        <v>0.1</v>
      </c>
      <c r="AE3353" t="s">
        <v>50</v>
      </c>
      <c r="AF3353">
        <v>0.04</v>
      </c>
      <c r="AG3353">
        <v>0.2</v>
      </c>
      <c r="AH3353" t="s">
        <v>53</v>
      </c>
      <c r="AI3353">
        <v>0.09</v>
      </c>
      <c r="AK3353" s="16"/>
    </row>
    <row r="3354" spans="1:37" x14ac:dyDescent="0.25">
      <c r="A3354">
        <f t="shared" si="156"/>
        <v>5</v>
      </c>
      <c r="B3354">
        <f t="shared" si="157"/>
        <v>9</v>
      </c>
      <c r="C3354">
        <f t="shared" si="158"/>
        <v>2017</v>
      </c>
      <c r="D3354" s="10">
        <v>42983.791770833333</v>
      </c>
      <c r="E3354">
        <v>3570</v>
      </c>
      <c r="G3354">
        <v>5</v>
      </c>
      <c r="H3354">
        <v>0</v>
      </c>
      <c r="I3354">
        <v>1545</v>
      </c>
      <c r="J3354">
        <v>4534905</v>
      </c>
      <c r="K3354">
        <v>0</v>
      </c>
      <c r="L3354">
        <v>1.8</v>
      </c>
      <c r="M3354">
        <v>968</v>
      </c>
      <c r="N3354">
        <v>1827</v>
      </c>
      <c r="O3354">
        <v>24</v>
      </c>
      <c r="P3354">
        <v>35</v>
      </c>
      <c r="Q3354">
        <v>100</v>
      </c>
      <c r="R3354">
        <v>0</v>
      </c>
      <c r="S3354">
        <v>2.4E-2</v>
      </c>
      <c r="T3354">
        <v>221.667</v>
      </c>
      <c r="U3354">
        <v>0</v>
      </c>
      <c r="V3354">
        <v>0</v>
      </c>
      <c r="W3354">
        <v>1</v>
      </c>
      <c r="X3354">
        <v>0</v>
      </c>
      <c r="Y3354">
        <v>-0.4</v>
      </c>
      <c r="Z3354">
        <v>0</v>
      </c>
      <c r="AA3354">
        <v>95</v>
      </c>
      <c r="AB3354" t="s">
        <v>56</v>
      </c>
      <c r="AC3354">
        <v>46</v>
      </c>
      <c r="AD3354">
        <v>0.1</v>
      </c>
      <c r="AE3354" t="s">
        <v>50</v>
      </c>
      <c r="AF3354">
        <v>0.04</v>
      </c>
      <c r="AG3354">
        <v>0.2</v>
      </c>
      <c r="AH3354" t="s">
        <v>53</v>
      </c>
      <c r="AI3354">
        <v>0.06</v>
      </c>
      <c r="AK3354" s="16"/>
    </row>
    <row r="3355" spans="1:37" x14ac:dyDescent="0.25">
      <c r="A3355">
        <f t="shared" si="156"/>
        <v>5</v>
      </c>
      <c r="B3355">
        <f t="shared" si="157"/>
        <v>9</v>
      </c>
      <c r="C3355">
        <f t="shared" si="158"/>
        <v>2017</v>
      </c>
      <c r="D3355" s="10">
        <v>42983.818414351852</v>
      </c>
      <c r="E3355">
        <v>3572</v>
      </c>
      <c r="G3355">
        <v>5</v>
      </c>
      <c r="H3355">
        <v>0</v>
      </c>
      <c r="I3355">
        <v>204</v>
      </c>
      <c r="J3355">
        <v>4543895</v>
      </c>
      <c r="K3355">
        <v>0</v>
      </c>
      <c r="L3355">
        <v>2</v>
      </c>
      <c r="M3355">
        <v>980</v>
      </c>
      <c r="N3355">
        <v>2018</v>
      </c>
      <c r="O3355">
        <v>172</v>
      </c>
      <c r="P3355">
        <v>68</v>
      </c>
      <c r="Q3355">
        <v>211</v>
      </c>
      <c r="R3355">
        <v>0</v>
      </c>
      <c r="S3355">
        <v>4.1000000000000002E-2</v>
      </c>
      <c r="T3355">
        <v>255</v>
      </c>
      <c r="U3355">
        <v>0</v>
      </c>
      <c r="V3355">
        <v>0</v>
      </c>
      <c r="W3355">
        <v>1</v>
      </c>
      <c r="X3355">
        <v>0</v>
      </c>
      <c r="Y3355">
        <v>0.1</v>
      </c>
      <c r="Z3355">
        <v>38.5</v>
      </c>
      <c r="AA3355">
        <v>95</v>
      </c>
      <c r="AB3355" t="s">
        <v>56</v>
      </c>
      <c r="AC3355">
        <v>84</v>
      </c>
      <c r="AD3355">
        <v>0.1</v>
      </c>
      <c r="AE3355" t="s">
        <v>50</v>
      </c>
      <c r="AF3355">
        <v>7.0000000000000007E-2</v>
      </c>
      <c r="AG3355">
        <v>0.2</v>
      </c>
      <c r="AH3355" t="s">
        <v>53</v>
      </c>
      <c r="AI3355">
        <v>0.13</v>
      </c>
      <c r="AK3355" s="16"/>
    </row>
    <row r="3356" spans="1:37" x14ac:dyDescent="0.25">
      <c r="A3356">
        <f t="shared" si="156"/>
        <v>5</v>
      </c>
      <c r="B3356">
        <f t="shared" si="157"/>
        <v>9</v>
      </c>
      <c r="C3356">
        <f t="shared" si="158"/>
        <v>2017</v>
      </c>
      <c r="D3356" s="10">
        <v>42983.818414351852</v>
      </c>
      <c r="E3356">
        <v>3573</v>
      </c>
      <c r="G3356">
        <v>5</v>
      </c>
      <c r="H3356">
        <v>0</v>
      </c>
      <c r="I3356">
        <v>1523</v>
      </c>
      <c r="J3356">
        <v>4543862</v>
      </c>
      <c r="K3356">
        <v>0</v>
      </c>
      <c r="L3356">
        <v>2</v>
      </c>
      <c r="M3356">
        <v>979</v>
      </c>
      <c r="N3356">
        <v>2020</v>
      </c>
      <c r="O3356">
        <v>170</v>
      </c>
      <c r="P3356">
        <v>48</v>
      </c>
      <c r="Q3356">
        <v>204</v>
      </c>
      <c r="R3356">
        <v>0</v>
      </c>
      <c r="S3356">
        <v>2.5000000000000001E-2</v>
      </c>
      <c r="T3356">
        <v>321.66699999999997</v>
      </c>
      <c r="U3356">
        <v>0</v>
      </c>
      <c r="V3356">
        <v>0</v>
      </c>
      <c r="W3356">
        <v>1</v>
      </c>
      <c r="X3356">
        <v>0</v>
      </c>
      <c r="Y3356">
        <v>0</v>
      </c>
      <c r="Z3356">
        <v>1037.5</v>
      </c>
      <c r="AA3356">
        <v>95</v>
      </c>
      <c r="AB3356" t="s">
        <v>56</v>
      </c>
      <c r="AC3356">
        <v>87</v>
      </c>
      <c r="AD3356">
        <v>0.1</v>
      </c>
      <c r="AE3356" t="s">
        <v>50</v>
      </c>
      <c r="AF3356">
        <v>0.04</v>
      </c>
      <c r="AG3356">
        <v>0.2</v>
      </c>
      <c r="AH3356" t="s">
        <v>53</v>
      </c>
      <c r="AI3356">
        <v>0.15</v>
      </c>
      <c r="AK3356" s="16"/>
    </row>
    <row r="3357" spans="1:37" x14ac:dyDescent="0.25">
      <c r="A3357">
        <f t="shared" si="156"/>
        <v>5</v>
      </c>
      <c r="B3357">
        <f t="shared" si="157"/>
        <v>9</v>
      </c>
      <c r="C3357">
        <f t="shared" si="158"/>
        <v>2017</v>
      </c>
      <c r="D3357" s="10">
        <v>42983.822835648149</v>
      </c>
      <c r="E3357">
        <v>3575</v>
      </c>
      <c r="G3357">
        <v>5</v>
      </c>
      <c r="H3357">
        <v>0</v>
      </c>
      <c r="I3357">
        <v>1522</v>
      </c>
      <c r="J3357">
        <v>4550589</v>
      </c>
      <c r="K3357">
        <v>0</v>
      </c>
      <c r="L3357">
        <v>1.2</v>
      </c>
      <c r="M3357">
        <v>987</v>
      </c>
      <c r="N3357">
        <v>1229</v>
      </c>
      <c r="O3357">
        <v>74</v>
      </c>
      <c r="P3357">
        <v>45</v>
      </c>
      <c r="Q3357">
        <v>54</v>
      </c>
      <c r="R3357">
        <v>0</v>
      </c>
      <c r="S3357">
        <v>4.1000000000000002E-2</v>
      </c>
      <c r="T3357">
        <v>323.33300000000003</v>
      </c>
      <c r="U3357">
        <v>0</v>
      </c>
      <c r="V3357">
        <v>0</v>
      </c>
      <c r="W3357">
        <v>1</v>
      </c>
      <c r="X3357">
        <v>0</v>
      </c>
      <c r="Y3357">
        <v>-0.5</v>
      </c>
      <c r="Z3357">
        <v>0</v>
      </c>
      <c r="AA3357">
        <v>95</v>
      </c>
      <c r="AB3357" t="s">
        <v>56</v>
      </c>
      <c r="AC3357">
        <v>50</v>
      </c>
      <c r="AD3357">
        <v>0.1</v>
      </c>
      <c r="AE3357" t="s">
        <v>50</v>
      </c>
      <c r="AF3357">
        <v>0.05</v>
      </c>
      <c r="AG3357">
        <v>0.2</v>
      </c>
      <c r="AH3357" t="s">
        <v>53</v>
      </c>
      <c r="AI3357">
        <v>7.0000000000000007E-2</v>
      </c>
      <c r="AK3357" s="16"/>
    </row>
    <row r="3358" spans="1:37" x14ac:dyDescent="0.25">
      <c r="A3358">
        <f t="shared" si="156"/>
        <v>5</v>
      </c>
      <c r="B3358">
        <f t="shared" si="157"/>
        <v>9</v>
      </c>
      <c r="C3358">
        <f t="shared" si="158"/>
        <v>2017</v>
      </c>
      <c r="D3358" s="10">
        <v>42983.822835648149</v>
      </c>
      <c r="E3358">
        <v>3574</v>
      </c>
      <c r="G3358">
        <v>5</v>
      </c>
      <c r="H3358">
        <v>0</v>
      </c>
      <c r="I3358">
        <v>174</v>
      </c>
      <c r="J3358">
        <v>4550641</v>
      </c>
      <c r="K3358">
        <v>0</v>
      </c>
      <c r="L3358">
        <v>1.2</v>
      </c>
      <c r="M3358">
        <v>982</v>
      </c>
      <c r="N3358">
        <v>1219</v>
      </c>
      <c r="O3358">
        <v>143</v>
      </c>
      <c r="P3358">
        <v>70</v>
      </c>
      <c r="Q3358">
        <v>56</v>
      </c>
      <c r="R3358">
        <v>0</v>
      </c>
      <c r="S3358">
        <v>7.8E-2</v>
      </c>
      <c r="T3358">
        <v>286.66699999999997</v>
      </c>
      <c r="U3358">
        <v>2010108</v>
      </c>
      <c r="V3358">
        <v>0</v>
      </c>
      <c r="W3358">
        <v>1</v>
      </c>
      <c r="X3358">
        <v>0</v>
      </c>
      <c r="Y3358">
        <v>1.4</v>
      </c>
      <c r="Z3358">
        <v>39</v>
      </c>
      <c r="AA3358">
        <v>95</v>
      </c>
      <c r="AB3358" t="s">
        <v>56</v>
      </c>
      <c r="AC3358">
        <v>64</v>
      </c>
      <c r="AD3358">
        <v>0.1</v>
      </c>
      <c r="AE3358" t="s">
        <v>50</v>
      </c>
      <c r="AF3358">
        <v>0.11</v>
      </c>
      <c r="AG3358">
        <v>0.2</v>
      </c>
      <c r="AH3358" t="s">
        <v>53</v>
      </c>
      <c r="AI3358">
        <v>0.14000000000000001</v>
      </c>
      <c r="AK3358" s="16"/>
    </row>
    <row r="3359" spans="1:37" x14ac:dyDescent="0.25">
      <c r="A3359">
        <f t="shared" si="156"/>
        <v>5</v>
      </c>
      <c r="B3359">
        <f t="shared" si="157"/>
        <v>9</v>
      </c>
      <c r="C3359">
        <f t="shared" si="158"/>
        <v>2017</v>
      </c>
      <c r="D3359" s="10">
        <v>42983.822870370372</v>
      </c>
      <c r="E3359">
        <v>3576</v>
      </c>
      <c r="G3359">
        <v>5</v>
      </c>
      <c r="H3359">
        <v>0</v>
      </c>
      <c r="I3359">
        <v>219</v>
      </c>
      <c r="J3359">
        <v>4552009</v>
      </c>
      <c r="K3359">
        <v>0</v>
      </c>
      <c r="L3359">
        <v>1.2</v>
      </c>
      <c r="M3359">
        <v>978</v>
      </c>
      <c r="N3359">
        <v>1219</v>
      </c>
      <c r="O3359">
        <v>82</v>
      </c>
      <c r="P3359">
        <v>51</v>
      </c>
      <c r="Q3359">
        <v>217</v>
      </c>
      <c r="R3359">
        <v>0</v>
      </c>
      <c r="S3359">
        <v>4.4999999999999998E-2</v>
      </c>
      <c r="T3359">
        <v>293.33300000000003</v>
      </c>
      <c r="U3359">
        <v>0</v>
      </c>
      <c r="V3359">
        <v>0</v>
      </c>
      <c r="W3359">
        <v>1</v>
      </c>
      <c r="X3359">
        <v>0</v>
      </c>
      <c r="Y3359">
        <v>0.3</v>
      </c>
      <c r="Z3359">
        <v>38.9</v>
      </c>
      <c r="AA3359">
        <v>95</v>
      </c>
      <c r="AB3359" t="s">
        <v>56</v>
      </c>
      <c r="AC3359">
        <v>79</v>
      </c>
      <c r="AD3359">
        <v>0.1</v>
      </c>
      <c r="AE3359" t="s">
        <v>50</v>
      </c>
      <c r="AF3359">
        <v>0.05</v>
      </c>
      <c r="AG3359">
        <v>0.2</v>
      </c>
      <c r="AH3359" t="s">
        <v>53</v>
      </c>
      <c r="AI3359">
        <v>0.14000000000000001</v>
      </c>
      <c r="AK3359" s="16"/>
    </row>
    <row r="3360" spans="1:37" x14ac:dyDescent="0.25">
      <c r="A3360">
        <f t="shared" si="156"/>
        <v>5</v>
      </c>
      <c r="B3360">
        <f t="shared" si="157"/>
        <v>9</v>
      </c>
      <c r="C3360">
        <f t="shared" si="158"/>
        <v>2017</v>
      </c>
      <c r="D3360" s="10">
        <v>42983.822870370372</v>
      </c>
      <c r="E3360">
        <v>3577</v>
      </c>
      <c r="G3360">
        <v>5</v>
      </c>
      <c r="H3360">
        <v>0</v>
      </c>
      <c r="I3360">
        <v>1523</v>
      </c>
      <c r="J3360">
        <v>4551976</v>
      </c>
      <c r="K3360">
        <v>0</v>
      </c>
      <c r="L3360">
        <v>1.2</v>
      </c>
      <c r="M3360">
        <v>980</v>
      </c>
      <c r="N3360">
        <v>1227</v>
      </c>
      <c r="O3360">
        <v>65</v>
      </c>
      <c r="P3360">
        <v>42</v>
      </c>
      <c r="Q3360">
        <v>180</v>
      </c>
      <c r="R3360">
        <v>0</v>
      </c>
      <c r="S3360">
        <v>2.9000000000000001E-2</v>
      </c>
      <c r="T3360">
        <v>246.667</v>
      </c>
      <c r="U3360">
        <v>0</v>
      </c>
      <c r="V3360">
        <v>0</v>
      </c>
      <c r="W3360">
        <v>1</v>
      </c>
      <c r="X3360">
        <v>0</v>
      </c>
      <c r="Y3360">
        <v>0</v>
      </c>
      <c r="Z3360">
        <v>0</v>
      </c>
      <c r="AA3360">
        <v>95</v>
      </c>
      <c r="AB3360" t="s">
        <v>56</v>
      </c>
      <c r="AC3360">
        <v>66</v>
      </c>
      <c r="AD3360">
        <v>0.1</v>
      </c>
      <c r="AE3360" t="s">
        <v>50</v>
      </c>
      <c r="AF3360">
        <v>0.04</v>
      </c>
      <c r="AG3360">
        <v>0.2</v>
      </c>
      <c r="AH3360" t="s">
        <v>53</v>
      </c>
      <c r="AI3360">
        <v>0.12</v>
      </c>
      <c r="AK3360" s="16"/>
    </row>
    <row r="3361" spans="1:37" x14ac:dyDescent="0.25">
      <c r="A3361">
        <f t="shared" si="156"/>
        <v>5</v>
      </c>
      <c r="B3361">
        <f t="shared" si="157"/>
        <v>9</v>
      </c>
      <c r="C3361">
        <f t="shared" si="158"/>
        <v>2017</v>
      </c>
      <c r="D3361" s="10">
        <v>42983.825925925928</v>
      </c>
      <c r="E3361">
        <v>3578</v>
      </c>
      <c r="G3361">
        <v>5</v>
      </c>
      <c r="H3361">
        <v>0</v>
      </c>
      <c r="I3361">
        <v>177</v>
      </c>
      <c r="J3361">
        <v>4558939</v>
      </c>
      <c r="K3361">
        <v>0</v>
      </c>
      <c r="L3361">
        <v>1.2</v>
      </c>
      <c r="M3361">
        <v>981</v>
      </c>
      <c r="N3361">
        <v>1220</v>
      </c>
      <c r="O3361">
        <v>42</v>
      </c>
      <c r="P3361">
        <v>44</v>
      </c>
      <c r="Q3361">
        <v>66</v>
      </c>
      <c r="R3361">
        <v>0</v>
      </c>
      <c r="S3361">
        <v>3.1E-2</v>
      </c>
      <c r="T3361">
        <v>208.333</v>
      </c>
      <c r="U3361">
        <v>0</v>
      </c>
      <c r="V3361">
        <v>0</v>
      </c>
      <c r="W3361">
        <v>1</v>
      </c>
      <c r="X3361">
        <v>0</v>
      </c>
      <c r="Y3361">
        <v>1.4</v>
      </c>
      <c r="Z3361">
        <v>39.6</v>
      </c>
      <c r="AA3361">
        <v>95</v>
      </c>
      <c r="AB3361" t="s">
        <v>56</v>
      </c>
      <c r="AC3361">
        <v>48</v>
      </c>
      <c r="AD3361">
        <v>0.1</v>
      </c>
      <c r="AE3361" t="s">
        <v>50</v>
      </c>
      <c r="AF3361">
        <v>0.04</v>
      </c>
      <c r="AG3361">
        <v>0.2</v>
      </c>
      <c r="AH3361" t="s">
        <v>53</v>
      </c>
      <c r="AI3361">
        <v>0.04</v>
      </c>
      <c r="AK3361" s="16"/>
    </row>
    <row r="3362" spans="1:37" x14ac:dyDescent="0.25">
      <c r="A3362">
        <f t="shared" si="156"/>
        <v>5</v>
      </c>
      <c r="B3362">
        <f t="shared" si="157"/>
        <v>9</v>
      </c>
      <c r="C3362">
        <f t="shared" si="158"/>
        <v>2017</v>
      </c>
      <c r="D3362" s="10">
        <v>42983.825925925928</v>
      </c>
      <c r="E3362">
        <v>3579</v>
      </c>
      <c r="G3362">
        <v>5</v>
      </c>
      <c r="H3362">
        <v>0</v>
      </c>
      <c r="I3362">
        <v>1500</v>
      </c>
      <c r="J3362">
        <v>4558909</v>
      </c>
      <c r="K3362">
        <v>0</v>
      </c>
      <c r="L3362">
        <v>1.2</v>
      </c>
      <c r="M3362">
        <v>983</v>
      </c>
      <c r="N3362">
        <v>1224</v>
      </c>
      <c r="O3362">
        <v>94</v>
      </c>
      <c r="P3362">
        <v>27</v>
      </c>
      <c r="Q3362">
        <v>32</v>
      </c>
      <c r="R3362">
        <v>0</v>
      </c>
      <c r="S3362">
        <v>2.5000000000000001E-2</v>
      </c>
      <c r="T3362">
        <v>406.66699999999997</v>
      </c>
      <c r="U3362">
        <v>0</v>
      </c>
      <c r="V3362">
        <v>0</v>
      </c>
      <c r="W3362">
        <v>1</v>
      </c>
      <c r="X3362">
        <v>0</v>
      </c>
      <c r="Y3362">
        <v>-1</v>
      </c>
      <c r="Z3362">
        <v>0</v>
      </c>
      <c r="AA3362">
        <v>95</v>
      </c>
      <c r="AB3362" t="s">
        <v>56</v>
      </c>
      <c r="AC3362">
        <v>47</v>
      </c>
      <c r="AD3362">
        <v>0.1</v>
      </c>
      <c r="AE3362" t="s">
        <v>50</v>
      </c>
      <c r="AF3362">
        <v>0.04</v>
      </c>
      <c r="AG3362">
        <v>0.2</v>
      </c>
      <c r="AH3362" t="s">
        <v>53</v>
      </c>
      <c r="AI3362">
        <v>0.1</v>
      </c>
      <c r="AK3362" s="16"/>
    </row>
    <row r="3363" spans="1:37" x14ac:dyDescent="0.25">
      <c r="A3363">
        <f t="shared" si="156"/>
        <v>5</v>
      </c>
      <c r="B3363">
        <f t="shared" si="157"/>
        <v>9</v>
      </c>
      <c r="C3363">
        <f t="shared" si="158"/>
        <v>2017</v>
      </c>
      <c r="D3363" s="10">
        <v>42983.825949074075</v>
      </c>
      <c r="E3363">
        <v>3580</v>
      </c>
      <c r="G3363">
        <v>5</v>
      </c>
      <c r="H3363">
        <v>0</v>
      </c>
      <c r="I3363">
        <v>1506</v>
      </c>
      <c r="J3363">
        <v>4560322</v>
      </c>
      <c r="K3363">
        <v>0</v>
      </c>
      <c r="L3363">
        <v>1.2</v>
      </c>
      <c r="M3363">
        <v>982</v>
      </c>
      <c r="N3363">
        <v>1224</v>
      </c>
      <c r="O3363">
        <v>48</v>
      </c>
      <c r="P3363">
        <v>31</v>
      </c>
      <c r="Q3363">
        <v>94</v>
      </c>
      <c r="R3363">
        <v>0</v>
      </c>
      <c r="S3363">
        <v>2.5999999999999999E-2</v>
      </c>
      <c r="T3363">
        <v>238.333</v>
      </c>
      <c r="U3363">
        <v>0</v>
      </c>
      <c r="V3363">
        <v>0</v>
      </c>
      <c r="W3363">
        <v>1</v>
      </c>
      <c r="X3363">
        <v>0</v>
      </c>
      <c r="Y3363">
        <v>-0.4</v>
      </c>
      <c r="Z3363">
        <v>0</v>
      </c>
      <c r="AA3363">
        <v>95</v>
      </c>
      <c r="AB3363" t="s">
        <v>56</v>
      </c>
      <c r="AC3363">
        <v>49</v>
      </c>
      <c r="AD3363">
        <v>0.1</v>
      </c>
      <c r="AE3363" t="s">
        <v>50</v>
      </c>
      <c r="AF3363">
        <v>0.04</v>
      </c>
      <c r="AG3363">
        <v>0.2</v>
      </c>
      <c r="AH3363" t="s">
        <v>53</v>
      </c>
      <c r="AI3363">
        <v>0.04</v>
      </c>
      <c r="AK3363" s="16"/>
    </row>
    <row r="3364" spans="1:37" x14ac:dyDescent="0.25">
      <c r="A3364">
        <f t="shared" si="156"/>
        <v>5</v>
      </c>
      <c r="B3364">
        <f t="shared" si="157"/>
        <v>9</v>
      </c>
      <c r="C3364">
        <f t="shared" si="158"/>
        <v>2017</v>
      </c>
      <c r="D3364" s="10">
        <v>42983.825949074075</v>
      </c>
      <c r="E3364">
        <v>3581</v>
      </c>
      <c r="G3364">
        <v>5</v>
      </c>
      <c r="H3364">
        <v>0</v>
      </c>
      <c r="I3364">
        <v>218</v>
      </c>
      <c r="J3364">
        <v>4560337</v>
      </c>
      <c r="K3364">
        <v>0</v>
      </c>
      <c r="L3364">
        <v>1.2</v>
      </c>
      <c r="M3364">
        <v>976</v>
      </c>
      <c r="N3364">
        <v>1214</v>
      </c>
      <c r="O3364">
        <v>67</v>
      </c>
      <c r="P3364">
        <v>26</v>
      </c>
      <c r="Q3364">
        <v>100</v>
      </c>
      <c r="R3364">
        <v>0</v>
      </c>
      <c r="S3364">
        <v>2.4E-2</v>
      </c>
      <c r="T3364">
        <v>301.66699999999997</v>
      </c>
      <c r="U3364">
        <v>0</v>
      </c>
      <c r="V3364">
        <v>0</v>
      </c>
      <c r="W3364">
        <v>1</v>
      </c>
      <c r="X3364">
        <v>0</v>
      </c>
      <c r="Y3364">
        <v>0</v>
      </c>
      <c r="Z3364">
        <v>39.4</v>
      </c>
      <c r="AA3364">
        <v>95</v>
      </c>
      <c r="AB3364" t="s">
        <v>56</v>
      </c>
      <c r="AC3364">
        <v>57</v>
      </c>
      <c r="AD3364">
        <v>0.1</v>
      </c>
      <c r="AE3364" t="s">
        <v>50</v>
      </c>
      <c r="AF3364">
        <v>0.05</v>
      </c>
      <c r="AG3364">
        <v>0.2</v>
      </c>
      <c r="AH3364" t="s">
        <v>53</v>
      </c>
      <c r="AI3364">
        <v>7.0000000000000007E-2</v>
      </c>
      <c r="AK3364" s="16"/>
    </row>
    <row r="3365" spans="1:37" x14ac:dyDescent="0.25">
      <c r="A3365">
        <f t="shared" si="156"/>
        <v>5</v>
      </c>
      <c r="B3365">
        <f t="shared" si="157"/>
        <v>9</v>
      </c>
      <c r="C3365">
        <f t="shared" si="158"/>
        <v>2017</v>
      </c>
      <c r="D3365" s="10">
        <v>42983.825972222221</v>
      </c>
      <c r="E3365">
        <v>3582</v>
      </c>
      <c r="G3365">
        <v>5</v>
      </c>
      <c r="H3365">
        <v>0</v>
      </c>
      <c r="I3365">
        <v>976</v>
      </c>
      <c r="J3365">
        <v>4561406</v>
      </c>
      <c r="K3365">
        <v>0</v>
      </c>
      <c r="L3365">
        <v>0.4</v>
      </c>
      <c r="M3365">
        <v>1090</v>
      </c>
      <c r="N3365">
        <v>400</v>
      </c>
      <c r="O3365">
        <v>190</v>
      </c>
      <c r="P3365">
        <v>42</v>
      </c>
      <c r="Q3365">
        <v>65</v>
      </c>
      <c r="R3365">
        <v>0</v>
      </c>
      <c r="S3365">
        <v>0</v>
      </c>
      <c r="T3365">
        <v>0</v>
      </c>
      <c r="U3365">
        <v>2010101</v>
      </c>
      <c r="V3365">
        <v>0</v>
      </c>
      <c r="W3365">
        <v>1</v>
      </c>
      <c r="X3365">
        <v>0</v>
      </c>
      <c r="Y3365">
        <v>17.600000000000001</v>
      </c>
      <c r="Z3365">
        <v>0</v>
      </c>
      <c r="AA3365">
        <v>95</v>
      </c>
      <c r="AB3365" t="s">
        <v>56</v>
      </c>
      <c r="AC3365">
        <v>130</v>
      </c>
      <c r="AD3365">
        <v>0.1</v>
      </c>
      <c r="AE3365" t="s">
        <v>50</v>
      </c>
      <c r="AF3365">
        <v>0.05</v>
      </c>
      <c r="AG3365">
        <v>0.2</v>
      </c>
      <c r="AH3365" t="s">
        <v>53</v>
      </c>
      <c r="AI3365">
        <v>0.16</v>
      </c>
      <c r="AK3365" s="16"/>
    </row>
    <row r="3366" spans="1:37" x14ac:dyDescent="0.25">
      <c r="A3366">
        <f t="shared" si="156"/>
        <v>5</v>
      </c>
      <c r="B3366">
        <f t="shared" si="157"/>
        <v>9</v>
      </c>
      <c r="C3366">
        <f t="shared" si="158"/>
        <v>2017</v>
      </c>
      <c r="D3366" s="10">
        <v>42983.830474537041</v>
      </c>
      <c r="E3366">
        <v>3583</v>
      </c>
      <c r="G3366">
        <v>5</v>
      </c>
      <c r="H3366">
        <v>0</v>
      </c>
      <c r="I3366">
        <v>1516</v>
      </c>
      <c r="J3366">
        <v>4568921</v>
      </c>
      <c r="K3366">
        <v>0</v>
      </c>
      <c r="L3366">
        <v>1.2</v>
      </c>
      <c r="M3366">
        <v>987</v>
      </c>
      <c r="N3366">
        <v>1227</v>
      </c>
      <c r="O3366">
        <v>37</v>
      </c>
      <c r="P3366">
        <v>51</v>
      </c>
      <c r="Q3366">
        <v>39</v>
      </c>
      <c r="R3366">
        <v>0</v>
      </c>
      <c r="S3366">
        <v>6.6000000000000003E-2</v>
      </c>
      <c r="T3366">
        <v>250</v>
      </c>
      <c r="U3366">
        <v>0</v>
      </c>
      <c r="V3366">
        <v>0</v>
      </c>
      <c r="W3366">
        <v>1</v>
      </c>
      <c r="X3366">
        <v>0</v>
      </c>
      <c r="Y3366">
        <v>-0.7</v>
      </c>
      <c r="Z3366">
        <v>0</v>
      </c>
      <c r="AA3366">
        <v>95</v>
      </c>
      <c r="AB3366" t="s">
        <v>56</v>
      </c>
      <c r="AC3366">
        <v>48</v>
      </c>
      <c r="AD3366">
        <v>0.1</v>
      </c>
      <c r="AE3366" t="s">
        <v>50</v>
      </c>
      <c r="AF3366">
        <v>0.08</v>
      </c>
      <c r="AG3366">
        <v>0.2</v>
      </c>
      <c r="AH3366" t="s">
        <v>53</v>
      </c>
      <c r="AI3366">
        <v>0.05</v>
      </c>
      <c r="AK3366" s="16"/>
    </row>
    <row r="3367" spans="1:37" x14ac:dyDescent="0.25">
      <c r="A3367">
        <f t="shared" si="156"/>
        <v>5</v>
      </c>
      <c r="B3367">
        <f t="shared" si="157"/>
        <v>9</v>
      </c>
      <c r="C3367">
        <f t="shared" si="158"/>
        <v>2017</v>
      </c>
      <c r="D3367" s="10">
        <v>42983.830474537041</v>
      </c>
      <c r="E3367">
        <v>3584</v>
      </c>
      <c r="G3367">
        <v>5</v>
      </c>
      <c r="H3367">
        <v>0</v>
      </c>
      <c r="I3367">
        <v>185</v>
      </c>
      <c r="J3367">
        <v>4568958</v>
      </c>
      <c r="K3367">
        <v>0</v>
      </c>
      <c r="L3367">
        <v>1.2</v>
      </c>
      <c r="M3367">
        <v>982</v>
      </c>
      <c r="N3367">
        <v>1222</v>
      </c>
      <c r="O3367">
        <v>46</v>
      </c>
      <c r="P3367">
        <v>48</v>
      </c>
      <c r="Q3367">
        <v>104</v>
      </c>
      <c r="R3367">
        <v>0</v>
      </c>
      <c r="S3367">
        <v>4.8000000000000001E-2</v>
      </c>
      <c r="T3367">
        <v>206.667</v>
      </c>
      <c r="U3367">
        <v>0</v>
      </c>
      <c r="V3367">
        <v>0</v>
      </c>
      <c r="W3367">
        <v>1</v>
      </c>
      <c r="X3367">
        <v>0</v>
      </c>
      <c r="Y3367">
        <v>1.3</v>
      </c>
      <c r="Z3367">
        <v>39.799999999999997</v>
      </c>
      <c r="AA3367">
        <v>95</v>
      </c>
      <c r="AB3367" t="s">
        <v>56</v>
      </c>
      <c r="AC3367">
        <v>54</v>
      </c>
      <c r="AD3367">
        <v>0.1</v>
      </c>
      <c r="AE3367" t="s">
        <v>50</v>
      </c>
      <c r="AF3367">
        <v>0.06</v>
      </c>
      <c r="AG3367">
        <v>0.2</v>
      </c>
      <c r="AH3367" t="s">
        <v>53</v>
      </c>
      <c r="AI3367">
        <v>7.0000000000000007E-2</v>
      </c>
      <c r="AK3367" s="16"/>
    </row>
    <row r="3368" spans="1:37" x14ac:dyDescent="0.25">
      <c r="A3368">
        <f t="shared" si="156"/>
        <v>5</v>
      </c>
      <c r="B3368">
        <f t="shared" si="157"/>
        <v>9</v>
      </c>
      <c r="C3368">
        <f t="shared" si="158"/>
        <v>2017</v>
      </c>
      <c r="D3368" s="10">
        <v>42983.830497685187</v>
      </c>
      <c r="E3368">
        <v>3585</v>
      </c>
      <c r="G3368">
        <v>5</v>
      </c>
      <c r="H3368">
        <v>0</v>
      </c>
      <c r="I3368">
        <v>224</v>
      </c>
      <c r="J3368">
        <v>4570368</v>
      </c>
      <c r="K3368">
        <v>0</v>
      </c>
      <c r="L3368">
        <v>1.2</v>
      </c>
      <c r="M3368">
        <v>981</v>
      </c>
      <c r="N3368">
        <v>1223</v>
      </c>
      <c r="O3368">
        <v>65</v>
      </c>
      <c r="P3368">
        <v>41</v>
      </c>
      <c r="Q3368">
        <v>144</v>
      </c>
      <c r="R3368">
        <v>0</v>
      </c>
      <c r="S3368">
        <v>3.2000000000000001E-2</v>
      </c>
      <c r="T3368">
        <v>215</v>
      </c>
      <c r="U3368">
        <v>0</v>
      </c>
      <c r="V3368">
        <v>0</v>
      </c>
      <c r="W3368">
        <v>1</v>
      </c>
      <c r="X3368">
        <v>0</v>
      </c>
      <c r="Y3368">
        <v>0.3</v>
      </c>
      <c r="Z3368">
        <v>39.700000000000003</v>
      </c>
      <c r="AA3368">
        <v>95</v>
      </c>
      <c r="AB3368" t="s">
        <v>56</v>
      </c>
      <c r="AC3368">
        <v>73</v>
      </c>
      <c r="AD3368">
        <v>0.1</v>
      </c>
      <c r="AE3368" t="s">
        <v>50</v>
      </c>
      <c r="AF3368">
        <v>0.05</v>
      </c>
      <c r="AG3368">
        <v>0.2</v>
      </c>
      <c r="AH3368" t="s">
        <v>53</v>
      </c>
      <c r="AI3368">
        <v>0.1</v>
      </c>
      <c r="AK3368" s="16"/>
    </row>
    <row r="3369" spans="1:37" x14ac:dyDescent="0.25">
      <c r="A3369">
        <f t="shared" si="156"/>
        <v>5</v>
      </c>
      <c r="B3369">
        <f t="shared" si="157"/>
        <v>9</v>
      </c>
      <c r="C3369">
        <f t="shared" si="158"/>
        <v>2017</v>
      </c>
      <c r="D3369" s="10">
        <v>42983.830497685187</v>
      </c>
      <c r="E3369">
        <v>3586</v>
      </c>
      <c r="G3369">
        <v>5</v>
      </c>
      <c r="H3369">
        <v>0</v>
      </c>
      <c r="I3369">
        <v>1500</v>
      </c>
      <c r="J3369">
        <v>4570336</v>
      </c>
      <c r="K3369">
        <v>0</v>
      </c>
      <c r="L3369">
        <v>1.2</v>
      </c>
      <c r="M3369">
        <v>982</v>
      </c>
      <c r="N3369">
        <v>1229</v>
      </c>
      <c r="O3369">
        <v>80</v>
      </c>
      <c r="P3369">
        <v>28</v>
      </c>
      <c r="Q3369">
        <v>98</v>
      </c>
      <c r="R3369">
        <v>0</v>
      </c>
      <c r="S3369">
        <v>3.5000000000000003E-2</v>
      </c>
      <c r="T3369">
        <v>251.667</v>
      </c>
      <c r="U3369">
        <v>0</v>
      </c>
      <c r="V3369">
        <v>0</v>
      </c>
      <c r="W3369">
        <v>1</v>
      </c>
      <c r="X3369">
        <v>0</v>
      </c>
      <c r="Y3369">
        <v>-0.4</v>
      </c>
      <c r="Z3369">
        <v>0</v>
      </c>
      <c r="AA3369">
        <v>95</v>
      </c>
      <c r="AB3369" t="s">
        <v>56</v>
      </c>
      <c r="AC3369">
        <v>57</v>
      </c>
      <c r="AD3369">
        <v>0.1</v>
      </c>
      <c r="AE3369" t="s">
        <v>50</v>
      </c>
      <c r="AF3369">
        <v>0.04</v>
      </c>
      <c r="AG3369">
        <v>0.2</v>
      </c>
      <c r="AH3369" t="s">
        <v>53</v>
      </c>
      <c r="AI3369">
        <v>0.09</v>
      </c>
      <c r="AK3369" s="16"/>
    </row>
    <row r="3370" spans="1:37" x14ac:dyDescent="0.25">
      <c r="A3370">
        <f t="shared" si="156"/>
        <v>5</v>
      </c>
      <c r="B3370">
        <f t="shared" si="157"/>
        <v>9</v>
      </c>
      <c r="C3370">
        <f t="shared" si="158"/>
        <v>2017</v>
      </c>
      <c r="D3370" s="10">
        <v>42983.83388888889</v>
      </c>
      <c r="E3370">
        <v>3587</v>
      </c>
      <c r="G3370">
        <v>5</v>
      </c>
      <c r="H3370">
        <v>0</v>
      </c>
      <c r="I3370">
        <v>198</v>
      </c>
      <c r="J3370">
        <v>4577434</v>
      </c>
      <c r="K3370">
        <v>0</v>
      </c>
      <c r="L3370">
        <v>1.2</v>
      </c>
      <c r="M3370">
        <v>986</v>
      </c>
      <c r="N3370">
        <v>1224</v>
      </c>
      <c r="O3370">
        <v>58</v>
      </c>
      <c r="P3370">
        <v>56</v>
      </c>
      <c r="Q3370">
        <v>95</v>
      </c>
      <c r="R3370">
        <v>0</v>
      </c>
      <c r="S3370">
        <v>3.9E-2</v>
      </c>
      <c r="T3370">
        <v>211.667</v>
      </c>
      <c r="U3370">
        <v>0</v>
      </c>
      <c r="V3370">
        <v>0</v>
      </c>
      <c r="W3370">
        <v>1</v>
      </c>
      <c r="X3370">
        <v>0</v>
      </c>
      <c r="Y3370">
        <v>1.1000000000000001</v>
      </c>
      <c r="Z3370">
        <v>39.5</v>
      </c>
      <c r="AA3370">
        <v>95</v>
      </c>
      <c r="AB3370" t="s">
        <v>56</v>
      </c>
      <c r="AC3370">
        <v>54</v>
      </c>
      <c r="AD3370">
        <v>0.1</v>
      </c>
      <c r="AE3370" t="s">
        <v>50</v>
      </c>
      <c r="AF3370">
        <v>0.06</v>
      </c>
      <c r="AG3370">
        <v>0.2</v>
      </c>
      <c r="AH3370" t="s">
        <v>53</v>
      </c>
      <c r="AI3370">
        <v>0.08</v>
      </c>
      <c r="AK3370" s="16"/>
    </row>
    <row r="3371" spans="1:37" x14ac:dyDescent="0.25">
      <c r="A3371">
        <f t="shared" si="156"/>
        <v>5</v>
      </c>
      <c r="B3371">
        <f t="shared" si="157"/>
        <v>9</v>
      </c>
      <c r="C3371">
        <f t="shared" si="158"/>
        <v>2017</v>
      </c>
      <c r="D3371" s="10">
        <v>42983.83388888889</v>
      </c>
      <c r="E3371">
        <v>3588</v>
      </c>
      <c r="G3371">
        <v>5</v>
      </c>
      <c r="H3371">
        <v>0</v>
      </c>
      <c r="I3371">
        <v>1498</v>
      </c>
      <c r="J3371">
        <v>4577396</v>
      </c>
      <c r="K3371">
        <v>0</v>
      </c>
      <c r="L3371">
        <v>1.2</v>
      </c>
      <c r="M3371">
        <v>987</v>
      </c>
      <c r="N3371">
        <v>1227</v>
      </c>
      <c r="O3371">
        <v>41</v>
      </c>
      <c r="P3371">
        <v>43</v>
      </c>
      <c r="Q3371">
        <v>57</v>
      </c>
      <c r="R3371">
        <v>0</v>
      </c>
      <c r="S3371">
        <v>3.3000000000000002E-2</v>
      </c>
      <c r="T3371">
        <v>355</v>
      </c>
      <c r="U3371">
        <v>0</v>
      </c>
      <c r="V3371">
        <v>0</v>
      </c>
      <c r="W3371">
        <v>1</v>
      </c>
      <c r="X3371">
        <v>0</v>
      </c>
      <c r="Y3371">
        <v>-0.5</v>
      </c>
      <c r="Z3371">
        <v>0</v>
      </c>
      <c r="AA3371">
        <v>95</v>
      </c>
      <c r="AB3371" t="s">
        <v>56</v>
      </c>
      <c r="AC3371">
        <v>48</v>
      </c>
      <c r="AD3371">
        <v>0.1</v>
      </c>
      <c r="AE3371" t="s">
        <v>50</v>
      </c>
      <c r="AF3371">
        <v>0.05</v>
      </c>
      <c r="AG3371">
        <v>0.2</v>
      </c>
      <c r="AH3371" t="s">
        <v>53</v>
      </c>
      <c r="AI3371">
        <v>0.06</v>
      </c>
      <c r="AK3371" s="16"/>
    </row>
    <row r="3372" spans="1:37" x14ac:dyDescent="0.25">
      <c r="A3372">
        <f t="shared" si="156"/>
        <v>5</v>
      </c>
      <c r="B3372">
        <f t="shared" si="157"/>
        <v>9</v>
      </c>
      <c r="C3372">
        <f t="shared" si="158"/>
        <v>2017</v>
      </c>
      <c r="D3372" s="10">
        <v>42983.833912037036</v>
      </c>
      <c r="E3372">
        <v>3589</v>
      </c>
      <c r="G3372">
        <v>5</v>
      </c>
      <c r="H3372">
        <v>0</v>
      </c>
      <c r="I3372">
        <v>201</v>
      </c>
      <c r="J3372">
        <v>4578819</v>
      </c>
      <c r="K3372">
        <v>0</v>
      </c>
      <c r="L3372">
        <v>1.2</v>
      </c>
      <c r="M3372">
        <v>986</v>
      </c>
      <c r="N3372">
        <v>1226</v>
      </c>
      <c r="O3372">
        <v>85</v>
      </c>
      <c r="P3372">
        <v>42</v>
      </c>
      <c r="Q3372">
        <v>141</v>
      </c>
      <c r="R3372">
        <v>0</v>
      </c>
      <c r="S3372">
        <v>2.7E-2</v>
      </c>
      <c r="T3372">
        <v>175</v>
      </c>
      <c r="U3372">
        <v>0</v>
      </c>
      <c r="V3372">
        <v>0</v>
      </c>
      <c r="W3372">
        <v>1</v>
      </c>
      <c r="X3372">
        <v>0</v>
      </c>
      <c r="Y3372">
        <v>1.3</v>
      </c>
      <c r="Z3372">
        <v>39.299999999999997</v>
      </c>
      <c r="AA3372">
        <v>95</v>
      </c>
      <c r="AB3372" t="s">
        <v>56</v>
      </c>
      <c r="AC3372">
        <v>66</v>
      </c>
      <c r="AD3372">
        <v>0.1</v>
      </c>
      <c r="AE3372" t="s">
        <v>50</v>
      </c>
      <c r="AF3372">
        <v>0.05</v>
      </c>
      <c r="AG3372">
        <v>0.2</v>
      </c>
      <c r="AH3372" t="s">
        <v>53</v>
      </c>
      <c r="AI3372">
        <v>7.0000000000000007E-2</v>
      </c>
      <c r="AK3372" s="16"/>
    </row>
    <row r="3373" spans="1:37" x14ac:dyDescent="0.25">
      <c r="A3373">
        <f t="shared" si="156"/>
        <v>5</v>
      </c>
      <c r="B3373">
        <f t="shared" si="157"/>
        <v>9</v>
      </c>
      <c r="C3373">
        <f t="shared" si="158"/>
        <v>2017</v>
      </c>
      <c r="D3373" s="10">
        <v>42983.833912037036</v>
      </c>
      <c r="E3373">
        <v>3590</v>
      </c>
      <c r="G3373">
        <v>5</v>
      </c>
      <c r="H3373">
        <v>0</v>
      </c>
      <c r="I3373">
        <v>1504</v>
      </c>
      <c r="J3373">
        <v>4578775</v>
      </c>
      <c r="K3373">
        <v>0</v>
      </c>
      <c r="L3373">
        <v>1.2</v>
      </c>
      <c r="M3373">
        <v>987</v>
      </c>
      <c r="N3373">
        <v>1234</v>
      </c>
      <c r="O3373">
        <v>57</v>
      </c>
      <c r="P3373">
        <v>32</v>
      </c>
      <c r="Q3373">
        <v>107</v>
      </c>
      <c r="R3373">
        <v>0</v>
      </c>
      <c r="S3373">
        <v>3.3000000000000002E-2</v>
      </c>
      <c r="T3373">
        <v>223.333</v>
      </c>
      <c r="U3373">
        <v>0</v>
      </c>
      <c r="V3373">
        <v>0</v>
      </c>
      <c r="W3373">
        <v>1</v>
      </c>
      <c r="X3373">
        <v>0</v>
      </c>
      <c r="Y3373">
        <v>-0.5</v>
      </c>
      <c r="Z3373">
        <v>0</v>
      </c>
      <c r="AA3373">
        <v>95</v>
      </c>
      <c r="AB3373" t="s">
        <v>56</v>
      </c>
      <c r="AC3373">
        <v>62</v>
      </c>
      <c r="AD3373">
        <v>0.1</v>
      </c>
      <c r="AE3373" t="s">
        <v>50</v>
      </c>
      <c r="AF3373">
        <v>0.04</v>
      </c>
      <c r="AG3373">
        <v>0.2</v>
      </c>
      <c r="AH3373" t="s">
        <v>53</v>
      </c>
      <c r="AI3373">
        <v>0.08</v>
      </c>
      <c r="AK3373" s="16"/>
    </row>
    <row r="3374" spans="1:37" x14ac:dyDescent="0.25">
      <c r="A3374">
        <f t="shared" si="156"/>
        <v>5</v>
      </c>
      <c r="B3374">
        <f t="shared" si="157"/>
        <v>9</v>
      </c>
      <c r="C3374">
        <f t="shared" si="158"/>
        <v>2017</v>
      </c>
      <c r="D3374" s="10">
        <v>42983.837696759256</v>
      </c>
      <c r="E3374">
        <v>3592</v>
      </c>
      <c r="G3374">
        <v>5</v>
      </c>
      <c r="H3374">
        <v>0</v>
      </c>
      <c r="I3374">
        <v>1505</v>
      </c>
      <c r="J3374">
        <v>4585023</v>
      </c>
      <c r="K3374">
        <v>0</v>
      </c>
      <c r="L3374">
        <v>1.2</v>
      </c>
      <c r="M3374">
        <v>991</v>
      </c>
      <c r="N3374">
        <v>1234</v>
      </c>
      <c r="O3374">
        <v>57</v>
      </c>
      <c r="P3374">
        <v>51</v>
      </c>
      <c r="Q3374">
        <v>40</v>
      </c>
      <c r="R3374">
        <v>0</v>
      </c>
      <c r="S3374">
        <v>4.2000000000000003E-2</v>
      </c>
      <c r="T3374">
        <v>276.66699999999997</v>
      </c>
      <c r="U3374">
        <v>0</v>
      </c>
      <c r="V3374">
        <v>0</v>
      </c>
      <c r="W3374">
        <v>1</v>
      </c>
      <c r="X3374">
        <v>0</v>
      </c>
      <c r="Y3374">
        <v>-1.2</v>
      </c>
      <c r="Z3374">
        <v>0</v>
      </c>
      <c r="AA3374">
        <v>95</v>
      </c>
      <c r="AB3374" t="s">
        <v>56</v>
      </c>
      <c r="AC3374">
        <v>46</v>
      </c>
      <c r="AD3374">
        <v>0.1</v>
      </c>
      <c r="AE3374" t="s">
        <v>50</v>
      </c>
      <c r="AF3374">
        <v>7.0000000000000007E-2</v>
      </c>
      <c r="AG3374">
        <v>0.2</v>
      </c>
      <c r="AH3374" t="s">
        <v>53</v>
      </c>
      <c r="AI3374">
        <v>0.08</v>
      </c>
      <c r="AK3374" s="16"/>
    </row>
    <row r="3375" spans="1:37" x14ac:dyDescent="0.25">
      <c r="A3375">
        <f t="shared" si="156"/>
        <v>5</v>
      </c>
      <c r="B3375">
        <f t="shared" si="157"/>
        <v>9</v>
      </c>
      <c r="C3375">
        <f t="shared" si="158"/>
        <v>2017</v>
      </c>
      <c r="D3375" s="10">
        <v>42983.837696759256</v>
      </c>
      <c r="E3375">
        <v>3591</v>
      </c>
      <c r="G3375">
        <v>5</v>
      </c>
      <c r="H3375">
        <v>0</v>
      </c>
      <c r="I3375">
        <v>176</v>
      </c>
      <c r="J3375">
        <v>4585060</v>
      </c>
      <c r="K3375">
        <v>0</v>
      </c>
      <c r="L3375">
        <v>1.2</v>
      </c>
      <c r="M3375">
        <v>988</v>
      </c>
      <c r="N3375">
        <v>1224</v>
      </c>
      <c r="O3375">
        <v>39</v>
      </c>
      <c r="P3375">
        <v>52</v>
      </c>
      <c r="Q3375">
        <v>54</v>
      </c>
      <c r="R3375">
        <v>0</v>
      </c>
      <c r="S3375">
        <v>3.5999999999999997E-2</v>
      </c>
      <c r="T3375">
        <v>308.33300000000003</v>
      </c>
      <c r="U3375">
        <v>0</v>
      </c>
      <c r="V3375">
        <v>0</v>
      </c>
      <c r="W3375">
        <v>1</v>
      </c>
      <c r="X3375">
        <v>0</v>
      </c>
      <c r="Y3375">
        <v>2.1</v>
      </c>
      <c r="Z3375">
        <v>39.799999999999997</v>
      </c>
      <c r="AA3375">
        <v>95</v>
      </c>
      <c r="AB3375" t="s">
        <v>56</v>
      </c>
      <c r="AC3375">
        <v>53</v>
      </c>
      <c r="AD3375">
        <v>0.1</v>
      </c>
      <c r="AE3375" t="s">
        <v>50</v>
      </c>
      <c r="AF3375">
        <v>0.05</v>
      </c>
      <c r="AG3375">
        <v>0.2</v>
      </c>
      <c r="AH3375" t="s">
        <v>53</v>
      </c>
      <c r="AI3375">
        <v>0.06</v>
      </c>
      <c r="AK3375" s="16"/>
    </row>
    <row r="3376" spans="1:37" x14ac:dyDescent="0.25">
      <c r="A3376">
        <f t="shared" si="156"/>
        <v>5</v>
      </c>
      <c r="B3376">
        <f t="shared" si="157"/>
        <v>9</v>
      </c>
      <c r="C3376">
        <f t="shared" si="158"/>
        <v>2017</v>
      </c>
      <c r="D3376" s="10">
        <v>42983.837743055556</v>
      </c>
      <c r="E3376">
        <v>3593</v>
      </c>
      <c r="G3376">
        <v>5</v>
      </c>
      <c r="H3376">
        <v>0</v>
      </c>
      <c r="I3376">
        <v>199</v>
      </c>
      <c r="J3376">
        <v>4586672</v>
      </c>
      <c r="K3376">
        <v>0</v>
      </c>
      <c r="L3376">
        <v>1.7</v>
      </c>
      <c r="M3376">
        <v>1039</v>
      </c>
      <c r="N3376">
        <v>1651</v>
      </c>
      <c r="O3376">
        <v>45</v>
      </c>
      <c r="P3376">
        <v>47</v>
      </c>
      <c r="Q3376">
        <v>144</v>
      </c>
      <c r="R3376">
        <v>0</v>
      </c>
      <c r="S3376">
        <v>3.6999999999999998E-2</v>
      </c>
      <c r="T3376">
        <v>225</v>
      </c>
      <c r="U3376">
        <v>0</v>
      </c>
      <c r="V3376">
        <v>0</v>
      </c>
      <c r="W3376">
        <v>1</v>
      </c>
      <c r="X3376">
        <v>0</v>
      </c>
      <c r="Y3376">
        <v>0</v>
      </c>
      <c r="Z3376">
        <v>39.799999999999997</v>
      </c>
      <c r="AA3376">
        <v>95</v>
      </c>
      <c r="AB3376" t="s">
        <v>56</v>
      </c>
      <c r="AC3376">
        <v>60</v>
      </c>
      <c r="AD3376">
        <v>0.1</v>
      </c>
      <c r="AE3376" t="s">
        <v>50</v>
      </c>
      <c r="AF3376">
        <v>0.05</v>
      </c>
      <c r="AG3376">
        <v>0.2</v>
      </c>
      <c r="AH3376" t="s">
        <v>53</v>
      </c>
      <c r="AI3376">
        <v>0.09</v>
      </c>
      <c r="AK3376" s="16"/>
    </row>
    <row r="3377" spans="1:37" x14ac:dyDescent="0.25">
      <c r="A3377">
        <f t="shared" si="156"/>
        <v>5</v>
      </c>
      <c r="B3377">
        <f t="shared" si="157"/>
        <v>9</v>
      </c>
      <c r="C3377">
        <f t="shared" si="158"/>
        <v>2017</v>
      </c>
      <c r="D3377" s="10">
        <v>42983.837743055556</v>
      </c>
      <c r="E3377">
        <v>3594</v>
      </c>
      <c r="G3377">
        <v>5</v>
      </c>
      <c r="H3377">
        <v>0</v>
      </c>
      <c r="I3377">
        <v>1455</v>
      </c>
      <c r="J3377">
        <v>4586640</v>
      </c>
      <c r="K3377">
        <v>0</v>
      </c>
      <c r="L3377">
        <v>1.7</v>
      </c>
      <c r="M3377">
        <v>1041</v>
      </c>
      <c r="N3377">
        <v>1656</v>
      </c>
      <c r="O3377">
        <v>38</v>
      </c>
      <c r="P3377">
        <v>51</v>
      </c>
      <c r="Q3377">
        <v>111</v>
      </c>
      <c r="R3377">
        <v>0</v>
      </c>
      <c r="S3377">
        <v>3.1E-2</v>
      </c>
      <c r="T3377">
        <v>218.333</v>
      </c>
      <c r="U3377">
        <v>0</v>
      </c>
      <c r="V3377">
        <v>0</v>
      </c>
      <c r="W3377">
        <v>1</v>
      </c>
      <c r="X3377">
        <v>0</v>
      </c>
      <c r="Y3377">
        <v>0</v>
      </c>
      <c r="Z3377">
        <v>1037.5</v>
      </c>
      <c r="AA3377">
        <v>95</v>
      </c>
      <c r="AB3377" t="s">
        <v>56</v>
      </c>
      <c r="AC3377">
        <v>50</v>
      </c>
      <c r="AD3377">
        <v>0.1</v>
      </c>
      <c r="AE3377" t="s">
        <v>50</v>
      </c>
      <c r="AF3377">
        <v>0.05</v>
      </c>
      <c r="AG3377">
        <v>0.2</v>
      </c>
      <c r="AH3377" t="s">
        <v>53</v>
      </c>
      <c r="AI3377">
        <v>0.06</v>
      </c>
      <c r="AK3377" s="16"/>
    </row>
    <row r="3378" spans="1:37" x14ac:dyDescent="0.25">
      <c r="A3378">
        <f t="shared" si="156"/>
        <v>5</v>
      </c>
      <c r="B3378">
        <f t="shared" si="157"/>
        <v>9</v>
      </c>
      <c r="C3378">
        <f t="shared" si="158"/>
        <v>2017</v>
      </c>
      <c r="D3378" s="10">
        <v>42983.841238425928</v>
      </c>
      <c r="E3378">
        <v>3595</v>
      </c>
      <c r="G3378">
        <v>5</v>
      </c>
      <c r="H3378">
        <v>0</v>
      </c>
      <c r="I3378">
        <v>197</v>
      </c>
      <c r="J3378">
        <v>4593743</v>
      </c>
      <c r="K3378">
        <v>0</v>
      </c>
      <c r="L3378">
        <v>1.7</v>
      </c>
      <c r="M3378">
        <v>1039</v>
      </c>
      <c r="N3378">
        <v>1651</v>
      </c>
      <c r="O3378">
        <v>106</v>
      </c>
      <c r="P3378">
        <v>50</v>
      </c>
      <c r="Q3378">
        <v>129</v>
      </c>
      <c r="R3378">
        <v>0</v>
      </c>
      <c r="S3378">
        <v>3.3000000000000002E-2</v>
      </c>
      <c r="T3378">
        <v>276.66699999999997</v>
      </c>
      <c r="U3378">
        <v>0</v>
      </c>
      <c r="V3378">
        <v>0</v>
      </c>
      <c r="W3378">
        <v>1</v>
      </c>
      <c r="X3378">
        <v>0</v>
      </c>
      <c r="Y3378">
        <v>0.6</v>
      </c>
      <c r="Z3378">
        <v>39.4</v>
      </c>
      <c r="AA3378">
        <v>95</v>
      </c>
      <c r="AB3378" t="s">
        <v>56</v>
      </c>
      <c r="AC3378">
        <v>65</v>
      </c>
      <c r="AD3378">
        <v>0.1</v>
      </c>
      <c r="AE3378" t="s">
        <v>50</v>
      </c>
      <c r="AF3378">
        <v>0.05</v>
      </c>
      <c r="AG3378">
        <v>0.2</v>
      </c>
      <c r="AH3378" t="s">
        <v>53</v>
      </c>
      <c r="AI3378">
        <v>0.09</v>
      </c>
      <c r="AK3378" s="16"/>
    </row>
    <row r="3379" spans="1:37" x14ac:dyDescent="0.25">
      <c r="A3379">
        <f t="shared" si="156"/>
        <v>5</v>
      </c>
      <c r="B3379">
        <f t="shared" si="157"/>
        <v>9</v>
      </c>
      <c r="C3379">
        <f t="shared" si="158"/>
        <v>2017</v>
      </c>
      <c r="D3379" s="10">
        <v>42983.841238425928</v>
      </c>
      <c r="E3379">
        <v>3596</v>
      </c>
      <c r="G3379">
        <v>5</v>
      </c>
      <c r="H3379">
        <v>0</v>
      </c>
      <c r="I3379">
        <v>1448</v>
      </c>
      <c r="J3379">
        <v>4593714</v>
      </c>
      <c r="K3379">
        <v>0</v>
      </c>
      <c r="L3379">
        <v>1.7</v>
      </c>
      <c r="M3379">
        <v>1040</v>
      </c>
      <c r="N3379">
        <v>1661</v>
      </c>
      <c r="O3379">
        <v>77</v>
      </c>
      <c r="P3379">
        <v>36</v>
      </c>
      <c r="Q3379">
        <v>100</v>
      </c>
      <c r="R3379">
        <v>0</v>
      </c>
      <c r="S3379">
        <v>2.4E-2</v>
      </c>
      <c r="T3379">
        <v>233.333</v>
      </c>
      <c r="U3379">
        <v>0</v>
      </c>
      <c r="V3379">
        <v>0</v>
      </c>
      <c r="W3379">
        <v>1</v>
      </c>
      <c r="X3379">
        <v>0</v>
      </c>
      <c r="Y3379">
        <v>-0.3</v>
      </c>
      <c r="Z3379">
        <v>1037.5</v>
      </c>
      <c r="AA3379">
        <v>95</v>
      </c>
      <c r="AB3379" t="s">
        <v>56</v>
      </c>
      <c r="AC3379">
        <v>55</v>
      </c>
      <c r="AD3379">
        <v>0.1</v>
      </c>
      <c r="AE3379" t="s">
        <v>50</v>
      </c>
      <c r="AF3379">
        <v>0.03</v>
      </c>
      <c r="AG3379">
        <v>0.2</v>
      </c>
      <c r="AH3379" t="s">
        <v>53</v>
      </c>
      <c r="AI3379">
        <v>0.06</v>
      </c>
      <c r="AK3379" s="16"/>
    </row>
    <row r="3380" spans="1:37" x14ac:dyDescent="0.25">
      <c r="A3380">
        <f t="shared" si="156"/>
        <v>5</v>
      </c>
      <c r="B3380">
        <f t="shared" si="157"/>
        <v>9</v>
      </c>
      <c r="C3380">
        <f t="shared" si="158"/>
        <v>2017</v>
      </c>
      <c r="D3380" s="10">
        <v>42983.844155092593</v>
      </c>
      <c r="E3380">
        <v>3598</v>
      </c>
      <c r="G3380">
        <v>5</v>
      </c>
      <c r="H3380">
        <v>0</v>
      </c>
      <c r="I3380">
        <v>196</v>
      </c>
      <c r="J3380">
        <v>4600698</v>
      </c>
      <c r="K3380">
        <v>0</v>
      </c>
      <c r="L3380">
        <v>1.7</v>
      </c>
      <c r="M3380">
        <v>1039</v>
      </c>
      <c r="N3380">
        <v>1651</v>
      </c>
      <c r="O3380">
        <v>134</v>
      </c>
      <c r="P3380">
        <v>62</v>
      </c>
      <c r="Q3380">
        <v>165</v>
      </c>
      <c r="R3380">
        <v>0</v>
      </c>
      <c r="S3380">
        <v>4.7E-2</v>
      </c>
      <c r="T3380">
        <v>281.66699999999997</v>
      </c>
      <c r="U3380">
        <v>0</v>
      </c>
      <c r="V3380">
        <v>0</v>
      </c>
      <c r="W3380">
        <v>1</v>
      </c>
      <c r="X3380">
        <v>0</v>
      </c>
      <c r="Y3380">
        <v>0.7</v>
      </c>
      <c r="Z3380">
        <v>39.4</v>
      </c>
      <c r="AA3380">
        <v>95</v>
      </c>
      <c r="AB3380" t="s">
        <v>56</v>
      </c>
      <c r="AC3380">
        <v>71</v>
      </c>
      <c r="AD3380">
        <v>0.1</v>
      </c>
      <c r="AE3380" t="s">
        <v>50</v>
      </c>
      <c r="AF3380">
        <v>0.1</v>
      </c>
      <c r="AG3380">
        <v>0.2</v>
      </c>
      <c r="AH3380" t="s">
        <v>53</v>
      </c>
      <c r="AI3380">
        <v>0.14000000000000001</v>
      </c>
      <c r="AK3380" s="16"/>
    </row>
    <row r="3381" spans="1:37" x14ac:dyDescent="0.25">
      <c r="A3381">
        <f t="shared" si="156"/>
        <v>5</v>
      </c>
      <c r="B3381">
        <f t="shared" si="157"/>
        <v>9</v>
      </c>
      <c r="C3381">
        <f t="shared" si="158"/>
        <v>2017</v>
      </c>
      <c r="D3381" s="10">
        <v>42983.844155092593</v>
      </c>
      <c r="E3381">
        <v>3597</v>
      </c>
      <c r="G3381">
        <v>5</v>
      </c>
      <c r="H3381">
        <v>0</v>
      </c>
      <c r="I3381">
        <v>1451</v>
      </c>
      <c r="J3381">
        <v>4600667</v>
      </c>
      <c r="K3381">
        <v>0</v>
      </c>
      <c r="L3381">
        <v>1.7</v>
      </c>
      <c r="M3381">
        <v>1040</v>
      </c>
      <c r="N3381">
        <v>1653</v>
      </c>
      <c r="O3381">
        <v>51</v>
      </c>
      <c r="P3381">
        <v>33</v>
      </c>
      <c r="Q3381">
        <v>148</v>
      </c>
      <c r="R3381">
        <v>0</v>
      </c>
      <c r="S3381">
        <v>0.02</v>
      </c>
      <c r="T3381">
        <v>196.667</v>
      </c>
      <c r="U3381">
        <v>0</v>
      </c>
      <c r="V3381">
        <v>0</v>
      </c>
      <c r="W3381">
        <v>1</v>
      </c>
      <c r="X3381">
        <v>0</v>
      </c>
      <c r="Y3381">
        <v>-0.2</v>
      </c>
      <c r="Z3381">
        <v>0</v>
      </c>
      <c r="AA3381">
        <v>95</v>
      </c>
      <c r="AB3381" t="s">
        <v>56</v>
      </c>
      <c r="AC3381">
        <v>52</v>
      </c>
      <c r="AD3381">
        <v>0.1</v>
      </c>
      <c r="AE3381" t="s">
        <v>50</v>
      </c>
      <c r="AF3381">
        <v>0.05</v>
      </c>
      <c r="AG3381">
        <v>0.2</v>
      </c>
      <c r="AH3381" t="s">
        <v>53</v>
      </c>
      <c r="AI3381">
        <v>0.11</v>
      </c>
      <c r="AK3381" s="16"/>
    </row>
    <row r="3382" spans="1:37" x14ac:dyDescent="0.25">
      <c r="A3382">
        <f t="shared" si="156"/>
        <v>5</v>
      </c>
      <c r="B3382">
        <f t="shared" si="157"/>
        <v>9</v>
      </c>
      <c r="C3382">
        <f t="shared" si="158"/>
        <v>2017</v>
      </c>
      <c r="D3382" s="10">
        <v>42983.847118055557</v>
      </c>
      <c r="E3382">
        <v>3599</v>
      </c>
      <c r="G3382">
        <v>5</v>
      </c>
      <c r="H3382">
        <v>0</v>
      </c>
      <c r="I3382">
        <v>189</v>
      </c>
      <c r="J3382">
        <v>4607662</v>
      </c>
      <c r="K3382">
        <v>0</v>
      </c>
      <c r="L3382">
        <v>1.7</v>
      </c>
      <c r="M3382">
        <v>1041</v>
      </c>
      <c r="N3382">
        <v>1654</v>
      </c>
      <c r="O3382">
        <v>127</v>
      </c>
      <c r="P3382">
        <v>61</v>
      </c>
      <c r="Q3382">
        <v>152</v>
      </c>
      <c r="R3382">
        <v>0</v>
      </c>
      <c r="S3382">
        <v>3.4000000000000002E-2</v>
      </c>
      <c r="T3382">
        <v>246.667</v>
      </c>
      <c r="U3382">
        <v>0</v>
      </c>
      <c r="V3382">
        <v>0</v>
      </c>
      <c r="W3382">
        <v>1</v>
      </c>
      <c r="X3382">
        <v>0</v>
      </c>
      <c r="Y3382">
        <v>0.4</v>
      </c>
      <c r="Z3382">
        <v>39.4</v>
      </c>
      <c r="AA3382">
        <v>95</v>
      </c>
      <c r="AB3382" t="s">
        <v>56</v>
      </c>
      <c r="AC3382">
        <v>65</v>
      </c>
      <c r="AD3382">
        <v>0.1</v>
      </c>
      <c r="AE3382" t="s">
        <v>50</v>
      </c>
      <c r="AF3382">
        <v>7.0000000000000007E-2</v>
      </c>
      <c r="AG3382">
        <v>0.2</v>
      </c>
      <c r="AH3382" t="s">
        <v>53</v>
      </c>
      <c r="AI3382">
        <v>0.11</v>
      </c>
      <c r="AK3382" s="16"/>
    </row>
    <row r="3383" spans="1:37" x14ac:dyDescent="0.25">
      <c r="A3383">
        <f t="shared" si="156"/>
        <v>5</v>
      </c>
      <c r="B3383">
        <f t="shared" si="157"/>
        <v>9</v>
      </c>
      <c r="C3383">
        <f t="shared" si="158"/>
        <v>2017</v>
      </c>
      <c r="D3383" s="10">
        <v>42983.847118055557</v>
      </c>
      <c r="E3383">
        <v>3600</v>
      </c>
      <c r="G3383">
        <v>5</v>
      </c>
      <c r="H3383">
        <v>0</v>
      </c>
      <c r="I3383">
        <v>1448</v>
      </c>
      <c r="J3383">
        <v>4607628</v>
      </c>
      <c r="K3383">
        <v>0</v>
      </c>
      <c r="L3383">
        <v>1.7</v>
      </c>
      <c r="M3383">
        <v>1040</v>
      </c>
      <c r="N3383">
        <v>1659</v>
      </c>
      <c r="O3383">
        <v>72</v>
      </c>
      <c r="P3383">
        <v>32</v>
      </c>
      <c r="Q3383">
        <v>132</v>
      </c>
      <c r="R3383">
        <v>0</v>
      </c>
      <c r="S3383">
        <v>2.4E-2</v>
      </c>
      <c r="T3383">
        <v>265</v>
      </c>
      <c r="U3383">
        <v>0</v>
      </c>
      <c r="V3383">
        <v>0</v>
      </c>
      <c r="W3383">
        <v>1</v>
      </c>
      <c r="X3383">
        <v>0</v>
      </c>
      <c r="Y3383">
        <v>-0.6</v>
      </c>
      <c r="Z3383">
        <v>0</v>
      </c>
      <c r="AA3383">
        <v>95</v>
      </c>
      <c r="AB3383" t="s">
        <v>56</v>
      </c>
      <c r="AC3383">
        <v>55</v>
      </c>
      <c r="AD3383">
        <v>0.1</v>
      </c>
      <c r="AE3383" t="s">
        <v>50</v>
      </c>
      <c r="AF3383">
        <v>0.06</v>
      </c>
      <c r="AG3383">
        <v>0.2</v>
      </c>
      <c r="AH3383" t="s">
        <v>53</v>
      </c>
      <c r="AI3383">
        <v>0.09</v>
      </c>
      <c r="AK3383" s="16"/>
    </row>
    <row r="3384" spans="1:37" x14ac:dyDescent="0.25">
      <c r="A3384">
        <f t="shared" si="156"/>
        <v>5</v>
      </c>
      <c r="B3384">
        <f t="shared" si="157"/>
        <v>9</v>
      </c>
      <c r="C3384">
        <f t="shared" si="158"/>
        <v>2017</v>
      </c>
      <c r="D3384" s="10">
        <v>42983.849780092591</v>
      </c>
      <c r="E3384">
        <v>3602</v>
      </c>
      <c r="G3384">
        <v>5</v>
      </c>
      <c r="H3384">
        <v>0</v>
      </c>
      <c r="I3384">
        <v>1438</v>
      </c>
      <c r="J3384">
        <v>4614828</v>
      </c>
      <c r="K3384">
        <v>0</v>
      </c>
      <c r="L3384">
        <v>1.8</v>
      </c>
      <c r="M3384">
        <v>1042</v>
      </c>
      <c r="N3384">
        <v>1718</v>
      </c>
      <c r="O3384">
        <v>64</v>
      </c>
      <c r="P3384">
        <v>40</v>
      </c>
      <c r="Q3384">
        <v>128</v>
      </c>
      <c r="R3384">
        <v>0</v>
      </c>
      <c r="S3384">
        <v>3.4000000000000002E-2</v>
      </c>
      <c r="T3384">
        <v>290</v>
      </c>
      <c r="U3384">
        <v>0</v>
      </c>
      <c r="V3384">
        <v>0</v>
      </c>
      <c r="W3384">
        <v>1</v>
      </c>
      <c r="X3384">
        <v>0</v>
      </c>
      <c r="Y3384">
        <v>-0.7</v>
      </c>
      <c r="Z3384">
        <v>0</v>
      </c>
      <c r="AA3384">
        <v>95</v>
      </c>
      <c r="AB3384" t="s">
        <v>56</v>
      </c>
      <c r="AC3384">
        <v>51</v>
      </c>
      <c r="AD3384">
        <v>0.1</v>
      </c>
      <c r="AE3384" t="s">
        <v>50</v>
      </c>
      <c r="AF3384">
        <v>0.06</v>
      </c>
      <c r="AG3384">
        <v>0.2</v>
      </c>
      <c r="AH3384" t="s">
        <v>53</v>
      </c>
      <c r="AI3384">
        <v>7.0000000000000007E-2</v>
      </c>
      <c r="AK3384" s="16"/>
    </row>
    <row r="3385" spans="1:37" x14ac:dyDescent="0.25">
      <c r="A3385">
        <f t="shared" si="156"/>
        <v>5</v>
      </c>
      <c r="B3385">
        <f t="shared" si="157"/>
        <v>9</v>
      </c>
      <c r="C3385">
        <f t="shared" si="158"/>
        <v>2017</v>
      </c>
      <c r="D3385" s="10">
        <v>42983.849780092591</v>
      </c>
      <c r="E3385">
        <v>3601</v>
      </c>
      <c r="G3385">
        <v>5</v>
      </c>
      <c r="H3385">
        <v>0</v>
      </c>
      <c r="I3385">
        <v>198</v>
      </c>
      <c r="J3385">
        <v>4614866</v>
      </c>
      <c r="K3385">
        <v>0</v>
      </c>
      <c r="L3385">
        <v>1.8</v>
      </c>
      <c r="M3385">
        <v>1040</v>
      </c>
      <c r="N3385">
        <v>1714</v>
      </c>
      <c r="O3385">
        <v>78</v>
      </c>
      <c r="P3385">
        <v>62</v>
      </c>
      <c r="Q3385">
        <v>135</v>
      </c>
      <c r="R3385">
        <v>0</v>
      </c>
      <c r="S3385">
        <v>3.9E-2</v>
      </c>
      <c r="T3385">
        <v>266.66699999999997</v>
      </c>
      <c r="U3385">
        <v>0</v>
      </c>
      <c r="V3385">
        <v>0</v>
      </c>
      <c r="W3385">
        <v>1</v>
      </c>
      <c r="X3385">
        <v>0</v>
      </c>
      <c r="Y3385">
        <v>0.6</v>
      </c>
      <c r="Z3385">
        <v>39</v>
      </c>
      <c r="AA3385">
        <v>95</v>
      </c>
      <c r="AB3385" t="s">
        <v>56</v>
      </c>
      <c r="AC3385">
        <v>59</v>
      </c>
      <c r="AD3385">
        <v>0.1</v>
      </c>
      <c r="AE3385" t="s">
        <v>50</v>
      </c>
      <c r="AF3385">
        <v>0.08</v>
      </c>
      <c r="AG3385">
        <v>0.2</v>
      </c>
      <c r="AH3385" t="s">
        <v>53</v>
      </c>
      <c r="AI3385">
        <v>0.1</v>
      </c>
      <c r="AK3385" s="16"/>
    </row>
    <row r="3386" spans="1:37" x14ac:dyDescent="0.25">
      <c r="A3386">
        <f t="shared" si="156"/>
        <v>5</v>
      </c>
      <c r="B3386">
        <f t="shared" si="157"/>
        <v>9</v>
      </c>
      <c r="C3386">
        <f t="shared" si="158"/>
        <v>2017</v>
      </c>
      <c r="D3386" s="10">
        <v>42983.853078703702</v>
      </c>
      <c r="E3386">
        <v>3603</v>
      </c>
      <c r="G3386">
        <v>5</v>
      </c>
      <c r="H3386">
        <v>0</v>
      </c>
      <c r="I3386">
        <v>1925</v>
      </c>
      <c r="J3386">
        <v>4620399</v>
      </c>
      <c r="K3386">
        <v>0</v>
      </c>
      <c r="L3386">
        <v>0.3</v>
      </c>
      <c r="M3386">
        <v>250</v>
      </c>
      <c r="N3386">
        <v>1218</v>
      </c>
      <c r="O3386">
        <v>157</v>
      </c>
      <c r="P3386">
        <v>66</v>
      </c>
      <c r="Q3386">
        <v>120</v>
      </c>
      <c r="R3386">
        <v>0</v>
      </c>
      <c r="S3386">
        <v>4.7E-2</v>
      </c>
      <c r="T3386">
        <v>321.66699999999997</v>
      </c>
      <c r="U3386">
        <v>0</v>
      </c>
      <c r="V3386">
        <v>0</v>
      </c>
      <c r="W3386">
        <v>1</v>
      </c>
      <c r="X3386">
        <v>0</v>
      </c>
      <c r="Y3386">
        <v>-0.4</v>
      </c>
      <c r="Z3386">
        <v>0</v>
      </c>
      <c r="AA3386">
        <v>95</v>
      </c>
      <c r="AB3386" t="s">
        <v>56</v>
      </c>
      <c r="AC3386">
        <v>75</v>
      </c>
      <c r="AD3386">
        <v>0.1</v>
      </c>
      <c r="AE3386" t="s">
        <v>50</v>
      </c>
      <c r="AF3386">
        <v>7.0000000000000007E-2</v>
      </c>
      <c r="AG3386">
        <v>0.2</v>
      </c>
      <c r="AH3386" t="s">
        <v>53</v>
      </c>
      <c r="AI3386">
        <v>0.11</v>
      </c>
      <c r="AK3386" s="16"/>
    </row>
    <row r="3387" spans="1:37" x14ac:dyDescent="0.25">
      <c r="A3387">
        <f t="shared" si="156"/>
        <v>5</v>
      </c>
      <c r="B3387">
        <f t="shared" si="157"/>
        <v>9</v>
      </c>
      <c r="C3387">
        <f t="shared" si="158"/>
        <v>2017</v>
      </c>
      <c r="D3387" s="10">
        <v>42983.853078703702</v>
      </c>
      <c r="E3387">
        <v>3604</v>
      </c>
      <c r="G3387">
        <v>5</v>
      </c>
      <c r="H3387">
        <v>0</v>
      </c>
      <c r="I3387">
        <v>2292</v>
      </c>
      <c r="J3387">
        <v>4620422</v>
      </c>
      <c r="K3387">
        <v>0</v>
      </c>
      <c r="L3387">
        <v>0.3</v>
      </c>
      <c r="M3387">
        <v>248</v>
      </c>
      <c r="N3387">
        <v>1219</v>
      </c>
      <c r="O3387">
        <v>142</v>
      </c>
      <c r="P3387">
        <v>45</v>
      </c>
      <c r="Q3387">
        <v>127</v>
      </c>
      <c r="R3387">
        <v>0</v>
      </c>
      <c r="S3387">
        <v>3.2000000000000001E-2</v>
      </c>
      <c r="T3387">
        <v>196.667</v>
      </c>
      <c r="U3387">
        <v>0</v>
      </c>
      <c r="V3387">
        <v>0</v>
      </c>
      <c r="W3387">
        <v>1</v>
      </c>
      <c r="X3387">
        <v>0</v>
      </c>
      <c r="Y3387">
        <v>1</v>
      </c>
      <c r="Z3387">
        <v>0</v>
      </c>
      <c r="AA3387">
        <v>95</v>
      </c>
      <c r="AB3387" t="s">
        <v>56</v>
      </c>
      <c r="AC3387">
        <v>78</v>
      </c>
      <c r="AD3387">
        <v>0.1</v>
      </c>
      <c r="AE3387" t="s">
        <v>50</v>
      </c>
      <c r="AF3387">
        <v>0.05</v>
      </c>
      <c r="AG3387">
        <v>0.2</v>
      </c>
      <c r="AH3387" t="s">
        <v>53</v>
      </c>
      <c r="AI3387">
        <v>0.09</v>
      </c>
      <c r="AK3387" s="16"/>
    </row>
    <row r="3388" spans="1:37" x14ac:dyDescent="0.25">
      <c r="A3388">
        <f t="shared" si="156"/>
        <v>5</v>
      </c>
      <c r="B3388">
        <f t="shared" si="157"/>
        <v>9</v>
      </c>
      <c r="C3388">
        <f t="shared" si="158"/>
        <v>2017</v>
      </c>
      <c r="D3388" s="10">
        <v>42983.853101851855</v>
      </c>
      <c r="E3388">
        <v>3605</v>
      </c>
      <c r="G3388">
        <v>5</v>
      </c>
      <c r="H3388">
        <v>0</v>
      </c>
      <c r="I3388">
        <v>801</v>
      </c>
      <c r="J3388">
        <v>4621125</v>
      </c>
      <c r="K3388">
        <v>0</v>
      </c>
      <c r="L3388">
        <v>0.7</v>
      </c>
      <c r="M3388">
        <v>330</v>
      </c>
      <c r="N3388">
        <v>2042</v>
      </c>
      <c r="O3388">
        <v>104</v>
      </c>
      <c r="P3388">
        <v>105</v>
      </c>
      <c r="Q3388">
        <v>153</v>
      </c>
      <c r="R3388">
        <v>0</v>
      </c>
      <c r="S3388">
        <v>5.0999999999999997E-2</v>
      </c>
      <c r="T3388">
        <v>271.66699999999997</v>
      </c>
      <c r="U3388">
        <v>0</v>
      </c>
      <c r="V3388">
        <v>0</v>
      </c>
      <c r="W3388">
        <v>1</v>
      </c>
      <c r="X3388">
        <v>0</v>
      </c>
      <c r="Y3388">
        <v>-1.1000000000000001</v>
      </c>
      <c r="Z3388">
        <v>0</v>
      </c>
      <c r="AA3388">
        <v>95</v>
      </c>
      <c r="AB3388" t="s">
        <v>56</v>
      </c>
      <c r="AC3388">
        <v>76</v>
      </c>
      <c r="AD3388">
        <v>0.1</v>
      </c>
      <c r="AE3388" t="s">
        <v>50</v>
      </c>
      <c r="AF3388">
        <v>0.09</v>
      </c>
      <c r="AG3388">
        <v>0.2</v>
      </c>
      <c r="AH3388" t="s">
        <v>53</v>
      </c>
      <c r="AI3388">
        <v>0.08</v>
      </c>
      <c r="AK3388" s="16"/>
    </row>
    <row r="3389" spans="1:37" x14ac:dyDescent="0.25">
      <c r="A3389">
        <f t="shared" si="156"/>
        <v>5</v>
      </c>
      <c r="B3389">
        <f t="shared" si="157"/>
        <v>9</v>
      </c>
      <c r="C3389">
        <f t="shared" si="158"/>
        <v>2017</v>
      </c>
      <c r="D3389" s="10">
        <v>42983.853101851855</v>
      </c>
      <c r="E3389">
        <v>3606</v>
      </c>
      <c r="G3389">
        <v>5</v>
      </c>
      <c r="H3389">
        <v>0</v>
      </c>
      <c r="I3389">
        <v>405</v>
      </c>
      <c r="J3389">
        <v>4621123</v>
      </c>
      <c r="K3389">
        <v>0</v>
      </c>
      <c r="L3389">
        <v>0.7</v>
      </c>
      <c r="M3389">
        <v>329</v>
      </c>
      <c r="N3389">
        <v>2044</v>
      </c>
      <c r="O3389">
        <v>126</v>
      </c>
      <c r="P3389">
        <v>87</v>
      </c>
      <c r="Q3389">
        <v>135</v>
      </c>
      <c r="R3389">
        <v>0</v>
      </c>
      <c r="S3389">
        <v>5.2999999999999999E-2</v>
      </c>
      <c r="T3389">
        <v>275</v>
      </c>
      <c r="U3389">
        <v>0</v>
      </c>
      <c r="V3389">
        <v>0</v>
      </c>
      <c r="W3389">
        <v>1</v>
      </c>
      <c r="X3389">
        <v>0</v>
      </c>
      <c r="Y3389">
        <v>-1.3</v>
      </c>
      <c r="Z3389">
        <v>0</v>
      </c>
      <c r="AA3389">
        <v>95</v>
      </c>
      <c r="AB3389" t="s">
        <v>56</v>
      </c>
      <c r="AC3389">
        <v>75</v>
      </c>
      <c r="AD3389">
        <v>0.1</v>
      </c>
      <c r="AE3389" t="s">
        <v>50</v>
      </c>
      <c r="AF3389">
        <v>0.09</v>
      </c>
      <c r="AG3389">
        <v>0.2</v>
      </c>
      <c r="AH3389" t="s">
        <v>53</v>
      </c>
      <c r="AI3389">
        <v>0.11</v>
      </c>
      <c r="AK3389" s="16"/>
    </row>
    <row r="3390" spans="1:37" x14ac:dyDescent="0.25">
      <c r="A3390">
        <f t="shared" si="156"/>
        <v>5</v>
      </c>
      <c r="B3390">
        <f t="shared" si="157"/>
        <v>9</v>
      </c>
      <c r="C3390">
        <f t="shared" si="158"/>
        <v>2017</v>
      </c>
      <c r="D3390" s="10">
        <v>42983.853101851855</v>
      </c>
      <c r="E3390">
        <v>3608</v>
      </c>
      <c r="G3390">
        <v>5</v>
      </c>
      <c r="H3390">
        <v>0</v>
      </c>
      <c r="I3390">
        <v>1182</v>
      </c>
      <c r="J3390">
        <v>4621001</v>
      </c>
      <c r="K3390">
        <v>0</v>
      </c>
      <c r="L3390">
        <v>0.8</v>
      </c>
      <c r="M3390">
        <v>327</v>
      </c>
      <c r="N3390">
        <v>2371</v>
      </c>
      <c r="O3390">
        <v>85</v>
      </c>
      <c r="P3390">
        <v>68</v>
      </c>
      <c r="Q3390">
        <v>142</v>
      </c>
      <c r="R3390">
        <v>0</v>
      </c>
      <c r="S3390">
        <v>3.5000000000000003E-2</v>
      </c>
      <c r="T3390">
        <v>295</v>
      </c>
      <c r="U3390">
        <v>0</v>
      </c>
      <c r="V3390">
        <v>0</v>
      </c>
      <c r="W3390">
        <v>1</v>
      </c>
      <c r="X3390">
        <v>0</v>
      </c>
      <c r="Y3390">
        <v>-1</v>
      </c>
      <c r="Z3390">
        <v>0</v>
      </c>
      <c r="AA3390">
        <v>95</v>
      </c>
      <c r="AB3390" t="s">
        <v>56</v>
      </c>
      <c r="AC3390">
        <v>69</v>
      </c>
      <c r="AD3390">
        <v>0.1</v>
      </c>
      <c r="AE3390" t="s">
        <v>50</v>
      </c>
      <c r="AF3390">
        <v>0.08</v>
      </c>
      <c r="AG3390">
        <v>0.2</v>
      </c>
      <c r="AH3390" t="s">
        <v>53</v>
      </c>
      <c r="AI3390">
        <v>0.12</v>
      </c>
      <c r="AK3390" s="16"/>
    </row>
    <row r="3391" spans="1:37" x14ac:dyDescent="0.25">
      <c r="A3391">
        <f t="shared" si="156"/>
        <v>5</v>
      </c>
      <c r="B3391">
        <f t="shared" si="157"/>
        <v>9</v>
      </c>
      <c r="C3391">
        <f t="shared" si="158"/>
        <v>2017</v>
      </c>
      <c r="D3391" s="10">
        <v>42983.853101851855</v>
      </c>
      <c r="E3391">
        <v>3607</v>
      </c>
      <c r="G3391">
        <v>5</v>
      </c>
      <c r="H3391">
        <v>0</v>
      </c>
      <c r="I3391">
        <v>1549</v>
      </c>
      <c r="J3391">
        <v>4620991</v>
      </c>
      <c r="K3391">
        <v>0</v>
      </c>
      <c r="L3391">
        <v>0.8</v>
      </c>
      <c r="M3391">
        <v>322</v>
      </c>
      <c r="N3391">
        <v>2341</v>
      </c>
      <c r="O3391">
        <v>97</v>
      </c>
      <c r="P3391">
        <v>74</v>
      </c>
      <c r="Q3391">
        <v>139</v>
      </c>
      <c r="R3391">
        <v>0</v>
      </c>
      <c r="S3391">
        <v>4.5999999999999999E-2</v>
      </c>
      <c r="T3391">
        <v>256.66699999999997</v>
      </c>
      <c r="U3391">
        <v>0</v>
      </c>
      <c r="V3391">
        <v>0</v>
      </c>
      <c r="W3391">
        <v>1</v>
      </c>
      <c r="X3391">
        <v>0</v>
      </c>
      <c r="Y3391">
        <v>-1.3</v>
      </c>
      <c r="Z3391">
        <v>0</v>
      </c>
      <c r="AA3391">
        <v>95</v>
      </c>
      <c r="AB3391" t="s">
        <v>56</v>
      </c>
      <c r="AC3391">
        <v>53</v>
      </c>
      <c r="AD3391">
        <v>0.1</v>
      </c>
      <c r="AE3391" t="s">
        <v>50</v>
      </c>
      <c r="AF3391">
        <v>0.1</v>
      </c>
      <c r="AG3391">
        <v>0.2</v>
      </c>
      <c r="AH3391" t="s">
        <v>53</v>
      </c>
      <c r="AI3391">
        <v>0.13</v>
      </c>
      <c r="AK3391" s="16"/>
    </row>
    <row r="3392" spans="1:37" x14ac:dyDescent="0.25">
      <c r="A3392">
        <f t="shared" si="156"/>
        <v>5</v>
      </c>
      <c r="B3392">
        <f t="shared" si="157"/>
        <v>9</v>
      </c>
      <c r="C3392">
        <f t="shared" si="158"/>
        <v>2017</v>
      </c>
      <c r="D3392" s="10">
        <v>42983.856932870367</v>
      </c>
      <c r="E3392">
        <v>3609</v>
      </c>
      <c r="G3392">
        <v>5</v>
      </c>
      <c r="H3392">
        <v>0</v>
      </c>
      <c r="I3392">
        <v>270</v>
      </c>
      <c r="J3392">
        <v>4628398</v>
      </c>
      <c r="K3392">
        <v>0</v>
      </c>
      <c r="L3392">
        <v>1</v>
      </c>
      <c r="M3392">
        <v>743</v>
      </c>
      <c r="N3392">
        <v>1285</v>
      </c>
      <c r="O3392">
        <v>122</v>
      </c>
      <c r="P3392">
        <v>46</v>
      </c>
      <c r="Q3392">
        <v>60</v>
      </c>
      <c r="R3392">
        <v>0</v>
      </c>
      <c r="S3392">
        <v>3.1E-2</v>
      </c>
      <c r="T3392">
        <v>291.66699999999997</v>
      </c>
      <c r="U3392">
        <v>0</v>
      </c>
      <c r="V3392">
        <v>0</v>
      </c>
      <c r="W3392">
        <v>1</v>
      </c>
      <c r="X3392">
        <v>0</v>
      </c>
      <c r="Y3392">
        <v>1.5</v>
      </c>
      <c r="Z3392">
        <v>38.9</v>
      </c>
      <c r="AA3392">
        <v>95</v>
      </c>
      <c r="AB3392" t="s">
        <v>56</v>
      </c>
      <c r="AC3392">
        <v>56</v>
      </c>
      <c r="AD3392">
        <v>0.1</v>
      </c>
      <c r="AE3392" t="s">
        <v>50</v>
      </c>
      <c r="AF3392">
        <v>0.08</v>
      </c>
      <c r="AG3392">
        <v>0.2</v>
      </c>
      <c r="AH3392" t="s">
        <v>53</v>
      </c>
      <c r="AI3392">
        <v>0.11</v>
      </c>
      <c r="AK3392" s="16"/>
    </row>
    <row r="3393" spans="1:37" x14ac:dyDescent="0.25">
      <c r="A3393">
        <f t="shared" si="156"/>
        <v>5</v>
      </c>
      <c r="B3393">
        <f t="shared" si="157"/>
        <v>9</v>
      </c>
      <c r="C3393">
        <f t="shared" si="158"/>
        <v>2017</v>
      </c>
      <c r="D3393" s="10">
        <v>42983.856932870367</v>
      </c>
      <c r="E3393">
        <v>3610</v>
      </c>
      <c r="G3393">
        <v>5</v>
      </c>
      <c r="H3393">
        <v>0</v>
      </c>
      <c r="I3393">
        <v>1684</v>
      </c>
      <c r="J3393">
        <v>4628346</v>
      </c>
      <c r="K3393">
        <v>0</v>
      </c>
      <c r="L3393">
        <v>1</v>
      </c>
      <c r="M3393">
        <v>742</v>
      </c>
      <c r="N3393">
        <v>1290</v>
      </c>
      <c r="O3393">
        <v>59</v>
      </c>
      <c r="P3393">
        <v>36</v>
      </c>
      <c r="Q3393">
        <v>36</v>
      </c>
      <c r="R3393">
        <v>0</v>
      </c>
      <c r="S3393">
        <v>4.3999999999999997E-2</v>
      </c>
      <c r="T3393">
        <v>278.33300000000003</v>
      </c>
      <c r="U3393">
        <v>0</v>
      </c>
      <c r="V3393">
        <v>0</v>
      </c>
      <c r="W3393">
        <v>1</v>
      </c>
      <c r="X3393">
        <v>0</v>
      </c>
      <c r="Y3393">
        <v>-0.6</v>
      </c>
      <c r="Z3393">
        <v>0</v>
      </c>
      <c r="AA3393">
        <v>95</v>
      </c>
      <c r="AB3393" t="s">
        <v>56</v>
      </c>
      <c r="AC3393">
        <v>48</v>
      </c>
      <c r="AD3393">
        <v>0.1</v>
      </c>
      <c r="AE3393" t="s">
        <v>50</v>
      </c>
      <c r="AF3393">
        <v>0.05</v>
      </c>
      <c r="AG3393">
        <v>0.2</v>
      </c>
      <c r="AH3393" t="s">
        <v>53</v>
      </c>
      <c r="AI3393">
        <v>0.04</v>
      </c>
      <c r="AK3393" s="16"/>
    </row>
    <row r="3394" spans="1:37" x14ac:dyDescent="0.25">
      <c r="A3394">
        <f t="shared" si="156"/>
        <v>5</v>
      </c>
      <c r="B3394">
        <f t="shared" si="157"/>
        <v>9</v>
      </c>
      <c r="C3394">
        <f t="shared" si="158"/>
        <v>2017</v>
      </c>
      <c r="D3394" s="10">
        <v>42983.856956018521</v>
      </c>
      <c r="E3394">
        <v>3612</v>
      </c>
      <c r="G3394">
        <v>5</v>
      </c>
      <c r="H3394">
        <v>0</v>
      </c>
      <c r="I3394">
        <v>289</v>
      </c>
      <c r="J3394">
        <v>4629872</v>
      </c>
      <c r="K3394">
        <v>0</v>
      </c>
      <c r="L3394">
        <v>1</v>
      </c>
      <c r="M3394">
        <v>742</v>
      </c>
      <c r="N3394">
        <v>1288</v>
      </c>
      <c r="O3394">
        <v>75</v>
      </c>
      <c r="P3394">
        <v>49</v>
      </c>
      <c r="Q3394">
        <v>115</v>
      </c>
      <c r="R3394">
        <v>0</v>
      </c>
      <c r="S3394">
        <v>2.4E-2</v>
      </c>
      <c r="T3394">
        <v>180</v>
      </c>
      <c r="U3394">
        <v>0</v>
      </c>
      <c r="V3394">
        <v>0</v>
      </c>
      <c r="W3394">
        <v>1</v>
      </c>
      <c r="X3394">
        <v>0</v>
      </c>
      <c r="Y3394">
        <v>1.3</v>
      </c>
      <c r="Z3394">
        <v>38.700000000000003</v>
      </c>
      <c r="AA3394">
        <v>95</v>
      </c>
      <c r="AB3394" t="s">
        <v>56</v>
      </c>
      <c r="AC3394">
        <v>55</v>
      </c>
      <c r="AD3394">
        <v>0.1</v>
      </c>
      <c r="AE3394" t="s">
        <v>50</v>
      </c>
      <c r="AF3394">
        <v>0.04</v>
      </c>
      <c r="AG3394">
        <v>0.2</v>
      </c>
      <c r="AH3394" t="s">
        <v>53</v>
      </c>
      <c r="AI3394">
        <v>0.06</v>
      </c>
      <c r="AK3394" s="16"/>
    </row>
    <row r="3395" spans="1:37" x14ac:dyDescent="0.25">
      <c r="A3395">
        <f t="shared" ref="A3395:A3458" si="159">DAY(D3395)</f>
        <v>5</v>
      </c>
      <c r="B3395">
        <f t="shared" ref="B3395:B3458" si="160">MONTH(D3395)</f>
        <v>9</v>
      </c>
      <c r="C3395">
        <f t="shared" ref="C3395:C3458" si="161">YEAR(D3395)</f>
        <v>2017</v>
      </c>
      <c r="D3395" s="10">
        <v>42983.856956018521</v>
      </c>
      <c r="E3395">
        <v>3611</v>
      </c>
      <c r="G3395">
        <v>5</v>
      </c>
      <c r="H3395">
        <v>0</v>
      </c>
      <c r="I3395">
        <v>1692</v>
      </c>
      <c r="J3395">
        <v>4629856</v>
      </c>
      <c r="K3395">
        <v>0</v>
      </c>
      <c r="L3395">
        <v>1</v>
      </c>
      <c r="M3395">
        <v>743</v>
      </c>
      <c r="N3395">
        <v>1300</v>
      </c>
      <c r="O3395">
        <v>50</v>
      </c>
      <c r="P3395">
        <v>24</v>
      </c>
      <c r="Q3395">
        <v>123</v>
      </c>
      <c r="R3395">
        <v>0</v>
      </c>
      <c r="S3395">
        <v>2.1000000000000001E-2</v>
      </c>
      <c r="T3395">
        <v>236.667</v>
      </c>
      <c r="U3395">
        <v>0</v>
      </c>
      <c r="V3395">
        <v>0</v>
      </c>
      <c r="W3395">
        <v>1</v>
      </c>
      <c r="X3395">
        <v>0</v>
      </c>
      <c r="Y3395">
        <v>-0.1</v>
      </c>
      <c r="Z3395">
        <v>0</v>
      </c>
      <c r="AA3395">
        <v>95</v>
      </c>
      <c r="AB3395" t="s">
        <v>56</v>
      </c>
      <c r="AC3395">
        <v>56</v>
      </c>
      <c r="AD3395">
        <v>0.1</v>
      </c>
      <c r="AE3395" t="s">
        <v>50</v>
      </c>
      <c r="AF3395">
        <v>0.02</v>
      </c>
      <c r="AG3395">
        <v>0.2</v>
      </c>
      <c r="AH3395" t="s">
        <v>53</v>
      </c>
      <c r="AI3395">
        <v>7.0000000000000007E-2</v>
      </c>
      <c r="AK3395" s="16"/>
    </row>
    <row r="3396" spans="1:37" x14ac:dyDescent="0.25">
      <c r="A3396">
        <f t="shared" si="159"/>
        <v>5</v>
      </c>
      <c r="B3396">
        <f t="shared" si="160"/>
        <v>9</v>
      </c>
      <c r="C3396">
        <f t="shared" si="161"/>
        <v>2017</v>
      </c>
      <c r="D3396" s="10">
        <v>42983.860381944447</v>
      </c>
      <c r="E3396">
        <v>3613</v>
      </c>
      <c r="G3396">
        <v>5</v>
      </c>
      <c r="H3396">
        <v>0</v>
      </c>
      <c r="I3396">
        <v>1495</v>
      </c>
      <c r="J3396">
        <v>4638201</v>
      </c>
      <c r="K3396">
        <v>0</v>
      </c>
      <c r="L3396">
        <v>1.9</v>
      </c>
      <c r="M3396">
        <v>1037</v>
      </c>
      <c r="N3396">
        <v>1863</v>
      </c>
      <c r="O3396">
        <v>54</v>
      </c>
      <c r="P3396">
        <v>34</v>
      </c>
      <c r="Q3396">
        <v>99</v>
      </c>
      <c r="R3396">
        <v>0</v>
      </c>
      <c r="S3396">
        <v>3.5999999999999997E-2</v>
      </c>
      <c r="T3396">
        <v>310</v>
      </c>
      <c r="U3396">
        <v>0</v>
      </c>
      <c r="V3396">
        <v>0</v>
      </c>
      <c r="W3396">
        <v>1</v>
      </c>
      <c r="X3396">
        <v>0</v>
      </c>
      <c r="Y3396">
        <v>0.2</v>
      </c>
      <c r="Z3396">
        <v>1037.5</v>
      </c>
      <c r="AA3396">
        <v>95</v>
      </c>
      <c r="AB3396" t="s">
        <v>56</v>
      </c>
      <c r="AC3396">
        <v>48</v>
      </c>
      <c r="AD3396">
        <v>0.1</v>
      </c>
      <c r="AE3396" t="s">
        <v>50</v>
      </c>
      <c r="AF3396">
        <v>7.0000000000000007E-2</v>
      </c>
      <c r="AG3396">
        <v>0.2</v>
      </c>
      <c r="AH3396" t="s">
        <v>53</v>
      </c>
      <c r="AI3396">
        <v>7.0000000000000007E-2</v>
      </c>
      <c r="AK3396" s="16"/>
    </row>
    <row r="3397" spans="1:37" x14ac:dyDescent="0.25">
      <c r="A3397">
        <f t="shared" si="159"/>
        <v>5</v>
      </c>
      <c r="B3397">
        <f t="shared" si="160"/>
        <v>9</v>
      </c>
      <c r="C3397">
        <f t="shared" si="161"/>
        <v>2017</v>
      </c>
      <c r="D3397" s="10">
        <v>42983.860381944447</v>
      </c>
      <c r="E3397">
        <v>3614</v>
      </c>
      <c r="G3397">
        <v>5</v>
      </c>
      <c r="H3397">
        <v>0</v>
      </c>
      <c r="I3397">
        <v>201</v>
      </c>
      <c r="J3397">
        <v>4638233</v>
      </c>
      <c r="K3397">
        <v>0</v>
      </c>
      <c r="L3397">
        <v>1.9</v>
      </c>
      <c r="M3397">
        <v>1013</v>
      </c>
      <c r="N3397">
        <v>1861</v>
      </c>
      <c r="O3397">
        <v>90</v>
      </c>
      <c r="P3397">
        <v>65</v>
      </c>
      <c r="Q3397">
        <v>140</v>
      </c>
      <c r="R3397">
        <v>0</v>
      </c>
      <c r="S3397">
        <v>3.9E-2</v>
      </c>
      <c r="T3397">
        <v>278.33300000000003</v>
      </c>
      <c r="U3397">
        <v>0</v>
      </c>
      <c r="V3397">
        <v>0</v>
      </c>
      <c r="W3397">
        <v>1</v>
      </c>
      <c r="X3397">
        <v>0</v>
      </c>
      <c r="Y3397">
        <v>0.4</v>
      </c>
      <c r="Z3397">
        <v>39.299999999999997</v>
      </c>
      <c r="AA3397">
        <v>95</v>
      </c>
      <c r="AB3397" t="s">
        <v>56</v>
      </c>
      <c r="AC3397">
        <v>63</v>
      </c>
      <c r="AD3397">
        <v>0.1</v>
      </c>
      <c r="AE3397" t="s">
        <v>50</v>
      </c>
      <c r="AF3397">
        <v>0.08</v>
      </c>
      <c r="AG3397">
        <v>0.2</v>
      </c>
      <c r="AH3397" t="s">
        <v>53</v>
      </c>
      <c r="AI3397">
        <v>0.09</v>
      </c>
      <c r="AK3397" s="16"/>
    </row>
    <row r="3398" spans="1:37" x14ac:dyDescent="0.25">
      <c r="A3398">
        <f t="shared" si="159"/>
        <v>5</v>
      </c>
      <c r="B3398">
        <f t="shared" si="160"/>
        <v>9</v>
      </c>
      <c r="C3398">
        <f t="shared" si="161"/>
        <v>2017</v>
      </c>
      <c r="D3398" s="10">
        <v>42983.863564814812</v>
      </c>
      <c r="E3398">
        <v>3615</v>
      </c>
      <c r="G3398">
        <v>5</v>
      </c>
      <c r="H3398">
        <v>0</v>
      </c>
      <c r="I3398">
        <v>1440</v>
      </c>
      <c r="J3398">
        <v>4646817</v>
      </c>
      <c r="K3398">
        <v>0</v>
      </c>
      <c r="L3398">
        <v>2.1</v>
      </c>
      <c r="M3398">
        <v>1075</v>
      </c>
      <c r="N3398">
        <v>1977</v>
      </c>
      <c r="O3398">
        <v>73</v>
      </c>
      <c r="P3398">
        <v>55</v>
      </c>
      <c r="Q3398">
        <v>134</v>
      </c>
      <c r="R3398">
        <v>0</v>
      </c>
      <c r="S3398">
        <v>2.8000000000000001E-2</v>
      </c>
      <c r="T3398">
        <v>215</v>
      </c>
      <c r="U3398">
        <v>0</v>
      </c>
      <c r="V3398">
        <v>0</v>
      </c>
      <c r="W3398">
        <v>1</v>
      </c>
      <c r="X3398">
        <v>0</v>
      </c>
      <c r="Y3398">
        <v>-0.3</v>
      </c>
      <c r="Z3398">
        <v>0</v>
      </c>
      <c r="AA3398">
        <v>95</v>
      </c>
      <c r="AB3398" t="s">
        <v>56</v>
      </c>
      <c r="AC3398">
        <v>59</v>
      </c>
      <c r="AD3398">
        <v>0.1</v>
      </c>
      <c r="AE3398" t="s">
        <v>50</v>
      </c>
      <c r="AF3398">
        <v>7.0000000000000007E-2</v>
      </c>
      <c r="AG3398">
        <v>0.2</v>
      </c>
      <c r="AH3398" t="s">
        <v>53</v>
      </c>
      <c r="AI3398">
        <v>7.0000000000000007E-2</v>
      </c>
      <c r="AK3398" s="16"/>
    </row>
    <row r="3399" spans="1:37" x14ac:dyDescent="0.25">
      <c r="A3399">
        <f t="shared" si="159"/>
        <v>5</v>
      </c>
      <c r="B3399">
        <f t="shared" si="160"/>
        <v>9</v>
      </c>
      <c r="C3399">
        <f t="shared" si="161"/>
        <v>2017</v>
      </c>
      <c r="D3399" s="10">
        <v>42983.863564814812</v>
      </c>
      <c r="E3399">
        <v>3616</v>
      </c>
      <c r="G3399">
        <v>5</v>
      </c>
      <c r="H3399">
        <v>0</v>
      </c>
      <c r="I3399">
        <v>194</v>
      </c>
      <c r="J3399">
        <v>4646849</v>
      </c>
      <c r="K3399">
        <v>0</v>
      </c>
      <c r="L3399">
        <v>2.1</v>
      </c>
      <c r="M3399">
        <v>1068</v>
      </c>
      <c r="N3399">
        <v>1972</v>
      </c>
      <c r="O3399">
        <v>129</v>
      </c>
      <c r="P3399">
        <v>54</v>
      </c>
      <c r="Q3399">
        <v>170</v>
      </c>
      <c r="R3399">
        <v>0</v>
      </c>
      <c r="S3399">
        <v>4.4999999999999998E-2</v>
      </c>
      <c r="T3399">
        <v>255</v>
      </c>
      <c r="U3399">
        <v>0</v>
      </c>
      <c r="V3399">
        <v>0</v>
      </c>
      <c r="W3399">
        <v>1</v>
      </c>
      <c r="X3399">
        <v>0</v>
      </c>
      <c r="Y3399">
        <v>0</v>
      </c>
      <c r="Z3399">
        <v>40.200000000000003</v>
      </c>
      <c r="AA3399">
        <v>95</v>
      </c>
      <c r="AB3399" t="s">
        <v>56</v>
      </c>
      <c r="AC3399">
        <v>76</v>
      </c>
      <c r="AD3399">
        <v>0.1</v>
      </c>
      <c r="AE3399" t="s">
        <v>50</v>
      </c>
      <c r="AF3399">
        <v>7.0000000000000007E-2</v>
      </c>
      <c r="AG3399">
        <v>0.2</v>
      </c>
      <c r="AH3399" t="s">
        <v>53</v>
      </c>
      <c r="AI3399">
        <v>0.12</v>
      </c>
      <c r="AK3399" s="16"/>
    </row>
    <row r="3400" spans="1:37" x14ac:dyDescent="0.25">
      <c r="A3400">
        <f t="shared" si="159"/>
        <v>5</v>
      </c>
      <c r="B3400">
        <f t="shared" si="160"/>
        <v>9</v>
      </c>
      <c r="C3400">
        <f t="shared" si="161"/>
        <v>2017</v>
      </c>
      <c r="D3400" s="10">
        <v>42983.866666666669</v>
      </c>
      <c r="E3400">
        <v>3617</v>
      </c>
      <c r="G3400">
        <v>5</v>
      </c>
      <c r="H3400">
        <v>0</v>
      </c>
      <c r="I3400">
        <v>201</v>
      </c>
      <c r="J3400">
        <v>4655284</v>
      </c>
      <c r="K3400">
        <v>0</v>
      </c>
      <c r="L3400">
        <v>2.1</v>
      </c>
      <c r="M3400">
        <v>1069</v>
      </c>
      <c r="N3400">
        <v>1986</v>
      </c>
      <c r="O3400">
        <v>157</v>
      </c>
      <c r="P3400">
        <v>58</v>
      </c>
      <c r="Q3400">
        <v>163</v>
      </c>
      <c r="R3400">
        <v>0</v>
      </c>
      <c r="S3400">
        <v>3.5000000000000003E-2</v>
      </c>
      <c r="T3400">
        <v>366.66699999999997</v>
      </c>
      <c r="U3400">
        <v>0</v>
      </c>
      <c r="V3400">
        <v>0</v>
      </c>
      <c r="W3400">
        <v>1</v>
      </c>
      <c r="X3400">
        <v>0</v>
      </c>
      <c r="Y3400">
        <v>-0.3</v>
      </c>
      <c r="Z3400">
        <v>40.4</v>
      </c>
      <c r="AA3400">
        <v>95</v>
      </c>
      <c r="AB3400" t="s">
        <v>56</v>
      </c>
      <c r="AC3400">
        <v>71</v>
      </c>
      <c r="AD3400">
        <v>0.1</v>
      </c>
      <c r="AE3400" t="s">
        <v>50</v>
      </c>
      <c r="AF3400">
        <v>0.06</v>
      </c>
      <c r="AG3400">
        <v>0.2</v>
      </c>
      <c r="AH3400" t="s">
        <v>53</v>
      </c>
      <c r="AI3400">
        <v>0.13</v>
      </c>
      <c r="AK3400" s="16"/>
    </row>
    <row r="3401" spans="1:37" x14ac:dyDescent="0.25">
      <c r="A3401">
        <f t="shared" si="159"/>
        <v>5</v>
      </c>
      <c r="B3401">
        <f t="shared" si="160"/>
        <v>9</v>
      </c>
      <c r="C3401">
        <f t="shared" si="161"/>
        <v>2017</v>
      </c>
      <c r="D3401" s="10">
        <v>42983.866666666669</v>
      </c>
      <c r="E3401">
        <v>3618</v>
      </c>
      <c r="G3401">
        <v>5</v>
      </c>
      <c r="H3401">
        <v>0</v>
      </c>
      <c r="I3401">
        <v>1424</v>
      </c>
      <c r="J3401">
        <v>4655257</v>
      </c>
      <c r="K3401">
        <v>0</v>
      </c>
      <c r="L3401">
        <v>2.1</v>
      </c>
      <c r="M3401">
        <v>1067</v>
      </c>
      <c r="N3401">
        <v>1986</v>
      </c>
      <c r="O3401">
        <v>102</v>
      </c>
      <c r="P3401">
        <v>43</v>
      </c>
      <c r="Q3401">
        <v>114</v>
      </c>
      <c r="R3401">
        <v>0</v>
      </c>
      <c r="S3401">
        <v>2.7E-2</v>
      </c>
      <c r="T3401">
        <v>271.66699999999997</v>
      </c>
      <c r="U3401">
        <v>0</v>
      </c>
      <c r="V3401">
        <v>0</v>
      </c>
      <c r="W3401">
        <v>1</v>
      </c>
      <c r="X3401">
        <v>0</v>
      </c>
      <c r="Y3401">
        <v>-0.2</v>
      </c>
      <c r="Z3401">
        <v>0</v>
      </c>
      <c r="AA3401">
        <v>95</v>
      </c>
      <c r="AB3401" t="s">
        <v>56</v>
      </c>
      <c r="AC3401">
        <v>58</v>
      </c>
      <c r="AD3401">
        <v>0.1</v>
      </c>
      <c r="AE3401" t="s">
        <v>50</v>
      </c>
      <c r="AF3401">
        <v>0.04</v>
      </c>
      <c r="AG3401">
        <v>0.2</v>
      </c>
      <c r="AH3401" t="s">
        <v>53</v>
      </c>
      <c r="AI3401">
        <v>0.08</v>
      </c>
      <c r="AK3401" s="16"/>
    </row>
    <row r="3402" spans="1:37" x14ac:dyDescent="0.25">
      <c r="A3402">
        <f t="shared" si="159"/>
        <v>5</v>
      </c>
      <c r="B3402">
        <f t="shared" si="160"/>
        <v>9</v>
      </c>
      <c r="C3402">
        <f t="shared" si="161"/>
        <v>2017</v>
      </c>
      <c r="D3402" s="10">
        <v>42983.870081018518</v>
      </c>
      <c r="E3402">
        <v>3620</v>
      </c>
      <c r="G3402">
        <v>5</v>
      </c>
      <c r="H3402">
        <v>0</v>
      </c>
      <c r="I3402">
        <v>1425</v>
      </c>
      <c r="J3402">
        <v>4663794</v>
      </c>
      <c r="K3402">
        <v>0</v>
      </c>
      <c r="L3402">
        <v>2.1</v>
      </c>
      <c r="M3402">
        <v>1072</v>
      </c>
      <c r="N3402">
        <v>1977</v>
      </c>
      <c r="O3402">
        <v>52</v>
      </c>
      <c r="P3402">
        <v>48</v>
      </c>
      <c r="Q3402">
        <v>188</v>
      </c>
      <c r="R3402">
        <v>0</v>
      </c>
      <c r="S3402">
        <v>2.5000000000000001E-2</v>
      </c>
      <c r="T3402">
        <v>210</v>
      </c>
      <c r="U3402">
        <v>0</v>
      </c>
      <c r="V3402">
        <v>0</v>
      </c>
      <c r="W3402">
        <v>1</v>
      </c>
      <c r="X3402">
        <v>0</v>
      </c>
      <c r="Y3402">
        <v>0.2</v>
      </c>
      <c r="Z3402">
        <v>1037.5</v>
      </c>
      <c r="AA3402">
        <v>95</v>
      </c>
      <c r="AB3402" t="s">
        <v>56</v>
      </c>
      <c r="AC3402">
        <v>60</v>
      </c>
      <c r="AD3402">
        <v>0.1</v>
      </c>
      <c r="AE3402" t="s">
        <v>50</v>
      </c>
      <c r="AF3402">
        <v>0.06</v>
      </c>
      <c r="AG3402">
        <v>0.2</v>
      </c>
      <c r="AH3402" t="s">
        <v>53</v>
      </c>
      <c r="AI3402">
        <v>0.12</v>
      </c>
      <c r="AK3402" s="16"/>
    </row>
    <row r="3403" spans="1:37" x14ac:dyDescent="0.25">
      <c r="A3403">
        <f t="shared" si="159"/>
        <v>5</v>
      </c>
      <c r="B3403">
        <f t="shared" si="160"/>
        <v>9</v>
      </c>
      <c r="C3403">
        <f t="shared" si="161"/>
        <v>2017</v>
      </c>
      <c r="D3403" s="10">
        <v>42983.870081018518</v>
      </c>
      <c r="E3403">
        <v>3619</v>
      </c>
      <c r="G3403">
        <v>5</v>
      </c>
      <c r="H3403">
        <v>0</v>
      </c>
      <c r="I3403">
        <v>199</v>
      </c>
      <c r="J3403">
        <v>4663829</v>
      </c>
      <c r="K3403">
        <v>0</v>
      </c>
      <c r="L3403">
        <v>2.1</v>
      </c>
      <c r="M3403">
        <v>1074</v>
      </c>
      <c r="N3403">
        <v>1971</v>
      </c>
      <c r="O3403">
        <v>92</v>
      </c>
      <c r="P3403">
        <v>47</v>
      </c>
      <c r="Q3403">
        <v>198</v>
      </c>
      <c r="R3403">
        <v>0</v>
      </c>
      <c r="S3403">
        <v>0.03</v>
      </c>
      <c r="T3403">
        <v>260</v>
      </c>
      <c r="U3403">
        <v>0</v>
      </c>
      <c r="V3403">
        <v>0</v>
      </c>
      <c r="W3403">
        <v>1</v>
      </c>
      <c r="X3403">
        <v>0</v>
      </c>
      <c r="Y3403">
        <v>0.6</v>
      </c>
      <c r="Z3403">
        <v>40.1</v>
      </c>
      <c r="AA3403">
        <v>95</v>
      </c>
      <c r="AB3403" t="s">
        <v>56</v>
      </c>
      <c r="AC3403">
        <v>69</v>
      </c>
      <c r="AD3403">
        <v>0.1</v>
      </c>
      <c r="AE3403" t="s">
        <v>50</v>
      </c>
      <c r="AF3403">
        <v>0.05</v>
      </c>
      <c r="AG3403">
        <v>0.2</v>
      </c>
      <c r="AH3403" t="s">
        <v>53</v>
      </c>
      <c r="AI3403">
        <v>0.1</v>
      </c>
      <c r="AK3403" s="16"/>
    </row>
    <row r="3404" spans="1:37" x14ac:dyDescent="0.25">
      <c r="A3404">
        <f t="shared" si="159"/>
        <v>5</v>
      </c>
      <c r="B3404">
        <f t="shared" si="160"/>
        <v>9</v>
      </c>
      <c r="C3404">
        <f t="shared" si="161"/>
        <v>2017</v>
      </c>
      <c r="D3404" s="10">
        <v>42983.873206018521</v>
      </c>
      <c r="E3404">
        <v>3622</v>
      </c>
      <c r="G3404">
        <v>5</v>
      </c>
      <c r="H3404">
        <v>0</v>
      </c>
      <c r="I3404">
        <v>1436</v>
      </c>
      <c r="J3404">
        <v>4672201</v>
      </c>
      <c r="K3404">
        <v>0</v>
      </c>
      <c r="L3404">
        <v>2.1</v>
      </c>
      <c r="M3404">
        <v>1078</v>
      </c>
      <c r="N3404">
        <v>1977</v>
      </c>
      <c r="O3404">
        <v>96</v>
      </c>
      <c r="P3404">
        <v>50</v>
      </c>
      <c r="Q3404">
        <v>151</v>
      </c>
      <c r="R3404">
        <v>0</v>
      </c>
      <c r="S3404">
        <v>2.4E-2</v>
      </c>
      <c r="T3404">
        <v>218.333</v>
      </c>
      <c r="U3404">
        <v>0</v>
      </c>
      <c r="V3404">
        <v>0</v>
      </c>
      <c r="W3404">
        <v>1</v>
      </c>
      <c r="X3404">
        <v>0</v>
      </c>
      <c r="Y3404">
        <v>-0.1</v>
      </c>
      <c r="Z3404">
        <v>0</v>
      </c>
      <c r="AA3404">
        <v>95</v>
      </c>
      <c r="AB3404" t="s">
        <v>56</v>
      </c>
      <c r="AC3404">
        <v>64</v>
      </c>
      <c r="AD3404">
        <v>0.1</v>
      </c>
      <c r="AE3404" t="s">
        <v>50</v>
      </c>
      <c r="AF3404">
        <v>7.0000000000000007E-2</v>
      </c>
      <c r="AG3404">
        <v>0.2</v>
      </c>
      <c r="AH3404" t="s">
        <v>53</v>
      </c>
      <c r="AI3404">
        <v>0.09</v>
      </c>
      <c r="AK3404" s="16"/>
    </row>
    <row r="3405" spans="1:37" x14ac:dyDescent="0.25">
      <c r="A3405">
        <f t="shared" si="159"/>
        <v>5</v>
      </c>
      <c r="B3405">
        <f t="shared" si="160"/>
        <v>9</v>
      </c>
      <c r="C3405">
        <f t="shared" si="161"/>
        <v>2017</v>
      </c>
      <c r="D3405" s="10">
        <v>42983.873206018521</v>
      </c>
      <c r="E3405">
        <v>3621</v>
      </c>
      <c r="G3405">
        <v>5</v>
      </c>
      <c r="H3405">
        <v>0</v>
      </c>
      <c r="I3405">
        <v>206</v>
      </c>
      <c r="J3405">
        <v>4672239</v>
      </c>
      <c r="K3405">
        <v>0</v>
      </c>
      <c r="L3405">
        <v>2.1</v>
      </c>
      <c r="M3405">
        <v>1073</v>
      </c>
      <c r="N3405">
        <v>1972</v>
      </c>
      <c r="O3405">
        <v>146</v>
      </c>
      <c r="P3405">
        <v>67</v>
      </c>
      <c r="Q3405">
        <v>159</v>
      </c>
      <c r="R3405">
        <v>0</v>
      </c>
      <c r="S3405">
        <v>4.2000000000000003E-2</v>
      </c>
      <c r="T3405">
        <v>261.66699999999997</v>
      </c>
      <c r="U3405">
        <v>0</v>
      </c>
      <c r="V3405">
        <v>0</v>
      </c>
      <c r="W3405">
        <v>1</v>
      </c>
      <c r="X3405">
        <v>0</v>
      </c>
      <c r="Y3405">
        <v>0.2</v>
      </c>
      <c r="Z3405">
        <v>40.299999999999997</v>
      </c>
      <c r="AA3405">
        <v>95</v>
      </c>
      <c r="AB3405" t="s">
        <v>56</v>
      </c>
      <c r="AC3405">
        <v>78</v>
      </c>
      <c r="AD3405">
        <v>0.1</v>
      </c>
      <c r="AE3405" t="s">
        <v>50</v>
      </c>
      <c r="AF3405">
        <v>0.08</v>
      </c>
      <c r="AG3405">
        <v>0.2</v>
      </c>
      <c r="AH3405" t="s">
        <v>53</v>
      </c>
      <c r="AI3405">
        <v>0.14000000000000001</v>
      </c>
      <c r="AK3405" s="16"/>
    </row>
    <row r="3406" spans="1:37" x14ac:dyDescent="0.25">
      <c r="A3406">
        <f t="shared" si="159"/>
        <v>5</v>
      </c>
      <c r="B3406">
        <f t="shared" si="160"/>
        <v>9</v>
      </c>
      <c r="C3406">
        <f t="shared" si="161"/>
        <v>2017</v>
      </c>
      <c r="D3406" s="10">
        <v>42983.879618055558</v>
      </c>
      <c r="E3406">
        <v>3624</v>
      </c>
      <c r="G3406">
        <v>5</v>
      </c>
      <c r="H3406">
        <v>0</v>
      </c>
      <c r="I3406">
        <v>1405</v>
      </c>
      <c r="J3406">
        <v>4679347</v>
      </c>
      <c r="K3406">
        <v>0</v>
      </c>
      <c r="L3406">
        <v>2.4</v>
      </c>
      <c r="M3406">
        <v>1079</v>
      </c>
      <c r="N3406">
        <v>2212</v>
      </c>
      <c r="O3406">
        <v>66</v>
      </c>
      <c r="P3406">
        <v>58</v>
      </c>
      <c r="Q3406">
        <v>131</v>
      </c>
      <c r="R3406">
        <v>0</v>
      </c>
      <c r="S3406">
        <v>3.5999999999999997E-2</v>
      </c>
      <c r="T3406">
        <v>320</v>
      </c>
      <c r="U3406">
        <v>0</v>
      </c>
      <c r="V3406">
        <v>0</v>
      </c>
      <c r="W3406">
        <v>1</v>
      </c>
      <c r="X3406">
        <v>0</v>
      </c>
      <c r="Y3406">
        <v>-0.5</v>
      </c>
      <c r="Z3406">
        <v>1037.5</v>
      </c>
      <c r="AA3406">
        <v>95</v>
      </c>
      <c r="AB3406" t="s">
        <v>56</v>
      </c>
      <c r="AC3406">
        <v>56</v>
      </c>
      <c r="AD3406">
        <v>0.1</v>
      </c>
      <c r="AE3406" t="s">
        <v>50</v>
      </c>
      <c r="AF3406">
        <v>0.08</v>
      </c>
      <c r="AG3406">
        <v>0.2</v>
      </c>
      <c r="AH3406" t="s">
        <v>53</v>
      </c>
      <c r="AI3406">
        <v>0.09</v>
      </c>
      <c r="AK3406" s="16"/>
    </row>
    <row r="3407" spans="1:37" x14ac:dyDescent="0.25">
      <c r="A3407">
        <f t="shared" si="159"/>
        <v>5</v>
      </c>
      <c r="B3407">
        <f t="shared" si="160"/>
        <v>9</v>
      </c>
      <c r="C3407">
        <f t="shared" si="161"/>
        <v>2017</v>
      </c>
      <c r="D3407" s="10">
        <v>42983.879618055558</v>
      </c>
      <c r="E3407">
        <v>3623</v>
      </c>
      <c r="G3407">
        <v>5</v>
      </c>
      <c r="H3407">
        <v>0</v>
      </c>
      <c r="I3407">
        <v>194</v>
      </c>
      <c r="J3407">
        <v>4679381</v>
      </c>
      <c r="K3407">
        <v>0</v>
      </c>
      <c r="L3407">
        <v>2.4</v>
      </c>
      <c r="M3407">
        <v>1080</v>
      </c>
      <c r="N3407">
        <v>2210</v>
      </c>
      <c r="O3407">
        <v>122</v>
      </c>
      <c r="P3407">
        <v>70</v>
      </c>
      <c r="Q3407">
        <v>172</v>
      </c>
      <c r="R3407">
        <v>0</v>
      </c>
      <c r="S3407">
        <v>4.2999999999999997E-2</v>
      </c>
      <c r="T3407">
        <v>263.33300000000003</v>
      </c>
      <c r="U3407">
        <v>0</v>
      </c>
      <c r="V3407">
        <v>0</v>
      </c>
      <c r="W3407">
        <v>1</v>
      </c>
      <c r="X3407">
        <v>0</v>
      </c>
      <c r="Y3407">
        <v>0.1</v>
      </c>
      <c r="Z3407">
        <v>39.799999999999997</v>
      </c>
      <c r="AA3407">
        <v>95</v>
      </c>
      <c r="AB3407" t="s">
        <v>56</v>
      </c>
      <c r="AC3407">
        <v>65</v>
      </c>
      <c r="AD3407">
        <v>0.1</v>
      </c>
      <c r="AE3407" t="s">
        <v>50</v>
      </c>
      <c r="AF3407">
        <v>7.0000000000000007E-2</v>
      </c>
      <c r="AG3407">
        <v>0.2</v>
      </c>
      <c r="AH3407" t="s">
        <v>53</v>
      </c>
      <c r="AI3407">
        <v>0.11</v>
      </c>
      <c r="AK3407" s="16"/>
    </row>
    <row r="3408" spans="1:37" x14ac:dyDescent="0.25">
      <c r="A3408">
        <f t="shared" si="159"/>
        <v>5</v>
      </c>
      <c r="B3408">
        <f t="shared" si="160"/>
        <v>9</v>
      </c>
      <c r="C3408">
        <f t="shared" si="161"/>
        <v>2017</v>
      </c>
      <c r="D3408" s="10">
        <v>42983.888310185182</v>
      </c>
      <c r="E3408">
        <v>3625</v>
      </c>
      <c r="G3408">
        <v>5</v>
      </c>
      <c r="H3408">
        <v>0</v>
      </c>
      <c r="I3408">
        <v>205</v>
      </c>
      <c r="J3408">
        <v>4685295</v>
      </c>
      <c r="K3408">
        <v>0</v>
      </c>
      <c r="L3408">
        <v>2.5</v>
      </c>
      <c r="M3408">
        <v>1080</v>
      </c>
      <c r="N3408">
        <v>2337</v>
      </c>
      <c r="O3408">
        <v>129</v>
      </c>
      <c r="P3408">
        <v>63</v>
      </c>
      <c r="Q3408">
        <v>175</v>
      </c>
      <c r="R3408">
        <v>0</v>
      </c>
      <c r="S3408">
        <v>4.7E-2</v>
      </c>
      <c r="T3408">
        <v>283.33300000000003</v>
      </c>
      <c r="U3408">
        <v>0</v>
      </c>
      <c r="V3408">
        <v>0</v>
      </c>
      <c r="W3408">
        <v>1</v>
      </c>
      <c r="X3408">
        <v>0</v>
      </c>
      <c r="Y3408">
        <v>0</v>
      </c>
      <c r="Z3408">
        <v>39.799999999999997</v>
      </c>
      <c r="AA3408">
        <v>95</v>
      </c>
      <c r="AB3408" t="s">
        <v>56</v>
      </c>
      <c r="AC3408">
        <v>64</v>
      </c>
      <c r="AD3408">
        <v>0.1</v>
      </c>
      <c r="AE3408" t="s">
        <v>50</v>
      </c>
      <c r="AF3408">
        <v>0.08</v>
      </c>
      <c r="AG3408">
        <v>0.2</v>
      </c>
      <c r="AH3408" t="s">
        <v>53</v>
      </c>
      <c r="AI3408">
        <v>0.14000000000000001</v>
      </c>
      <c r="AK3408" s="16"/>
    </row>
    <row r="3409" spans="1:37" x14ac:dyDescent="0.25">
      <c r="A3409">
        <f t="shared" si="159"/>
        <v>5</v>
      </c>
      <c r="B3409">
        <f t="shared" si="160"/>
        <v>9</v>
      </c>
      <c r="C3409">
        <f t="shared" si="161"/>
        <v>2017</v>
      </c>
      <c r="D3409" s="10">
        <v>42983.888310185182</v>
      </c>
      <c r="E3409">
        <v>3626</v>
      </c>
      <c r="G3409">
        <v>5</v>
      </c>
      <c r="H3409">
        <v>0</v>
      </c>
      <c r="I3409">
        <v>1424</v>
      </c>
      <c r="J3409">
        <v>4685264</v>
      </c>
      <c r="K3409">
        <v>0</v>
      </c>
      <c r="L3409">
        <v>2.5</v>
      </c>
      <c r="M3409">
        <v>1084</v>
      </c>
      <c r="N3409">
        <v>2338</v>
      </c>
      <c r="O3409">
        <v>102</v>
      </c>
      <c r="P3409">
        <v>40</v>
      </c>
      <c r="Q3409">
        <v>148</v>
      </c>
      <c r="R3409">
        <v>0</v>
      </c>
      <c r="S3409">
        <v>3.2000000000000001E-2</v>
      </c>
      <c r="T3409">
        <v>245</v>
      </c>
      <c r="U3409">
        <v>0</v>
      </c>
      <c r="V3409">
        <v>0</v>
      </c>
      <c r="W3409">
        <v>1</v>
      </c>
      <c r="X3409">
        <v>0</v>
      </c>
      <c r="Y3409">
        <v>-0.3</v>
      </c>
      <c r="Z3409">
        <v>0</v>
      </c>
      <c r="AA3409">
        <v>95</v>
      </c>
      <c r="AB3409" t="s">
        <v>56</v>
      </c>
      <c r="AC3409">
        <v>57</v>
      </c>
      <c r="AD3409">
        <v>0.1</v>
      </c>
      <c r="AE3409" t="s">
        <v>50</v>
      </c>
      <c r="AF3409">
        <v>7.0000000000000007E-2</v>
      </c>
      <c r="AG3409">
        <v>0.2</v>
      </c>
      <c r="AH3409" t="s">
        <v>53</v>
      </c>
      <c r="AI3409">
        <v>0.12</v>
      </c>
      <c r="AK3409" s="16"/>
    </row>
    <row r="3410" spans="1:37" x14ac:dyDescent="0.25">
      <c r="A3410">
        <f t="shared" si="159"/>
        <v>5</v>
      </c>
      <c r="B3410">
        <f t="shared" si="160"/>
        <v>9</v>
      </c>
      <c r="C3410">
        <f t="shared" si="161"/>
        <v>2017</v>
      </c>
      <c r="D3410" s="10">
        <v>42983.892025462963</v>
      </c>
      <c r="E3410">
        <v>3627</v>
      </c>
      <c r="G3410">
        <v>5</v>
      </c>
      <c r="H3410">
        <v>0</v>
      </c>
      <c r="I3410">
        <v>170</v>
      </c>
      <c r="J3410">
        <v>4693452</v>
      </c>
      <c r="K3410">
        <v>0</v>
      </c>
      <c r="L3410">
        <v>2.2000000000000002</v>
      </c>
      <c r="M3410">
        <v>1153</v>
      </c>
      <c r="N3410">
        <v>1944</v>
      </c>
      <c r="O3410">
        <v>80</v>
      </c>
      <c r="P3410">
        <v>58</v>
      </c>
      <c r="Q3410">
        <v>180</v>
      </c>
      <c r="R3410">
        <v>0</v>
      </c>
      <c r="S3410">
        <v>4.4999999999999998E-2</v>
      </c>
      <c r="T3410">
        <v>268.33300000000003</v>
      </c>
      <c r="U3410">
        <v>0</v>
      </c>
      <c r="V3410">
        <v>0</v>
      </c>
      <c r="W3410">
        <v>1</v>
      </c>
      <c r="X3410">
        <v>0</v>
      </c>
      <c r="Y3410">
        <v>0.4</v>
      </c>
      <c r="Z3410">
        <v>40.1</v>
      </c>
      <c r="AA3410">
        <v>95</v>
      </c>
      <c r="AB3410" t="s">
        <v>56</v>
      </c>
      <c r="AC3410">
        <v>72</v>
      </c>
      <c r="AD3410">
        <v>0.1</v>
      </c>
      <c r="AE3410" t="s">
        <v>50</v>
      </c>
      <c r="AF3410">
        <v>7.0000000000000007E-2</v>
      </c>
      <c r="AG3410">
        <v>0.2</v>
      </c>
      <c r="AH3410" t="s">
        <v>53</v>
      </c>
      <c r="AI3410">
        <v>0.13</v>
      </c>
      <c r="AK3410" s="16"/>
    </row>
    <row r="3411" spans="1:37" x14ac:dyDescent="0.25">
      <c r="A3411">
        <f t="shared" si="159"/>
        <v>5</v>
      </c>
      <c r="B3411">
        <f t="shared" si="160"/>
        <v>9</v>
      </c>
      <c r="C3411">
        <f t="shared" si="161"/>
        <v>2017</v>
      </c>
      <c r="D3411" s="10">
        <v>42983.892025462963</v>
      </c>
      <c r="E3411">
        <v>3628</v>
      </c>
      <c r="G3411">
        <v>5</v>
      </c>
      <c r="H3411">
        <v>0</v>
      </c>
      <c r="I3411">
        <v>1370</v>
      </c>
      <c r="J3411">
        <v>4693428</v>
      </c>
      <c r="K3411">
        <v>0</v>
      </c>
      <c r="L3411">
        <v>2.2999999999999998</v>
      </c>
      <c r="M3411">
        <v>1152</v>
      </c>
      <c r="N3411">
        <v>1967</v>
      </c>
      <c r="O3411">
        <v>68</v>
      </c>
      <c r="P3411">
        <v>46</v>
      </c>
      <c r="Q3411">
        <v>168</v>
      </c>
      <c r="R3411">
        <v>0</v>
      </c>
      <c r="S3411">
        <v>0.03</v>
      </c>
      <c r="T3411">
        <v>171.667</v>
      </c>
      <c r="U3411">
        <v>0</v>
      </c>
      <c r="V3411">
        <v>0</v>
      </c>
      <c r="W3411">
        <v>1</v>
      </c>
      <c r="X3411">
        <v>0</v>
      </c>
      <c r="Y3411">
        <v>0.1</v>
      </c>
      <c r="Z3411">
        <v>1037.5</v>
      </c>
      <c r="AA3411">
        <v>95</v>
      </c>
      <c r="AB3411" t="s">
        <v>56</v>
      </c>
      <c r="AC3411">
        <v>58</v>
      </c>
      <c r="AD3411">
        <v>0.1</v>
      </c>
      <c r="AE3411" t="s">
        <v>50</v>
      </c>
      <c r="AF3411">
        <v>7.0000000000000007E-2</v>
      </c>
      <c r="AG3411">
        <v>0.2</v>
      </c>
      <c r="AH3411" t="s">
        <v>53</v>
      </c>
      <c r="AI3411">
        <v>0.12</v>
      </c>
      <c r="AK3411" s="16"/>
    </row>
    <row r="3412" spans="1:37" x14ac:dyDescent="0.25">
      <c r="A3412">
        <f t="shared" si="159"/>
        <v>5</v>
      </c>
      <c r="B3412">
        <f t="shared" si="160"/>
        <v>9</v>
      </c>
      <c r="C3412">
        <f t="shared" si="161"/>
        <v>2017</v>
      </c>
      <c r="D3412" s="10">
        <v>42983.895497685182</v>
      </c>
      <c r="E3412">
        <v>3629</v>
      </c>
      <c r="G3412">
        <v>5</v>
      </c>
      <c r="H3412">
        <v>0</v>
      </c>
      <c r="I3412">
        <v>170</v>
      </c>
      <c r="J3412">
        <v>4701961</v>
      </c>
      <c r="K3412">
        <v>0</v>
      </c>
      <c r="L3412">
        <v>2.2999999999999998</v>
      </c>
      <c r="M3412">
        <v>1156</v>
      </c>
      <c r="N3412">
        <v>1947</v>
      </c>
      <c r="O3412">
        <v>76</v>
      </c>
      <c r="P3412">
        <v>60</v>
      </c>
      <c r="Q3412">
        <v>125</v>
      </c>
      <c r="R3412">
        <v>0</v>
      </c>
      <c r="S3412">
        <v>4.1000000000000002E-2</v>
      </c>
      <c r="T3412">
        <v>221.667</v>
      </c>
      <c r="U3412">
        <v>0</v>
      </c>
      <c r="V3412">
        <v>0</v>
      </c>
      <c r="W3412">
        <v>1</v>
      </c>
      <c r="X3412">
        <v>0</v>
      </c>
      <c r="Y3412">
        <v>0.6</v>
      </c>
      <c r="Z3412">
        <v>39.5</v>
      </c>
      <c r="AA3412">
        <v>95</v>
      </c>
      <c r="AB3412" t="s">
        <v>56</v>
      </c>
      <c r="AC3412">
        <v>68</v>
      </c>
      <c r="AD3412">
        <v>0.1</v>
      </c>
      <c r="AE3412" t="s">
        <v>50</v>
      </c>
      <c r="AF3412">
        <v>7.0000000000000007E-2</v>
      </c>
      <c r="AG3412">
        <v>0.2</v>
      </c>
      <c r="AH3412" t="s">
        <v>53</v>
      </c>
      <c r="AI3412">
        <v>0.08</v>
      </c>
      <c r="AK3412" s="16"/>
    </row>
    <row r="3413" spans="1:37" x14ac:dyDescent="0.25">
      <c r="A3413">
        <f t="shared" si="159"/>
        <v>5</v>
      </c>
      <c r="B3413">
        <f t="shared" si="160"/>
        <v>9</v>
      </c>
      <c r="C3413">
        <f t="shared" si="161"/>
        <v>2017</v>
      </c>
      <c r="D3413" s="10">
        <v>42983.895497685182</v>
      </c>
      <c r="E3413">
        <v>3630</v>
      </c>
      <c r="G3413">
        <v>5</v>
      </c>
      <c r="H3413">
        <v>0</v>
      </c>
      <c r="I3413">
        <v>1373</v>
      </c>
      <c r="J3413">
        <v>4701921</v>
      </c>
      <c r="K3413">
        <v>0</v>
      </c>
      <c r="L3413">
        <v>2.2000000000000002</v>
      </c>
      <c r="M3413">
        <v>1152</v>
      </c>
      <c r="N3413">
        <v>1951</v>
      </c>
      <c r="O3413">
        <v>56</v>
      </c>
      <c r="P3413">
        <v>47</v>
      </c>
      <c r="Q3413">
        <v>200</v>
      </c>
      <c r="R3413">
        <v>0</v>
      </c>
      <c r="S3413">
        <v>2.8000000000000001E-2</v>
      </c>
      <c r="T3413">
        <v>308.33300000000003</v>
      </c>
      <c r="U3413">
        <v>0</v>
      </c>
      <c r="V3413">
        <v>0</v>
      </c>
      <c r="W3413">
        <v>1</v>
      </c>
      <c r="X3413">
        <v>0</v>
      </c>
      <c r="Y3413">
        <v>-0.2</v>
      </c>
      <c r="Z3413">
        <v>1037.5</v>
      </c>
      <c r="AA3413">
        <v>95</v>
      </c>
      <c r="AB3413" t="s">
        <v>56</v>
      </c>
      <c r="AC3413">
        <v>59</v>
      </c>
      <c r="AD3413">
        <v>0.1</v>
      </c>
      <c r="AE3413" t="s">
        <v>50</v>
      </c>
      <c r="AF3413">
        <v>0.06</v>
      </c>
      <c r="AG3413">
        <v>0.2</v>
      </c>
      <c r="AH3413" t="s">
        <v>53</v>
      </c>
      <c r="AI3413">
        <v>0.11</v>
      </c>
      <c r="AK3413" s="16"/>
    </row>
    <row r="3414" spans="1:37" x14ac:dyDescent="0.25">
      <c r="A3414">
        <f t="shared" si="159"/>
        <v>5</v>
      </c>
      <c r="B3414">
        <f t="shared" si="160"/>
        <v>9</v>
      </c>
      <c r="C3414">
        <f t="shared" si="161"/>
        <v>2017</v>
      </c>
      <c r="D3414" s="10">
        <v>42983.898587962962</v>
      </c>
      <c r="E3414">
        <v>3631</v>
      </c>
      <c r="G3414">
        <v>5</v>
      </c>
      <c r="H3414">
        <v>0</v>
      </c>
      <c r="I3414">
        <v>202</v>
      </c>
      <c r="J3414">
        <v>4708065</v>
      </c>
      <c r="K3414">
        <v>0</v>
      </c>
      <c r="L3414">
        <v>2.7</v>
      </c>
      <c r="M3414">
        <v>1184</v>
      </c>
      <c r="N3414">
        <v>2314</v>
      </c>
      <c r="O3414">
        <v>138</v>
      </c>
      <c r="P3414">
        <v>58</v>
      </c>
      <c r="Q3414">
        <v>218</v>
      </c>
      <c r="R3414">
        <v>0</v>
      </c>
      <c r="S3414">
        <v>3.1E-2</v>
      </c>
      <c r="T3414">
        <v>366.66699999999997</v>
      </c>
      <c r="U3414">
        <v>0</v>
      </c>
      <c r="V3414">
        <v>0</v>
      </c>
      <c r="W3414">
        <v>1</v>
      </c>
      <c r="X3414">
        <v>0</v>
      </c>
      <c r="Y3414">
        <v>0.1</v>
      </c>
      <c r="Z3414">
        <v>38.5</v>
      </c>
      <c r="AA3414">
        <v>95</v>
      </c>
      <c r="AB3414" t="s">
        <v>56</v>
      </c>
      <c r="AC3414">
        <v>66</v>
      </c>
      <c r="AD3414">
        <v>0.1</v>
      </c>
      <c r="AE3414" t="s">
        <v>50</v>
      </c>
      <c r="AF3414">
        <v>0.05</v>
      </c>
      <c r="AG3414">
        <v>0.2</v>
      </c>
      <c r="AH3414" t="s">
        <v>53</v>
      </c>
      <c r="AI3414">
        <v>0.18</v>
      </c>
      <c r="AK3414" s="16"/>
    </row>
    <row r="3415" spans="1:37" x14ac:dyDescent="0.25">
      <c r="A3415">
        <f t="shared" si="159"/>
        <v>5</v>
      </c>
      <c r="B3415">
        <f t="shared" si="160"/>
        <v>9</v>
      </c>
      <c r="C3415">
        <f t="shared" si="161"/>
        <v>2017</v>
      </c>
      <c r="D3415" s="10">
        <v>42983.901701388888</v>
      </c>
      <c r="E3415">
        <v>3632</v>
      </c>
      <c r="G3415">
        <v>5</v>
      </c>
      <c r="H3415">
        <v>0</v>
      </c>
      <c r="I3415">
        <v>193</v>
      </c>
      <c r="J3415">
        <v>4713886</v>
      </c>
      <c r="K3415">
        <v>0</v>
      </c>
      <c r="L3415">
        <v>2.8</v>
      </c>
      <c r="M3415">
        <v>1213</v>
      </c>
      <c r="N3415">
        <v>2320</v>
      </c>
      <c r="O3415">
        <v>83</v>
      </c>
      <c r="P3415">
        <v>45</v>
      </c>
      <c r="Q3415">
        <v>189</v>
      </c>
      <c r="R3415">
        <v>0</v>
      </c>
      <c r="S3415">
        <v>2.8000000000000001E-2</v>
      </c>
      <c r="T3415">
        <v>213.333</v>
      </c>
      <c r="U3415">
        <v>0</v>
      </c>
      <c r="V3415">
        <v>0</v>
      </c>
      <c r="W3415">
        <v>1</v>
      </c>
      <c r="X3415">
        <v>0</v>
      </c>
      <c r="Y3415">
        <v>-0.4</v>
      </c>
      <c r="Z3415">
        <v>38.1</v>
      </c>
      <c r="AA3415">
        <v>95</v>
      </c>
      <c r="AB3415" t="s">
        <v>56</v>
      </c>
      <c r="AC3415">
        <v>59</v>
      </c>
      <c r="AD3415">
        <v>0.1</v>
      </c>
      <c r="AE3415" t="s">
        <v>50</v>
      </c>
      <c r="AF3415">
        <v>0.04</v>
      </c>
      <c r="AG3415">
        <v>0.2</v>
      </c>
      <c r="AH3415" t="s">
        <v>53</v>
      </c>
      <c r="AI3415">
        <v>0.13</v>
      </c>
      <c r="AK3415" s="16"/>
    </row>
    <row r="3416" spans="1:37" x14ac:dyDescent="0.25">
      <c r="A3416">
        <f t="shared" si="159"/>
        <v>5</v>
      </c>
      <c r="B3416">
        <f t="shared" si="160"/>
        <v>9</v>
      </c>
      <c r="C3416">
        <f t="shared" si="161"/>
        <v>2017</v>
      </c>
      <c r="D3416" s="10">
        <v>42983.904999999999</v>
      </c>
      <c r="E3416">
        <v>3633</v>
      </c>
      <c r="G3416">
        <v>5</v>
      </c>
      <c r="H3416">
        <v>0</v>
      </c>
      <c r="I3416">
        <v>198</v>
      </c>
      <c r="J3416">
        <v>4719655</v>
      </c>
      <c r="K3416">
        <v>0</v>
      </c>
      <c r="L3416">
        <v>2.8</v>
      </c>
      <c r="M3416">
        <v>1185</v>
      </c>
      <c r="N3416">
        <v>2339</v>
      </c>
      <c r="O3416">
        <v>67</v>
      </c>
      <c r="P3416">
        <v>57</v>
      </c>
      <c r="Q3416">
        <v>139</v>
      </c>
      <c r="R3416">
        <v>0</v>
      </c>
      <c r="S3416">
        <v>2.5000000000000001E-2</v>
      </c>
      <c r="T3416">
        <v>280</v>
      </c>
      <c r="U3416">
        <v>0</v>
      </c>
      <c r="V3416">
        <v>0</v>
      </c>
      <c r="W3416">
        <v>1</v>
      </c>
      <c r="X3416">
        <v>0</v>
      </c>
      <c r="Y3416">
        <v>-0.3</v>
      </c>
      <c r="Z3416">
        <v>38</v>
      </c>
      <c r="AA3416">
        <v>95</v>
      </c>
      <c r="AB3416" t="s">
        <v>56</v>
      </c>
      <c r="AC3416">
        <v>54</v>
      </c>
      <c r="AD3416">
        <v>0.1</v>
      </c>
      <c r="AE3416" t="s">
        <v>50</v>
      </c>
      <c r="AF3416">
        <v>0.05</v>
      </c>
      <c r="AG3416">
        <v>0.2</v>
      </c>
      <c r="AH3416" t="s">
        <v>53</v>
      </c>
      <c r="AI3416">
        <v>0.08</v>
      </c>
      <c r="AK3416" s="16"/>
    </row>
    <row r="3417" spans="1:37" x14ac:dyDescent="0.25">
      <c r="A3417">
        <f t="shared" si="159"/>
        <v>5</v>
      </c>
      <c r="B3417">
        <f t="shared" si="160"/>
        <v>9</v>
      </c>
      <c r="C3417">
        <f t="shared" si="161"/>
        <v>2017</v>
      </c>
      <c r="D3417" s="10">
        <v>42983.908217592594</v>
      </c>
      <c r="E3417">
        <v>3634</v>
      </c>
      <c r="G3417">
        <v>5</v>
      </c>
      <c r="H3417">
        <v>0</v>
      </c>
      <c r="I3417">
        <v>196</v>
      </c>
      <c r="J3417">
        <v>4725404</v>
      </c>
      <c r="K3417">
        <v>0</v>
      </c>
      <c r="L3417">
        <v>2.8</v>
      </c>
      <c r="M3417">
        <v>1209</v>
      </c>
      <c r="N3417">
        <v>2320</v>
      </c>
      <c r="O3417">
        <v>117</v>
      </c>
      <c r="P3417">
        <v>51</v>
      </c>
      <c r="Q3417">
        <v>179</v>
      </c>
      <c r="R3417">
        <v>0</v>
      </c>
      <c r="S3417">
        <v>0.03</v>
      </c>
      <c r="T3417">
        <v>228.333</v>
      </c>
      <c r="U3417">
        <v>0</v>
      </c>
      <c r="V3417">
        <v>0</v>
      </c>
      <c r="W3417">
        <v>1</v>
      </c>
      <c r="X3417">
        <v>0</v>
      </c>
      <c r="Y3417">
        <v>0</v>
      </c>
      <c r="Z3417">
        <v>37.4</v>
      </c>
      <c r="AA3417">
        <v>95</v>
      </c>
      <c r="AB3417" t="s">
        <v>56</v>
      </c>
      <c r="AC3417">
        <v>61</v>
      </c>
      <c r="AD3417">
        <v>0.1</v>
      </c>
      <c r="AE3417" t="s">
        <v>50</v>
      </c>
      <c r="AF3417">
        <v>0.04</v>
      </c>
      <c r="AG3417">
        <v>0.2</v>
      </c>
      <c r="AH3417" t="s">
        <v>53</v>
      </c>
      <c r="AI3417">
        <v>0.1</v>
      </c>
      <c r="AK3417" s="16"/>
    </row>
    <row r="3418" spans="1:37" x14ac:dyDescent="0.25">
      <c r="A3418">
        <f t="shared" si="159"/>
        <v>5</v>
      </c>
      <c r="B3418">
        <f t="shared" si="160"/>
        <v>9</v>
      </c>
      <c r="C3418">
        <f t="shared" si="161"/>
        <v>2017</v>
      </c>
      <c r="D3418" s="10">
        <v>42983.911226851851</v>
      </c>
      <c r="E3418">
        <v>3635</v>
      </c>
      <c r="G3418">
        <v>5</v>
      </c>
      <c r="H3418">
        <v>0</v>
      </c>
      <c r="I3418">
        <v>1894</v>
      </c>
      <c r="J3418">
        <v>4730897</v>
      </c>
      <c r="K3418">
        <v>0</v>
      </c>
      <c r="L3418">
        <v>0.4</v>
      </c>
      <c r="M3418">
        <v>606</v>
      </c>
      <c r="N3418">
        <v>612</v>
      </c>
      <c r="O3418">
        <v>194</v>
      </c>
      <c r="P3418">
        <v>33</v>
      </c>
      <c r="Q3418">
        <v>160</v>
      </c>
      <c r="R3418">
        <v>0</v>
      </c>
      <c r="S3418">
        <v>0</v>
      </c>
      <c r="T3418">
        <v>0</v>
      </c>
      <c r="U3418">
        <v>0</v>
      </c>
      <c r="V3418">
        <v>0</v>
      </c>
      <c r="W3418">
        <v>1</v>
      </c>
      <c r="X3418">
        <v>0</v>
      </c>
      <c r="Y3418">
        <v>0.3</v>
      </c>
      <c r="Z3418">
        <v>0</v>
      </c>
      <c r="AA3418">
        <v>95</v>
      </c>
      <c r="AB3418" t="s">
        <v>56</v>
      </c>
      <c r="AC3418">
        <v>104</v>
      </c>
      <c r="AD3418">
        <v>0.1</v>
      </c>
      <c r="AE3418" t="s">
        <v>50</v>
      </c>
      <c r="AF3418">
        <v>0.06</v>
      </c>
      <c r="AG3418">
        <v>0.2</v>
      </c>
      <c r="AH3418" t="s">
        <v>53</v>
      </c>
      <c r="AI3418">
        <v>0.15</v>
      </c>
      <c r="AK3418" s="16"/>
    </row>
    <row r="3419" spans="1:37" x14ac:dyDescent="0.25">
      <c r="A3419">
        <f t="shared" si="159"/>
        <v>5</v>
      </c>
      <c r="B3419">
        <f t="shared" si="160"/>
        <v>9</v>
      </c>
      <c r="C3419">
        <f t="shared" si="161"/>
        <v>2017</v>
      </c>
      <c r="D3419" s="10">
        <v>42983.911226851851</v>
      </c>
      <c r="E3419">
        <v>3636</v>
      </c>
      <c r="G3419">
        <v>5</v>
      </c>
      <c r="H3419">
        <v>0</v>
      </c>
      <c r="I3419">
        <v>1180</v>
      </c>
      <c r="J3419">
        <v>4730908</v>
      </c>
      <c r="K3419">
        <v>0</v>
      </c>
      <c r="L3419">
        <v>0.4</v>
      </c>
      <c r="M3419">
        <v>610</v>
      </c>
      <c r="N3419">
        <v>641</v>
      </c>
      <c r="O3419">
        <v>256</v>
      </c>
      <c r="P3419">
        <v>44</v>
      </c>
      <c r="Q3419">
        <v>211</v>
      </c>
      <c r="R3419">
        <v>0</v>
      </c>
      <c r="S3419">
        <v>0</v>
      </c>
      <c r="T3419">
        <v>0</v>
      </c>
      <c r="U3419">
        <v>2010101</v>
      </c>
      <c r="V3419">
        <v>0</v>
      </c>
      <c r="W3419">
        <v>1</v>
      </c>
      <c r="X3419">
        <v>0</v>
      </c>
      <c r="Y3419">
        <v>0</v>
      </c>
      <c r="Z3419">
        <v>0</v>
      </c>
      <c r="AA3419">
        <v>95</v>
      </c>
      <c r="AB3419" t="s">
        <v>56</v>
      </c>
      <c r="AC3419">
        <v>193</v>
      </c>
      <c r="AD3419">
        <v>0.1</v>
      </c>
      <c r="AE3419" t="s">
        <v>50</v>
      </c>
      <c r="AF3419">
        <v>0.05</v>
      </c>
      <c r="AG3419">
        <v>0.2</v>
      </c>
      <c r="AH3419" t="s">
        <v>53</v>
      </c>
      <c r="AI3419">
        <v>0.16</v>
      </c>
      <c r="AK3419" s="16"/>
    </row>
    <row r="3420" spans="1:37" x14ac:dyDescent="0.25">
      <c r="A3420">
        <f t="shared" si="159"/>
        <v>5</v>
      </c>
      <c r="B3420">
        <f t="shared" si="160"/>
        <v>9</v>
      </c>
      <c r="C3420">
        <f t="shared" si="161"/>
        <v>2017</v>
      </c>
      <c r="D3420" s="10">
        <v>42983.911273148151</v>
      </c>
      <c r="E3420">
        <v>3637</v>
      </c>
      <c r="G3420">
        <v>5</v>
      </c>
      <c r="H3420">
        <v>0</v>
      </c>
      <c r="I3420">
        <v>1797</v>
      </c>
      <c r="J3420">
        <v>4732406</v>
      </c>
      <c r="K3420">
        <v>0</v>
      </c>
      <c r="L3420">
        <v>1.4</v>
      </c>
      <c r="M3420">
        <v>671</v>
      </c>
      <c r="N3420">
        <v>2027</v>
      </c>
      <c r="O3420">
        <v>105</v>
      </c>
      <c r="P3420">
        <v>50</v>
      </c>
      <c r="Q3420">
        <v>164</v>
      </c>
      <c r="R3420">
        <v>0</v>
      </c>
      <c r="S3420">
        <v>3.2000000000000001E-2</v>
      </c>
      <c r="T3420">
        <v>241.667</v>
      </c>
      <c r="U3420">
        <v>0</v>
      </c>
      <c r="V3420">
        <v>0</v>
      </c>
      <c r="W3420">
        <v>1</v>
      </c>
      <c r="X3420">
        <v>0</v>
      </c>
      <c r="Y3420">
        <v>0.1</v>
      </c>
      <c r="Z3420">
        <v>1037.5</v>
      </c>
      <c r="AA3420">
        <v>95</v>
      </c>
      <c r="AB3420" t="s">
        <v>56</v>
      </c>
      <c r="AC3420">
        <v>73</v>
      </c>
      <c r="AD3420">
        <v>0.1</v>
      </c>
      <c r="AE3420" t="s">
        <v>50</v>
      </c>
      <c r="AF3420">
        <v>0.04</v>
      </c>
      <c r="AG3420">
        <v>0.2</v>
      </c>
      <c r="AH3420" t="s">
        <v>53</v>
      </c>
      <c r="AI3420">
        <v>0.09</v>
      </c>
      <c r="AK3420" s="16"/>
    </row>
    <row r="3421" spans="1:37" x14ac:dyDescent="0.25">
      <c r="A3421">
        <f t="shared" si="159"/>
        <v>5</v>
      </c>
      <c r="B3421">
        <f t="shared" si="160"/>
        <v>9</v>
      </c>
      <c r="C3421">
        <f t="shared" si="161"/>
        <v>2017</v>
      </c>
      <c r="D3421" s="10">
        <v>42983.911273148151</v>
      </c>
      <c r="E3421">
        <v>3638</v>
      </c>
      <c r="G3421">
        <v>5</v>
      </c>
      <c r="H3421">
        <v>0</v>
      </c>
      <c r="I3421">
        <v>189</v>
      </c>
      <c r="J3421">
        <v>4732398</v>
      </c>
      <c r="K3421">
        <v>0</v>
      </c>
      <c r="L3421">
        <v>1.4</v>
      </c>
      <c r="M3421">
        <v>673</v>
      </c>
      <c r="N3421">
        <v>2016</v>
      </c>
      <c r="O3421">
        <v>70</v>
      </c>
      <c r="P3421">
        <v>31</v>
      </c>
      <c r="Q3421">
        <v>97</v>
      </c>
      <c r="R3421">
        <v>0</v>
      </c>
      <c r="S3421">
        <v>2.7E-2</v>
      </c>
      <c r="T3421">
        <v>195</v>
      </c>
      <c r="U3421">
        <v>0</v>
      </c>
      <c r="V3421">
        <v>0</v>
      </c>
      <c r="W3421">
        <v>1</v>
      </c>
      <c r="X3421">
        <v>0</v>
      </c>
      <c r="Y3421">
        <v>0.4</v>
      </c>
      <c r="Z3421">
        <v>37.799999999999997</v>
      </c>
      <c r="AA3421">
        <v>95</v>
      </c>
      <c r="AB3421" t="s">
        <v>56</v>
      </c>
      <c r="AC3421">
        <v>53</v>
      </c>
      <c r="AD3421">
        <v>0.1</v>
      </c>
      <c r="AE3421" t="s">
        <v>50</v>
      </c>
      <c r="AF3421">
        <v>0.05</v>
      </c>
      <c r="AG3421">
        <v>0.2</v>
      </c>
      <c r="AH3421" t="s">
        <v>53</v>
      </c>
      <c r="AI3421">
        <v>0.09</v>
      </c>
      <c r="AK3421" s="16"/>
    </row>
    <row r="3422" spans="1:37" x14ac:dyDescent="0.25">
      <c r="A3422">
        <f t="shared" si="159"/>
        <v>5</v>
      </c>
      <c r="B3422">
        <f t="shared" si="160"/>
        <v>9</v>
      </c>
      <c r="C3422">
        <f t="shared" si="161"/>
        <v>2017</v>
      </c>
      <c r="D3422" s="10">
        <v>42983.913958333331</v>
      </c>
      <c r="E3422">
        <v>3640</v>
      </c>
      <c r="G3422">
        <v>5</v>
      </c>
      <c r="H3422">
        <v>0</v>
      </c>
      <c r="I3422">
        <v>1805</v>
      </c>
      <c r="J3422">
        <v>4741110</v>
      </c>
      <c r="K3422">
        <v>0</v>
      </c>
      <c r="L3422">
        <v>1.4</v>
      </c>
      <c r="M3422">
        <v>670</v>
      </c>
      <c r="N3422">
        <v>2028</v>
      </c>
      <c r="O3422">
        <v>135</v>
      </c>
      <c r="P3422">
        <v>45</v>
      </c>
      <c r="Q3422">
        <v>205</v>
      </c>
      <c r="R3422">
        <v>0</v>
      </c>
      <c r="S3422">
        <v>0.03</v>
      </c>
      <c r="T3422">
        <v>228.333</v>
      </c>
      <c r="U3422">
        <v>0</v>
      </c>
      <c r="V3422">
        <v>0</v>
      </c>
      <c r="W3422">
        <v>1</v>
      </c>
      <c r="X3422">
        <v>0</v>
      </c>
      <c r="Y3422">
        <v>-0.1</v>
      </c>
      <c r="Z3422">
        <v>1037.5</v>
      </c>
      <c r="AA3422">
        <v>95</v>
      </c>
      <c r="AB3422" t="s">
        <v>56</v>
      </c>
      <c r="AC3422">
        <v>78</v>
      </c>
      <c r="AD3422">
        <v>0.1</v>
      </c>
      <c r="AE3422" t="s">
        <v>50</v>
      </c>
      <c r="AF3422">
        <v>0.04</v>
      </c>
      <c r="AG3422">
        <v>0.2</v>
      </c>
      <c r="AH3422" t="s">
        <v>53</v>
      </c>
      <c r="AI3422">
        <v>0.13</v>
      </c>
      <c r="AK3422" s="16"/>
    </row>
    <row r="3423" spans="1:37" x14ac:dyDescent="0.25">
      <c r="A3423">
        <f t="shared" si="159"/>
        <v>5</v>
      </c>
      <c r="B3423">
        <f t="shared" si="160"/>
        <v>9</v>
      </c>
      <c r="C3423">
        <f t="shared" si="161"/>
        <v>2017</v>
      </c>
      <c r="D3423" s="10">
        <v>42983.913958333331</v>
      </c>
      <c r="E3423">
        <v>3639</v>
      </c>
      <c r="G3423">
        <v>5</v>
      </c>
      <c r="H3423">
        <v>0</v>
      </c>
      <c r="I3423">
        <v>201</v>
      </c>
      <c r="J3423">
        <v>4741137</v>
      </c>
      <c r="K3423">
        <v>0</v>
      </c>
      <c r="L3423">
        <v>1.4</v>
      </c>
      <c r="M3423">
        <v>671</v>
      </c>
      <c r="N3423">
        <v>2016</v>
      </c>
      <c r="O3423">
        <v>113</v>
      </c>
      <c r="P3423">
        <v>53</v>
      </c>
      <c r="Q3423">
        <v>134</v>
      </c>
      <c r="R3423">
        <v>0</v>
      </c>
      <c r="S3423">
        <v>2.8000000000000001E-2</v>
      </c>
      <c r="T3423">
        <v>196.667</v>
      </c>
      <c r="U3423">
        <v>0</v>
      </c>
      <c r="V3423">
        <v>0</v>
      </c>
      <c r="W3423">
        <v>1</v>
      </c>
      <c r="X3423">
        <v>0</v>
      </c>
      <c r="Y3423">
        <v>0</v>
      </c>
      <c r="Z3423">
        <v>37.700000000000003</v>
      </c>
      <c r="AA3423">
        <v>95</v>
      </c>
      <c r="AB3423" t="s">
        <v>56</v>
      </c>
      <c r="AC3423">
        <v>59</v>
      </c>
      <c r="AD3423">
        <v>0.1</v>
      </c>
      <c r="AE3423" t="s">
        <v>50</v>
      </c>
      <c r="AF3423">
        <v>0.05</v>
      </c>
      <c r="AG3423">
        <v>0.2</v>
      </c>
      <c r="AH3423" t="s">
        <v>53</v>
      </c>
      <c r="AI3423">
        <v>0.11</v>
      </c>
      <c r="AK3423" s="16"/>
    </row>
    <row r="3424" spans="1:37" x14ac:dyDescent="0.25">
      <c r="A3424">
        <f t="shared" si="159"/>
        <v>5</v>
      </c>
      <c r="B3424">
        <f t="shared" si="160"/>
        <v>9</v>
      </c>
      <c r="C3424">
        <f t="shared" si="161"/>
        <v>2017</v>
      </c>
      <c r="D3424" s="10">
        <v>42983.918865740743</v>
      </c>
      <c r="E3424">
        <v>3642</v>
      </c>
      <c r="G3424">
        <v>5</v>
      </c>
      <c r="H3424">
        <v>0</v>
      </c>
      <c r="I3424">
        <v>202</v>
      </c>
      <c r="J3424">
        <v>4748522</v>
      </c>
      <c r="K3424">
        <v>0</v>
      </c>
      <c r="L3424">
        <v>1.7</v>
      </c>
      <c r="M3424">
        <v>807</v>
      </c>
      <c r="N3424">
        <v>2124</v>
      </c>
      <c r="O3424">
        <v>99</v>
      </c>
      <c r="P3424">
        <v>54</v>
      </c>
      <c r="Q3424">
        <v>183</v>
      </c>
      <c r="R3424">
        <v>0</v>
      </c>
      <c r="S3424">
        <v>4.2000000000000003E-2</v>
      </c>
      <c r="T3424">
        <v>253.333</v>
      </c>
      <c r="U3424">
        <v>0</v>
      </c>
      <c r="V3424">
        <v>0</v>
      </c>
      <c r="W3424">
        <v>1</v>
      </c>
      <c r="X3424">
        <v>0</v>
      </c>
      <c r="Y3424">
        <v>0.2</v>
      </c>
      <c r="Z3424">
        <v>37.6</v>
      </c>
      <c r="AA3424">
        <v>95</v>
      </c>
      <c r="AB3424" t="s">
        <v>56</v>
      </c>
      <c r="AC3424">
        <v>65</v>
      </c>
      <c r="AD3424">
        <v>0.1</v>
      </c>
      <c r="AE3424" t="s">
        <v>50</v>
      </c>
      <c r="AF3424">
        <v>0.06</v>
      </c>
      <c r="AG3424">
        <v>0.2</v>
      </c>
      <c r="AH3424" t="s">
        <v>53</v>
      </c>
      <c r="AI3424">
        <v>0.11</v>
      </c>
      <c r="AK3424" s="16"/>
    </row>
    <row r="3425" spans="1:37" x14ac:dyDescent="0.25">
      <c r="A3425">
        <f t="shared" si="159"/>
        <v>5</v>
      </c>
      <c r="B3425">
        <f t="shared" si="160"/>
        <v>9</v>
      </c>
      <c r="C3425">
        <f t="shared" si="161"/>
        <v>2017</v>
      </c>
      <c r="D3425" s="10">
        <v>42983.918865740743</v>
      </c>
      <c r="E3425">
        <v>3641</v>
      </c>
      <c r="G3425">
        <v>5</v>
      </c>
      <c r="H3425">
        <v>0</v>
      </c>
      <c r="I3425">
        <v>1663</v>
      </c>
      <c r="J3425">
        <v>4748496</v>
      </c>
      <c r="K3425">
        <v>0</v>
      </c>
      <c r="L3425">
        <v>1.7</v>
      </c>
      <c r="M3425">
        <v>806</v>
      </c>
      <c r="N3425">
        <v>2137</v>
      </c>
      <c r="O3425">
        <v>105</v>
      </c>
      <c r="P3425">
        <v>38</v>
      </c>
      <c r="Q3425">
        <v>138</v>
      </c>
      <c r="R3425">
        <v>0</v>
      </c>
      <c r="S3425">
        <v>2.7E-2</v>
      </c>
      <c r="T3425">
        <v>246.667</v>
      </c>
      <c r="U3425">
        <v>0</v>
      </c>
      <c r="V3425">
        <v>0</v>
      </c>
      <c r="W3425">
        <v>1</v>
      </c>
      <c r="X3425">
        <v>0</v>
      </c>
      <c r="Y3425">
        <v>-0.6</v>
      </c>
      <c r="Z3425">
        <v>0</v>
      </c>
      <c r="AA3425">
        <v>95</v>
      </c>
      <c r="AB3425" t="s">
        <v>56</v>
      </c>
      <c r="AC3425">
        <v>65</v>
      </c>
      <c r="AD3425">
        <v>0.1</v>
      </c>
      <c r="AE3425" t="s">
        <v>50</v>
      </c>
      <c r="AF3425">
        <v>0.05</v>
      </c>
      <c r="AG3425">
        <v>0.2</v>
      </c>
      <c r="AH3425" t="s">
        <v>53</v>
      </c>
      <c r="AI3425">
        <v>0.11</v>
      </c>
      <c r="AK3425" s="16"/>
    </row>
    <row r="3426" spans="1:37" x14ac:dyDescent="0.25">
      <c r="A3426">
        <f t="shared" si="159"/>
        <v>5</v>
      </c>
      <c r="B3426">
        <f t="shared" si="160"/>
        <v>9</v>
      </c>
      <c r="C3426">
        <f t="shared" si="161"/>
        <v>2017</v>
      </c>
      <c r="D3426" s="10">
        <v>42983.922627314816</v>
      </c>
      <c r="E3426">
        <v>3643</v>
      </c>
      <c r="G3426">
        <v>5</v>
      </c>
      <c r="H3426">
        <v>0</v>
      </c>
      <c r="I3426">
        <v>196</v>
      </c>
      <c r="J3426">
        <v>4755669</v>
      </c>
      <c r="K3426">
        <v>0</v>
      </c>
      <c r="L3426">
        <v>1.8</v>
      </c>
      <c r="M3426">
        <v>806</v>
      </c>
      <c r="N3426">
        <v>2171</v>
      </c>
      <c r="O3426">
        <v>105</v>
      </c>
      <c r="P3426">
        <v>67</v>
      </c>
      <c r="Q3426">
        <v>128</v>
      </c>
      <c r="R3426">
        <v>0</v>
      </c>
      <c r="S3426">
        <v>4.2999999999999997E-2</v>
      </c>
      <c r="T3426">
        <v>305</v>
      </c>
      <c r="U3426">
        <v>0</v>
      </c>
      <c r="V3426">
        <v>0</v>
      </c>
      <c r="W3426">
        <v>1</v>
      </c>
      <c r="X3426">
        <v>0</v>
      </c>
      <c r="Y3426">
        <v>0.3</v>
      </c>
      <c r="Z3426">
        <v>37.9</v>
      </c>
      <c r="AA3426">
        <v>95</v>
      </c>
      <c r="AB3426" t="s">
        <v>56</v>
      </c>
      <c r="AC3426">
        <v>62</v>
      </c>
      <c r="AD3426">
        <v>0.1</v>
      </c>
      <c r="AE3426" t="s">
        <v>50</v>
      </c>
      <c r="AF3426">
        <v>0.1</v>
      </c>
      <c r="AG3426">
        <v>0.2</v>
      </c>
      <c r="AH3426" t="s">
        <v>53</v>
      </c>
      <c r="AI3426">
        <v>0.13</v>
      </c>
      <c r="AK3426" s="16"/>
    </row>
    <row r="3427" spans="1:37" x14ac:dyDescent="0.25">
      <c r="A3427">
        <f t="shared" si="159"/>
        <v>5</v>
      </c>
      <c r="B3427">
        <f t="shared" si="160"/>
        <v>9</v>
      </c>
      <c r="C3427">
        <f t="shared" si="161"/>
        <v>2017</v>
      </c>
      <c r="D3427" s="10">
        <v>42983.922627314816</v>
      </c>
      <c r="E3427">
        <v>3644</v>
      </c>
      <c r="G3427">
        <v>5</v>
      </c>
      <c r="H3427">
        <v>0</v>
      </c>
      <c r="I3427">
        <v>1691</v>
      </c>
      <c r="J3427">
        <v>4755624</v>
      </c>
      <c r="K3427">
        <v>0</v>
      </c>
      <c r="L3427">
        <v>1.8</v>
      </c>
      <c r="M3427">
        <v>813</v>
      </c>
      <c r="N3427">
        <v>2177</v>
      </c>
      <c r="O3427">
        <v>60</v>
      </c>
      <c r="P3427">
        <v>51</v>
      </c>
      <c r="Q3427">
        <v>163</v>
      </c>
      <c r="R3427">
        <v>0</v>
      </c>
      <c r="S3427">
        <v>3.6999999999999998E-2</v>
      </c>
      <c r="T3427">
        <v>213.333</v>
      </c>
      <c r="U3427">
        <v>0</v>
      </c>
      <c r="V3427">
        <v>0</v>
      </c>
      <c r="W3427">
        <v>1</v>
      </c>
      <c r="X3427">
        <v>0</v>
      </c>
      <c r="Y3427">
        <v>-0.3</v>
      </c>
      <c r="Z3427">
        <v>1037.5</v>
      </c>
      <c r="AA3427">
        <v>95</v>
      </c>
      <c r="AB3427" t="s">
        <v>56</v>
      </c>
      <c r="AC3427">
        <v>58</v>
      </c>
      <c r="AD3427">
        <v>0.1</v>
      </c>
      <c r="AE3427" t="s">
        <v>50</v>
      </c>
      <c r="AF3427">
        <v>7.0000000000000007E-2</v>
      </c>
      <c r="AG3427">
        <v>0.2</v>
      </c>
      <c r="AH3427" t="s">
        <v>53</v>
      </c>
      <c r="AI3427">
        <v>0.13</v>
      </c>
      <c r="AK3427" s="16"/>
    </row>
    <row r="3428" spans="1:37" x14ac:dyDescent="0.25">
      <c r="A3428">
        <f t="shared" si="159"/>
        <v>5</v>
      </c>
      <c r="B3428">
        <f t="shared" si="160"/>
        <v>9</v>
      </c>
      <c r="C3428">
        <f t="shared" si="161"/>
        <v>2017</v>
      </c>
      <c r="D3428" s="10">
        <v>42983.926122685189</v>
      </c>
      <c r="E3428">
        <v>3646</v>
      </c>
      <c r="G3428">
        <v>5</v>
      </c>
      <c r="H3428">
        <v>0</v>
      </c>
      <c r="I3428">
        <v>1386</v>
      </c>
      <c r="J3428">
        <v>4761966</v>
      </c>
      <c r="K3428">
        <v>0</v>
      </c>
      <c r="L3428">
        <v>2.6</v>
      </c>
      <c r="M3428">
        <v>1148</v>
      </c>
      <c r="N3428">
        <v>2244</v>
      </c>
      <c r="O3428">
        <v>95</v>
      </c>
      <c r="P3428">
        <v>56</v>
      </c>
      <c r="Q3428">
        <v>123</v>
      </c>
      <c r="R3428">
        <v>0</v>
      </c>
      <c r="S3428">
        <v>2.8000000000000001E-2</v>
      </c>
      <c r="T3428">
        <v>230</v>
      </c>
      <c r="U3428">
        <v>0</v>
      </c>
      <c r="V3428">
        <v>0</v>
      </c>
      <c r="W3428">
        <v>1</v>
      </c>
      <c r="X3428">
        <v>0</v>
      </c>
      <c r="Y3428">
        <v>0</v>
      </c>
      <c r="Z3428">
        <v>0</v>
      </c>
      <c r="AA3428">
        <v>95</v>
      </c>
      <c r="AB3428" t="s">
        <v>56</v>
      </c>
      <c r="AC3428">
        <v>64</v>
      </c>
      <c r="AD3428">
        <v>0.1</v>
      </c>
      <c r="AE3428" t="s">
        <v>50</v>
      </c>
      <c r="AF3428">
        <v>0.05</v>
      </c>
      <c r="AG3428">
        <v>0.2</v>
      </c>
      <c r="AH3428" t="s">
        <v>53</v>
      </c>
      <c r="AI3428">
        <v>0.1</v>
      </c>
      <c r="AK3428" s="16"/>
    </row>
    <row r="3429" spans="1:37" x14ac:dyDescent="0.25">
      <c r="A3429">
        <f t="shared" si="159"/>
        <v>5</v>
      </c>
      <c r="B3429">
        <f t="shared" si="160"/>
        <v>9</v>
      </c>
      <c r="C3429">
        <f t="shared" si="161"/>
        <v>2017</v>
      </c>
      <c r="D3429" s="10">
        <v>42983.926122685189</v>
      </c>
      <c r="E3429">
        <v>3645</v>
      </c>
      <c r="G3429">
        <v>5</v>
      </c>
      <c r="H3429">
        <v>0</v>
      </c>
      <c r="I3429">
        <v>176</v>
      </c>
      <c r="J3429">
        <v>4761999</v>
      </c>
      <c r="K3429">
        <v>0</v>
      </c>
      <c r="L3429">
        <v>2.5</v>
      </c>
      <c r="M3429">
        <v>1125</v>
      </c>
      <c r="N3429">
        <v>2241</v>
      </c>
      <c r="O3429">
        <v>79</v>
      </c>
      <c r="P3429">
        <v>74</v>
      </c>
      <c r="Q3429">
        <v>131</v>
      </c>
      <c r="R3429">
        <v>0</v>
      </c>
      <c r="S3429">
        <v>4.2000000000000003E-2</v>
      </c>
      <c r="T3429">
        <v>426.66699999999997</v>
      </c>
      <c r="U3429">
        <v>0</v>
      </c>
      <c r="V3429">
        <v>0</v>
      </c>
      <c r="W3429">
        <v>1</v>
      </c>
      <c r="X3429">
        <v>0</v>
      </c>
      <c r="Y3429">
        <v>0.3</v>
      </c>
      <c r="Z3429">
        <v>39.200000000000003</v>
      </c>
      <c r="AA3429">
        <v>95</v>
      </c>
      <c r="AB3429" t="s">
        <v>56</v>
      </c>
      <c r="AC3429">
        <v>61</v>
      </c>
      <c r="AD3429">
        <v>0.1</v>
      </c>
      <c r="AE3429" t="s">
        <v>50</v>
      </c>
      <c r="AF3429">
        <v>0.06</v>
      </c>
      <c r="AG3429">
        <v>0.2</v>
      </c>
      <c r="AH3429" t="s">
        <v>53</v>
      </c>
      <c r="AI3429">
        <v>0.09</v>
      </c>
      <c r="AK3429" s="16"/>
    </row>
    <row r="3430" spans="1:37" x14ac:dyDescent="0.25">
      <c r="A3430">
        <f t="shared" si="159"/>
        <v>5</v>
      </c>
      <c r="B3430">
        <f t="shared" si="160"/>
        <v>9</v>
      </c>
      <c r="C3430">
        <f t="shared" si="161"/>
        <v>2017</v>
      </c>
      <c r="D3430" s="10">
        <v>42983.943368055552</v>
      </c>
      <c r="E3430">
        <v>3648</v>
      </c>
      <c r="G3430">
        <v>5</v>
      </c>
      <c r="H3430">
        <v>0</v>
      </c>
      <c r="I3430">
        <v>2060</v>
      </c>
      <c r="J3430">
        <v>4769319</v>
      </c>
      <c r="K3430">
        <v>0</v>
      </c>
      <c r="L3430">
        <v>1</v>
      </c>
      <c r="M3430">
        <v>473</v>
      </c>
      <c r="N3430">
        <v>2120</v>
      </c>
      <c r="O3430">
        <v>0</v>
      </c>
      <c r="P3430">
        <v>0</v>
      </c>
      <c r="Q3430">
        <v>0</v>
      </c>
      <c r="R3430">
        <v>0</v>
      </c>
      <c r="S3430">
        <v>0</v>
      </c>
      <c r="T3430">
        <v>73.332999999999998</v>
      </c>
      <c r="U3430">
        <v>0</v>
      </c>
      <c r="V3430">
        <v>0</v>
      </c>
      <c r="W3430">
        <v>1</v>
      </c>
      <c r="X3430">
        <v>0</v>
      </c>
      <c r="Y3430">
        <v>-0.1</v>
      </c>
      <c r="Z3430">
        <v>0</v>
      </c>
      <c r="AK3430" s="16"/>
    </row>
    <row r="3431" spans="1:37" x14ac:dyDescent="0.25">
      <c r="A3431">
        <f t="shared" si="159"/>
        <v>5</v>
      </c>
      <c r="B3431">
        <f t="shared" si="160"/>
        <v>9</v>
      </c>
      <c r="C3431">
        <f t="shared" si="161"/>
        <v>2017</v>
      </c>
      <c r="D3431" s="10">
        <v>42983.943368055552</v>
      </c>
      <c r="E3431">
        <v>3647</v>
      </c>
      <c r="G3431">
        <v>5</v>
      </c>
      <c r="H3431">
        <v>0</v>
      </c>
      <c r="I3431">
        <v>1346</v>
      </c>
      <c r="J3431">
        <v>4769329</v>
      </c>
      <c r="K3431">
        <v>0</v>
      </c>
      <c r="L3431">
        <v>1.2</v>
      </c>
      <c r="M3431">
        <v>545</v>
      </c>
      <c r="N3431">
        <v>2126</v>
      </c>
      <c r="O3431">
        <v>0</v>
      </c>
      <c r="P3431">
        <v>0</v>
      </c>
      <c r="Q3431">
        <v>0</v>
      </c>
      <c r="R3431">
        <v>0</v>
      </c>
      <c r="S3431">
        <v>0</v>
      </c>
      <c r="T3431">
        <v>73.332999999999998</v>
      </c>
      <c r="U3431">
        <v>0</v>
      </c>
      <c r="V3431">
        <v>0</v>
      </c>
      <c r="W3431">
        <v>1</v>
      </c>
      <c r="X3431">
        <v>0</v>
      </c>
      <c r="Y3431">
        <v>-1.3</v>
      </c>
      <c r="Z3431">
        <v>0</v>
      </c>
      <c r="AK3431" s="16"/>
    </row>
    <row r="3432" spans="1:37" x14ac:dyDescent="0.25">
      <c r="A3432">
        <f t="shared" si="159"/>
        <v>5</v>
      </c>
      <c r="B3432">
        <f t="shared" si="160"/>
        <v>9</v>
      </c>
      <c r="C3432">
        <f t="shared" si="161"/>
        <v>2017</v>
      </c>
      <c r="D3432" s="10">
        <v>42983.943368055552</v>
      </c>
      <c r="E3432">
        <v>3649</v>
      </c>
      <c r="G3432">
        <v>6</v>
      </c>
      <c r="H3432">
        <v>1</v>
      </c>
      <c r="I3432">
        <v>479</v>
      </c>
      <c r="J3432">
        <v>4769326</v>
      </c>
      <c r="K3432">
        <v>0</v>
      </c>
      <c r="L3432">
        <v>1.2</v>
      </c>
      <c r="M3432">
        <v>585</v>
      </c>
      <c r="N3432">
        <v>2117</v>
      </c>
      <c r="O3432">
        <v>20</v>
      </c>
      <c r="P3432">
        <v>61</v>
      </c>
      <c r="Q3432">
        <v>0</v>
      </c>
      <c r="R3432">
        <v>0</v>
      </c>
      <c r="S3432">
        <v>2.1999999999999999E-2</v>
      </c>
      <c r="T3432">
        <v>343.33300000000003</v>
      </c>
      <c r="U3432">
        <v>0</v>
      </c>
      <c r="V3432">
        <v>0</v>
      </c>
      <c r="W3432">
        <v>1</v>
      </c>
      <c r="X3432">
        <v>0</v>
      </c>
      <c r="Y3432">
        <v>0.3</v>
      </c>
      <c r="Z3432">
        <v>28.8</v>
      </c>
      <c r="AA3432">
        <v>95</v>
      </c>
      <c r="AB3432" t="s">
        <v>56</v>
      </c>
      <c r="AC3432">
        <v>45</v>
      </c>
      <c r="AD3432">
        <v>0.1</v>
      </c>
      <c r="AE3432" t="s">
        <v>50</v>
      </c>
      <c r="AF3432">
        <v>0.05</v>
      </c>
      <c r="AG3432">
        <v>0.2</v>
      </c>
      <c r="AH3432" t="s">
        <v>53</v>
      </c>
      <c r="AI3432">
        <v>0.02</v>
      </c>
      <c r="AK3432" s="16"/>
    </row>
    <row r="3433" spans="1:37" x14ac:dyDescent="0.25">
      <c r="A3433">
        <f t="shared" si="159"/>
        <v>5</v>
      </c>
      <c r="B3433">
        <f t="shared" si="160"/>
        <v>9</v>
      </c>
      <c r="C3433">
        <f t="shared" si="161"/>
        <v>2017</v>
      </c>
      <c r="D3433" s="10">
        <v>42983.948252314818</v>
      </c>
      <c r="E3433">
        <v>3651</v>
      </c>
      <c r="G3433">
        <v>6</v>
      </c>
      <c r="H3433">
        <v>1</v>
      </c>
      <c r="I3433">
        <v>1650</v>
      </c>
      <c r="J3433">
        <v>4777985</v>
      </c>
      <c r="K3433">
        <v>0</v>
      </c>
      <c r="L3433">
        <v>1.7</v>
      </c>
      <c r="M3433">
        <v>839</v>
      </c>
      <c r="N3433">
        <v>2014</v>
      </c>
      <c r="O3433">
        <v>0</v>
      </c>
      <c r="P3433">
        <v>0</v>
      </c>
      <c r="Q3433">
        <v>0</v>
      </c>
      <c r="R3433">
        <v>0</v>
      </c>
      <c r="S3433">
        <v>2E-3</v>
      </c>
      <c r="T3433">
        <v>216.667</v>
      </c>
      <c r="U3433">
        <v>0</v>
      </c>
      <c r="V3433">
        <v>0</v>
      </c>
      <c r="W3433">
        <v>1</v>
      </c>
      <c r="X3433">
        <v>0</v>
      </c>
      <c r="Y3433">
        <v>-0.7</v>
      </c>
      <c r="Z3433">
        <v>0</v>
      </c>
      <c r="AK3433" s="16"/>
    </row>
    <row r="3434" spans="1:37" x14ac:dyDescent="0.25">
      <c r="A3434">
        <f t="shared" si="159"/>
        <v>5</v>
      </c>
      <c r="B3434">
        <f t="shared" si="160"/>
        <v>9</v>
      </c>
      <c r="C3434">
        <f t="shared" si="161"/>
        <v>2017</v>
      </c>
      <c r="D3434" s="10">
        <v>42983.948252314818</v>
      </c>
      <c r="E3434">
        <v>3650</v>
      </c>
      <c r="G3434">
        <v>6</v>
      </c>
      <c r="H3434">
        <v>1</v>
      </c>
      <c r="I3434">
        <v>177</v>
      </c>
      <c r="J3434">
        <v>4778032</v>
      </c>
      <c r="K3434">
        <v>0</v>
      </c>
      <c r="L3434">
        <v>1.7</v>
      </c>
      <c r="M3434">
        <v>842</v>
      </c>
      <c r="N3434">
        <v>2029</v>
      </c>
      <c r="O3434">
        <v>112</v>
      </c>
      <c r="P3434">
        <v>40</v>
      </c>
      <c r="Q3434">
        <v>101</v>
      </c>
      <c r="R3434">
        <v>0</v>
      </c>
      <c r="S3434">
        <v>3.5999999999999997E-2</v>
      </c>
      <c r="T3434">
        <v>261.66699999999997</v>
      </c>
      <c r="U3434">
        <v>0</v>
      </c>
      <c r="V3434">
        <v>0</v>
      </c>
      <c r="W3434">
        <v>1</v>
      </c>
      <c r="X3434">
        <v>0</v>
      </c>
      <c r="Y3434">
        <v>0.8</v>
      </c>
      <c r="Z3434">
        <v>28.9</v>
      </c>
      <c r="AA3434">
        <v>95</v>
      </c>
      <c r="AB3434" t="s">
        <v>56</v>
      </c>
      <c r="AC3434">
        <v>52</v>
      </c>
      <c r="AD3434">
        <v>0.1</v>
      </c>
      <c r="AE3434" t="s">
        <v>50</v>
      </c>
      <c r="AF3434">
        <v>0.08</v>
      </c>
      <c r="AG3434">
        <v>0.2</v>
      </c>
      <c r="AH3434" t="s">
        <v>53</v>
      </c>
      <c r="AI3434">
        <v>0.13</v>
      </c>
      <c r="AK3434" s="16"/>
    </row>
    <row r="3435" spans="1:37" x14ac:dyDescent="0.25">
      <c r="A3435">
        <f t="shared" si="159"/>
        <v>5</v>
      </c>
      <c r="B3435">
        <f t="shared" si="160"/>
        <v>9</v>
      </c>
      <c r="C3435">
        <f t="shared" si="161"/>
        <v>2017</v>
      </c>
      <c r="D3435" s="10">
        <v>42983.953356481485</v>
      </c>
      <c r="E3435">
        <v>3652</v>
      </c>
      <c r="G3435">
        <v>6</v>
      </c>
      <c r="H3435">
        <v>1</v>
      </c>
      <c r="I3435">
        <v>1899</v>
      </c>
      <c r="J3435">
        <v>4784543</v>
      </c>
      <c r="K3435">
        <v>0</v>
      </c>
      <c r="L3435">
        <v>0.7</v>
      </c>
      <c r="M3435">
        <v>634</v>
      </c>
      <c r="N3435">
        <v>1142</v>
      </c>
      <c r="O3435">
        <v>0</v>
      </c>
      <c r="P3435">
        <v>0</v>
      </c>
      <c r="Q3435">
        <v>0</v>
      </c>
      <c r="R3435">
        <v>0</v>
      </c>
      <c r="S3435">
        <v>2.8000000000000001E-2</v>
      </c>
      <c r="T3435">
        <v>245</v>
      </c>
      <c r="U3435">
        <v>0</v>
      </c>
      <c r="V3435">
        <v>0</v>
      </c>
      <c r="W3435">
        <v>1</v>
      </c>
      <c r="X3435">
        <v>0</v>
      </c>
      <c r="Y3435">
        <v>-0.3</v>
      </c>
      <c r="Z3435">
        <v>0</v>
      </c>
      <c r="AK3435" s="16"/>
    </row>
    <row r="3436" spans="1:37" x14ac:dyDescent="0.25">
      <c r="A3436">
        <f t="shared" si="159"/>
        <v>5</v>
      </c>
      <c r="B3436">
        <f t="shared" si="160"/>
        <v>9</v>
      </c>
      <c r="C3436">
        <f t="shared" si="161"/>
        <v>2017</v>
      </c>
      <c r="D3436" s="10">
        <v>42983.953356481485</v>
      </c>
      <c r="E3436">
        <v>3653</v>
      </c>
      <c r="G3436">
        <v>6</v>
      </c>
      <c r="H3436">
        <v>1</v>
      </c>
      <c r="I3436">
        <v>1141</v>
      </c>
      <c r="J3436">
        <v>4784562</v>
      </c>
      <c r="K3436">
        <v>0</v>
      </c>
      <c r="L3436">
        <v>0.7</v>
      </c>
      <c r="M3436">
        <v>605</v>
      </c>
      <c r="N3436">
        <v>1174</v>
      </c>
      <c r="O3436">
        <v>0</v>
      </c>
      <c r="P3436">
        <v>0</v>
      </c>
      <c r="Q3436">
        <v>0</v>
      </c>
      <c r="R3436">
        <v>0</v>
      </c>
      <c r="S3436">
        <v>0</v>
      </c>
      <c r="T3436">
        <v>73.332999999999998</v>
      </c>
      <c r="U3436">
        <v>0</v>
      </c>
      <c r="V3436">
        <v>0</v>
      </c>
      <c r="W3436">
        <v>1</v>
      </c>
      <c r="X3436">
        <v>0</v>
      </c>
      <c r="Y3436">
        <v>0.4</v>
      </c>
      <c r="Z3436">
        <v>0</v>
      </c>
      <c r="AK3436" s="16"/>
    </row>
    <row r="3437" spans="1:37" x14ac:dyDescent="0.25">
      <c r="A3437">
        <f t="shared" si="159"/>
        <v>5</v>
      </c>
      <c r="B3437">
        <f t="shared" si="160"/>
        <v>9</v>
      </c>
      <c r="C3437">
        <f t="shared" si="161"/>
        <v>2017</v>
      </c>
      <c r="D3437" s="10">
        <v>42983.953379629631</v>
      </c>
      <c r="E3437">
        <v>3654</v>
      </c>
      <c r="G3437">
        <v>6</v>
      </c>
      <c r="H3437">
        <v>1</v>
      </c>
      <c r="I3437">
        <v>185</v>
      </c>
      <c r="J3437">
        <v>4784906</v>
      </c>
      <c r="K3437">
        <v>0</v>
      </c>
      <c r="L3437">
        <v>1.7</v>
      </c>
      <c r="M3437">
        <v>841</v>
      </c>
      <c r="N3437">
        <v>2027</v>
      </c>
      <c r="O3437">
        <v>108</v>
      </c>
      <c r="P3437">
        <v>74</v>
      </c>
      <c r="Q3437">
        <v>83</v>
      </c>
      <c r="R3437">
        <v>0</v>
      </c>
      <c r="S3437">
        <v>6.3E-2</v>
      </c>
      <c r="T3437">
        <v>335</v>
      </c>
      <c r="U3437">
        <v>0</v>
      </c>
      <c r="V3437">
        <v>0</v>
      </c>
      <c r="W3437">
        <v>1</v>
      </c>
      <c r="X3437">
        <v>0</v>
      </c>
      <c r="Y3437">
        <v>0.5</v>
      </c>
      <c r="Z3437">
        <v>29.1</v>
      </c>
      <c r="AA3437">
        <v>95</v>
      </c>
      <c r="AB3437" t="s">
        <v>56</v>
      </c>
      <c r="AC3437">
        <v>62</v>
      </c>
      <c r="AD3437">
        <v>0.1</v>
      </c>
      <c r="AE3437" t="s">
        <v>50</v>
      </c>
      <c r="AF3437">
        <v>0.09</v>
      </c>
      <c r="AG3437">
        <v>0.2</v>
      </c>
      <c r="AH3437" t="s">
        <v>53</v>
      </c>
      <c r="AI3437">
        <v>0.13</v>
      </c>
      <c r="AK3437" s="16"/>
    </row>
    <row r="3438" spans="1:37" x14ac:dyDescent="0.25">
      <c r="A3438">
        <f t="shared" si="159"/>
        <v>5</v>
      </c>
      <c r="B3438">
        <f t="shared" si="160"/>
        <v>9</v>
      </c>
      <c r="C3438">
        <f t="shared" si="161"/>
        <v>2017</v>
      </c>
      <c r="D3438" s="10">
        <v>42983.9533912037</v>
      </c>
      <c r="E3438">
        <v>3656</v>
      </c>
      <c r="G3438">
        <v>6</v>
      </c>
      <c r="H3438">
        <v>1</v>
      </c>
      <c r="I3438">
        <v>1156</v>
      </c>
      <c r="J3438">
        <v>4785885</v>
      </c>
      <c r="K3438">
        <v>0</v>
      </c>
      <c r="L3438">
        <v>0.7</v>
      </c>
      <c r="M3438">
        <v>610</v>
      </c>
      <c r="N3438">
        <v>1187</v>
      </c>
      <c r="O3438">
        <v>34</v>
      </c>
      <c r="P3438">
        <v>54</v>
      </c>
      <c r="Q3438">
        <v>123</v>
      </c>
      <c r="R3438">
        <v>0</v>
      </c>
      <c r="S3438">
        <v>2.7E-2</v>
      </c>
      <c r="T3438">
        <v>366.66699999999997</v>
      </c>
      <c r="U3438">
        <v>0</v>
      </c>
      <c r="V3438">
        <v>0</v>
      </c>
      <c r="W3438">
        <v>1</v>
      </c>
      <c r="X3438">
        <v>0</v>
      </c>
      <c r="Y3438">
        <v>-0.5</v>
      </c>
      <c r="Z3438">
        <v>0</v>
      </c>
      <c r="AA3438">
        <v>95</v>
      </c>
      <c r="AB3438" t="s">
        <v>56</v>
      </c>
      <c r="AC3438">
        <v>52</v>
      </c>
      <c r="AD3438">
        <v>0.1</v>
      </c>
      <c r="AE3438" t="s">
        <v>50</v>
      </c>
      <c r="AF3438">
        <v>0.03</v>
      </c>
      <c r="AG3438">
        <v>0.2</v>
      </c>
      <c r="AH3438" t="s">
        <v>53</v>
      </c>
      <c r="AI3438">
        <v>0.08</v>
      </c>
      <c r="AK3438" s="16"/>
    </row>
    <row r="3439" spans="1:37" x14ac:dyDescent="0.25">
      <c r="A3439">
        <f t="shared" si="159"/>
        <v>5</v>
      </c>
      <c r="B3439">
        <f t="shared" si="160"/>
        <v>9</v>
      </c>
      <c r="C3439">
        <f t="shared" si="161"/>
        <v>2017</v>
      </c>
      <c r="D3439" s="10">
        <v>42983.9533912037</v>
      </c>
      <c r="E3439">
        <v>3655</v>
      </c>
      <c r="G3439">
        <v>6</v>
      </c>
      <c r="H3439">
        <v>1</v>
      </c>
      <c r="I3439">
        <v>1898</v>
      </c>
      <c r="J3439">
        <v>4785868</v>
      </c>
      <c r="K3439">
        <v>0</v>
      </c>
      <c r="L3439">
        <v>0.7</v>
      </c>
      <c r="M3439">
        <v>611</v>
      </c>
      <c r="N3439">
        <v>1151</v>
      </c>
      <c r="O3439">
        <v>86</v>
      </c>
      <c r="P3439">
        <v>36</v>
      </c>
      <c r="Q3439">
        <v>33</v>
      </c>
      <c r="R3439">
        <v>0</v>
      </c>
      <c r="S3439">
        <v>4.2000000000000003E-2</v>
      </c>
      <c r="T3439">
        <v>308.33300000000003</v>
      </c>
      <c r="U3439">
        <v>0</v>
      </c>
      <c r="V3439">
        <v>0</v>
      </c>
      <c r="W3439">
        <v>1</v>
      </c>
      <c r="X3439">
        <v>0</v>
      </c>
      <c r="Y3439">
        <v>0.3</v>
      </c>
      <c r="Z3439">
        <v>0</v>
      </c>
      <c r="AA3439">
        <v>95</v>
      </c>
      <c r="AB3439" t="s">
        <v>56</v>
      </c>
      <c r="AC3439">
        <v>44</v>
      </c>
      <c r="AD3439">
        <v>0.1</v>
      </c>
      <c r="AE3439" t="s">
        <v>50</v>
      </c>
      <c r="AF3439">
        <v>0.04</v>
      </c>
      <c r="AG3439">
        <v>0.2</v>
      </c>
      <c r="AH3439" t="s">
        <v>53</v>
      </c>
      <c r="AI3439">
        <v>0.08</v>
      </c>
      <c r="AK3439" s="16"/>
    </row>
    <row r="3440" spans="1:37" x14ac:dyDescent="0.25">
      <c r="A3440">
        <f t="shared" si="159"/>
        <v>5</v>
      </c>
      <c r="B3440">
        <f t="shared" si="160"/>
        <v>9</v>
      </c>
      <c r="C3440">
        <f t="shared" si="161"/>
        <v>2017</v>
      </c>
      <c r="D3440" s="10">
        <v>42983.954016203701</v>
      </c>
      <c r="E3440">
        <v>3657</v>
      </c>
      <c r="G3440">
        <v>6</v>
      </c>
      <c r="H3440">
        <v>1</v>
      </c>
      <c r="I3440">
        <v>1915</v>
      </c>
      <c r="J3440">
        <v>4787150</v>
      </c>
      <c r="K3440">
        <v>0</v>
      </c>
      <c r="L3440">
        <v>0.7</v>
      </c>
      <c r="M3440">
        <v>605</v>
      </c>
      <c r="N3440">
        <v>1151</v>
      </c>
      <c r="O3440">
        <v>32</v>
      </c>
      <c r="P3440">
        <v>42</v>
      </c>
      <c r="Q3440">
        <v>89</v>
      </c>
      <c r="R3440">
        <v>0</v>
      </c>
      <c r="S3440">
        <v>2.5999999999999999E-2</v>
      </c>
      <c r="T3440">
        <v>281.66699999999997</v>
      </c>
      <c r="U3440">
        <v>0</v>
      </c>
      <c r="V3440">
        <v>0</v>
      </c>
      <c r="W3440">
        <v>1</v>
      </c>
      <c r="X3440">
        <v>0</v>
      </c>
      <c r="Y3440">
        <v>0.3</v>
      </c>
      <c r="Z3440">
        <v>0</v>
      </c>
      <c r="AA3440">
        <v>95</v>
      </c>
      <c r="AB3440" t="s">
        <v>56</v>
      </c>
      <c r="AC3440">
        <v>47</v>
      </c>
      <c r="AD3440">
        <v>0.1</v>
      </c>
      <c r="AE3440" t="s">
        <v>50</v>
      </c>
      <c r="AF3440">
        <v>0.03</v>
      </c>
      <c r="AG3440">
        <v>0.2</v>
      </c>
      <c r="AH3440" t="s">
        <v>53</v>
      </c>
      <c r="AI3440">
        <v>0.06</v>
      </c>
      <c r="AK3440" s="16"/>
    </row>
    <row r="3441" spans="1:37" x14ac:dyDescent="0.25">
      <c r="A3441">
        <f t="shared" si="159"/>
        <v>5</v>
      </c>
      <c r="B3441">
        <f t="shared" si="160"/>
        <v>9</v>
      </c>
      <c r="C3441">
        <f t="shared" si="161"/>
        <v>2017</v>
      </c>
      <c r="D3441" s="10">
        <v>42983.954016203701</v>
      </c>
      <c r="E3441">
        <v>3659</v>
      </c>
      <c r="G3441">
        <v>6</v>
      </c>
      <c r="H3441">
        <v>1</v>
      </c>
      <c r="I3441">
        <v>343</v>
      </c>
      <c r="J3441">
        <v>4787183</v>
      </c>
      <c r="K3441">
        <v>0</v>
      </c>
      <c r="L3441">
        <v>0.7</v>
      </c>
      <c r="M3441">
        <v>608</v>
      </c>
      <c r="N3441">
        <v>1125</v>
      </c>
      <c r="O3441">
        <v>39</v>
      </c>
      <c r="P3441">
        <v>61</v>
      </c>
      <c r="Q3441">
        <v>103</v>
      </c>
      <c r="R3441">
        <v>0</v>
      </c>
      <c r="S3441">
        <v>3.9E-2</v>
      </c>
      <c r="T3441">
        <v>226.667</v>
      </c>
      <c r="U3441">
        <v>0</v>
      </c>
      <c r="V3441">
        <v>0</v>
      </c>
      <c r="W3441">
        <v>1</v>
      </c>
      <c r="X3441">
        <v>0</v>
      </c>
      <c r="Y3441">
        <v>-0.1</v>
      </c>
      <c r="Z3441">
        <v>28.9</v>
      </c>
      <c r="AA3441">
        <v>95</v>
      </c>
      <c r="AB3441" t="s">
        <v>56</v>
      </c>
      <c r="AC3441">
        <v>58</v>
      </c>
      <c r="AD3441">
        <v>0.1</v>
      </c>
      <c r="AE3441" t="s">
        <v>50</v>
      </c>
      <c r="AF3441">
        <v>0.05</v>
      </c>
      <c r="AG3441">
        <v>0.2</v>
      </c>
      <c r="AH3441" t="s">
        <v>53</v>
      </c>
      <c r="AI3441">
        <v>7.0000000000000007E-2</v>
      </c>
      <c r="AK3441" s="16"/>
    </row>
    <row r="3442" spans="1:37" x14ac:dyDescent="0.25">
      <c r="A3442">
        <f t="shared" si="159"/>
        <v>5</v>
      </c>
      <c r="B3442">
        <f t="shared" si="160"/>
        <v>9</v>
      </c>
      <c r="C3442">
        <f t="shared" si="161"/>
        <v>2017</v>
      </c>
      <c r="D3442" s="10">
        <v>42983.954016203701</v>
      </c>
      <c r="E3442">
        <v>3658</v>
      </c>
      <c r="G3442">
        <v>6</v>
      </c>
      <c r="H3442">
        <v>1</v>
      </c>
      <c r="I3442">
        <v>1160</v>
      </c>
      <c r="J3442">
        <v>4787228</v>
      </c>
      <c r="K3442">
        <v>0</v>
      </c>
      <c r="L3442">
        <v>0.7</v>
      </c>
      <c r="M3442">
        <v>610</v>
      </c>
      <c r="N3442">
        <v>1185</v>
      </c>
      <c r="O3442">
        <v>139</v>
      </c>
      <c r="P3442">
        <v>40</v>
      </c>
      <c r="Q3442">
        <v>133</v>
      </c>
      <c r="R3442">
        <v>0</v>
      </c>
      <c r="S3442">
        <v>4.5999999999999999E-2</v>
      </c>
      <c r="T3442">
        <v>478.33300000000003</v>
      </c>
      <c r="U3442">
        <v>0</v>
      </c>
      <c r="V3442">
        <v>0</v>
      </c>
      <c r="W3442">
        <v>1</v>
      </c>
      <c r="X3442">
        <v>0</v>
      </c>
      <c r="Y3442">
        <v>-0.5</v>
      </c>
      <c r="Z3442">
        <v>0</v>
      </c>
      <c r="AA3442">
        <v>95</v>
      </c>
      <c r="AB3442" t="s">
        <v>56</v>
      </c>
      <c r="AC3442">
        <v>115</v>
      </c>
      <c r="AD3442">
        <v>0.1</v>
      </c>
      <c r="AE3442" t="s">
        <v>50</v>
      </c>
      <c r="AF3442">
        <v>0.06</v>
      </c>
      <c r="AG3442">
        <v>0.2</v>
      </c>
      <c r="AH3442" t="s">
        <v>53</v>
      </c>
      <c r="AI3442">
        <v>0.13</v>
      </c>
      <c r="AK3442" s="16"/>
    </row>
    <row r="3443" spans="1:37" x14ac:dyDescent="0.25">
      <c r="A3443">
        <f t="shared" si="159"/>
        <v>5</v>
      </c>
      <c r="B3443">
        <f t="shared" si="160"/>
        <v>9</v>
      </c>
      <c r="C3443">
        <f t="shared" si="161"/>
        <v>2017</v>
      </c>
      <c r="D3443" s="10">
        <v>42983.959918981483</v>
      </c>
      <c r="E3443">
        <v>3661</v>
      </c>
      <c r="G3443">
        <v>6</v>
      </c>
      <c r="H3443">
        <v>1</v>
      </c>
      <c r="I3443">
        <v>186</v>
      </c>
      <c r="J3443">
        <v>4796833</v>
      </c>
      <c r="K3443">
        <v>0</v>
      </c>
      <c r="L3443">
        <v>2.2000000000000002</v>
      </c>
      <c r="M3443">
        <v>731</v>
      </c>
      <c r="N3443">
        <v>2984</v>
      </c>
      <c r="O3443">
        <v>93</v>
      </c>
      <c r="P3443">
        <v>50</v>
      </c>
      <c r="Q3443">
        <v>29</v>
      </c>
      <c r="R3443">
        <v>0</v>
      </c>
      <c r="S3443">
        <v>3.2000000000000001E-2</v>
      </c>
      <c r="T3443">
        <v>203.333</v>
      </c>
      <c r="U3443">
        <v>0</v>
      </c>
      <c r="V3443">
        <v>0</v>
      </c>
      <c r="W3443">
        <v>1</v>
      </c>
      <c r="X3443">
        <v>0</v>
      </c>
      <c r="Y3443">
        <v>-0.6</v>
      </c>
      <c r="Z3443">
        <v>28.9</v>
      </c>
      <c r="AA3443">
        <v>95</v>
      </c>
      <c r="AB3443" t="s">
        <v>56</v>
      </c>
      <c r="AC3443">
        <v>45</v>
      </c>
      <c r="AD3443">
        <v>0.1</v>
      </c>
      <c r="AE3443" t="s">
        <v>50</v>
      </c>
      <c r="AF3443">
        <v>0.06</v>
      </c>
      <c r="AG3443">
        <v>0.2</v>
      </c>
      <c r="AH3443" t="s">
        <v>53</v>
      </c>
      <c r="AI3443">
        <v>0.09</v>
      </c>
      <c r="AK3443" s="16"/>
    </row>
    <row r="3444" spans="1:37" x14ac:dyDescent="0.25">
      <c r="A3444">
        <f t="shared" si="159"/>
        <v>5</v>
      </c>
      <c r="B3444">
        <f t="shared" si="160"/>
        <v>9</v>
      </c>
      <c r="C3444">
        <f t="shared" si="161"/>
        <v>2017</v>
      </c>
      <c r="D3444" s="10">
        <v>42983.959918981483</v>
      </c>
      <c r="E3444">
        <v>3660</v>
      </c>
      <c r="G3444">
        <v>6</v>
      </c>
      <c r="H3444">
        <v>1</v>
      </c>
      <c r="I3444">
        <v>1765</v>
      </c>
      <c r="J3444">
        <v>4796904</v>
      </c>
      <c r="K3444">
        <v>0</v>
      </c>
      <c r="L3444">
        <v>2.2999999999999998</v>
      </c>
      <c r="M3444">
        <v>760</v>
      </c>
      <c r="N3444">
        <v>2985</v>
      </c>
      <c r="O3444">
        <v>54</v>
      </c>
      <c r="P3444">
        <v>48</v>
      </c>
      <c r="Q3444">
        <v>27</v>
      </c>
      <c r="R3444">
        <v>0</v>
      </c>
      <c r="S3444">
        <v>3.2000000000000001E-2</v>
      </c>
      <c r="T3444">
        <v>275</v>
      </c>
      <c r="U3444">
        <v>0</v>
      </c>
      <c r="V3444">
        <v>0</v>
      </c>
      <c r="W3444">
        <v>1</v>
      </c>
      <c r="X3444">
        <v>0</v>
      </c>
      <c r="Y3444">
        <v>-0.4</v>
      </c>
      <c r="Z3444">
        <v>0</v>
      </c>
      <c r="AA3444">
        <v>95</v>
      </c>
      <c r="AB3444" t="s">
        <v>56</v>
      </c>
      <c r="AC3444">
        <v>41</v>
      </c>
      <c r="AD3444">
        <v>0.1</v>
      </c>
      <c r="AE3444" t="s">
        <v>50</v>
      </c>
      <c r="AF3444">
        <v>0.08</v>
      </c>
      <c r="AG3444">
        <v>0.2</v>
      </c>
      <c r="AH3444" t="s">
        <v>53</v>
      </c>
      <c r="AI3444">
        <v>0.1</v>
      </c>
      <c r="AK3444" s="16"/>
    </row>
    <row r="3445" spans="1:37" x14ac:dyDescent="0.25">
      <c r="A3445">
        <f t="shared" si="159"/>
        <v>5</v>
      </c>
      <c r="B3445">
        <f t="shared" si="160"/>
        <v>9</v>
      </c>
      <c r="C3445">
        <f t="shared" si="161"/>
        <v>2017</v>
      </c>
      <c r="D3445" s="10">
        <v>42983.964884259258</v>
      </c>
      <c r="E3445">
        <v>3662</v>
      </c>
      <c r="G3445">
        <v>6</v>
      </c>
      <c r="H3445">
        <v>1</v>
      </c>
      <c r="I3445">
        <v>1907</v>
      </c>
      <c r="J3445">
        <v>4802898</v>
      </c>
      <c r="K3445">
        <v>0</v>
      </c>
      <c r="L3445">
        <v>1.4</v>
      </c>
      <c r="M3445">
        <v>610</v>
      </c>
      <c r="N3445">
        <v>2310</v>
      </c>
      <c r="O3445">
        <v>101</v>
      </c>
      <c r="P3445">
        <v>49</v>
      </c>
      <c r="Q3445">
        <v>86</v>
      </c>
      <c r="R3445">
        <v>0</v>
      </c>
      <c r="S3445">
        <v>4.1000000000000002E-2</v>
      </c>
      <c r="T3445">
        <v>246.667</v>
      </c>
      <c r="U3445">
        <v>0</v>
      </c>
      <c r="V3445">
        <v>0</v>
      </c>
      <c r="W3445">
        <v>1</v>
      </c>
      <c r="X3445">
        <v>0</v>
      </c>
      <c r="Y3445">
        <v>-0.7</v>
      </c>
      <c r="Z3445">
        <v>0</v>
      </c>
      <c r="AA3445">
        <v>95</v>
      </c>
      <c r="AB3445" t="s">
        <v>56</v>
      </c>
      <c r="AC3445">
        <v>53</v>
      </c>
      <c r="AD3445">
        <v>0.1</v>
      </c>
      <c r="AE3445" t="s">
        <v>50</v>
      </c>
      <c r="AF3445">
        <v>0.06</v>
      </c>
      <c r="AG3445">
        <v>0.2</v>
      </c>
      <c r="AH3445" t="s">
        <v>53</v>
      </c>
      <c r="AI3445">
        <v>0.09</v>
      </c>
      <c r="AK3445" s="16"/>
    </row>
    <row r="3446" spans="1:37" x14ac:dyDescent="0.25">
      <c r="A3446">
        <f t="shared" si="159"/>
        <v>5</v>
      </c>
      <c r="B3446">
        <f t="shared" si="160"/>
        <v>9</v>
      </c>
      <c r="C3446">
        <f t="shared" si="161"/>
        <v>2017</v>
      </c>
      <c r="D3446" s="10">
        <v>42983.964907407404</v>
      </c>
      <c r="E3446">
        <v>3663</v>
      </c>
      <c r="G3446">
        <v>6</v>
      </c>
      <c r="H3446">
        <v>1</v>
      </c>
      <c r="I3446">
        <v>186</v>
      </c>
      <c r="J3446">
        <v>4803221</v>
      </c>
      <c r="K3446">
        <v>0</v>
      </c>
      <c r="L3446">
        <v>2.6</v>
      </c>
      <c r="M3446">
        <v>894</v>
      </c>
      <c r="N3446">
        <v>2921</v>
      </c>
      <c r="O3446">
        <v>107</v>
      </c>
      <c r="P3446">
        <v>59</v>
      </c>
      <c r="Q3446">
        <v>12</v>
      </c>
      <c r="R3446">
        <v>0</v>
      </c>
      <c r="S3446">
        <v>3.2000000000000001E-2</v>
      </c>
      <c r="T3446">
        <v>221.667</v>
      </c>
      <c r="U3446">
        <v>0</v>
      </c>
      <c r="V3446">
        <v>0</v>
      </c>
      <c r="W3446">
        <v>1</v>
      </c>
      <c r="X3446">
        <v>0</v>
      </c>
      <c r="Y3446">
        <v>0</v>
      </c>
      <c r="Z3446">
        <v>28.9</v>
      </c>
      <c r="AA3446">
        <v>95</v>
      </c>
      <c r="AB3446" t="s">
        <v>56</v>
      </c>
      <c r="AC3446">
        <v>43</v>
      </c>
      <c r="AD3446">
        <v>0.1</v>
      </c>
      <c r="AE3446" t="s">
        <v>50</v>
      </c>
      <c r="AF3446">
        <v>7.0000000000000007E-2</v>
      </c>
      <c r="AG3446">
        <v>0.2</v>
      </c>
      <c r="AH3446" t="s">
        <v>53</v>
      </c>
      <c r="AI3446">
        <v>0.11</v>
      </c>
      <c r="AK3446" s="16"/>
    </row>
    <row r="3447" spans="1:37" x14ac:dyDescent="0.25">
      <c r="A3447">
        <f t="shared" si="159"/>
        <v>5</v>
      </c>
      <c r="B3447">
        <f t="shared" si="160"/>
        <v>9</v>
      </c>
      <c r="C3447">
        <f t="shared" si="161"/>
        <v>2017</v>
      </c>
      <c r="D3447" s="10">
        <v>42983.969837962963</v>
      </c>
      <c r="E3447">
        <v>3664</v>
      </c>
      <c r="G3447">
        <v>6</v>
      </c>
      <c r="H3447">
        <v>1</v>
      </c>
      <c r="I3447">
        <v>1118</v>
      </c>
      <c r="J3447">
        <v>4808774</v>
      </c>
      <c r="K3447">
        <v>0</v>
      </c>
      <c r="L3447">
        <v>0.2</v>
      </c>
      <c r="M3447">
        <v>357</v>
      </c>
      <c r="N3447">
        <v>688</v>
      </c>
      <c r="O3447">
        <v>294</v>
      </c>
      <c r="P3447">
        <v>40</v>
      </c>
      <c r="Q3447">
        <v>238</v>
      </c>
      <c r="R3447">
        <v>0</v>
      </c>
      <c r="S3447">
        <v>7.8E-2</v>
      </c>
      <c r="T3447">
        <v>0</v>
      </c>
      <c r="U3447">
        <v>2010101</v>
      </c>
      <c r="V3447">
        <v>0</v>
      </c>
      <c r="W3447">
        <v>1</v>
      </c>
      <c r="X3447">
        <v>0</v>
      </c>
      <c r="Y3447">
        <v>2.7</v>
      </c>
      <c r="Z3447">
        <v>0</v>
      </c>
      <c r="AA3447">
        <v>95</v>
      </c>
      <c r="AB3447" t="s">
        <v>56</v>
      </c>
      <c r="AC3447">
        <v>223</v>
      </c>
      <c r="AD3447">
        <v>0.1</v>
      </c>
      <c r="AE3447" t="s">
        <v>50</v>
      </c>
      <c r="AF3447">
        <v>0.08</v>
      </c>
      <c r="AG3447">
        <v>0.2</v>
      </c>
      <c r="AH3447" t="s">
        <v>53</v>
      </c>
      <c r="AI3447">
        <v>0.17</v>
      </c>
      <c r="AK3447" s="16"/>
    </row>
    <row r="3448" spans="1:37" x14ac:dyDescent="0.25">
      <c r="A3448">
        <f t="shared" si="159"/>
        <v>5</v>
      </c>
      <c r="B3448">
        <f t="shared" si="160"/>
        <v>9</v>
      </c>
      <c r="C3448">
        <f t="shared" si="161"/>
        <v>2017</v>
      </c>
      <c r="D3448" s="10">
        <v>42983.969861111109</v>
      </c>
      <c r="E3448">
        <v>3665</v>
      </c>
      <c r="G3448">
        <v>6</v>
      </c>
      <c r="H3448">
        <v>1</v>
      </c>
      <c r="I3448">
        <v>1128</v>
      </c>
      <c r="J3448">
        <v>4809546</v>
      </c>
      <c r="K3448">
        <v>0</v>
      </c>
      <c r="L3448">
        <v>0.2</v>
      </c>
      <c r="M3448">
        <v>358</v>
      </c>
      <c r="N3448">
        <v>690</v>
      </c>
      <c r="O3448">
        <v>245</v>
      </c>
      <c r="P3448">
        <v>48</v>
      </c>
      <c r="Q3448">
        <v>264</v>
      </c>
      <c r="R3448">
        <v>0</v>
      </c>
      <c r="S3448">
        <v>8.6999999999999994E-2</v>
      </c>
      <c r="T3448">
        <v>0</v>
      </c>
      <c r="U3448">
        <v>2010101</v>
      </c>
      <c r="V3448">
        <v>0</v>
      </c>
      <c r="W3448">
        <v>1</v>
      </c>
      <c r="X3448">
        <v>0</v>
      </c>
      <c r="Y3448">
        <v>1.4</v>
      </c>
      <c r="Z3448">
        <v>0</v>
      </c>
      <c r="AA3448">
        <v>95</v>
      </c>
      <c r="AB3448" t="s">
        <v>56</v>
      </c>
      <c r="AC3448">
        <v>224</v>
      </c>
      <c r="AD3448">
        <v>0.1</v>
      </c>
      <c r="AE3448" t="s">
        <v>50</v>
      </c>
      <c r="AF3448">
        <v>0.09</v>
      </c>
      <c r="AG3448">
        <v>0.2</v>
      </c>
      <c r="AH3448" t="s">
        <v>53</v>
      </c>
      <c r="AI3448">
        <v>0.19</v>
      </c>
      <c r="AK3448" s="16"/>
    </row>
    <row r="3449" spans="1:37" x14ac:dyDescent="0.25">
      <c r="A3449">
        <f t="shared" si="159"/>
        <v>5</v>
      </c>
      <c r="B3449">
        <f t="shared" si="160"/>
        <v>9</v>
      </c>
      <c r="C3449">
        <f t="shared" si="161"/>
        <v>2017</v>
      </c>
      <c r="D3449" s="10">
        <v>42983.969872685186</v>
      </c>
      <c r="E3449">
        <v>3666</v>
      </c>
      <c r="G3449">
        <v>6</v>
      </c>
      <c r="H3449">
        <v>1</v>
      </c>
      <c r="I3449">
        <v>169</v>
      </c>
      <c r="J3449">
        <v>4809355</v>
      </c>
      <c r="K3449">
        <v>0</v>
      </c>
      <c r="L3449">
        <v>1.7</v>
      </c>
      <c r="M3449">
        <v>722</v>
      </c>
      <c r="N3449">
        <v>2413</v>
      </c>
      <c r="O3449">
        <v>64</v>
      </c>
      <c r="P3449">
        <v>42</v>
      </c>
      <c r="Q3449">
        <v>194</v>
      </c>
      <c r="R3449">
        <v>0</v>
      </c>
      <c r="S3449">
        <v>3.5999999999999997E-2</v>
      </c>
      <c r="T3449">
        <v>251.667</v>
      </c>
      <c r="U3449">
        <v>0</v>
      </c>
      <c r="V3449">
        <v>0</v>
      </c>
      <c r="W3449">
        <v>1</v>
      </c>
      <c r="X3449">
        <v>0</v>
      </c>
      <c r="Y3449">
        <v>0.6</v>
      </c>
      <c r="Z3449">
        <v>28.6</v>
      </c>
      <c r="AA3449">
        <v>95</v>
      </c>
      <c r="AB3449" t="s">
        <v>56</v>
      </c>
      <c r="AC3449">
        <v>50</v>
      </c>
      <c r="AD3449">
        <v>0.1</v>
      </c>
      <c r="AE3449" t="s">
        <v>50</v>
      </c>
      <c r="AF3449">
        <v>0.05</v>
      </c>
      <c r="AG3449">
        <v>0.2</v>
      </c>
      <c r="AH3449" t="s">
        <v>53</v>
      </c>
      <c r="AI3449">
        <v>0.08</v>
      </c>
      <c r="AK3449" s="16"/>
    </row>
    <row r="3450" spans="1:37" x14ac:dyDescent="0.25">
      <c r="A3450">
        <f t="shared" si="159"/>
        <v>5</v>
      </c>
      <c r="B3450">
        <f t="shared" si="160"/>
        <v>9</v>
      </c>
      <c r="C3450">
        <f t="shared" si="161"/>
        <v>2017</v>
      </c>
      <c r="D3450" s="10">
        <v>42983.969872685186</v>
      </c>
      <c r="E3450">
        <v>3667</v>
      </c>
      <c r="G3450">
        <v>6</v>
      </c>
      <c r="H3450">
        <v>1</v>
      </c>
      <c r="I3450">
        <v>1743</v>
      </c>
      <c r="J3450">
        <v>4809290</v>
      </c>
      <c r="K3450">
        <v>0</v>
      </c>
      <c r="L3450">
        <v>1.7</v>
      </c>
      <c r="M3450">
        <v>721</v>
      </c>
      <c r="N3450">
        <v>2416</v>
      </c>
      <c r="O3450">
        <v>69</v>
      </c>
      <c r="P3450">
        <v>37</v>
      </c>
      <c r="Q3450">
        <v>130</v>
      </c>
      <c r="R3450">
        <v>0</v>
      </c>
      <c r="S3450">
        <v>2.9000000000000001E-2</v>
      </c>
      <c r="T3450">
        <v>240</v>
      </c>
      <c r="U3450">
        <v>0</v>
      </c>
      <c r="V3450">
        <v>0</v>
      </c>
      <c r="W3450">
        <v>1</v>
      </c>
      <c r="X3450">
        <v>0</v>
      </c>
      <c r="Y3450">
        <v>0.7</v>
      </c>
      <c r="Z3450">
        <v>0</v>
      </c>
      <c r="AA3450">
        <v>95</v>
      </c>
      <c r="AB3450" t="s">
        <v>56</v>
      </c>
      <c r="AC3450">
        <v>46</v>
      </c>
      <c r="AD3450">
        <v>0.1</v>
      </c>
      <c r="AE3450" t="s">
        <v>50</v>
      </c>
      <c r="AF3450">
        <v>0.05</v>
      </c>
      <c r="AG3450">
        <v>0.2</v>
      </c>
      <c r="AH3450" t="s">
        <v>53</v>
      </c>
      <c r="AI3450">
        <v>0.12</v>
      </c>
      <c r="AK3450" s="16"/>
    </row>
    <row r="3451" spans="1:37" x14ac:dyDescent="0.25">
      <c r="A3451">
        <f t="shared" si="159"/>
        <v>5</v>
      </c>
      <c r="B3451">
        <f t="shared" si="160"/>
        <v>9</v>
      </c>
      <c r="C3451">
        <f t="shared" si="161"/>
        <v>2017</v>
      </c>
      <c r="D3451" s="10">
        <v>42983.976504629631</v>
      </c>
      <c r="E3451">
        <v>3668</v>
      </c>
      <c r="G3451">
        <v>6</v>
      </c>
      <c r="H3451">
        <v>0</v>
      </c>
      <c r="I3451">
        <v>1670</v>
      </c>
      <c r="J3451">
        <v>4814524</v>
      </c>
      <c r="K3451">
        <v>0</v>
      </c>
      <c r="L3451">
        <v>0.8</v>
      </c>
      <c r="M3451">
        <v>815</v>
      </c>
      <c r="N3451">
        <v>936</v>
      </c>
      <c r="O3451">
        <v>123</v>
      </c>
      <c r="P3451">
        <v>57</v>
      </c>
      <c r="Q3451">
        <v>63</v>
      </c>
      <c r="R3451">
        <v>0</v>
      </c>
      <c r="S3451">
        <v>7.2999999999999995E-2</v>
      </c>
      <c r="T3451">
        <v>360</v>
      </c>
      <c r="U3451">
        <v>0</v>
      </c>
      <c r="V3451">
        <v>0</v>
      </c>
      <c r="W3451">
        <v>1</v>
      </c>
      <c r="X3451">
        <v>0</v>
      </c>
      <c r="Y3451">
        <v>-0.1</v>
      </c>
      <c r="Z3451">
        <v>0</v>
      </c>
      <c r="AA3451">
        <v>95</v>
      </c>
      <c r="AB3451" t="s">
        <v>56</v>
      </c>
      <c r="AC3451">
        <v>63</v>
      </c>
      <c r="AD3451">
        <v>0.1</v>
      </c>
      <c r="AE3451" t="s">
        <v>50</v>
      </c>
      <c r="AF3451">
        <v>7.0000000000000007E-2</v>
      </c>
      <c r="AG3451">
        <v>0.2</v>
      </c>
      <c r="AH3451" t="s">
        <v>53</v>
      </c>
      <c r="AI3451">
        <v>0.1</v>
      </c>
      <c r="AK3451" s="16"/>
    </row>
    <row r="3452" spans="1:37" x14ac:dyDescent="0.25">
      <c r="A3452">
        <f t="shared" si="159"/>
        <v>5</v>
      </c>
      <c r="B3452">
        <f t="shared" si="160"/>
        <v>9</v>
      </c>
      <c r="C3452">
        <f t="shared" si="161"/>
        <v>2017</v>
      </c>
      <c r="D3452" s="10">
        <v>42983.976539351854</v>
      </c>
      <c r="E3452">
        <v>3669</v>
      </c>
      <c r="G3452">
        <v>6</v>
      </c>
      <c r="H3452">
        <v>0</v>
      </c>
      <c r="I3452">
        <v>1756</v>
      </c>
      <c r="J3452">
        <v>4815838</v>
      </c>
      <c r="K3452">
        <v>0</v>
      </c>
      <c r="L3452">
        <v>0.8</v>
      </c>
      <c r="M3452">
        <v>650</v>
      </c>
      <c r="N3452">
        <v>1229</v>
      </c>
      <c r="O3452">
        <v>48</v>
      </c>
      <c r="P3452">
        <v>25</v>
      </c>
      <c r="Q3452">
        <v>61</v>
      </c>
      <c r="R3452">
        <v>0</v>
      </c>
      <c r="S3452">
        <v>2.9000000000000001E-2</v>
      </c>
      <c r="T3452">
        <v>276.66699999999997</v>
      </c>
      <c r="U3452">
        <v>0</v>
      </c>
      <c r="V3452">
        <v>0</v>
      </c>
      <c r="W3452">
        <v>1</v>
      </c>
      <c r="X3452">
        <v>0</v>
      </c>
      <c r="Y3452">
        <v>-0.5</v>
      </c>
      <c r="Z3452">
        <v>0</v>
      </c>
      <c r="AA3452">
        <v>95</v>
      </c>
      <c r="AB3452" t="s">
        <v>56</v>
      </c>
      <c r="AC3452">
        <v>44</v>
      </c>
      <c r="AD3452">
        <v>0.1</v>
      </c>
      <c r="AE3452" t="s">
        <v>50</v>
      </c>
      <c r="AF3452">
        <v>0.03</v>
      </c>
      <c r="AG3452">
        <v>0.2</v>
      </c>
      <c r="AH3452" t="s">
        <v>53</v>
      </c>
      <c r="AI3452">
        <v>0.05</v>
      </c>
      <c r="AK3452" s="16"/>
    </row>
    <row r="3453" spans="1:37" x14ac:dyDescent="0.25">
      <c r="A3453">
        <f t="shared" si="159"/>
        <v>5</v>
      </c>
      <c r="B3453">
        <f t="shared" si="160"/>
        <v>9</v>
      </c>
      <c r="C3453">
        <f t="shared" si="161"/>
        <v>2017</v>
      </c>
      <c r="D3453" s="10">
        <v>42983.976539351854</v>
      </c>
      <c r="E3453">
        <v>3670</v>
      </c>
      <c r="G3453">
        <v>6</v>
      </c>
      <c r="H3453">
        <v>1</v>
      </c>
      <c r="I3453">
        <v>191</v>
      </c>
      <c r="J3453">
        <v>4815437</v>
      </c>
      <c r="K3453">
        <v>0</v>
      </c>
      <c r="L3453">
        <v>2.2000000000000002</v>
      </c>
      <c r="M3453">
        <v>967</v>
      </c>
      <c r="N3453">
        <v>2315</v>
      </c>
      <c r="O3453">
        <v>50</v>
      </c>
      <c r="P3453">
        <v>58</v>
      </c>
      <c r="Q3453">
        <v>79</v>
      </c>
      <c r="R3453">
        <v>0</v>
      </c>
      <c r="S3453">
        <v>3.2000000000000001E-2</v>
      </c>
      <c r="T3453">
        <v>205</v>
      </c>
      <c r="U3453">
        <v>0</v>
      </c>
      <c r="V3453">
        <v>0</v>
      </c>
      <c r="W3453">
        <v>1</v>
      </c>
      <c r="X3453">
        <v>0</v>
      </c>
      <c r="Y3453">
        <v>2</v>
      </c>
      <c r="Z3453">
        <v>28.6</v>
      </c>
      <c r="AA3453">
        <v>95</v>
      </c>
      <c r="AB3453" t="s">
        <v>56</v>
      </c>
      <c r="AC3453">
        <v>55</v>
      </c>
      <c r="AD3453">
        <v>0.1</v>
      </c>
      <c r="AE3453" t="s">
        <v>50</v>
      </c>
      <c r="AF3453">
        <v>7.0000000000000007E-2</v>
      </c>
      <c r="AG3453">
        <v>0.2</v>
      </c>
      <c r="AH3453" t="s">
        <v>53</v>
      </c>
      <c r="AI3453">
        <v>0.04</v>
      </c>
      <c r="AK3453" s="16"/>
    </row>
    <row r="3454" spans="1:37" x14ac:dyDescent="0.25">
      <c r="A3454">
        <f t="shared" si="159"/>
        <v>5</v>
      </c>
      <c r="B3454">
        <f t="shared" si="160"/>
        <v>9</v>
      </c>
      <c r="C3454">
        <f t="shared" si="161"/>
        <v>2017</v>
      </c>
      <c r="D3454" s="10">
        <v>42983.976585648146</v>
      </c>
      <c r="E3454">
        <v>3671</v>
      </c>
      <c r="G3454">
        <v>6</v>
      </c>
      <c r="H3454">
        <v>1</v>
      </c>
      <c r="I3454">
        <v>1769</v>
      </c>
      <c r="J3454">
        <v>4817262</v>
      </c>
      <c r="K3454">
        <v>0</v>
      </c>
      <c r="L3454">
        <v>0.8</v>
      </c>
      <c r="M3454">
        <v>652</v>
      </c>
      <c r="N3454">
        <v>1231</v>
      </c>
      <c r="O3454">
        <v>68</v>
      </c>
      <c r="P3454">
        <v>28</v>
      </c>
      <c r="Q3454">
        <v>119</v>
      </c>
      <c r="R3454">
        <v>0</v>
      </c>
      <c r="S3454">
        <v>2.9000000000000001E-2</v>
      </c>
      <c r="T3454">
        <v>365</v>
      </c>
      <c r="U3454">
        <v>0</v>
      </c>
      <c r="V3454">
        <v>0</v>
      </c>
      <c r="W3454">
        <v>1</v>
      </c>
      <c r="X3454">
        <v>0</v>
      </c>
      <c r="Y3454">
        <v>-0.1</v>
      </c>
      <c r="Z3454">
        <v>0</v>
      </c>
      <c r="AA3454">
        <v>95</v>
      </c>
      <c r="AB3454" t="s">
        <v>56</v>
      </c>
      <c r="AC3454">
        <v>56</v>
      </c>
      <c r="AD3454">
        <v>0.1</v>
      </c>
      <c r="AE3454" t="s">
        <v>50</v>
      </c>
      <c r="AF3454">
        <v>0.03</v>
      </c>
      <c r="AG3454">
        <v>0.2</v>
      </c>
      <c r="AH3454" t="s">
        <v>53</v>
      </c>
      <c r="AI3454">
        <v>0.1</v>
      </c>
      <c r="AK3454" s="16"/>
    </row>
    <row r="3455" spans="1:37" x14ac:dyDescent="0.25">
      <c r="A3455">
        <f t="shared" si="159"/>
        <v>5</v>
      </c>
      <c r="B3455">
        <f t="shared" si="160"/>
        <v>9</v>
      </c>
      <c r="C3455">
        <f t="shared" si="161"/>
        <v>2017</v>
      </c>
      <c r="D3455" s="10">
        <v>42983.981400462966</v>
      </c>
      <c r="E3455">
        <v>3672</v>
      </c>
      <c r="G3455">
        <v>6</v>
      </c>
      <c r="H3455">
        <v>0</v>
      </c>
      <c r="I3455">
        <v>1702</v>
      </c>
      <c r="J3455">
        <v>4825755</v>
      </c>
      <c r="K3455">
        <v>0</v>
      </c>
      <c r="L3455">
        <v>0.8</v>
      </c>
      <c r="M3455">
        <v>802</v>
      </c>
      <c r="N3455">
        <v>939</v>
      </c>
      <c r="O3455">
        <v>64</v>
      </c>
      <c r="P3455">
        <v>53</v>
      </c>
      <c r="Q3455">
        <v>72</v>
      </c>
      <c r="R3455">
        <v>0</v>
      </c>
      <c r="S3455">
        <v>5.8000000000000003E-2</v>
      </c>
      <c r="T3455">
        <v>286.66699999999997</v>
      </c>
      <c r="U3455">
        <v>0</v>
      </c>
      <c r="V3455">
        <v>0</v>
      </c>
      <c r="W3455">
        <v>1</v>
      </c>
      <c r="X3455">
        <v>0</v>
      </c>
      <c r="Y3455">
        <v>-0.9</v>
      </c>
      <c r="Z3455">
        <v>0</v>
      </c>
      <c r="AA3455">
        <v>95</v>
      </c>
      <c r="AB3455" t="s">
        <v>56</v>
      </c>
      <c r="AC3455">
        <v>54</v>
      </c>
      <c r="AD3455">
        <v>0.1</v>
      </c>
      <c r="AE3455" t="s">
        <v>50</v>
      </c>
      <c r="AF3455">
        <v>0.06</v>
      </c>
      <c r="AG3455">
        <v>0.2</v>
      </c>
      <c r="AH3455" t="s">
        <v>53</v>
      </c>
      <c r="AI3455">
        <v>0.08</v>
      </c>
      <c r="AK3455" s="16"/>
    </row>
    <row r="3456" spans="1:37" x14ac:dyDescent="0.25">
      <c r="A3456">
        <f t="shared" si="159"/>
        <v>5</v>
      </c>
      <c r="B3456">
        <f t="shared" si="160"/>
        <v>9</v>
      </c>
      <c r="C3456">
        <f t="shared" si="161"/>
        <v>2017</v>
      </c>
      <c r="D3456" s="10">
        <v>42983.981423611112</v>
      </c>
      <c r="E3456">
        <v>3673</v>
      </c>
      <c r="G3456">
        <v>6</v>
      </c>
      <c r="H3456">
        <v>1</v>
      </c>
      <c r="I3456">
        <v>1684</v>
      </c>
      <c r="J3456">
        <v>4826846</v>
      </c>
      <c r="K3456">
        <v>0</v>
      </c>
      <c r="L3456">
        <v>0.7</v>
      </c>
      <c r="M3456">
        <v>801</v>
      </c>
      <c r="N3456">
        <v>933</v>
      </c>
      <c r="O3456">
        <v>82</v>
      </c>
      <c r="P3456">
        <v>31</v>
      </c>
      <c r="Q3456">
        <v>152</v>
      </c>
      <c r="R3456">
        <v>0</v>
      </c>
      <c r="S3456">
        <v>2.9000000000000001E-2</v>
      </c>
      <c r="T3456">
        <v>210</v>
      </c>
      <c r="U3456">
        <v>0</v>
      </c>
      <c r="V3456">
        <v>0</v>
      </c>
      <c r="W3456">
        <v>1</v>
      </c>
      <c r="X3456">
        <v>0</v>
      </c>
      <c r="Y3456">
        <v>0.3</v>
      </c>
      <c r="Z3456">
        <v>0</v>
      </c>
      <c r="AA3456">
        <v>95</v>
      </c>
      <c r="AB3456" t="s">
        <v>56</v>
      </c>
      <c r="AC3456">
        <v>86</v>
      </c>
      <c r="AD3456">
        <v>0.1</v>
      </c>
      <c r="AE3456" t="s">
        <v>50</v>
      </c>
      <c r="AF3456">
        <v>0.05</v>
      </c>
      <c r="AG3456">
        <v>0.2</v>
      </c>
      <c r="AH3456" t="s">
        <v>53</v>
      </c>
      <c r="AI3456">
        <v>0.13</v>
      </c>
      <c r="AK3456" s="16"/>
    </row>
    <row r="3457" spans="1:37" x14ac:dyDescent="0.25">
      <c r="A3457">
        <f t="shared" si="159"/>
        <v>5</v>
      </c>
      <c r="B3457">
        <f t="shared" si="160"/>
        <v>9</v>
      </c>
      <c r="C3457">
        <f t="shared" si="161"/>
        <v>2017</v>
      </c>
      <c r="D3457" s="10">
        <v>42983.981423611112</v>
      </c>
      <c r="E3457">
        <v>3674</v>
      </c>
      <c r="G3457">
        <v>6</v>
      </c>
      <c r="H3457">
        <v>1</v>
      </c>
      <c r="I3457">
        <v>210</v>
      </c>
      <c r="J3457">
        <v>4826308</v>
      </c>
      <c r="K3457">
        <v>0</v>
      </c>
      <c r="L3457">
        <v>2.2999999999999998</v>
      </c>
      <c r="M3457">
        <v>1199</v>
      </c>
      <c r="N3457">
        <v>1891</v>
      </c>
      <c r="O3457">
        <v>149</v>
      </c>
      <c r="P3457">
        <v>77</v>
      </c>
      <c r="Q3457">
        <v>164</v>
      </c>
      <c r="R3457">
        <v>0</v>
      </c>
      <c r="S3457">
        <v>6.4000000000000001E-2</v>
      </c>
      <c r="T3457">
        <v>308.33300000000003</v>
      </c>
      <c r="U3457">
        <v>0</v>
      </c>
      <c r="V3457">
        <v>0</v>
      </c>
      <c r="W3457">
        <v>1</v>
      </c>
      <c r="X3457">
        <v>0</v>
      </c>
      <c r="Y3457">
        <v>-0.4</v>
      </c>
      <c r="Z3457">
        <v>28.7</v>
      </c>
      <c r="AA3457">
        <v>95</v>
      </c>
      <c r="AB3457" t="s">
        <v>56</v>
      </c>
      <c r="AC3457">
        <v>68</v>
      </c>
      <c r="AD3457">
        <v>0.1</v>
      </c>
      <c r="AE3457" t="s">
        <v>50</v>
      </c>
      <c r="AF3457">
        <v>0.1</v>
      </c>
      <c r="AG3457">
        <v>0.2</v>
      </c>
      <c r="AH3457" t="s">
        <v>53</v>
      </c>
      <c r="AI3457">
        <v>0.11</v>
      </c>
      <c r="AK3457" s="16"/>
    </row>
    <row r="3458" spans="1:37" x14ac:dyDescent="0.25">
      <c r="A3458">
        <f t="shared" si="159"/>
        <v>5</v>
      </c>
      <c r="B3458">
        <f t="shared" si="160"/>
        <v>9</v>
      </c>
      <c r="C3458">
        <f t="shared" si="161"/>
        <v>2017</v>
      </c>
      <c r="D3458" s="10">
        <v>42983.986157407409</v>
      </c>
      <c r="E3458">
        <v>3675</v>
      </c>
      <c r="G3458">
        <v>6</v>
      </c>
      <c r="H3458">
        <v>1</v>
      </c>
      <c r="I3458">
        <v>180</v>
      </c>
      <c r="J3458">
        <v>4832545</v>
      </c>
      <c r="K3458">
        <v>0</v>
      </c>
      <c r="L3458">
        <v>0.6</v>
      </c>
      <c r="M3458">
        <v>776</v>
      </c>
      <c r="N3458">
        <v>779</v>
      </c>
      <c r="O3458">
        <v>10</v>
      </c>
      <c r="P3458">
        <v>15</v>
      </c>
      <c r="Q3458">
        <v>15</v>
      </c>
      <c r="R3458">
        <v>0</v>
      </c>
      <c r="S3458">
        <v>2.5000000000000001E-2</v>
      </c>
      <c r="T3458">
        <v>0</v>
      </c>
      <c r="U3458">
        <v>0</v>
      </c>
      <c r="V3458">
        <v>0</v>
      </c>
      <c r="W3458">
        <v>1</v>
      </c>
      <c r="X3458">
        <v>0</v>
      </c>
      <c r="Y3458">
        <v>28.4</v>
      </c>
      <c r="Z3458">
        <v>28.4</v>
      </c>
      <c r="AA3458">
        <v>95</v>
      </c>
      <c r="AB3458" t="s">
        <v>56</v>
      </c>
      <c r="AC3458">
        <v>59</v>
      </c>
      <c r="AD3458">
        <v>0.1</v>
      </c>
      <c r="AE3458" t="s">
        <v>50</v>
      </c>
      <c r="AF3458">
        <v>0.03</v>
      </c>
      <c r="AG3458">
        <v>0.2</v>
      </c>
      <c r="AH3458" t="s">
        <v>53</v>
      </c>
      <c r="AI3458">
        <v>0.02</v>
      </c>
      <c r="AK3458" s="16"/>
    </row>
    <row r="3459" spans="1:37" x14ac:dyDescent="0.25">
      <c r="A3459">
        <f t="shared" ref="A3459:A3522" si="162">DAY(D3459)</f>
        <v>5</v>
      </c>
      <c r="B3459">
        <f t="shared" ref="B3459:B3522" si="163">MONTH(D3459)</f>
        <v>9</v>
      </c>
      <c r="C3459">
        <f t="shared" ref="C3459:C3522" si="164">YEAR(D3459)</f>
        <v>2017</v>
      </c>
      <c r="D3459" s="10">
        <v>42983.986157407409</v>
      </c>
      <c r="E3459">
        <v>3676</v>
      </c>
      <c r="G3459">
        <v>6</v>
      </c>
      <c r="H3459">
        <v>0</v>
      </c>
      <c r="I3459">
        <v>1586</v>
      </c>
      <c r="J3459">
        <v>4832641</v>
      </c>
      <c r="K3459">
        <v>0</v>
      </c>
      <c r="L3459">
        <v>0.8</v>
      </c>
      <c r="M3459">
        <v>801</v>
      </c>
      <c r="N3459">
        <v>1028</v>
      </c>
      <c r="O3459">
        <v>46</v>
      </c>
      <c r="P3459">
        <v>54</v>
      </c>
      <c r="Q3459">
        <v>31</v>
      </c>
      <c r="R3459">
        <v>0</v>
      </c>
      <c r="S3459">
        <v>7.6999999999999999E-2</v>
      </c>
      <c r="T3459">
        <v>206.667</v>
      </c>
      <c r="U3459">
        <v>0</v>
      </c>
      <c r="V3459">
        <v>0</v>
      </c>
      <c r="W3459">
        <v>1</v>
      </c>
      <c r="X3459">
        <v>0</v>
      </c>
      <c r="Y3459">
        <v>1.4</v>
      </c>
      <c r="Z3459">
        <v>0</v>
      </c>
      <c r="AA3459">
        <v>95</v>
      </c>
      <c r="AB3459" t="s">
        <v>56</v>
      </c>
      <c r="AC3459">
        <v>50</v>
      </c>
      <c r="AD3459">
        <v>0.1</v>
      </c>
      <c r="AE3459" t="s">
        <v>50</v>
      </c>
      <c r="AF3459">
        <v>0.08</v>
      </c>
      <c r="AG3459">
        <v>0.2</v>
      </c>
      <c r="AH3459" t="s">
        <v>53</v>
      </c>
      <c r="AI3459">
        <v>0.05</v>
      </c>
      <c r="AK3459" s="16"/>
    </row>
    <row r="3460" spans="1:37" x14ac:dyDescent="0.25">
      <c r="A3460">
        <f t="shared" si="162"/>
        <v>5</v>
      </c>
      <c r="B3460">
        <f t="shared" si="163"/>
        <v>9</v>
      </c>
      <c r="C3460">
        <f t="shared" si="164"/>
        <v>2017</v>
      </c>
      <c r="D3460" s="10">
        <v>42983.986192129632</v>
      </c>
      <c r="E3460">
        <v>3677</v>
      </c>
      <c r="G3460">
        <v>6</v>
      </c>
      <c r="H3460">
        <v>0</v>
      </c>
      <c r="I3460">
        <v>954</v>
      </c>
      <c r="J3460">
        <v>4833796</v>
      </c>
      <c r="K3460">
        <v>0</v>
      </c>
      <c r="L3460">
        <v>0.4</v>
      </c>
      <c r="M3460">
        <v>526</v>
      </c>
      <c r="N3460">
        <v>852</v>
      </c>
      <c r="O3460">
        <v>165</v>
      </c>
      <c r="P3460">
        <v>97</v>
      </c>
      <c r="Q3460">
        <v>169</v>
      </c>
      <c r="R3460">
        <v>0</v>
      </c>
      <c r="S3460">
        <v>0.114</v>
      </c>
      <c r="T3460">
        <v>296.66699999999997</v>
      </c>
      <c r="U3460">
        <v>2010108</v>
      </c>
      <c r="V3460">
        <v>0</v>
      </c>
      <c r="W3460">
        <v>1</v>
      </c>
      <c r="X3460">
        <v>0</v>
      </c>
      <c r="Y3460">
        <v>-0.9</v>
      </c>
      <c r="Z3460">
        <v>0</v>
      </c>
      <c r="AA3460">
        <v>95</v>
      </c>
      <c r="AB3460" t="s">
        <v>56</v>
      </c>
      <c r="AC3460">
        <v>120</v>
      </c>
      <c r="AD3460">
        <v>0.1</v>
      </c>
      <c r="AE3460" t="s">
        <v>50</v>
      </c>
      <c r="AF3460">
        <v>0.11</v>
      </c>
      <c r="AG3460">
        <v>0.2</v>
      </c>
      <c r="AH3460" t="s">
        <v>53</v>
      </c>
      <c r="AI3460">
        <v>0.17</v>
      </c>
      <c r="AK3460" s="16"/>
    </row>
    <row r="3461" spans="1:37" x14ac:dyDescent="0.25">
      <c r="A3461">
        <f t="shared" si="162"/>
        <v>5</v>
      </c>
      <c r="B3461">
        <f t="shared" si="163"/>
        <v>9</v>
      </c>
      <c r="C3461">
        <f t="shared" si="164"/>
        <v>2017</v>
      </c>
      <c r="D3461" s="10">
        <v>42983.986192129632</v>
      </c>
      <c r="E3461">
        <v>3678</v>
      </c>
      <c r="G3461">
        <v>6</v>
      </c>
      <c r="H3461">
        <v>0</v>
      </c>
      <c r="I3461">
        <v>1647</v>
      </c>
      <c r="J3461">
        <v>4833831</v>
      </c>
      <c r="K3461">
        <v>0</v>
      </c>
      <c r="L3461">
        <v>0.8</v>
      </c>
      <c r="M3461">
        <v>799</v>
      </c>
      <c r="N3461">
        <v>1014</v>
      </c>
      <c r="O3461">
        <v>80</v>
      </c>
      <c r="P3461">
        <v>35</v>
      </c>
      <c r="Q3461">
        <v>57</v>
      </c>
      <c r="R3461">
        <v>0</v>
      </c>
      <c r="S3461">
        <v>5.1999999999999998E-2</v>
      </c>
      <c r="T3461">
        <v>221.667</v>
      </c>
      <c r="U3461">
        <v>0</v>
      </c>
      <c r="V3461">
        <v>0</v>
      </c>
      <c r="W3461">
        <v>1</v>
      </c>
      <c r="X3461">
        <v>0</v>
      </c>
      <c r="Y3461">
        <v>0</v>
      </c>
      <c r="Z3461">
        <v>0</v>
      </c>
      <c r="AA3461">
        <v>95</v>
      </c>
      <c r="AB3461" t="s">
        <v>56</v>
      </c>
      <c r="AC3461">
        <v>58</v>
      </c>
      <c r="AD3461">
        <v>0.1</v>
      </c>
      <c r="AE3461" t="s">
        <v>50</v>
      </c>
      <c r="AF3461">
        <v>7.0000000000000007E-2</v>
      </c>
      <c r="AG3461">
        <v>0.2</v>
      </c>
      <c r="AH3461" t="s">
        <v>53</v>
      </c>
      <c r="AI3461">
        <v>0.08</v>
      </c>
      <c r="AK3461" s="16"/>
    </row>
    <row r="3462" spans="1:37" x14ac:dyDescent="0.25">
      <c r="A3462">
        <f t="shared" si="162"/>
        <v>5</v>
      </c>
      <c r="B3462">
        <f t="shared" si="163"/>
        <v>9</v>
      </c>
      <c r="C3462">
        <f t="shared" si="164"/>
        <v>2017</v>
      </c>
      <c r="D3462" s="10">
        <v>42983.986192129632</v>
      </c>
      <c r="E3462">
        <v>3679</v>
      </c>
      <c r="G3462">
        <v>6</v>
      </c>
      <c r="H3462">
        <v>1</v>
      </c>
      <c r="I3462">
        <v>269</v>
      </c>
      <c r="J3462">
        <v>4833766</v>
      </c>
      <c r="K3462">
        <v>0</v>
      </c>
      <c r="L3462">
        <v>0.5</v>
      </c>
      <c r="M3462">
        <v>526</v>
      </c>
      <c r="N3462">
        <v>1041</v>
      </c>
      <c r="O3462">
        <v>110</v>
      </c>
      <c r="P3462">
        <v>53</v>
      </c>
      <c r="Q3462">
        <v>56</v>
      </c>
      <c r="R3462">
        <v>0</v>
      </c>
      <c r="S3462">
        <v>4.1000000000000002E-2</v>
      </c>
      <c r="T3462">
        <v>326.66699999999997</v>
      </c>
      <c r="U3462">
        <v>0</v>
      </c>
      <c r="V3462">
        <v>0</v>
      </c>
      <c r="W3462">
        <v>1</v>
      </c>
      <c r="X3462">
        <v>0</v>
      </c>
      <c r="Y3462">
        <v>-1.2</v>
      </c>
      <c r="Z3462">
        <v>29</v>
      </c>
      <c r="AA3462">
        <v>95</v>
      </c>
      <c r="AB3462" t="s">
        <v>56</v>
      </c>
      <c r="AC3462">
        <v>63</v>
      </c>
      <c r="AD3462">
        <v>0.1</v>
      </c>
      <c r="AE3462" t="s">
        <v>50</v>
      </c>
      <c r="AF3462">
        <v>0.05</v>
      </c>
      <c r="AG3462">
        <v>0.2</v>
      </c>
      <c r="AH3462" t="s">
        <v>53</v>
      </c>
      <c r="AI3462">
        <v>0.08</v>
      </c>
      <c r="AK3462" s="16"/>
    </row>
    <row r="3463" spans="1:37" x14ac:dyDescent="0.25">
      <c r="A3463">
        <f t="shared" si="162"/>
        <v>5</v>
      </c>
      <c r="B3463">
        <f t="shared" si="163"/>
        <v>9</v>
      </c>
      <c r="C3463">
        <f t="shared" si="164"/>
        <v>2017</v>
      </c>
      <c r="D3463" s="10">
        <v>42983.986215277779</v>
      </c>
      <c r="E3463">
        <v>3680</v>
      </c>
      <c r="G3463">
        <v>6</v>
      </c>
      <c r="H3463">
        <v>1</v>
      </c>
      <c r="I3463">
        <v>1579</v>
      </c>
      <c r="J3463">
        <v>4834915</v>
      </c>
      <c r="K3463">
        <v>0</v>
      </c>
      <c r="L3463">
        <v>0.7</v>
      </c>
      <c r="M3463">
        <v>822</v>
      </c>
      <c r="N3463">
        <v>854</v>
      </c>
      <c r="O3463">
        <v>96</v>
      </c>
      <c r="P3463">
        <v>45</v>
      </c>
      <c r="Q3463">
        <v>121</v>
      </c>
      <c r="R3463">
        <v>0</v>
      </c>
      <c r="S3463">
        <v>5.8999999999999997E-2</v>
      </c>
      <c r="T3463">
        <v>325</v>
      </c>
      <c r="U3463">
        <v>0</v>
      </c>
      <c r="V3463">
        <v>0</v>
      </c>
      <c r="W3463">
        <v>1</v>
      </c>
      <c r="X3463">
        <v>0</v>
      </c>
      <c r="Y3463">
        <v>0</v>
      </c>
      <c r="Z3463">
        <v>0</v>
      </c>
      <c r="AA3463">
        <v>95</v>
      </c>
      <c r="AB3463" t="s">
        <v>56</v>
      </c>
      <c r="AC3463">
        <v>87</v>
      </c>
      <c r="AD3463">
        <v>0.1</v>
      </c>
      <c r="AE3463" t="s">
        <v>50</v>
      </c>
      <c r="AF3463">
        <v>7.0000000000000007E-2</v>
      </c>
      <c r="AG3463">
        <v>0.2</v>
      </c>
      <c r="AH3463" t="s">
        <v>53</v>
      </c>
      <c r="AI3463">
        <v>0.12</v>
      </c>
      <c r="AK3463" s="16"/>
    </row>
    <row r="3464" spans="1:37" x14ac:dyDescent="0.25">
      <c r="A3464">
        <f t="shared" si="162"/>
        <v>5</v>
      </c>
      <c r="B3464">
        <f t="shared" si="163"/>
        <v>9</v>
      </c>
      <c r="C3464">
        <f t="shared" si="164"/>
        <v>2017</v>
      </c>
      <c r="D3464" s="10">
        <v>42983.986215277779</v>
      </c>
      <c r="E3464">
        <v>3681</v>
      </c>
      <c r="G3464">
        <v>6</v>
      </c>
      <c r="H3464">
        <v>1</v>
      </c>
      <c r="I3464">
        <v>359</v>
      </c>
      <c r="J3464">
        <v>4834958</v>
      </c>
      <c r="K3464">
        <v>0</v>
      </c>
      <c r="L3464">
        <v>0.9</v>
      </c>
      <c r="M3464">
        <v>852</v>
      </c>
      <c r="N3464">
        <v>1043</v>
      </c>
      <c r="O3464">
        <v>200</v>
      </c>
      <c r="P3464">
        <v>47</v>
      </c>
      <c r="Q3464">
        <v>183</v>
      </c>
      <c r="R3464">
        <v>0</v>
      </c>
      <c r="S3464">
        <v>3.5999999999999997E-2</v>
      </c>
      <c r="T3464">
        <v>183.333</v>
      </c>
      <c r="U3464">
        <v>0</v>
      </c>
      <c r="V3464">
        <v>0</v>
      </c>
      <c r="W3464">
        <v>1</v>
      </c>
      <c r="X3464">
        <v>0</v>
      </c>
      <c r="Y3464">
        <v>-0.3</v>
      </c>
      <c r="Z3464">
        <v>28.8</v>
      </c>
      <c r="AA3464">
        <v>95</v>
      </c>
      <c r="AB3464" t="s">
        <v>56</v>
      </c>
      <c r="AC3464">
        <v>119</v>
      </c>
      <c r="AD3464">
        <v>0.1</v>
      </c>
      <c r="AE3464" t="s">
        <v>50</v>
      </c>
      <c r="AF3464">
        <v>0.04</v>
      </c>
      <c r="AG3464">
        <v>0.2</v>
      </c>
      <c r="AH3464" t="s">
        <v>53</v>
      </c>
      <c r="AI3464">
        <v>0.1</v>
      </c>
      <c r="AK3464" s="16"/>
    </row>
    <row r="3465" spans="1:37" x14ac:dyDescent="0.25">
      <c r="A3465">
        <f t="shared" si="162"/>
        <v>5</v>
      </c>
      <c r="B3465">
        <f t="shared" si="163"/>
        <v>9</v>
      </c>
      <c r="C3465">
        <f t="shared" si="164"/>
        <v>2017</v>
      </c>
      <c r="D3465" s="10">
        <v>42983.990960648145</v>
      </c>
      <c r="E3465">
        <v>3682</v>
      </c>
      <c r="G3465">
        <v>6</v>
      </c>
      <c r="H3465">
        <v>1</v>
      </c>
      <c r="I3465">
        <v>180</v>
      </c>
      <c r="J3465">
        <v>4841325</v>
      </c>
      <c r="K3465">
        <v>0</v>
      </c>
      <c r="L3465">
        <v>1.7</v>
      </c>
      <c r="M3465">
        <v>856</v>
      </c>
      <c r="N3465">
        <v>1934</v>
      </c>
      <c r="O3465">
        <v>84</v>
      </c>
      <c r="P3465">
        <v>56</v>
      </c>
      <c r="Q3465">
        <v>139</v>
      </c>
      <c r="R3465">
        <v>0</v>
      </c>
      <c r="S3465">
        <v>3.5999999999999997E-2</v>
      </c>
      <c r="T3465">
        <v>261.66699999999997</v>
      </c>
      <c r="U3465">
        <v>0</v>
      </c>
      <c r="V3465">
        <v>0</v>
      </c>
      <c r="W3465">
        <v>1</v>
      </c>
      <c r="X3465">
        <v>0</v>
      </c>
      <c r="Y3465">
        <v>0.2</v>
      </c>
      <c r="Z3465">
        <v>28.7</v>
      </c>
      <c r="AA3465">
        <v>95</v>
      </c>
      <c r="AB3465" t="s">
        <v>56</v>
      </c>
      <c r="AC3465">
        <v>59</v>
      </c>
      <c r="AD3465">
        <v>0.1</v>
      </c>
      <c r="AE3465" t="s">
        <v>50</v>
      </c>
      <c r="AF3465">
        <v>0.08</v>
      </c>
      <c r="AG3465">
        <v>0.2</v>
      </c>
      <c r="AH3465" t="s">
        <v>53</v>
      </c>
      <c r="AI3465">
        <v>0.11</v>
      </c>
      <c r="AK3465" s="16"/>
    </row>
    <row r="3466" spans="1:37" x14ac:dyDescent="0.25">
      <c r="A3466">
        <f t="shared" si="162"/>
        <v>5</v>
      </c>
      <c r="B3466">
        <f t="shared" si="163"/>
        <v>9</v>
      </c>
      <c r="C3466">
        <f t="shared" si="164"/>
        <v>2017</v>
      </c>
      <c r="D3466" s="10">
        <v>42983.990972222222</v>
      </c>
      <c r="E3466">
        <v>3683</v>
      </c>
      <c r="G3466">
        <v>6</v>
      </c>
      <c r="H3466">
        <v>1</v>
      </c>
      <c r="I3466">
        <v>1624</v>
      </c>
      <c r="J3466">
        <v>4841520</v>
      </c>
      <c r="K3466">
        <v>0</v>
      </c>
      <c r="L3466">
        <v>2.1</v>
      </c>
      <c r="M3466">
        <v>890</v>
      </c>
      <c r="N3466">
        <v>2344</v>
      </c>
      <c r="O3466">
        <v>77</v>
      </c>
      <c r="P3466">
        <v>57</v>
      </c>
      <c r="Q3466">
        <v>97</v>
      </c>
      <c r="R3466">
        <v>0</v>
      </c>
      <c r="S3466">
        <v>3.5000000000000003E-2</v>
      </c>
      <c r="T3466">
        <v>271.66699999999997</v>
      </c>
      <c r="U3466">
        <v>0</v>
      </c>
      <c r="V3466">
        <v>0</v>
      </c>
      <c r="W3466">
        <v>1</v>
      </c>
      <c r="X3466">
        <v>0</v>
      </c>
      <c r="Y3466">
        <v>0</v>
      </c>
      <c r="Z3466">
        <v>0</v>
      </c>
      <c r="AA3466">
        <v>95</v>
      </c>
      <c r="AB3466" t="s">
        <v>56</v>
      </c>
      <c r="AC3466">
        <v>53</v>
      </c>
      <c r="AD3466">
        <v>0.1</v>
      </c>
      <c r="AE3466" t="s">
        <v>50</v>
      </c>
      <c r="AF3466">
        <v>0.08</v>
      </c>
      <c r="AG3466">
        <v>0.2</v>
      </c>
      <c r="AH3466" t="s">
        <v>53</v>
      </c>
      <c r="AI3466">
        <v>0.08</v>
      </c>
      <c r="AK3466" s="16"/>
    </row>
    <row r="3467" spans="1:37" x14ac:dyDescent="0.25">
      <c r="A3467">
        <f t="shared" si="162"/>
        <v>5</v>
      </c>
      <c r="B3467">
        <f t="shared" si="163"/>
        <v>9</v>
      </c>
      <c r="C3467">
        <f t="shared" si="164"/>
        <v>2017</v>
      </c>
      <c r="D3467" s="10">
        <v>42983.996157407404</v>
      </c>
      <c r="E3467">
        <v>3684</v>
      </c>
      <c r="G3467">
        <v>6</v>
      </c>
      <c r="H3467">
        <v>1</v>
      </c>
      <c r="I3467">
        <v>1522</v>
      </c>
      <c r="J3467">
        <v>4848355</v>
      </c>
      <c r="K3467">
        <v>0</v>
      </c>
      <c r="L3467">
        <v>2.5</v>
      </c>
      <c r="M3467">
        <v>987</v>
      </c>
      <c r="N3467">
        <v>2492</v>
      </c>
      <c r="O3467">
        <v>65</v>
      </c>
      <c r="P3467">
        <v>43</v>
      </c>
      <c r="Q3467">
        <v>99</v>
      </c>
      <c r="R3467">
        <v>0</v>
      </c>
      <c r="S3467">
        <v>2.7E-2</v>
      </c>
      <c r="T3467">
        <v>288.33300000000003</v>
      </c>
      <c r="U3467">
        <v>0</v>
      </c>
      <c r="V3467">
        <v>0</v>
      </c>
      <c r="W3467">
        <v>1</v>
      </c>
      <c r="X3467">
        <v>0</v>
      </c>
      <c r="Y3467">
        <v>0.4</v>
      </c>
      <c r="Z3467">
        <v>0</v>
      </c>
      <c r="AA3467">
        <v>95</v>
      </c>
      <c r="AB3467" t="s">
        <v>56</v>
      </c>
      <c r="AC3467">
        <v>57</v>
      </c>
      <c r="AD3467">
        <v>0.1</v>
      </c>
      <c r="AE3467" t="s">
        <v>50</v>
      </c>
      <c r="AF3467">
        <v>0.06</v>
      </c>
      <c r="AG3467">
        <v>0.2</v>
      </c>
      <c r="AH3467" t="s">
        <v>53</v>
      </c>
      <c r="AI3467">
        <v>0.1</v>
      </c>
      <c r="AK3467" s="16"/>
    </row>
    <row r="3468" spans="1:37" x14ac:dyDescent="0.25">
      <c r="A3468">
        <f t="shared" si="162"/>
        <v>5</v>
      </c>
      <c r="B3468">
        <f t="shared" si="163"/>
        <v>9</v>
      </c>
      <c r="C3468">
        <f t="shared" si="164"/>
        <v>2017</v>
      </c>
      <c r="D3468" s="10">
        <v>42983.996157407404</v>
      </c>
      <c r="E3468">
        <v>3685</v>
      </c>
      <c r="G3468">
        <v>6</v>
      </c>
      <c r="H3468">
        <v>1</v>
      </c>
      <c r="I3468">
        <v>215</v>
      </c>
      <c r="J3468">
        <v>4848532</v>
      </c>
      <c r="K3468">
        <v>0</v>
      </c>
      <c r="L3468">
        <v>2.1</v>
      </c>
      <c r="M3468">
        <v>910</v>
      </c>
      <c r="N3468">
        <v>2358</v>
      </c>
      <c r="O3468">
        <v>121</v>
      </c>
      <c r="P3468">
        <v>51</v>
      </c>
      <c r="Q3468">
        <v>124</v>
      </c>
      <c r="R3468">
        <v>0</v>
      </c>
      <c r="S3468">
        <v>3.2000000000000001E-2</v>
      </c>
      <c r="T3468">
        <v>261.66699999999997</v>
      </c>
      <c r="U3468">
        <v>0</v>
      </c>
      <c r="V3468">
        <v>0</v>
      </c>
      <c r="W3468">
        <v>1</v>
      </c>
      <c r="X3468">
        <v>0</v>
      </c>
      <c r="Y3468">
        <v>-0.6</v>
      </c>
      <c r="Z3468">
        <v>28.8</v>
      </c>
      <c r="AA3468">
        <v>95</v>
      </c>
      <c r="AB3468" t="s">
        <v>56</v>
      </c>
      <c r="AC3468">
        <v>61</v>
      </c>
      <c r="AD3468">
        <v>0.1</v>
      </c>
      <c r="AE3468" t="s">
        <v>50</v>
      </c>
      <c r="AF3468">
        <v>7.0000000000000007E-2</v>
      </c>
      <c r="AG3468">
        <v>0.2</v>
      </c>
      <c r="AH3468" t="s">
        <v>53</v>
      </c>
      <c r="AI3468">
        <v>0.1</v>
      </c>
      <c r="AK3468" s="16"/>
    </row>
    <row r="3469" spans="1:37" x14ac:dyDescent="0.25">
      <c r="A3469">
        <f t="shared" si="162"/>
        <v>6</v>
      </c>
      <c r="B3469">
        <f t="shared" si="163"/>
        <v>9</v>
      </c>
      <c r="C3469">
        <f t="shared" si="164"/>
        <v>2017</v>
      </c>
      <c r="D3469" s="10">
        <v>42984.003009259257</v>
      </c>
      <c r="E3469">
        <v>3686</v>
      </c>
      <c r="G3469">
        <v>6</v>
      </c>
      <c r="H3469">
        <v>1</v>
      </c>
      <c r="I3469">
        <v>158</v>
      </c>
      <c r="J3469">
        <v>4855350</v>
      </c>
      <c r="K3469">
        <v>0</v>
      </c>
      <c r="L3469">
        <v>2.5</v>
      </c>
      <c r="M3469">
        <v>1010</v>
      </c>
      <c r="N3469">
        <v>2478</v>
      </c>
      <c r="O3469">
        <v>66</v>
      </c>
      <c r="P3469">
        <v>69</v>
      </c>
      <c r="Q3469">
        <v>152</v>
      </c>
      <c r="R3469">
        <v>0</v>
      </c>
      <c r="S3469">
        <v>0.04</v>
      </c>
      <c r="T3469">
        <v>346.66699999999997</v>
      </c>
      <c r="U3469">
        <v>0</v>
      </c>
      <c r="V3469">
        <v>0</v>
      </c>
      <c r="W3469">
        <v>1</v>
      </c>
      <c r="X3469">
        <v>0</v>
      </c>
      <c r="Y3469">
        <v>-0.2</v>
      </c>
      <c r="Z3469">
        <v>28.6</v>
      </c>
      <c r="AA3469">
        <v>95</v>
      </c>
      <c r="AB3469" t="s">
        <v>56</v>
      </c>
      <c r="AC3469">
        <v>56</v>
      </c>
      <c r="AD3469">
        <v>0.1</v>
      </c>
      <c r="AE3469" t="s">
        <v>50</v>
      </c>
      <c r="AF3469">
        <v>0.08</v>
      </c>
      <c r="AG3469">
        <v>0.2</v>
      </c>
      <c r="AH3469" t="s">
        <v>53</v>
      </c>
      <c r="AI3469">
        <v>0.09</v>
      </c>
      <c r="AK3469" s="16"/>
    </row>
    <row r="3470" spans="1:37" x14ac:dyDescent="0.25">
      <c r="A3470">
        <f t="shared" si="162"/>
        <v>6</v>
      </c>
      <c r="B3470">
        <f t="shared" si="163"/>
        <v>9</v>
      </c>
      <c r="C3470">
        <f t="shared" si="164"/>
        <v>2017</v>
      </c>
      <c r="D3470" s="10">
        <v>42984.003009259257</v>
      </c>
      <c r="E3470">
        <v>3687</v>
      </c>
      <c r="G3470">
        <v>6</v>
      </c>
      <c r="H3470">
        <v>0</v>
      </c>
      <c r="I3470">
        <v>1363</v>
      </c>
      <c r="J3470">
        <v>4855328</v>
      </c>
      <c r="K3470">
        <v>0</v>
      </c>
      <c r="L3470">
        <v>2.9</v>
      </c>
      <c r="M3470">
        <v>1155</v>
      </c>
      <c r="N3470">
        <v>2493</v>
      </c>
      <c r="O3470">
        <v>116</v>
      </c>
      <c r="P3470">
        <v>54</v>
      </c>
      <c r="Q3470">
        <v>68</v>
      </c>
      <c r="R3470">
        <v>0</v>
      </c>
      <c r="S3470">
        <v>3.5999999999999997E-2</v>
      </c>
      <c r="T3470">
        <v>258.33300000000003</v>
      </c>
      <c r="U3470">
        <v>0</v>
      </c>
      <c r="V3470">
        <v>0</v>
      </c>
      <c r="W3470">
        <v>1</v>
      </c>
      <c r="X3470">
        <v>0</v>
      </c>
      <c r="Y3470">
        <v>-0.2</v>
      </c>
      <c r="Z3470">
        <v>1037.5</v>
      </c>
      <c r="AA3470">
        <v>95</v>
      </c>
      <c r="AB3470" t="s">
        <v>56</v>
      </c>
      <c r="AC3470">
        <v>59</v>
      </c>
      <c r="AD3470">
        <v>0.1</v>
      </c>
      <c r="AE3470" t="s">
        <v>50</v>
      </c>
      <c r="AF3470">
        <v>0.08</v>
      </c>
      <c r="AG3470">
        <v>0.2</v>
      </c>
      <c r="AH3470" t="s">
        <v>53</v>
      </c>
      <c r="AI3470">
        <v>0.06</v>
      </c>
      <c r="AK3470" s="16"/>
    </row>
    <row r="3471" spans="1:37" x14ac:dyDescent="0.25">
      <c r="A3471">
        <f t="shared" si="162"/>
        <v>6</v>
      </c>
      <c r="B3471">
        <f t="shared" si="163"/>
        <v>9</v>
      </c>
      <c r="C3471">
        <f t="shared" si="164"/>
        <v>2017</v>
      </c>
      <c r="D3471" s="10">
        <v>42984.007986111108</v>
      </c>
      <c r="E3471">
        <v>3689</v>
      </c>
      <c r="G3471">
        <v>6</v>
      </c>
      <c r="H3471">
        <v>0</v>
      </c>
      <c r="I3471">
        <v>1379</v>
      </c>
      <c r="J3471">
        <v>4861889</v>
      </c>
      <c r="K3471">
        <v>0</v>
      </c>
      <c r="L3471">
        <v>2.9</v>
      </c>
      <c r="M3471">
        <v>1181</v>
      </c>
      <c r="N3471">
        <v>2493</v>
      </c>
      <c r="O3471">
        <v>34</v>
      </c>
      <c r="P3471">
        <v>57</v>
      </c>
      <c r="Q3471">
        <v>84</v>
      </c>
      <c r="R3471">
        <v>0</v>
      </c>
      <c r="S3471">
        <v>4.5999999999999999E-2</v>
      </c>
      <c r="T3471">
        <v>321.66699999999997</v>
      </c>
      <c r="U3471">
        <v>0</v>
      </c>
      <c r="V3471">
        <v>0</v>
      </c>
      <c r="W3471">
        <v>1</v>
      </c>
      <c r="X3471">
        <v>0</v>
      </c>
      <c r="Y3471">
        <v>0</v>
      </c>
      <c r="Z3471">
        <v>0</v>
      </c>
      <c r="AA3471">
        <v>95</v>
      </c>
      <c r="AB3471" t="s">
        <v>56</v>
      </c>
      <c r="AC3471">
        <v>61</v>
      </c>
      <c r="AD3471">
        <v>0.1</v>
      </c>
      <c r="AE3471" t="s">
        <v>50</v>
      </c>
      <c r="AF3471">
        <v>0.08</v>
      </c>
      <c r="AG3471">
        <v>0.2</v>
      </c>
      <c r="AH3471" t="s">
        <v>53</v>
      </c>
      <c r="AI3471">
        <v>0.06</v>
      </c>
      <c r="AK3471" s="16"/>
    </row>
    <row r="3472" spans="1:37" x14ac:dyDescent="0.25">
      <c r="A3472">
        <f t="shared" si="162"/>
        <v>6</v>
      </c>
      <c r="B3472">
        <f t="shared" si="163"/>
        <v>9</v>
      </c>
      <c r="C3472">
        <f t="shared" si="164"/>
        <v>2017</v>
      </c>
      <c r="D3472" s="10">
        <v>42984.007986111108</v>
      </c>
      <c r="E3472">
        <v>3688</v>
      </c>
      <c r="G3472">
        <v>6</v>
      </c>
      <c r="H3472">
        <v>1</v>
      </c>
      <c r="I3472">
        <v>164</v>
      </c>
      <c r="J3472">
        <v>4861962</v>
      </c>
      <c r="K3472">
        <v>0</v>
      </c>
      <c r="L3472">
        <v>2.9</v>
      </c>
      <c r="M3472">
        <v>1154</v>
      </c>
      <c r="N3472">
        <v>2492</v>
      </c>
      <c r="O3472">
        <v>171</v>
      </c>
      <c r="P3472">
        <v>65</v>
      </c>
      <c r="Q3472">
        <v>89</v>
      </c>
      <c r="R3472">
        <v>0</v>
      </c>
      <c r="S3472">
        <v>4.2999999999999997E-2</v>
      </c>
      <c r="T3472">
        <v>263.33300000000003</v>
      </c>
      <c r="U3472">
        <v>0</v>
      </c>
      <c r="V3472">
        <v>0</v>
      </c>
      <c r="W3472">
        <v>1</v>
      </c>
      <c r="X3472">
        <v>0</v>
      </c>
      <c r="Y3472">
        <v>0</v>
      </c>
      <c r="Z3472">
        <v>28.6</v>
      </c>
      <c r="AA3472">
        <v>95</v>
      </c>
      <c r="AB3472" t="s">
        <v>56</v>
      </c>
      <c r="AC3472">
        <v>57</v>
      </c>
      <c r="AD3472">
        <v>0.1</v>
      </c>
      <c r="AE3472" t="s">
        <v>50</v>
      </c>
      <c r="AF3472">
        <v>0.08</v>
      </c>
      <c r="AG3472">
        <v>0.2</v>
      </c>
      <c r="AH3472" t="s">
        <v>53</v>
      </c>
      <c r="AI3472">
        <v>7.0000000000000007E-2</v>
      </c>
      <c r="AK3472" s="16"/>
    </row>
    <row r="3473" spans="1:37" x14ac:dyDescent="0.25">
      <c r="A3473">
        <f t="shared" si="162"/>
        <v>6</v>
      </c>
      <c r="B3473">
        <f t="shared" si="163"/>
        <v>9</v>
      </c>
      <c r="C3473">
        <f t="shared" si="164"/>
        <v>2017</v>
      </c>
      <c r="D3473" s="10">
        <v>42984.013888888891</v>
      </c>
      <c r="E3473">
        <v>3690</v>
      </c>
      <c r="G3473">
        <v>6</v>
      </c>
      <c r="H3473">
        <v>0</v>
      </c>
      <c r="I3473">
        <v>1356</v>
      </c>
      <c r="J3473">
        <v>4868625</v>
      </c>
      <c r="K3473">
        <v>0</v>
      </c>
      <c r="L3473">
        <v>2.9</v>
      </c>
      <c r="M3473">
        <v>1159</v>
      </c>
      <c r="N3473">
        <v>2490</v>
      </c>
      <c r="O3473">
        <v>46</v>
      </c>
      <c r="P3473">
        <v>41</v>
      </c>
      <c r="Q3473">
        <v>139</v>
      </c>
      <c r="R3473">
        <v>0</v>
      </c>
      <c r="S3473">
        <v>2.3E-2</v>
      </c>
      <c r="T3473">
        <v>221.667</v>
      </c>
      <c r="U3473">
        <v>0</v>
      </c>
      <c r="V3473">
        <v>0</v>
      </c>
      <c r="W3473">
        <v>1</v>
      </c>
      <c r="X3473">
        <v>0</v>
      </c>
      <c r="Y3473">
        <v>-0.1</v>
      </c>
      <c r="Z3473">
        <v>1037.5</v>
      </c>
      <c r="AA3473">
        <v>95</v>
      </c>
      <c r="AB3473" t="s">
        <v>56</v>
      </c>
      <c r="AC3473">
        <v>53</v>
      </c>
      <c r="AD3473">
        <v>0.1</v>
      </c>
      <c r="AE3473" t="s">
        <v>50</v>
      </c>
      <c r="AF3473">
        <v>0.05</v>
      </c>
      <c r="AG3473">
        <v>0.2</v>
      </c>
      <c r="AH3473" t="s">
        <v>53</v>
      </c>
      <c r="AI3473">
        <v>0.12</v>
      </c>
      <c r="AK3473" s="16"/>
    </row>
    <row r="3474" spans="1:37" x14ac:dyDescent="0.25">
      <c r="A3474">
        <f t="shared" si="162"/>
        <v>6</v>
      </c>
      <c r="B3474">
        <f t="shared" si="163"/>
        <v>9</v>
      </c>
      <c r="C3474">
        <f t="shared" si="164"/>
        <v>2017</v>
      </c>
      <c r="D3474" s="10">
        <v>42984.019270833334</v>
      </c>
      <c r="E3474">
        <v>3691</v>
      </c>
      <c r="G3474">
        <v>6</v>
      </c>
      <c r="H3474">
        <v>1</v>
      </c>
      <c r="I3474">
        <v>189</v>
      </c>
      <c r="J3474">
        <v>4875175</v>
      </c>
      <c r="K3474">
        <v>0</v>
      </c>
      <c r="L3474">
        <v>3.3</v>
      </c>
      <c r="M3474">
        <v>1313</v>
      </c>
      <c r="N3474">
        <v>2506</v>
      </c>
      <c r="O3474">
        <v>75</v>
      </c>
      <c r="P3474">
        <v>68</v>
      </c>
      <c r="Q3474">
        <v>160</v>
      </c>
      <c r="R3474">
        <v>0</v>
      </c>
      <c r="S3474">
        <v>3.5999999999999997E-2</v>
      </c>
      <c r="T3474">
        <v>353.33300000000003</v>
      </c>
      <c r="U3474">
        <v>0</v>
      </c>
      <c r="V3474">
        <v>0</v>
      </c>
      <c r="W3474">
        <v>1</v>
      </c>
      <c r="X3474">
        <v>0</v>
      </c>
      <c r="Y3474">
        <v>0</v>
      </c>
      <c r="Z3474">
        <v>28.2</v>
      </c>
      <c r="AA3474">
        <v>95</v>
      </c>
      <c r="AB3474" t="s">
        <v>56</v>
      </c>
      <c r="AC3474">
        <v>64</v>
      </c>
      <c r="AD3474">
        <v>0.1</v>
      </c>
      <c r="AE3474" t="s">
        <v>50</v>
      </c>
      <c r="AF3474">
        <v>7.0000000000000007E-2</v>
      </c>
      <c r="AG3474">
        <v>0.2</v>
      </c>
      <c r="AH3474" t="s">
        <v>53</v>
      </c>
      <c r="AI3474">
        <v>0.09</v>
      </c>
      <c r="AK3474" s="16"/>
    </row>
    <row r="3475" spans="1:37" x14ac:dyDescent="0.25">
      <c r="A3475">
        <f t="shared" si="162"/>
        <v>6</v>
      </c>
      <c r="B3475">
        <f t="shared" si="163"/>
        <v>9</v>
      </c>
      <c r="C3475">
        <f t="shared" si="164"/>
        <v>2017</v>
      </c>
      <c r="D3475" s="10">
        <v>42984.026400462964</v>
      </c>
      <c r="E3475">
        <v>3692</v>
      </c>
      <c r="G3475">
        <v>6</v>
      </c>
      <c r="H3475">
        <v>0</v>
      </c>
      <c r="I3475">
        <v>1188</v>
      </c>
      <c r="J3475">
        <v>4881634</v>
      </c>
      <c r="K3475">
        <v>0</v>
      </c>
      <c r="L3475">
        <v>3.3</v>
      </c>
      <c r="M3475">
        <v>1316</v>
      </c>
      <c r="N3475">
        <v>2530</v>
      </c>
      <c r="O3475">
        <v>78</v>
      </c>
      <c r="P3475">
        <v>54</v>
      </c>
      <c r="Q3475">
        <v>122</v>
      </c>
      <c r="R3475">
        <v>0</v>
      </c>
      <c r="S3475">
        <v>2.5000000000000001E-2</v>
      </c>
      <c r="T3475">
        <v>278.33300000000003</v>
      </c>
      <c r="U3475">
        <v>0</v>
      </c>
      <c r="V3475">
        <v>0</v>
      </c>
      <c r="W3475">
        <v>1</v>
      </c>
      <c r="X3475">
        <v>0</v>
      </c>
      <c r="Y3475">
        <v>0.5</v>
      </c>
      <c r="Z3475">
        <v>0</v>
      </c>
      <c r="AA3475">
        <v>95</v>
      </c>
      <c r="AB3475" t="s">
        <v>56</v>
      </c>
      <c r="AC3475">
        <v>61</v>
      </c>
      <c r="AD3475">
        <v>0.1</v>
      </c>
      <c r="AE3475" t="s">
        <v>50</v>
      </c>
      <c r="AF3475">
        <v>0.06</v>
      </c>
      <c r="AG3475">
        <v>0.2</v>
      </c>
      <c r="AH3475" t="s">
        <v>53</v>
      </c>
      <c r="AI3475">
        <v>0.09</v>
      </c>
      <c r="AK3475" s="16"/>
    </row>
    <row r="3476" spans="1:37" x14ac:dyDescent="0.25">
      <c r="A3476">
        <f t="shared" si="162"/>
        <v>6</v>
      </c>
      <c r="B3476">
        <f t="shared" si="163"/>
        <v>9</v>
      </c>
      <c r="C3476">
        <f t="shared" si="164"/>
        <v>2017</v>
      </c>
      <c r="D3476" s="10">
        <v>42984.033483796295</v>
      </c>
      <c r="E3476">
        <v>3693</v>
      </c>
      <c r="G3476">
        <v>6</v>
      </c>
      <c r="H3476">
        <v>1</v>
      </c>
      <c r="I3476">
        <v>179</v>
      </c>
      <c r="J3476">
        <v>4888033</v>
      </c>
      <c r="K3476">
        <v>0</v>
      </c>
      <c r="L3476">
        <v>3.4</v>
      </c>
      <c r="M3476">
        <v>1327</v>
      </c>
      <c r="N3476">
        <v>2529</v>
      </c>
      <c r="O3476">
        <v>151</v>
      </c>
      <c r="P3476">
        <v>81</v>
      </c>
      <c r="Q3476">
        <v>208</v>
      </c>
      <c r="R3476">
        <v>0</v>
      </c>
      <c r="S3476">
        <v>3.5999999999999997E-2</v>
      </c>
      <c r="T3476">
        <v>205</v>
      </c>
      <c r="U3476">
        <v>0</v>
      </c>
      <c r="V3476">
        <v>0</v>
      </c>
      <c r="W3476">
        <v>1</v>
      </c>
      <c r="X3476">
        <v>0</v>
      </c>
      <c r="Y3476">
        <v>-0.2</v>
      </c>
      <c r="Z3476">
        <v>28.1</v>
      </c>
      <c r="AA3476">
        <v>95</v>
      </c>
      <c r="AB3476" t="s">
        <v>56</v>
      </c>
      <c r="AC3476">
        <v>69</v>
      </c>
      <c r="AD3476">
        <v>0.1</v>
      </c>
      <c r="AE3476" t="s">
        <v>50</v>
      </c>
      <c r="AF3476">
        <v>0.08</v>
      </c>
      <c r="AG3476">
        <v>0.2</v>
      </c>
      <c r="AH3476" t="s">
        <v>53</v>
      </c>
      <c r="AI3476">
        <v>0.13</v>
      </c>
      <c r="AK3476" s="16"/>
    </row>
    <row r="3477" spans="1:37" x14ac:dyDescent="0.25">
      <c r="A3477">
        <f t="shared" si="162"/>
        <v>6</v>
      </c>
      <c r="B3477">
        <f t="shared" si="163"/>
        <v>9</v>
      </c>
      <c r="C3477">
        <f t="shared" si="164"/>
        <v>2017</v>
      </c>
      <c r="D3477" s="10">
        <v>42984.038530092592</v>
      </c>
      <c r="E3477">
        <v>3694</v>
      </c>
      <c r="G3477">
        <v>6</v>
      </c>
      <c r="H3477">
        <v>0</v>
      </c>
      <c r="I3477">
        <v>1192</v>
      </c>
      <c r="J3477">
        <v>4894526</v>
      </c>
      <c r="K3477">
        <v>0</v>
      </c>
      <c r="L3477">
        <v>3.3</v>
      </c>
      <c r="M3477">
        <v>1313</v>
      </c>
      <c r="N3477">
        <v>2498</v>
      </c>
      <c r="O3477">
        <v>69</v>
      </c>
      <c r="P3477">
        <v>39</v>
      </c>
      <c r="Q3477">
        <v>117</v>
      </c>
      <c r="R3477">
        <v>0</v>
      </c>
      <c r="S3477">
        <v>2.1999999999999999E-2</v>
      </c>
      <c r="T3477">
        <v>178.333</v>
      </c>
      <c r="U3477">
        <v>0</v>
      </c>
      <c r="V3477">
        <v>0</v>
      </c>
      <c r="W3477">
        <v>1</v>
      </c>
      <c r="X3477">
        <v>0</v>
      </c>
      <c r="Y3477">
        <v>0.9</v>
      </c>
      <c r="Z3477">
        <v>0</v>
      </c>
      <c r="AA3477">
        <v>95</v>
      </c>
      <c r="AB3477" t="s">
        <v>56</v>
      </c>
      <c r="AC3477">
        <v>55</v>
      </c>
      <c r="AD3477">
        <v>0.1</v>
      </c>
      <c r="AE3477" t="s">
        <v>50</v>
      </c>
      <c r="AF3477">
        <v>0.05</v>
      </c>
      <c r="AG3477">
        <v>0.2</v>
      </c>
      <c r="AH3477" t="s">
        <v>53</v>
      </c>
      <c r="AI3477">
        <v>0.08</v>
      </c>
      <c r="AK3477" s="16"/>
    </row>
    <row r="3478" spans="1:37" x14ac:dyDescent="0.25">
      <c r="A3478">
        <f t="shared" si="162"/>
        <v>6</v>
      </c>
      <c r="B3478">
        <f t="shared" si="163"/>
        <v>9</v>
      </c>
      <c r="C3478">
        <f t="shared" si="164"/>
        <v>2017</v>
      </c>
      <c r="D3478" s="10">
        <v>42984.044328703705</v>
      </c>
      <c r="E3478">
        <v>3695</v>
      </c>
      <c r="G3478">
        <v>6</v>
      </c>
      <c r="H3478">
        <v>1</v>
      </c>
      <c r="I3478">
        <v>179</v>
      </c>
      <c r="J3478">
        <v>4901092</v>
      </c>
      <c r="K3478">
        <v>0</v>
      </c>
      <c r="L3478">
        <v>3.3</v>
      </c>
      <c r="M3478">
        <v>1314</v>
      </c>
      <c r="N3478">
        <v>2503</v>
      </c>
      <c r="O3478">
        <v>114</v>
      </c>
      <c r="P3478">
        <v>88</v>
      </c>
      <c r="Q3478">
        <v>156</v>
      </c>
      <c r="R3478">
        <v>0</v>
      </c>
      <c r="S3478">
        <v>3.2000000000000001E-2</v>
      </c>
      <c r="T3478">
        <v>193.333</v>
      </c>
      <c r="U3478">
        <v>0</v>
      </c>
      <c r="V3478">
        <v>0</v>
      </c>
      <c r="W3478">
        <v>1</v>
      </c>
      <c r="X3478">
        <v>0</v>
      </c>
      <c r="Y3478">
        <v>-0.5</v>
      </c>
      <c r="Z3478">
        <v>28.1</v>
      </c>
      <c r="AA3478">
        <v>95</v>
      </c>
      <c r="AB3478" t="s">
        <v>56</v>
      </c>
      <c r="AC3478">
        <v>66</v>
      </c>
      <c r="AD3478">
        <v>0.1</v>
      </c>
      <c r="AE3478" t="s">
        <v>50</v>
      </c>
      <c r="AF3478">
        <v>7.0000000000000007E-2</v>
      </c>
      <c r="AG3478">
        <v>0.2</v>
      </c>
      <c r="AH3478" t="s">
        <v>53</v>
      </c>
      <c r="AI3478">
        <v>0.1</v>
      </c>
      <c r="AK3478" s="16"/>
    </row>
    <row r="3479" spans="1:37" x14ac:dyDescent="0.25">
      <c r="A3479">
        <f t="shared" si="162"/>
        <v>6</v>
      </c>
      <c r="B3479">
        <f t="shared" si="163"/>
        <v>9</v>
      </c>
      <c r="C3479">
        <f t="shared" si="164"/>
        <v>2017</v>
      </c>
      <c r="D3479" s="10">
        <v>42984.049189814818</v>
      </c>
      <c r="E3479">
        <v>3697</v>
      </c>
      <c r="G3479">
        <v>6</v>
      </c>
      <c r="H3479">
        <v>1</v>
      </c>
      <c r="I3479">
        <v>245</v>
      </c>
      <c r="J3479">
        <v>4906323</v>
      </c>
      <c r="K3479">
        <v>0</v>
      </c>
      <c r="L3479">
        <v>0.9</v>
      </c>
      <c r="M3479">
        <v>657</v>
      </c>
      <c r="N3479">
        <v>1340</v>
      </c>
      <c r="O3479">
        <v>126</v>
      </c>
      <c r="P3479">
        <v>50</v>
      </c>
      <c r="Q3479">
        <v>108</v>
      </c>
      <c r="R3479">
        <v>0</v>
      </c>
      <c r="S3479">
        <v>3.3000000000000002E-2</v>
      </c>
      <c r="T3479">
        <v>386.66699999999997</v>
      </c>
      <c r="U3479">
        <v>0</v>
      </c>
      <c r="V3479">
        <v>0</v>
      </c>
      <c r="W3479">
        <v>1</v>
      </c>
      <c r="X3479">
        <v>0</v>
      </c>
      <c r="Y3479">
        <v>-1</v>
      </c>
      <c r="Z3479">
        <v>28.1</v>
      </c>
      <c r="AA3479">
        <v>95</v>
      </c>
      <c r="AB3479" t="s">
        <v>56</v>
      </c>
      <c r="AC3479">
        <v>57</v>
      </c>
      <c r="AD3479">
        <v>0.1</v>
      </c>
      <c r="AE3479" t="s">
        <v>50</v>
      </c>
      <c r="AF3479">
        <v>0.05</v>
      </c>
      <c r="AG3479">
        <v>0.2</v>
      </c>
      <c r="AH3479" t="s">
        <v>53</v>
      </c>
      <c r="AI3479">
        <v>0.06</v>
      </c>
      <c r="AK3479" s="16"/>
    </row>
    <row r="3480" spans="1:37" x14ac:dyDescent="0.25">
      <c r="A3480">
        <f t="shared" si="162"/>
        <v>6</v>
      </c>
      <c r="B3480">
        <f t="shared" si="163"/>
        <v>9</v>
      </c>
      <c r="C3480">
        <f t="shared" si="164"/>
        <v>2017</v>
      </c>
      <c r="D3480" s="10">
        <v>42984.049189814818</v>
      </c>
      <c r="E3480">
        <v>3696</v>
      </c>
      <c r="G3480">
        <v>6</v>
      </c>
      <c r="H3480">
        <v>0</v>
      </c>
      <c r="I3480">
        <v>1856</v>
      </c>
      <c r="J3480">
        <v>4906389</v>
      </c>
      <c r="K3480">
        <v>0</v>
      </c>
      <c r="L3480">
        <v>0.9</v>
      </c>
      <c r="M3480">
        <v>685</v>
      </c>
      <c r="N3480">
        <v>1347</v>
      </c>
      <c r="O3480">
        <v>169</v>
      </c>
      <c r="P3480">
        <v>46</v>
      </c>
      <c r="Q3480">
        <v>31</v>
      </c>
      <c r="R3480">
        <v>0</v>
      </c>
      <c r="S3480">
        <v>4.5999999999999999E-2</v>
      </c>
      <c r="T3480">
        <v>358.33300000000003</v>
      </c>
      <c r="U3480">
        <v>0</v>
      </c>
      <c r="V3480">
        <v>0</v>
      </c>
      <c r="W3480">
        <v>1</v>
      </c>
      <c r="X3480">
        <v>0</v>
      </c>
      <c r="Y3480">
        <v>-2</v>
      </c>
      <c r="Z3480">
        <v>0</v>
      </c>
      <c r="AA3480">
        <v>95</v>
      </c>
      <c r="AB3480" t="s">
        <v>56</v>
      </c>
      <c r="AC3480">
        <v>61</v>
      </c>
      <c r="AD3480">
        <v>0.1</v>
      </c>
      <c r="AE3480" t="s">
        <v>50</v>
      </c>
      <c r="AF3480">
        <v>0.06</v>
      </c>
      <c r="AG3480">
        <v>0.2</v>
      </c>
      <c r="AH3480" t="s">
        <v>53</v>
      </c>
      <c r="AI3480">
        <v>0.12</v>
      </c>
      <c r="AK3480" s="16"/>
    </row>
    <row r="3481" spans="1:37" x14ac:dyDescent="0.25">
      <c r="A3481">
        <f t="shared" si="162"/>
        <v>6</v>
      </c>
      <c r="B3481">
        <f t="shared" si="163"/>
        <v>9</v>
      </c>
      <c r="C3481">
        <f t="shared" si="164"/>
        <v>2017</v>
      </c>
      <c r="D3481" s="10">
        <v>42984.049224537041</v>
      </c>
      <c r="E3481">
        <v>3698</v>
      </c>
      <c r="G3481">
        <v>6</v>
      </c>
      <c r="H3481">
        <v>0</v>
      </c>
      <c r="I3481">
        <v>1290</v>
      </c>
      <c r="J3481">
        <v>4907872</v>
      </c>
      <c r="K3481">
        <v>0</v>
      </c>
      <c r="L3481">
        <v>1.6</v>
      </c>
      <c r="M3481">
        <v>1191</v>
      </c>
      <c r="N3481">
        <v>1348</v>
      </c>
      <c r="O3481">
        <v>73</v>
      </c>
      <c r="P3481">
        <v>48</v>
      </c>
      <c r="Q3481">
        <v>146</v>
      </c>
      <c r="R3481">
        <v>0</v>
      </c>
      <c r="S3481">
        <v>4.9000000000000002E-2</v>
      </c>
      <c r="T3481">
        <v>240</v>
      </c>
      <c r="U3481">
        <v>0</v>
      </c>
      <c r="V3481">
        <v>0</v>
      </c>
      <c r="W3481">
        <v>1</v>
      </c>
      <c r="X3481">
        <v>0</v>
      </c>
      <c r="Y3481">
        <v>-0.4</v>
      </c>
      <c r="Z3481">
        <v>0</v>
      </c>
      <c r="AA3481">
        <v>95</v>
      </c>
      <c r="AB3481" t="s">
        <v>56</v>
      </c>
      <c r="AC3481">
        <v>67</v>
      </c>
      <c r="AD3481">
        <v>0.1</v>
      </c>
      <c r="AE3481" t="s">
        <v>50</v>
      </c>
      <c r="AF3481">
        <v>7.0000000000000007E-2</v>
      </c>
      <c r="AG3481">
        <v>0.2</v>
      </c>
      <c r="AH3481" t="s">
        <v>53</v>
      </c>
      <c r="AI3481">
        <v>0.11</v>
      </c>
      <c r="AK3481" s="16"/>
    </row>
    <row r="3482" spans="1:37" x14ac:dyDescent="0.25">
      <c r="A3482">
        <f t="shared" si="162"/>
        <v>6</v>
      </c>
      <c r="B3482">
        <f t="shared" si="163"/>
        <v>9</v>
      </c>
      <c r="C3482">
        <f t="shared" si="164"/>
        <v>2017</v>
      </c>
      <c r="D3482" s="10">
        <v>42984.050520833334</v>
      </c>
      <c r="E3482">
        <v>3699</v>
      </c>
      <c r="G3482">
        <v>6</v>
      </c>
      <c r="H3482">
        <v>1</v>
      </c>
      <c r="I3482">
        <v>175</v>
      </c>
      <c r="J3482">
        <v>4909353</v>
      </c>
      <c r="K3482">
        <v>0</v>
      </c>
      <c r="L3482">
        <v>1.6</v>
      </c>
      <c r="M3482">
        <v>1224</v>
      </c>
      <c r="N3482">
        <v>1345</v>
      </c>
      <c r="O3482">
        <v>92</v>
      </c>
      <c r="P3482">
        <v>60</v>
      </c>
      <c r="Q3482">
        <v>169</v>
      </c>
      <c r="R3482">
        <v>0</v>
      </c>
      <c r="S3482">
        <v>0.05</v>
      </c>
      <c r="T3482">
        <v>295</v>
      </c>
      <c r="U3482">
        <v>0</v>
      </c>
      <c r="V3482">
        <v>0</v>
      </c>
      <c r="W3482">
        <v>1</v>
      </c>
      <c r="X3482">
        <v>0</v>
      </c>
      <c r="Y3482">
        <v>1.1000000000000001</v>
      </c>
      <c r="Z3482">
        <v>28.1</v>
      </c>
      <c r="AA3482">
        <v>95</v>
      </c>
      <c r="AB3482" t="s">
        <v>56</v>
      </c>
      <c r="AC3482">
        <v>72</v>
      </c>
      <c r="AD3482">
        <v>0.1</v>
      </c>
      <c r="AE3482" t="s">
        <v>50</v>
      </c>
      <c r="AF3482">
        <v>7.0000000000000007E-2</v>
      </c>
      <c r="AG3482">
        <v>0.2</v>
      </c>
      <c r="AH3482" t="s">
        <v>53</v>
      </c>
      <c r="AI3482">
        <v>0.13</v>
      </c>
      <c r="AK3482" s="16"/>
    </row>
    <row r="3483" spans="1:37" x14ac:dyDescent="0.25">
      <c r="A3483">
        <f t="shared" si="162"/>
        <v>6</v>
      </c>
      <c r="B3483">
        <f t="shared" si="163"/>
        <v>9</v>
      </c>
      <c r="C3483">
        <f t="shared" si="164"/>
        <v>2017</v>
      </c>
      <c r="D3483" s="10">
        <v>42984.054386574076</v>
      </c>
      <c r="E3483">
        <v>3700</v>
      </c>
      <c r="G3483">
        <v>6</v>
      </c>
      <c r="H3483">
        <v>1</v>
      </c>
      <c r="I3483">
        <v>187</v>
      </c>
      <c r="J3483">
        <v>4917812</v>
      </c>
      <c r="K3483">
        <v>0</v>
      </c>
      <c r="L3483">
        <v>2.1</v>
      </c>
      <c r="M3483">
        <v>1093</v>
      </c>
      <c r="N3483">
        <v>1884</v>
      </c>
      <c r="O3483">
        <v>231</v>
      </c>
      <c r="P3483">
        <v>45</v>
      </c>
      <c r="Q3483">
        <v>104</v>
      </c>
      <c r="R3483">
        <v>0</v>
      </c>
      <c r="S3483">
        <v>4.2000000000000003E-2</v>
      </c>
      <c r="T3483">
        <v>321.66699999999997</v>
      </c>
      <c r="U3483">
        <v>0</v>
      </c>
      <c r="V3483">
        <v>0</v>
      </c>
      <c r="W3483">
        <v>1</v>
      </c>
      <c r="X3483">
        <v>0</v>
      </c>
      <c r="Y3483">
        <v>-0.1</v>
      </c>
      <c r="Z3483">
        <v>28.2</v>
      </c>
      <c r="AA3483">
        <v>95</v>
      </c>
      <c r="AB3483" t="s">
        <v>56</v>
      </c>
      <c r="AC3483">
        <v>60</v>
      </c>
      <c r="AD3483">
        <v>0.1</v>
      </c>
      <c r="AE3483" t="s">
        <v>50</v>
      </c>
      <c r="AF3483">
        <v>7.0000000000000007E-2</v>
      </c>
      <c r="AG3483">
        <v>0.2</v>
      </c>
      <c r="AH3483" t="s">
        <v>53</v>
      </c>
      <c r="AI3483">
        <v>0.09</v>
      </c>
      <c r="AK3483" s="16"/>
    </row>
    <row r="3484" spans="1:37" x14ac:dyDescent="0.25">
      <c r="A3484">
        <f t="shared" si="162"/>
        <v>6</v>
      </c>
      <c r="B3484">
        <f t="shared" si="163"/>
        <v>9</v>
      </c>
      <c r="C3484">
        <f t="shared" si="164"/>
        <v>2017</v>
      </c>
      <c r="D3484" s="10">
        <v>42984.054386574076</v>
      </c>
      <c r="E3484">
        <v>3701</v>
      </c>
      <c r="G3484">
        <v>6</v>
      </c>
      <c r="H3484">
        <v>0</v>
      </c>
      <c r="I3484">
        <v>1421</v>
      </c>
      <c r="J3484">
        <v>4917797</v>
      </c>
      <c r="K3484">
        <v>0</v>
      </c>
      <c r="L3484">
        <v>2.1</v>
      </c>
      <c r="M3484">
        <v>1092</v>
      </c>
      <c r="N3484">
        <v>1895</v>
      </c>
      <c r="O3484">
        <v>327</v>
      </c>
      <c r="P3484">
        <v>38</v>
      </c>
      <c r="Q3484">
        <v>97</v>
      </c>
      <c r="R3484">
        <v>0</v>
      </c>
      <c r="S3484">
        <v>3.5999999999999997E-2</v>
      </c>
      <c r="T3484">
        <v>316.66699999999997</v>
      </c>
      <c r="U3484">
        <v>0</v>
      </c>
      <c r="V3484">
        <v>0</v>
      </c>
      <c r="W3484">
        <v>1</v>
      </c>
      <c r="X3484">
        <v>0</v>
      </c>
      <c r="Y3484">
        <v>0.1</v>
      </c>
      <c r="Z3484">
        <v>0</v>
      </c>
      <c r="AA3484">
        <v>95</v>
      </c>
      <c r="AB3484" t="s">
        <v>56</v>
      </c>
      <c r="AC3484">
        <v>59</v>
      </c>
      <c r="AD3484">
        <v>0.1</v>
      </c>
      <c r="AE3484" t="s">
        <v>50</v>
      </c>
      <c r="AF3484">
        <v>0.06</v>
      </c>
      <c r="AG3484">
        <v>0.2</v>
      </c>
      <c r="AH3484" t="s">
        <v>53</v>
      </c>
      <c r="AI3484">
        <v>0.13</v>
      </c>
      <c r="AK3484" s="16"/>
    </row>
    <row r="3485" spans="1:37" x14ac:dyDescent="0.25">
      <c r="A3485">
        <f t="shared" si="162"/>
        <v>6</v>
      </c>
      <c r="B3485">
        <f t="shared" si="163"/>
        <v>9</v>
      </c>
      <c r="C3485">
        <f t="shared" si="164"/>
        <v>2017</v>
      </c>
      <c r="D3485" s="10">
        <v>42984.059618055559</v>
      </c>
      <c r="E3485">
        <v>3702</v>
      </c>
      <c r="G3485">
        <v>6</v>
      </c>
      <c r="H3485">
        <v>0</v>
      </c>
      <c r="I3485">
        <v>1411</v>
      </c>
      <c r="J3485">
        <v>4924768</v>
      </c>
      <c r="K3485">
        <v>0</v>
      </c>
      <c r="L3485">
        <v>2.5</v>
      </c>
      <c r="M3485">
        <v>1122</v>
      </c>
      <c r="N3485">
        <v>2208</v>
      </c>
      <c r="O3485">
        <v>119</v>
      </c>
      <c r="P3485">
        <v>48</v>
      </c>
      <c r="Q3485">
        <v>135</v>
      </c>
      <c r="R3485">
        <v>0</v>
      </c>
      <c r="S3485">
        <v>2.1999999999999999E-2</v>
      </c>
      <c r="T3485">
        <v>548.33299999999997</v>
      </c>
      <c r="U3485">
        <v>0</v>
      </c>
      <c r="V3485">
        <v>0</v>
      </c>
      <c r="W3485">
        <v>1</v>
      </c>
      <c r="X3485">
        <v>0</v>
      </c>
      <c r="Y3485">
        <v>0.2</v>
      </c>
      <c r="Z3485">
        <v>0</v>
      </c>
      <c r="AA3485">
        <v>95</v>
      </c>
      <c r="AB3485" t="s">
        <v>56</v>
      </c>
      <c r="AC3485">
        <v>56</v>
      </c>
      <c r="AD3485">
        <v>0.1</v>
      </c>
      <c r="AE3485" t="s">
        <v>50</v>
      </c>
      <c r="AF3485">
        <v>0.03</v>
      </c>
      <c r="AG3485">
        <v>0.2</v>
      </c>
      <c r="AH3485" t="s">
        <v>53</v>
      </c>
      <c r="AI3485">
        <v>0.1</v>
      </c>
      <c r="AK3485" s="16"/>
    </row>
    <row r="3486" spans="1:37" x14ac:dyDescent="0.25">
      <c r="A3486">
        <f t="shared" si="162"/>
        <v>6</v>
      </c>
      <c r="B3486">
        <f t="shared" si="163"/>
        <v>9</v>
      </c>
      <c r="C3486">
        <f t="shared" si="164"/>
        <v>2017</v>
      </c>
      <c r="D3486" s="10">
        <v>42984.059618055559</v>
      </c>
      <c r="E3486">
        <v>3703</v>
      </c>
      <c r="G3486">
        <v>6</v>
      </c>
      <c r="H3486">
        <v>1</v>
      </c>
      <c r="I3486">
        <v>172</v>
      </c>
      <c r="J3486">
        <v>4924814</v>
      </c>
      <c r="K3486">
        <v>0</v>
      </c>
      <c r="L3486">
        <v>2.4</v>
      </c>
      <c r="M3486">
        <v>1094</v>
      </c>
      <c r="N3486">
        <v>2215</v>
      </c>
      <c r="O3486">
        <v>110</v>
      </c>
      <c r="P3486">
        <v>31</v>
      </c>
      <c r="Q3486">
        <v>215</v>
      </c>
      <c r="R3486">
        <v>0</v>
      </c>
      <c r="S3486">
        <v>2.9000000000000001E-2</v>
      </c>
      <c r="T3486">
        <v>306.66699999999997</v>
      </c>
      <c r="U3486">
        <v>0</v>
      </c>
      <c r="V3486">
        <v>0</v>
      </c>
      <c r="W3486">
        <v>1</v>
      </c>
      <c r="X3486">
        <v>0</v>
      </c>
      <c r="Y3486">
        <v>-0.5</v>
      </c>
      <c r="Z3486">
        <v>28.2</v>
      </c>
      <c r="AA3486">
        <v>95</v>
      </c>
      <c r="AB3486" t="s">
        <v>56</v>
      </c>
      <c r="AC3486">
        <v>61</v>
      </c>
      <c r="AD3486">
        <v>0.1</v>
      </c>
      <c r="AE3486" t="s">
        <v>50</v>
      </c>
      <c r="AF3486">
        <v>7.0000000000000007E-2</v>
      </c>
      <c r="AG3486">
        <v>0.2</v>
      </c>
      <c r="AH3486" t="s">
        <v>53</v>
      </c>
      <c r="AI3486">
        <v>0.12</v>
      </c>
      <c r="AK3486" s="16"/>
    </row>
    <row r="3487" spans="1:37" x14ac:dyDescent="0.25">
      <c r="A3487">
        <f t="shared" si="162"/>
        <v>6</v>
      </c>
      <c r="B3487">
        <f t="shared" si="163"/>
        <v>9</v>
      </c>
      <c r="C3487">
        <f t="shared" si="164"/>
        <v>2017</v>
      </c>
      <c r="D3487" s="10">
        <v>42984.064456018517</v>
      </c>
      <c r="E3487">
        <v>3704</v>
      </c>
      <c r="G3487">
        <v>6</v>
      </c>
      <c r="H3487">
        <v>1</v>
      </c>
      <c r="I3487">
        <v>2106</v>
      </c>
      <c r="J3487">
        <v>4932658</v>
      </c>
      <c r="K3487">
        <v>0</v>
      </c>
      <c r="L3487">
        <v>0.2</v>
      </c>
      <c r="M3487">
        <v>382</v>
      </c>
      <c r="N3487">
        <v>427</v>
      </c>
      <c r="O3487">
        <v>107</v>
      </c>
      <c r="P3487">
        <v>0</v>
      </c>
      <c r="Q3487">
        <v>115</v>
      </c>
      <c r="R3487">
        <v>0</v>
      </c>
      <c r="S3487">
        <v>0</v>
      </c>
      <c r="T3487">
        <v>0</v>
      </c>
      <c r="U3487">
        <v>0</v>
      </c>
      <c r="V3487">
        <v>0</v>
      </c>
      <c r="W3487">
        <v>1</v>
      </c>
      <c r="X3487">
        <v>0</v>
      </c>
      <c r="Y3487">
        <v>-1.5</v>
      </c>
      <c r="Z3487">
        <v>0</v>
      </c>
      <c r="AA3487">
        <v>95</v>
      </c>
      <c r="AB3487" t="s">
        <v>56</v>
      </c>
      <c r="AC3487">
        <v>86</v>
      </c>
      <c r="AD3487">
        <v>0.1</v>
      </c>
      <c r="AE3487" t="s">
        <v>50</v>
      </c>
      <c r="AF3487">
        <v>0</v>
      </c>
      <c r="AG3487">
        <v>0.2</v>
      </c>
      <c r="AH3487" t="s">
        <v>53</v>
      </c>
      <c r="AI3487">
        <v>0.09</v>
      </c>
      <c r="AK3487" s="16"/>
    </row>
    <row r="3488" spans="1:37" x14ac:dyDescent="0.25">
      <c r="A3488">
        <f t="shared" si="162"/>
        <v>6</v>
      </c>
      <c r="B3488">
        <f t="shared" si="163"/>
        <v>9</v>
      </c>
      <c r="C3488">
        <f t="shared" si="164"/>
        <v>2017</v>
      </c>
      <c r="D3488" s="10">
        <v>42984.064467592594</v>
      </c>
      <c r="E3488">
        <v>3705</v>
      </c>
      <c r="G3488">
        <v>6</v>
      </c>
      <c r="H3488">
        <v>1</v>
      </c>
      <c r="I3488">
        <v>2094</v>
      </c>
      <c r="J3488">
        <v>4933183</v>
      </c>
      <c r="K3488">
        <v>0</v>
      </c>
      <c r="L3488">
        <v>0.2</v>
      </c>
      <c r="M3488">
        <v>383</v>
      </c>
      <c r="N3488">
        <v>429</v>
      </c>
      <c r="O3488">
        <v>98</v>
      </c>
      <c r="P3488">
        <v>0</v>
      </c>
      <c r="Q3488">
        <v>132</v>
      </c>
      <c r="R3488">
        <v>0</v>
      </c>
      <c r="S3488">
        <v>0</v>
      </c>
      <c r="T3488">
        <v>0</v>
      </c>
      <c r="U3488">
        <v>0</v>
      </c>
      <c r="V3488">
        <v>0</v>
      </c>
      <c r="W3488">
        <v>1</v>
      </c>
      <c r="X3488">
        <v>0</v>
      </c>
      <c r="Y3488">
        <v>-0.5</v>
      </c>
      <c r="Z3488">
        <v>0</v>
      </c>
      <c r="AA3488">
        <v>95</v>
      </c>
      <c r="AB3488" t="s">
        <v>56</v>
      </c>
      <c r="AC3488">
        <v>86</v>
      </c>
      <c r="AD3488">
        <v>0.1</v>
      </c>
      <c r="AE3488" t="s">
        <v>50</v>
      </c>
      <c r="AF3488">
        <v>0</v>
      </c>
      <c r="AG3488">
        <v>0.2</v>
      </c>
      <c r="AH3488" t="s">
        <v>53</v>
      </c>
      <c r="AI3488">
        <v>0.09</v>
      </c>
      <c r="AK3488" s="16"/>
    </row>
    <row r="3489" spans="1:37" x14ac:dyDescent="0.25">
      <c r="A3489">
        <f t="shared" si="162"/>
        <v>6</v>
      </c>
      <c r="B3489">
        <f t="shared" si="163"/>
        <v>9</v>
      </c>
      <c r="C3489">
        <f t="shared" si="164"/>
        <v>2017</v>
      </c>
      <c r="D3489" s="10">
        <v>42984.06449074074</v>
      </c>
      <c r="E3489">
        <v>3707</v>
      </c>
      <c r="G3489">
        <v>6</v>
      </c>
      <c r="H3489">
        <v>1</v>
      </c>
      <c r="I3489">
        <v>162</v>
      </c>
      <c r="J3489">
        <v>4933411</v>
      </c>
      <c r="K3489">
        <v>0</v>
      </c>
      <c r="L3489">
        <v>1.4</v>
      </c>
      <c r="M3489">
        <v>726</v>
      </c>
      <c r="N3489">
        <v>1874</v>
      </c>
      <c r="O3489">
        <v>125</v>
      </c>
      <c r="P3489">
        <v>59</v>
      </c>
      <c r="Q3489">
        <v>220</v>
      </c>
      <c r="R3489">
        <v>0</v>
      </c>
      <c r="S3489">
        <v>5.7000000000000002E-2</v>
      </c>
      <c r="T3489">
        <v>266.66699999999997</v>
      </c>
      <c r="U3489">
        <v>0</v>
      </c>
      <c r="V3489">
        <v>0</v>
      </c>
      <c r="W3489">
        <v>1</v>
      </c>
      <c r="X3489">
        <v>0</v>
      </c>
      <c r="Y3489">
        <v>0.6</v>
      </c>
      <c r="Z3489">
        <v>28.1</v>
      </c>
      <c r="AA3489">
        <v>95</v>
      </c>
      <c r="AB3489" t="s">
        <v>56</v>
      </c>
      <c r="AC3489">
        <v>64</v>
      </c>
      <c r="AD3489">
        <v>0.1</v>
      </c>
      <c r="AE3489" t="s">
        <v>50</v>
      </c>
      <c r="AF3489">
        <v>0.08</v>
      </c>
      <c r="AG3489">
        <v>0.2</v>
      </c>
      <c r="AH3489" t="s">
        <v>53</v>
      </c>
      <c r="AI3489">
        <v>0.1</v>
      </c>
      <c r="AK3489" s="16"/>
    </row>
    <row r="3490" spans="1:37" x14ac:dyDescent="0.25">
      <c r="A3490">
        <f t="shared" si="162"/>
        <v>6</v>
      </c>
      <c r="B3490">
        <f t="shared" si="163"/>
        <v>9</v>
      </c>
      <c r="C3490">
        <f t="shared" si="164"/>
        <v>2017</v>
      </c>
      <c r="D3490" s="10">
        <v>42984.06449074074</v>
      </c>
      <c r="E3490">
        <v>3706</v>
      </c>
      <c r="G3490">
        <v>6</v>
      </c>
      <c r="H3490">
        <v>1</v>
      </c>
      <c r="I3490">
        <v>1131</v>
      </c>
      <c r="J3490">
        <v>4933373</v>
      </c>
      <c r="K3490">
        <v>0</v>
      </c>
      <c r="L3490">
        <v>1.4</v>
      </c>
      <c r="M3490">
        <v>726</v>
      </c>
      <c r="N3490">
        <v>1914</v>
      </c>
      <c r="O3490">
        <v>134</v>
      </c>
      <c r="P3490">
        <v>74</v>
      </c>
      <c r="Q3490">
        <v>253</v>
      </c>
      <c r="R3490">
        <v>0</v>
      </c>
      <c r="S3490">
        <v>0.05</v>
      </c>
      <c r="T3490">
        <v>315</v>
      </c>
      <c r="U3490">
        <v>0</v>
      </c>
      <c r="V3490">
        <v>0</v>
      </c>
      <c r="W3490">
        <v>1</v>
      </c>
      <c r="X3490">
        <v>0</v>
      </c>
      <c r="Y3490">
        <v>-0.9</v>
      </c>
      <c r="Z3490">
        <v>0</v>
      </c>
      <c r="AA3490">
        <v>95</v>
      </c>
      <c r="AB3490" t="s">
        <v>56</v>
      </c>
      <c r="AC3490">
        <v>81</v>
      </c>
      <c r="AD3490">
        <v>0.1</v>
      </c>
      <c r="AE3490" t="s">
        <v>50</v>
      </c>
      <c r="AF3490">
        <v>0.09</v>
      </c>
      <c r="AG3490">
        <v>0.2</v>
      </c>
      <c r="AH3490" t="s">
        <v>53</v>
      </c>
      <c r="AI3490">
        <v>0.1</v>
      </c>
      <c r="AK3490" s="16"/>
    </row>
    <row r="3491" spans="1:37" x14ac:dyDescent="0.25">
      <c r="A3491">
        <f t="shared" si="162"/>
        <v>6</v>
      </c>
      <c r="B3491">
        <f t="shared" si="163"/>
        <v>9</v>
      </c>
      <c r="C3491">
        <f t="shared" si="164"/>
        <v>2017</v>
      </c>
      <c r="D3491" s="10">
        <v>42984.06449074074</v>
      </c>
      <c r="E3491">
        <v>3708</v>
      </c>
      <c r="G3491">
        <v>6</v>
      </c>
      <c r="H3491">
        <v>1</v>
      </c>
      <c r="I3491">
        <v>2001</v>
      </c>
      <c r="J3491">
        <v>4933999</v>
      </c>
      <c r="K3491">
        <v>0</v>
      </c>
      <c r="L3491">
        <v>0.4</v>
      </c>
      <c r="M3491">
        <v>505</v>
      </c>
      <c r="N3491">
        <v>870</v>
      </c>
      <c r="O3491">
        <v>96</v>
      </c>
      <c r="P3491">
        <v>49</v>
      </c>
      <c r="Q3491">
        <v>172</v>
      </c>
      <c r="R3491">
        <v>0</v>
      </c>
      <c r="S3491">
        <v>5.5E-2</v>
      </c>
      <c r="T3491">
        <v>343.33300000000003</v>
      </c>
      <c r="U3491">
        <v>0</v>
      </c>
      <c r="V3491">
        <v>0</v>
      </c>
      <c r="W3491">
        <v>1</v>
      </c>
      <c r="X3491">
        <v>0</v>
      </c>
      <c r="Y3491">
        <v>1.7</v>
      </c>
      <c r="Z3491">
        <v>0</v>
      </c>
      <c r="AA3491">
        <v>95</v>
      </c>
      <c r="AB3491" t="s">
        <v>56</v>
      </c>
      <c r="AC3491">
        <v>110</v>
      </c>
      <c r="AD3491">
        <v>0.1</v>
      </c>
      <c r="AE3491" t="s">
        <v>50</v>
      </c>
      <c r="AF3491">
        <v>0.06</v>
      </c>
      <c r="AG3491">
        <v>0.2</v>
      </c>
      <c r="AH3491" t="s">
        <v>53</v>
      </c>
      <c r="AI3491">
        <v>0.1</v>
      </c>
      <c r="AK3491" s="16"/>
    </row>
    <row r="3492" spans="1:37" x14ac:dyDescent="0.25">
      <c r="A3492">
        <f t="shared" si="162"/>
        <v>6</v>
      </c>
      <c r="B3492">
        <f t="shared" si="163"/>
        <v>9</v>
      </c>
      <c r="C3492">
        <f t="shared" si="164"/>
        <v>2017</v>
      </c>
      <c r="D3492" s="10">
        <v>42984.069247685184</v>
      </c>
      <c r="E3492">
        <v>3709</v>
      </c>
      <c r="G3492">
        <v>6</v>
      </c>
      <c r="H3492">
        <v>0</v>
      </c>
      <c r="I3492">
        <v>1778</v>
      </c>
      <c r="J3492">
        <v>4942655</v>
      </c>
      <c r="K3492">
        <v>0</v>
      </c>
      <c r="L3492">
        <v>1.4</v>
      </c>
      <c r="M3492">
        <v>750</v>
      </c>
      <c r="N3492">
        <v>1880</v>
      </c>
      <c r="O3492">
        <v>91</v>
      </c>
      <c r="P3492">
        <v>41</v>
      </c>
      <c r="Q3492">
        <v>134</v>
      </c>
      <c r="R3492">
        <v>0</v>
      </c>
      <c r="S3492">
        <v>0.03</v>
      </c>
      <c r="T3492">
        <v>360</v>
      </c>
      <c r="U3492">
        <v>0</v>
      </c>
      <c r="V3492">
        <v>0</v>
      </c>
      <c r="W3492">
        <v>1</v>
      </c>
      <c r="X3492">
        <v>0</v>
      </c>
      <c r="Y3492">
        <v>0.2</v>
      </c>
      <c r="Z3492">
        <v>0</v>
      </c>
      <c r="AA3492">
        <v>95</v>
      </c>
      <c r="AB3492" t="s">
        <v>56</v>
      </c>
      <c r="AC3492">
        <v>60</v>
      </c>
      <c r="AD3492">
        <v>0.1</v>
      </c>
      <c r="AE3492" t="s">
        <v>50</v>
      </c>
      <c r="AF3492">
        <v>0.04</v>
      </c>
      <c r="AG3492">
        <v>0.2</v>
      </c>
      <c r="AH3492" t="s">
        <v>53</v>
      </c>
      <c r="AI3492">
        <v>0.12</v>
      </c>
      <c r="AK3492" s="16"/>
    </row>
    <row r="3493" spans="1:37" x14ac:dyDescent="0.25">
      <c r="A3493">
        <f t="shared" si="162"/>
        <v>6</v>
      </c>
      <c r="B3493">
        <f t="shared" si="163"/>
        <v>9</v>
      </c>
      <c r="C3493">
        <f t="shared" si="164"/>
        <v>2017</v>
      </c>
      <c r="D3493" s="10">
        <v>42984.069247685184</v>
      </c>
      <c r="E3493">
        <v>3710</v>
      </c>
      <c r="G3493">
        <v>6</v>
      </c>
      <c r="H3493">
        <v>1</v>
      </c>
      <c r="I3493">
        <v>237</v>
      </c>
      <c r="J3493">
        <v>4942587</v>
      </c>
      <c r="K3493">
        <v>0</v>
      </c>
      <c r="L3493">
        <v>2.1</v>
      </c>
      <c r="M3493">
        <v>964</v>
      </c>
      <c r="N3493">
        <v>2132</v>
      </c>
      <c r="O3493">
        <v>203</v>
      </c>
      <c r="P3493">
        <v>43</v>
      </c>
      <c r="Q3493">
        <v>181</v>
      </c>
      <c r="R3493">
        <v>0</v>
      </c>
      <c r="S3493">
        <v>0.04</v>
      </c>
      <c r="T3493">
        <v>273.33300000000003</v>
      </c>
      <c r="U3493">
        <v>0</v>
      </c>
      <c r="V3493">
        <v>0</v>
      </c>
      <c r="W3493">
        <v>1</v>
      </c>
      <c r="X3493">
        <v>0</v>
      </c>
      <c r="Y3493">
        <v>-1.6</v>
      </c>
      <c r="Z3493">
        <v>28.2</v>
      </c>
      <c r="AA3493">
        <v>95</v>
      </c>
      <c r="AB3493" t="s">
        <v>56</v>
      </c>
      <c r="AC3493">
        <v>55</v>
      </c>
      <c r="AD3493">
        <v>0.1</v>
      </c>
      <c r="AE3493" t="s">
        <v>50</v>
      </c>
      <c r="AF3493">
        <v>0.09</v>
      </c>
      <c r="AG3493">
        <v>0.2</v>
      </c>
      <c r="AH3493" t="s">
        <v>53</v>
      </c>
      <c r="AI3493">
        <v>0.09</v>
      </c>
      <c r="AK3493" s="16"/>
    </row>
    <row r="3494" spans="1:37" x14ac:dyDescent="0.25">
      <c r="A3494">
        <f t="shared" si="162"/>
        <v>6</v>
      </c>
      <c r="B3494">
        <f t="shared" si="163"/>
        <v>9</v>
      </c>
      <c r="C3494">
        <f t="shared" si="164"/>
        <v>2017</v>
      </c>
      <c r="D3494" s="10">
        <v>42984.074050925927</v>
      </c>
      <c r="E3494">
        <v>3711</v>
      </c>
      <c r="G3494">
        <v>6</v>
      </c>
      <c r="H3494">
        <v>1</v>
      </c>
      <c r="I3494">
        <v>179</v>
      </c>
      <c r="J3494">
        <v>4949677</v>
      </c>
      <c r="K3494">
        <v>0</v>
      </c>
      <c r="L3494">
        <v>2.1</v>
      </c>
      <c r="M3494">
        <v>990</v>
      </c>
      <c r="N3494">
        <v>2135</v>
      </c>
      <c r="O3494">
        <v>156</v>
      </c>
      <c r="P3494">
        <v>47</v>
      </c>
      <c r="Q3494">
        <v>176</v>
      </c>
      <c r="R3494">
        <v>0</v>
      </c>
      <c r="S3494">
        <v>2.8000000000000001E-2</v>
      </c>
      <c r="T3494">
        <v>273.33300000000003</v>
      </c>
      <c r="U3494">
        <v>0</v>
      </c>
      <c r="V3494">
        <v>0</v>
      </c>
      <c r="W3494">
        <v>1</v>
      </c>
      <c r="X3494">
        <v>0</v>
      </c>
      <c r="Y3494">
        <v>-0.5</v>
      </c>
      <c r="Z3494">
        <v>28.2</v>
      </c>
      <c r="AA3494">
        <v>95</v>
      </c>
      <c r="AB3494" t="s">
        <v>56</v>
      </c>
      <c r="AC3494">
        <v>61</v>
      </c>
      <c r="AD3494">
        <v>0.1</v>
      </c>
      <c r="AE3494" t="s">
        <v>50</v>
      </c>
      <c r="AF3494">
        <v>0.05</v>
      </c>
      <c r="AG3494">
        <v>0.2</v>
      </c>
      <c r="AH3494" t="s">
        <v>53</v>
      </c>
      <c r="AI3494">
        <v>0.06</v>
      </c>
      <c r="AK3494" s="16"/>
    </row>
    <row r="3495" spans="1:37" x14ac:dyDescent="0.25">
      <c r="A3495">
        <f t="shared" si="162"/>
        <v>6</v>
      </c>
      <c r="B3495">
        <f t="shared" si="163"/>
        <v>9</v>
      </c>
      <c r="C3495">
        <f t="shared" si="164"/>
        <v>2017</v>
      </c>
      <c r="D3495" s="10">
        <v>42984.074050925927</v>
      </c>
      <c r="E3495">
        <v>3712</v>
      </c>
      <c r="G3495">
        <v>6</v>
      </c>
      <c r="H3495">
        <v>0</v>
      </c>
      <c r="I3495">
        <v>1584</v>
      </c>
      <c r="J3495">
        <v>4949676</v>
      </c>
      <c r="K3495">
        <v>0</v>
      </c>
      <c r="L3495">
        <v>2.1</v>
      </c>
      <c r="M3495">
        <v>928</v>
      </c>
      <c r="N3495">
        <v>2231</v>
      </c>
      <c r="O3495">
        <v>166</v>
      </c>
      <c r="P3495">
        <v>42</v>
      </c>
      <c r="Q3495">
        <v>141</v>
      </c>
      <c r="R3495">
        <v>0</v>
      </c>
      <c r="S3495">
        <v>3.1E-2</v>
      </c>
      <c r="T3495">
        <v>205</v>
      </c>
      <c r="U3495">
        <v>0</v>
      </c>
      <c r="V3495">
        <v>0</v>
      </c>
      <c r="W3495">
        <v>1</v>
      </c>
      <c r="X3495">
        <v>0</v>
      </c>
      <c r="Y3495">
        <v>0.5</v>
      </c>
      <c r="Z3495">
        <v>1037.5</v>
      </c>
      <c r="AA3495">
        <v>95</v>
      </c>
      <c r="AB3495" t="s">
        <v>56</v>
      </c>
      <c r="AC3495">
        <v>58</v>
      </c>
      <c r="AD3495">
        <v>0.1</v>
      </c>
      <c r="AE3495" t="s">
        <v>50</v>
      </c>
      <c r="AF3495">
        <v>7.0000000000000007E-2</v>
      </c>
      <c r="AG3495">
        <v>0.2</v>
      </c>
      <c r="AH3495" t="s">
        <v>53</v>
      </c>
      <c r="AI3495">
        <v>0.11</v>
      </c>
      <c r="AK3495" s="16"/>
    </row>
    <row r="3496" spans="1:37" x14ac:dyDescent="0.25">
      <c r="A3496">
        <f t="shared" si="162"/>
        <v>6</v>
      </c>
      <c r="B3496">
        <f t="shared" si="163"/>
        <v>9</v>
      </c>
      <c r="C3496">
        <f t="shared" si="164"/>
        <v>2017</v>
      </c>
      <c r="D3496" s="10">
        <v>42984.078900462962</v>
      </c>
      <c r="E3496">
        <v>3713</v>
      </c>
      <c r="G3496">
        <v>6</v>
      </c>
      <c r="H3496">
        <v>0</v>
      </c>
      <c r="I3496">
        <v>1093</v>
      </c>
      <c r="J3496">
        <v>4956407</v>
      </c>
      <c r="K3496">
        <v>0</v>
      </c>
      <c r="L3496">
        <v>1.3</v>
      </c>
      <c r="M3496">
        <v>714</v>
      </c>
      <c r="N3496">
        <v>1845</v>
      </c>
      <c r="O3496">
        <v>111</v>
      </c>
      <c r="P3496">
        <v>49</v>
      </c>
      <c r="Q3496">
        <v>99</v>
      </c>
      <c r="R3496">
        <v>0</v>
      </c>
      <c r="S3496">
        <v>3.3000000000000002E-2</v>
      </c>
      <c r="T3496">
        <v>261.66699999999997</v>
      </c>
      <c r="U3496">
        <v>0</v>
      </c>
      <c r="V3496">
        <v>0</v>
      </c>
      <c r="W3496">
        <v>1</v>
      </c>
      <c r="X3496">
        <v>0</v>
      </c>
      <c r="Y3496">
        <v>0</v>
      </c>
      <c r="Z3496">
        <v>0</v>
      </c>
      <c r="AA3496">
        <v>95</v>
      </c>
      <c r="AB3496" t="s">
        <v>56</v>
      </c>
      <c r="AC3496">
        <v>64</v>
      </c>
      <c r="AD3496">
        <v>0.1</v>
      </c>
      <c r="AE3496" t="s">
        <v>50</v>
      </c>
      <c r="AF3496">
        <v>7.0000000000000007E-2</v>
      </c>
      <c r="AG3496">
        <v>0.2</v>
      </c>
      <c r="AH3496" t="s">
        <v>53</v>
      </c>
      <c r="AI3496">
        <v>0.1</v>
      </c>
      <c r="AK3496" s="16"/>
    </row>
    <row r="3497" spans="1:37" x14ac:dyDescent="0.25">
      <c r="A3497">
        <f t="shared" si="162"/>
        <v>6</v>
      </c>
      <c r="B3497">
        <f t="shared" si="163"/>
        <v>9</v>
      </c>
      <c r="C3497">
        <f t="shared" si="164"/>
        <v>2017</v>
      </c>
      <c r="D3497" s="10">
        <v>42984.078900462962</v>
      </c>
      <c r="E3497">
        <v>3714</v>
      </c>
      <c r="G3497">
        <v>6</v>
      </c>
      <c r="H3497">
        <v>0</v>
      </c>
      <c r="I3497">
        <v>1866</v>
      </c>
      <c r="J3497">
        <v>4956392</v>
      </c>
      <c r="K3497">
        <v>0</v>
      </c>
      <c r="L3497">
        <v>1.3</v>
      </c>
      <c r="M3497">
        <v>682</v>
      </c>
      <c r="N3497">
        <v>1854</v>
      </c>
      <c r="O3497">
        <v>61</v>
      </c>
      <c r="P3497">
        <v>48</v>
      </c>
      <c r="Q3497">
        <v>74</v>
      </c>
      <c r="R3497">
        <v>0</v>
      </c>
      <c r="S3497">
        <v>0.03</v>
      </c>
      <c r="T3497">
        <v>370</v>
      </c>
      <c r="U3497">
        <v>0</v>
      </c>
      <c r="V3497">
        <v>0</v>
      </c>
      <c r="W3497">
        <v>1</v>
      </c>
      <c r="X3497">
        <v>0</v>
      </c>
      <c r="Y3497">
        <v>0.8</v>
      </c>
      <c r="Z3497">
        <v>0</v>
      </c>
      <c r="AA3497">
        <v>95</v>
      </c>
      <c r="AB3497" t="s">
        <v>56</v>
      </c>
      <c r="AC3497">
        <v>59</v>
      </c>
      <c r="AD3497">
        <v>0.1</v>
      </c>
      <c r="AE3497" t="s">
        <v>50</v>
      </c>
      <c r="AF3497">
        <v>0.06</v>
      </c>
      <c r="AG3497">
        <v>0.2</v>
      </c>
      <c r="AH3497" t="s">
        <v>53</v>
      </c>
      <c r="AI3497">
        <v>0.09</v>
      </c>
      <c r="AK3497" s="16"/>
    </row>
    <row r="3498" spans="1:37" x14ac:dyDescent="0.25">
      <c r="A3498">
        <f t="shared" si="162"/>
        <v>6</v>
      </c>
      <c r="B3498">
        <f t="shared" si="163"/>
        <v>9</v>
      </c>
      <c r="C3498">
        <f t="shared" si="164"/>
        <v>2017</v>
      </c>
      <c r="D3498" s="10">
        <v>42984.078900462962</v>
      </c>
      <c r="E3498">
        <v>3715</v>
      </c>
      <c r="G3498">
        <v>6</v>
      </c>
      <c r="H3498">
        <v>1</v>
      </c>
      <c r="I3498">
        <v>166</v>
      </c>
      <c r="J3498">
        <v>4956522</v>
      </c>
      <c r="K3498">
        <v>0</v>
      </c>
      <c r="L3498">
        <v>2.1</v>
      </c>
      <c r="M3498">
        <v>944</v>
      </c>
      <c r="N3498">
        <v>2227</v>
      </c>
      <c r="O3498">
        <v>90</v>
      </c>
      <c r="P3498">
        <v>69</v>
      </c>
      <c r="Q3498">
        <v>119</v>
      </c>
      <c r="R3498">
        <v>0</v>
      </c>
      <c r="S3498">
        <v>4.2999999999999997E-2</v>
      </c>
      <c r="T3498">
        <v>270</v>
      </c>
      <c r="U3498">
        <v>0</v>
      </c>
      <c r="V3498">
        <v>0</v>
      </c>
      <c r="W3498">
        <v>1</v>
      </c>
      <c r="X3498">
        <v>0</v>
      </c>
      <c r="Y3498">
        <v>0</v>
      </c>
      <c r="Z3498">
        <v>28.3</v>
      </c>
      <c r="AA3498">
        <v>95</v>
      </c>
      <c r="AB3498" t="s">
        <v>56</v>
      </c>
      <c r="AC3498">
        <v>67</v>
      </c>
      <c r="AD3498">
        <v>0.1</v>
      </c>
      <c r="AE3498" t="s">
        <v>50</v>
      </c>
      <c r="AF3498">
        <v>0.1</v>
      </c>
      <c r="AG3498">
        <v>0.2</v>
      </c>
      <c r="AH3498" t="s">
        <v>53</v>
      </c>
      <c r="AI3498">
        <v>0.1</v>
      </c>
      <c r="AK3498" s="16"/>
    </row>
    <row r="3499" spans="1:37" x14ac:dyDescent="0.25">
      <c r="A3499">
        <f t="shared" si="162"/>
        <v>6</v>
      </c>
      <c r="B3499">
        <f t="shared" si="163"/>
        <v>9</v>
      </c>
      <c r="C3499">
        <f t="shared" si="164"/>
        <v>2017</v>
      </c>
      <c r="D3499" s="10">
        <v>42984.084085648145</v>
      </c>
      <c r="E3499">
        <v>3717</v>
      </c>
      <c r="G3499">
        <v>6</v>
      </c>
      <c r="H3499">
        <v>0</v>
      </c>
      <c r="I3499">
        <v>188</v>
      </c>
      <c r="J3499">
        <v>4964434</v>
      </c>
      <c r="K3499">
        <v>0</v>
      </c>
      <c r="L3499">
        <v>1.3</v>
      </c>
      <c r="M3499">
        <v>688</v>
      </c>
      <c r="N3499">
        <v>1837</v>
      </c>
      <c r="O3499">
        <v>68</v>
      </c>
      <c r="P3499">
        <v>56</v>
      </c>
      <c r="Q3499">
        <v>112</v>
      </c>
      <c r="R3499">
        <v>0</v>
      </c>
      <c r="S3499">
        <v>4.9000000000000002E-2</v>
      </c>
      <c r="T3499">
        <v>176.667</v>
      </c>
      <c r="U3499">
        <v>0</v>
      </c>
      <c r="V3499">
        <v>0</v>
      </c>
      <c r="W3499">
        <v>1</v>
      </c>
      <c r="X3499">
        <v>0</v>
      </c>
      <c r="Y3499">
        <v>-0.5</v>
      </c>
      <c r="Z3499">
        <v>30.7</v>
      </c>
      <c r="AA3499">
        <v>95</v>
      </c>
      <c r="AB3499" t="s">
        <v>56</v>
      </c>
      <c r="AC3499">
        <v>52</v>
      </c>
      <c r="AD3499">
        <v>0.1</v>
      </c>
      <c r="AE3499" t="s">
        <v>50</v>
      </c>
      <c r="AF3499">
        <v>7.0000000000000007E-2</v>
      </c>
      <c r="AG3499">
        <v>0.2</v>
      </c>
      <c r="AH3499" t="s">
        <v>53</v>
      </c>
      <c r="AI3499">
        <v>0.06</v>
      </c>
      <c r="AK3499" s="16"/>
    </row>
    <row r="3500" spans="1:37" x14ac:dyDescent="0.25">
      <c r="A3500">
        <f t="shared" si="162"/>
        <v>6</v>
      </c>
      <c r="B3500">
        <f t="shared" si="163"/>
        <v>9</v>
      </c>
      <c r="C3500">
        <f t="shared" si="164"/>
        <v>2017</v>
      </c>
      <c r="D3500" s="10">
        <v>42984.084085648145</v>
      </c>
      <c r="E3500">
        <v>3718</v>
      </c>
      <c r="G3500">
        <v>6</v>
      </c>
      <c r="H3500">
        <v>0</v>
      </c>
      <c r="I3500">
        <v>1840</v>
      </c>
      <c r="J3500">
        <v>4964364</v>
      </c>
      <c r="K3500">
        <v>0</v>
      </c>
      <c r="L3500">
        <v>1.3</v>
      </c>
      <c r="M3500">
        <v>681</v>
      </c>
      <c r="N3500">
        <v>1854</v>
      </c>
      <c r="O3500">
        <v>53</v>
      </c>
      <c r="P3500">
        <v>38</v>
      </c>
      <c r="Q3500">
        <v>156</v>
      </c>
      <c r="R3500">
        <v>0</v>
      </c>
      <c r="S3500">
        <v>3.2000000000000001E-2</v>
      </c>
      <c r="T3500">
        <v>218.333</v>
      </c>
      <c r="U3500">
        <v>0</v>
      </c>
      <c r="V3500">
        <v>0</v>
      </c>
      <c r="W3500">
        <v>1</v>
      </c>
      <c r="X3500">
        <v>0</v>
      </c>
      <c r="Y3500">
        <v>-0.3</v>
      </c>
      <c r="Z3500">
        <v>0</v>
      </c>
      <c r="AA3500">
        <v>95</v>
      </c>
      <c r="AB3500" t="s">
        <v>56</v>
      </c>
      <c r="AC3500">
        <v>50</v>
      </c>
      <c r="AD3500">
        <v>0.1</v>
      </c>
      <c r="AE3500" t="s">
        <v>50</v>
      </c>
      <c r="AF3500">
        <v>0.05</v>
      </c>
      <c r="AG3500">
        <v>0.2</v>
      </c>
      <c r="AH3500" t="s">
        <v>53</v>
      </c>
      <c r="AI3500">
        <v>0.12</v>
      </c>
      <c r="AK3500" s="16"/>
    </row>
    <row r="3501" spans="1:37" x14ac:dyDescent="0.25">
      <c r="A3501">
        <f t="shared" si="162"/>
        <v>6</v>
      </c>
      <c r="B3501">
        <f t="shared" si="163"/>
        <v>9</v>
      </c>
      <c r="C3501">
        <f t="shared" si="164"/>
        <v>2017</v>
      </c>
      <c r="D3501" s="10">
        <v>42984.084085648145</v>
      </c>
      <c r="E3501">
        <v>3716</v>
      </c>
      <c r="G3501">
        <v>6</v>
      </c>
      <c r="H3501">
        <v>1</v>
      </c>
      <c r="I3501">
        <v>1042</v>
      </c>
      <c r="J3501">
        <v>4964459</v>
      </c>
      <c r="K3501">
        <v>0</v>
      </c>
      <c r="L3501">
        <v>1.3</v>
      </c>
      <c r="M3501">
        <v>683</v>
      </c>
      <c r="N3501">
        <v>1867</v>
      </c>
      <c r="O3501">
        <v>86</v>
      </c>
      <c r="P3501">
        <v>46</v>
      </c>
      <c r="Q3501">
        <v>90</v>
      </c>
      <c r="R3501">
        <v>0</v>
      </c>
      <c r="S3501">
        <v>3.5999999999999997E-2</v>
      </c>
      <c r="T3501">
        <v>255</v>
      </c>
      <c r="U3501">
        <v>0</v>
      </c>
      <c r="V3501">
        <v>0</v>
      </c>
      <c r="W3501">
        <v>1</v>
      </c>
      <c r="X3501">
        <v>0</v>
      </c>
      <c r="Y3501">
        <v>-0.3</v>
      </c>
      <c r="Z3501">
        <v>0</v>
      </c>
      <c r="AA3501">
        <v>95</v>
      </c>
      <c r="AB3501" t="s">
        <v>56</v>
      </c>
      <c r="AC3501">
        <v>81</v>
      </c>
      <c r="AD3501">
        <v>0.1</v>
      </c>
      <c r="AE3501" t="s">
        <v>50</v>
      </c>
      <c r="AF3501">
        <v>0.06</v>
      </c>
      <c r="AG3501">
        <v>0.2</v>
      </c>
      <c r="AH3501" t="s">
        <v>53</v>
      </c>
      <c r="AI3501">
        <v>0.11</v>
      </c>
      <c r="AK3501" s="16"/>
    </row>
    <row r="3502" spans="1:37" x14ac:dyDescent="0.25">
      <c r="A3502">
        <f t="shared" si="162"/>
        <v>6</v>
      </c>
      <c r="B3502">
        <f t="shared" si="163"/>
        <v>9</v>
      </c>
      <c r="C3502">
        <f t="shared" si="164"/>
        <v>2017</v>
      </c>
      <c r="D3502" s="10">
        <v>42984.089270833334</v>
      </c>
      <c r="E3502">
        <v>3719</v>
      </c>
      <c r="G3502">
        <v>6</v>
      </c>
      <c r="H3502">
        <v>1</v>
      </c>
      <c r="I3502">
        <v>173</v>
      </c>
      <c r="J3502">
        <v>4970388</v>
      </c>
      <c r="K3502">
        <v>0</v>
      </c>
      <c r="L3502">
        <v>1.3</v>
      </c>
      <c r="M3502">
        <v>1086</v>
      </c>
      <c r="N3502">
        <v>1202</v>
      </c>
      <c r="O3502">
        <v>138</v>
      </c>
      <c r="P3502">
        <v>79</v>
      </c>
      <c r="Q3502">
        <v>77</v>
      </c>
      <c r="R3502">
        <v>0</v>
      </c>
      <c r="S3502">
        <v>6.2E-2</v>
      </c>
      <c r="T3502">
        <v>325</v>
      </c>
      <c r="U3502">
        <v>0</v>
      </c>
      <c r="V3502">
        <v>0</v>
      </c>
      <c r="W3502">
        <v>1</v>
      </c>
      <c r="X3502">
        <v>0</v>
      </c>
      <c r="Y3502">
        <v>0.6</v>
      </c>
      <c r="Z3502">
        <v>28.3</v>
      </c>
      <c r="AA3502">
        <v>95</v>
      </c>
      <c r="AB3502" t="s">
        <v>56</v>
      </c>
      <c r="AC3502">
        <v>73</v>
      </c>
      <c r="AD3502">
        <v>0.1</v>
      </c>
      <c r="AE3502" t="s">
        <v>50</v>
      </c>
      <c r="AF3502">
        <v>0.08</v>
      </c>
      <c r="AG3502">
        <v>0.2</v>
      </c>
      <c r="AH3502" t="s">
        <v>53</v>
      </c>
      <c r="AI3502">
        <v>0.11</v>
      </c>
      <c r="AK3502" s="16"/>
    </row>
    <row r="3503" spans="1:37" x14ac:dyDescent="0.25">
      <c r="A3503">
        <f t="shared" si="162"/>
        <v>6</v>
      </c>
      <c r="B3503">
        <f t="shared" si="163"/>
        <v>9</v>
      </c>
      <c r="C3503">
        <f t="shared" si="164"/>
        <v>2017</v>
      </c>
      <c r="D3503" s="10">
        <v>42984.089270833334</v>
      </c>
      <c r="E3503">
        <v>3720</v>
      </c>
      <c r="G3503">
        <v>6</v>
      </c>
      <c r="H3503">
        <v>1</v>
      </c>
      <c r="I3503">
        <v>1333</v>
      </c>
      <c r="J3503">
        <v>4970465</v>
      </c>
      <c r="K3503">
        <v>0</v>
      </c>
      <c r="L3503">
        <v>1.8</v>
      </c>
      <c r="M3503">
        <v>1208</v>
      </c>
      <c r="N3503">
        <v>1495</v>
      </c>
      <c r="O3503">
        <v>64</v>
      </c>
      <c r="P3503">
        <v>78</v>
      </c>
      <c r="Q3503">
        <v>105</v>
      </c>
      <c r="R3503">
        <v>0</v>
      </c>
      <c r="S3503">
        <v>5.7000000000000002E-2</v>
      </c>
      <c r="T3503">
        <v>336.66699999999997</v>
      </c>
      <c r="U3503">
        <v>0</v>
      </c>
      <c r="V3503">
        <v>0</v>
      </c>
      <c r="W3503">
        <v>1</v>
      </c>
      <c r="X3503">
        <v>0</v>
      </c>
      <c r="Y3503">
        <v>-0.5</v>
      </c>
      <c r="Z3503">
        <v>0</v>
      </c>
      <c r="AA3503">
        <v>95</v>
      </c>
      <c r="AB3503" t="s">
        <v>56</v>
      </c>
      <c r="AC3503">
        <v>68</v>
      </c>
      <c r="AD3503">
        <v>0.1</v>
      </c>
      <c r="AE3503" t="s">
        <v>50</v>
      </c>
      <c r="AF3503">
        <v>0.1</v>
      </c>
      <c r="AG3503">
        <v>0.2</v>
      </c>
      <c r="AH3503" t="s">
        <v>53</v>
      </c>
      <c r="AI3503">
        <v>0.12</v>
      </c>
      <c r="AK3503" s="16"/>
    </row>
    <row r="3504" spans="1:37" x14ac:dyDescent="0.25">
      <c r="A3504">
        <f t="shared" si="162"/>
        <v>6</v>
      </c>
      <c r="B3504">
        <f t="shared" si="163"/>
        <v>9</v>
      </c>
      <c r="C3504">
        <f t="shared" si="164"/>
        <v>2017</v>
      </c>
      <c r="D3504" s="10">
        <v>42984.08929398148</v>
      </c>
      <c r="E3504">
        <v>3721</v>
      </c>
      <c r="G3504">
        <v>6</v>
      </c>
      <c r="H3504">
        <v>1</v>
      </c>
      <c r="I3504">
        <v>470</v>
      </c>
      <c r="J3504">
        <v>4971680</v>
      </c>
      <c r="K3504">
        <v>0</v>
      </c>
      <c r="L3504">
        <v>0.7</v>
      </c>
      <c r="M3504">
        <v>589</v>
      </c>
      <c r="N3504">
        <v>1119</v>
      </c>
      <c r="O3504">
        <v>104</v>
      </c>
      <c r="P3504">
        <v>55</v>
      </c>
      <c r="Q3504">
        <v>136</v>
      </c>
      <c r="R3504">
        <v>0</v>
      </c>
      <c r="S3504">
        <v>5.3999999999999999E-2</v>
      </c>
      <c r="T3504">
        <v>155</v>
      </c>
      <c r="U3504">
        <v>0</v>
      </c>
      <c r="V3504">
        <v>0</v>
      </c>
      <c r="W3504">
        <v>1</v>
      </c>
      <c r="X3504">
        <v>0</v>
      </c>
      <c r="Y3504">
        <v>0.4</v>
      </c>
      <c r="Z3504">
        <v>28.2</v>
      </c>
      <c r="AA3504">
        <v>95</v>
      </c>
      <c r="AB3504" t="s">
        <v>56</v>
      </c>
      <c r="AC3504">
        <v>94</v>
      </c>
      <c r="AD3504">
        <v>0.1</v>
      </c>
      <c r="AE3504" t="s">
        <v>50</v>
      </c>
      <c r="AF3504">
        <v>0.06</v>
      </c>
      <c r="AG3504">
        <v>0.2</v>
      </c>
      <c r="AH3504" t="s">
        <v>53</v>
      </c>
      <c r="AI3504">
        <v>0.09</v>
      </c>
      <c r="AK3504" s="16"/>
    </row>
    <row r="3505" spans="1:37" x14ac:dyDescent="0.25">
      <c r="A3505">
        <f t="shared" si="162"/>
        <v>6</v>
      </c>
      <c r="B3505">
        <f t="shared" si="163"/>
        <v>9</v>
      </c>
      <c r="C3505">
        <f t="shared" si="164"/>
        <v>2017</v>
      </c>
      <c r="D3505" s="10">
        <v>42984.094050925924</v>
      </c>
      <c r="E3505">
        <v>3722</v>
      </c>
      <c r="G3505">
        <v>6</v>
      </c>
      <c r="H3505">
        <v>0</v>
      </c>
      <c r="I3505">
        <v>1482</v>
      </c>
      <c r="J3505">
        <v>4976312</v>
      </c>
      <c r="K3505">
        <v>0</v>
      </c>
      <c r="L3505">
        <v>1.1000000000000001</v>
      </c>
      <c r="M3505">
        <v>1003</v>
      </c>
      <c r="N3505">
        <v>1048</v>
      </c>
      <c r="O3505">
        <v>57</v>
      </c>
      <c r="P3505">
        <v>49</v>
      </c>
      <c r="Q3505">
        <v>46</v>
      </c>
      <c r="R3505">
        <v>0</v>
      </c>
      <c r="S3505">
        <v>6.7000000000000004E-2</v>
      </c>
      <c r="T3505">
        <v>246.667</v>
      </c>
      <c r="U3505">
        <v>0</v>
      </c>
      <c r="V3505">
        <v>0</v>
      </c>
      <c r="W3505">
        <v>1</v>
      </c>
      <c r="X3505">
        <v>0</v>
      </c>
      <c r="Y3505">
        <v>0.5</v>
      </c>
      <c r="Z3505">
        <v>0</v>
      </c>
      <c r="AA3505">
        <v>95</v>
      </c>
      <c r="AB3505" t="s">
        <v>56</v>
      </c>
      <c r="AC3505">
        <v>53</v>
      </c>
      <c r="AD3505">
        <v>0.1</v>
      </c>
      <c r="AE3505" t="s">
        <v>50</v>
      </c>
      <c r="AF3505">
        <v>0.08</v>
      </c>
      <c r="AG3505">
        <v>0.2</v>
      </c>
      <c r="AH3505" t="s">
        <v>53</v>
      </c>
      <c r="AI3505">
        <v>7.0000000000000007E-2</v>
      </c>
      <c r="AK3505" s="16"/>
    </row>
    <row r="3506" spans="1:37" x14ac:dyDescent="0.25">
      <c r="A3506">
        <f t="shared" si="162"/>
        <v>6</v>
      </c>
      <c r="B3506">
        <f t="shared" si="163"/>
        <v>9</v>
      </c>
      <c r="C3506">
        <f t="shared" si="164"/>
        <v>2017</v>
      </c>
      <c r="D3506" s="10">
        <v>42984.094074074077</v>
      </c>
      <c r="E3506">
        <v>3723</v>
      </c>
      <c r="G3506">
        <v>6</v>
      </c>
      <c r="H3506">
        <v>1</v>
      </c>
      <c r="I3506">
        <v>1498</v>
      </c>
      <c r="J3506">
        <v>4977513</v>
      </c>
      <c r="K3506">
        <v>0</v>
      </c>
      <c r="L3506">
        <v>1</v>
      </c>
      <c r="M3506">
        <v>1004</v>
      </c>
      <c r="N3506">
        <v>1040</v>
      </c>
      <c r="O3506">
        <v>56</v>
      </c>
      <c r="P3506">
        <v>46</v>
      </c>
      <c r="Q3506">
        <v>87</v>
      </c>
      <c r="R3506">
        <v>0</v>
      </c>
      <c r="S3506">
        <v>0.05</v>
      </c>
      <c r="T3506">
        <v>533.33299999999997</v>
      </c>
      <c r="U3506">
        <v>0</v>
      </c>
      <c r="V3506">
        <v>0</v>
      </c>
      <c r="W3506">
        <v>1</v>
      </c>
      <c r="X3506">
        <v>0</v>
      </c>
      <c r="Y3506">
        <v>-0.1</v>
      </c>
      <c r="Z3506">
        <v>0</v>
      </c>
      <c r="AA3506">
        <v>95</v>
      </c>
      <c r="AB3506" t="s">
        <v>56</v>
      </c>
      <c r="AC3506">
        <v>64</v>
      </c>
      <c r="AD3506">
        <v>0.1</v>
      </c>
      <c r="AE3506" t="s">
        <v>50</v>
      </c>
      <c r="AF3506">
        <v>0.05</v>
      </c>
      <c r="AG3506">
        <v>0.2</v>
      </c>
      <c r="AH3506" t="s">
        <v>53</v>
      </c>
      <c r="AI3506">
        <v>0.11</v>
      </c>
      <c r="AK3506" s="16"/>
    </row>
    <row r="3507" spans="1:37" x14ac:dyDescent="0.25">
      <c r="A3507">
        <f t="shared" si="162"/>
        <v>6</v>
      </c>
      <c r="B3507">
        <f t="shared" si="163"/>
        <v>9</v>
      </c>
      <c r="C3507">
        <f t="shared" si="164"/>
        <v>2017</v>
      </c>
      <c r="D3507" s="10">
        <v>42984.094074074077</v>
      </c>
      <c r="E3507">
        <v>3724</v>
      </c>
      <c r="G3507">
        <v>6</v>
      </c>
      <c r="H3507">
        <v>1</v>
      </c>
      <c r="I3507">
        <v>180</v>
      </c>
      <c r="J3507">
        <v>4977046</v>
      </c>
      <c r="K3507">
        <v>0</v>
      </c>
      <c r="L3507">
        <v>2.6</v>
      </c>
      <c r="M3507">
        <v>1109</v>
      </c>
      <c r="N3507">
        <v>2336</v>
      </c>
      <c r="O3507">
        <v>105</v>
      </c>
      <c r="P3507">
        <v>76</v>
      </c>
      <c r="Q3507">
        <v>102</v>
      </c>
      <c r="R3507">
        <v>0</v>
      </c>
      <c r="S3507">
        <v>5.0999999999999997E-2</v>
      </c>
      <c r="T3507">
        <v>238.333</v>
      </c>
      <c r="U3507">
        <v>0</v>
      </c>
      <c r="V3507">
        <v>0</v>
      </c>
      <c r="W3507">
        <v>1</v>
      </c>
      <c r="X3507">
        <v>0</v>
      </c>
      <c r="Y3507">
        <v>-0.9</v>
      </c>
      <c r="Z3507">
        <v>28.3</v>
      </c>
      <c r="AA3507">
        <v>95</v>
      </c>
      <c r="AB3507" t="s">
        <v>56</v>
      </c>
      <c r="AC3507">
        <v>64</v>
      </c>
      <c r="AD3507">
        <v>0.1</v>
      </c>
      <c r="AE3507" t="s">
        <v>50</v>
      </c>
      <c r="AF3507">
        <v>0.09</v>
      </c>
      <c r="AG3507">
        <v>0.2</v>
      </c>
      <c r="AH3507" t="s">
        <v>53</v>
      </c>
      <c r="AI3507">
        <v>0.1</v>
      </c>
      <c r="AK3507" s="16"/>
    </row>
    <row r="3508" spans="1:37" x14ac:dyDescent="0.25">
      <c r="A3508">
        <f t="shared" si="162"/>
        <v>6</v>
      </c>
      <c r="B3508">
        <f t="shared" si="163"/>
        <v>9</v>
      </c>
      <c r="C3508">
        <f t="shared" si="164"/>
        <v>2017</v>
      </c>
      <c r="D3508" s="10">
        <v>42984.098865740743</v>
      </c>
      <c r="E3508">
        <v>3725</v>
      </c>
      <c r="G3508">
        <v>6</v>
      </c>
      <c r="H3508">
        <v>1</v>
      </c>
      <c r="I3508">
        <v>1291</v>
      </c>
      <c r="J3508">
        <v>4985257</v>
      </c>
      <c r="K3508">
        <v>0</v>
      </c>
      <c r="L3508">
        <v>1.5</v>
      </c>
      <c r="M3508">
        <v>1201</v>
      </c>
      <c r="N3508">
        <v>1271</v>
      </c>
      <c r="O3508">
        <v>76</v>
      </c>
      <c r="P3508">
        <v>42</v>
      </c>
      <c r="Q3508">
        <v>123</v>
      </c>
      <c r="R3508">
        <v>0</v>
      </c>
      <c r="S3508">
        <v>4.2000000000000003E-2</v>
      </c>
      <c r="T3508">
        <v>408.33300000000003</v>
      </c>
      <c r="U3508">
        <v>0</v>
      </c>
      <c r="V3508">
        <v>0</v>
      </c>
      <c r="W3508">
        <v>1</v>
      </c>
      <c r="X3508">
        <v>0</v>
      </c>
      <c r="Y3508">
        <v>0.6</v>
      </c>
      <c r="Z3508">
        <v>0</v>
      </c>
      <c r="AA3508">
        <v>95</v>
      </c>
      <c r="AB3508" t="s">
        <v>56</v>
      </c>
      <c r="AC3508">
        <v>71</v>
      </c>
      <c r="AD3508">
        <v>0.1</v>
      </c>
      <c r="AE3508" t="s">
        <v>50</v>
      </c>
      <c r="AF3508">
        <v>0.06</v>
      </c>
      <c r="AG3508">
        <v>0.2</v>
      </c>
      <c r="AH3508" t="s">
        <v>53</v>
      </c>
      <c r="AI3508">
        <v>0.11</v>
      </c>
      <c r="AK3508" s="16"/>
    </row>
    <row r="3509" spans="1:37" x14ac:dyDescent="0.25">
      <c r="A3509">
        <f t="shared" si="162"/>
        <v>6</v>
      </c>
      <c r="B3509">
        <f t="shared" si="163"/>
        <v>9</v>
      </c>
      <c r="C3509">
        <f t="shared" si="164"/>
        <v>2017</v>
      </c>
      <c r="D3509" s="10">
        <v>42984.09888888889</v>
      </c>
      <c r="E3509">
        <v>3726</v>
      </c>
      <c r="G3509">
        <v>6</v>
      </c>
      <c r="H3509">
        <v>1</v>
      </c>
      <c r="I3509">
        <v>179</v>
      </c>
      <c r="J3509">
        <v>4986680</v>
      </c>
      <c r="K3509">
        <v>0</v>
      </c>
      <c r="L3509">
        <v>1.6</v>
      </c>
      <c r="M3509">
        <v>1228</v>
      </c>
      <c r="N3509">
        <v>1267</v>
      </c>
      <c r="O3509">
        <v>359</v>
      </c>
      <c r="P3509">
        <v>61</v>
      </c>
      <c r="Q3509">
        <v>143</v>
      </c>
      <c r="R3509">
        <v>0</v>
      </c>
      <c r="S3509">
        <v>4.8000000000000001E-2</v>
      </c>
      <c r="T3509">
        <v>335</v>
      </c>
      <c r="U3509">
        <v>0</v>
      </c>
      <c r="V3509">
        <v>0</v>
      </c>
      <c r="W3509">
        <v>1</v>
      </c>
      <c r="X3509">
        <v>0</v>
      </c>
      <c r="Y3509">
        <v>-1.8</v>
      </c>
      <c r="Z3509">
        <v>28.2</v>
      </c>
      <c r="AA3509">
        <v>95</v>
      </c>
      <c r="AB3509" t="s">
        <v>56</v>
      </c>
      <c r="AC3509">
        <v>79</v>
      </c>
      <c r="AD3509">
        <v>0.1</v>
      </c>
      <c r="AE3509" t="s">
        <v>50</v>
      </c>
      <c r="AF3509">
        <v>0.08</v>
      </c>
      <c r="AG3509">
        <v>0.2</v>
      </c>
      <c r="AH3509" t="s">
        <v>53</v>
      </c>
      <c r="AI3509">
        <v>0.11</v>
      </c>
      <c r="AK3509" s="16"/>
    </row>
    <row r="3510" spans="1:37" x14ac:dyDescent="0.25">
      <c r="A3510">
        <f t="shared" si="162"/>
        <v>6</v>
      </c>
      <c r="B3510">
        <f t="shared" si="163"/>
        <v>9</v>
      </c>
      <c r="C3510">
        <f t="shared" si="164"/>
        <v>2017</v>
      </c>
      <c r="D3510" s="10">
        <v>42984.103564814817</v>
      </c>
      <c r="E3510">
        <v>3727</v>
      </c>
      <c r="G3510">
        <v>6</v>
      </c>
      <c r="H3510">
        <v>1</v>
      </c>
      <c r="I3510">
        <v>2052</v>
      </c>
      <c r="J3510">
        <v>4992097</v>
      </c>
      <c r="K3510">
        <v>0</v>
      </c>
      <c r="L3510">
        <v>1</v>
      </c>
      <c r="M3510">
        <v>499</v>
      </c>
      <c r="N3510">
        <v>1951</v>
      </c>
      <c r="O3510">
        <v>39</v>
      </c>
      <c r="P3510">
        <v>21</v>
      </c>
      <c r="Q3510">
        <v>61</v>
      </c>
      <c r="R3510">
        <v>0</v>
      </c>
      <c r="S3510">
        <v>1.7000000000000001E-2</v>
      </c>
      <c r="T3510">
        <v>340</v>
      </c>
      <c r="U3510">
        <v>0</v>
      </c>
      <c r="V3510">
        <v>0</v>
      </c>
      <c r="W3510">
        <v>1</v>
      </c>
      <c r="X3510">
        <v>0</v>
      </c>
      <c r="Y3510">
        <v>0.7</v>
      </c>
      <c r="Z3510">
        <v>0</v>
      </c>
      <c r="AA3510">
        <v>95</v>
      </c>
      <c r="AB3510" t="s">
        <v>56</v>
      </c>
      <c r="AC3510">
        <v>45</v>
      </c>
      <c r="AD3510">
        <v>0.1</v>
      </c>
      <c r="AE3510" t="s">
        <v>50</v>
      </c>
      <c r="AF3510">
        <v>0.03</v>
      </c>
      <c r="AG3510">
        <v>0.2</v>
      </c>
      <c r="AH3510" t="s">
        <v>53</v>
      </c>
      <c r="AI3510">
        <v>0.05</v>
      </c>
      <c r="AK3510" s="16"/>
    </row>
    <row r="3511" spans="1:37" x14ac:dyDescent="0.25">
      <c r="A3511">
        <f t="shared" si="162"/>
        <v>6</v>
      </c>
      <c r="B3511">
        <f t="shared" si="163"/>
        <v>9</v>
      </c>
      <c r="C3511">
        <f t="shared" si="164"/>
        <v>2017</v>
      </c>
      <c r="D3511" s="10">
        <v>42984.103564814817</v>
      </c>
      <c r="E3511">
        <v>3728</v>
      </c>
      <c r="G3511">
        <v>6</v>
      </c>
      <c r="H3511">
        <v>1</v>
      </c>
      <c r="I3511">
        <v>1444</v>
      </c>
      <c r="J3511">
        <v>4992126</v>
      </c>
      <c r="K3511">
        <v>0</v>
      </c>
      <c r="L3511">
        <v>1</v>
      </c>
      <c r="M3511">
        <v>511</v>
      </c>
      <c r="N3511">
        <v>1946</v>
      </c>
      <c r="O3511">
        <v>0</v>
      </c>
      <c r="P3511">
        <v>0</v>
      </c>
      <c r="Q3511">
        <v>0</v>
      </c>
      <c r="R3511">
        <v>0</v>
      </c>
      <c r="S3511">
        <v>0</v>
      </c>
      <c r="T3511">
        <v>73.332999999999998</v>
      </c>
      <c r="U3511">
        <v>0</v>
      </c>
      <c r="V3511">
        <v>0</v>
      </c>
      <c r="W3511">
        <v>1</v>
      </c>
      <c r="X3511">
        <v>0</v>
      </c>
      <c r="Y3511">
        <v>-0.4</v>
      </c>
      <c r="Z3511">
        <v>0</v>
      </c>
      <c r="AK3511" s="16"/>
    </row>
    <row r="3512" spans="1:37" x14ac:dyDescent="0.25">
      <c r="A3512">
        <f t="shared" si="162"/>
        <v>6</v>
      </c>
      <c r="B3512">
        <f t="shared" si="163"/>
        <v>9</v>
      </c>
      <c r="C3512">
        <f t="shared" si="164"/>
        <v>2017</v>
      </c>
      <c r="D3512" s="10">
        <v>42984.103576388887</v>
      </c>
      <c r="E3512">
        <v>3730</v>
      </c>
      <c r="G3512">
        <v>6</v>
      </c>
      <c r="H3512">
        <v>1</v>
      </c>
      <c r="I3512">
        <v>827</v>
      </c>
      <c r="J3512">
        <v>4992414</v>
      </c>
      <c r="K3512">
        <v>0</v>
      </c>
      <c r="L3512">
        <v>1.6</v>
      </c>
      <c r="M3512">
        <v>613</v>
      </c>
      <c r="N3512">
        <v>2562</v>
      </c>
      <c r="O3512">
        <v>0</v>
      </c>
      <c r="P3512">
        <v>0</v>
      </c>
      <c r="Q3512">
        <v>0</v>
      </c>
      <c r="R3512">
        <v>0</v>
      </c>
      <c r="S3512">
        <v>0</v>
      </c>
      <c r="T3512">
        <v>73.332999999999998</v>
      </c>
      <c r="U3512">
        <v>0</v>
      </c>
      <c r="V3512">
        <v>0</v>
      </c>
      <c r="W3512">
        <v>1</v>
      </c>
      <c r="X3512">
        <v>0</v>
      </c>
      <c r="Y3512">
        <v>-1.5</v>
      </c>
      <c r="Z3512">
        <v>0</v>
      </c>
      <c r="AK3512" s="16"/>
    </row>
    <row r="3513" spans="1:37" x14ac:dyDescent="0.25">
      <c r="A3513">
        <f t="shared" si="162"/>
        <v>6</v>
      </c>
      <c r="B3513">
        <f t="shared" si="163"/>
        <v>9</v>
      </c>
      <c r="C3513">
        <f t="shared" si="164"/>
        <v>2017</v>
      </c>
      <c r="D3513" s="10">
        <v>42984.103576388887</v>
      </c>
      <c r="E3513">
        <v>3729</v>
      </c>
      <c r="G3513">
        <v>6</v>
      </c>
      <c r="H3513">
        <v>1</v>
      </c>
      <c r="I3513">
        <v>170</v>
      </c>
      <c r="J3513">
        <v>4992436</v>
      </c>
      <c r="K3513">
        <v>0</v>
      </c>
      <c r="L3513">
        <v>1.5</v>
      </c>
      <c r="M3513">
        <v>574</v>
      </c>
      <c r="N3513">
        <v>2531</v>
      </c>
      <c r="O3513">
        <v>86</v>
      </c>
      <c r="P3513">
        <v>58</v>
      </c>
      <c r="Q3513">
        <v>145</v>
      </c>
      <c r="R3513">
        <v>0</v>
      </c>
      <c r="S3513">
        <v>3.3000000000000002E-2</v>
      </c>
      <c r="T3513">
        <v>206.667</v>
      </c>
      <c r="U3513">
        <v>0</v>
      </c>
      <c r="V3513">
        <v>0</v>
      </c>
      <c r="W3513">
        <v>1</v>
      </c>
      <c r="X3513">
        <v>0</v>
      </c>
      <c r="Y3513">
        <v>-0.4</v>
      </c>
      <c r="Z3513">
        <v>0</v>
      </c>
      <c r="AA3513">
        <v>95</v>
      </c>
      <c r="AB3513" t="s">
        <v>56</v>
      </c>
      <c r="AC3513">
        <v>67</v>
      </c>
      <c r="AD3513">
        <v>0.1</v>
      </c>
      <c r="AE3513" t="s">
        <v>50</v>
      </c>
      <c r="AF3513">
        <v>0.05</v>
      </c>
      <c r="AG3513">
        <v>0.2</v>
      </c>
      <c r="AH3513" t="s">
        <v>53</v>
      </c>
      <c r="AI3513">
        <v>0.09</v>
      </c>
      <c r="AK3513" s="16"/>
    </row>
    <row r="3514" spans="1:37" x14ac:dyDescent="0.25">
      <c r="A3514">
        <f t="shared" si="162"/>
        <v>6</v>
      </c>
      <c r="B3514">
        <f t="shared" si="163"/>
        <v>9</v>
      </c>
      <c r="C3514">
        <f t="shared" si="164"/>
        <v>2017</v>
      </c>
      <c r="D3514" s="10">
        <v>42984.106249999997</v>
      </c>
      <c r="E3514">
        <v>3732</v>
      </c>
      <c r="G3514">
        <v>5</v>
      </c>
      <c r="H3514">
        <v>0</v>
      </c>
      <c r="I3514">
        <v>170</v>
      </c>
      <c r="J3514">
        <v>4999784</v>
      </c>
      <c r="K3514">
        <v>0</v>
      </c>
      <c r="L3514">
        <v>1.5</v>
      </c>
      <c r="M3514">
        <v>579</v>
      </c>
      <c r="N3514">
        <v>2528</v>
      </c>
      <c r="O3514">
        <v>78</v>
      </c>
      <c r="P3514">
        <v>54</v>
      </c>
      <c r="Q3514">
        <v>49</v>
      </c>
      <c r="R3514">
        <v>0</v>
      </c>
      <c r="S3514">
        <v>3.1E-2</v>
      </c>
      <c r="T3514">
        <v>281.66699999999997</v>
      </c>
      <c r="U3514">
        <v>0</v>
      </c>
      <c r="V3514">
        <v>0</v>
      </c>
      <c r="W3514">
        <v>1</v>
      </c>
      <c r="X3514">
        <v>0</v>
      </c>
      <c r="Y3514">
        <v>-1.5</v>
      </c>
      <c r="Z3514">
        <v>33.9</v>
      </c>
      <c r="AA3514">
        <v>95</v>
      </c>
      <c r="AB3514" t="s">
        <v>56</v>
      </c>
      <c r="AC3514">
        <v>43</v>
      </c>
      <c r="AD3514">
        <v>0.1</v>
      </c>
      <c r="AE3514" t="s">
        <v>50</v>
      </c>
      <c r="AF3514">
        <v>0.05</v>
      </c>
      <c r="AG3514">
        <v>0.2</v>
      </c>
      <c r="AH3514" t="s">
        <v>53</v>
      </c>
      <c r="AI3514">
        <v>0.09</v>
      </c>
      <c r="AK3514" s="16"/>
    </row>
    <row r="3515" spans="1:37" x14ac:dyDescent="0.25">
      <c r="A3515">
        <f t="shared" si="162"/>
        <v>6</v>
      </c>
      <c r="B3515">
        <f t="shared" si="163"/>
        <v>9</v>
      </c>
      <c r="C3515">
        <f t="shared" si="164"/>
        <v>2017</v>
      </c>
      <c r="D3515" s="10">
        <v>42984.106249999997</v>
      </c>
      <c r="E3515">
        <v>3731</v>
      </c>
      <c r="G3515">
        <v>5</v>
      </c>
      <c r="H3515">
        <v>0</v>
      </c>
      <c r="I3515">
        <v>1933</v>
      </c>
      <c r="J3515">
        <v>4999818</v>
      </c>
      <c r="K3515">
        <v>0</v>
      </c>
      <c r="L3515">
        <v>1.5</v>
      </c>
      <c r="M3515">
        <v>602</v>
      </c>
      <c r="N3515">
        <v>2532</v>
      </c>
      <c r="O3515">
        <v>38</v>
      </c>
      <c r="P3515">
        <v>48</v>
      </c>
      <c r="Q3515">
        <v>135</v>
      </c>
      <c r="R3515">
        <v>0</v>
      </c>
      <c r="S3515">
        <v>3.5000000000000003E-2</v>
      </c>
      <c r="T3515">
        <v>238.333</v>
      </c>
      <c r="U3515">
        <v>0</v>
      </c>
      <c r="V3515">
        <v>0</v>
      </c>
      <c r="W3515">
        <v>1</v>
      </c>
      <c r="X3515">
        <v>0</v>
      </c>
      <c r="Y3515">
        <v>0.8</v>
      </c>
      <c r="Z3515">
        <v>0</v>
      </c>
      <c r="AA3515">
        <v>95</v>
      </c>
      <c r="AB3515" t="s">
        <v>56</v>
      </c>
      <c r="AC3515">
        <v>51</v>
      </c>
      <c r="AD3515">
        <v>0.1</v>
      </c>
      <c r="AE3515" t="s">
        <v>50</v>
      </c>
      <c r="AF3515">
        <v>7.0000000000000007E-2</v>
      </c>
      <c r="AG3515">
        <v>0.2</v>
      </c>
      <c r="AH3515" t="s">
        <v>53</v>
      </c>
      <c r="AI3515">
        <v>0.08</v>
      </c>
      <c r="AK3515" s="16"/>
    </row>
    <row r="3516" spans="1:37" x14ac:dyDescent="0.25">
      <c r="A3516">
        <f t="shared" si="162"/>
        <v>6</v>
      </c>
      <c r="B3516">
        <f t="shared" si="163"/>
        <v>9</v>
      </c>
      <c r="C3516">
        <f t="shared" si="164"/>
        <v>2017</v>
      </c>
      <c r="D3516" s="10">
        <v>42984.109479166669</v>
      </c>
      <c r="E3516">
        <v>3733</v>
      </c>
      <c r="G3516">
        <v>5</v>
      </c>
      <c r="H3516">
        <v>0</v>
      </c>
      <c r="I3516">
        <v>1659</v>
      </c>
      <c r="J3516">
        <v>5005793</v>
      </c>
      <c r="K3516">
        <v>0</v>
      </c>
      <c r="L3516">
        <v>1.6</v>
      </c>
      <c r="M3516">
        <v>821</v>
      </c>
      <c r="N3516">
        <v>1959</v>
      </c>
      <c r="O3516">
        <v>38</v>
      </c>
      <c r="P3516">
        <v>82</v>
      </c>
      <c r="Q3516">
        <v>43</v>
      </c>
      <c r="R3516">
        <v>0</v>
      </c>
      <c r="S3516">
        <v>5.6000000000000001E-2</v>
      </c>
      <c r="T3516">
        <v>253.333</v>
      </c>
      <c r="U3516">
        <v>0</v>
      </c>
      <c r="V3516">
        <v>0</v>
      </c>
      <c r="W3516">
        <v>1</v>
      </c>
      <c r="X3516">
        <v>0</v>
      </c>
      <c r="Y3516">
        <v>0.7</v>
      </c>
      <c r="Z3516">
        <v>0</v>
      </c>
      <c r="AA3516">
        <v>95</v>
      </c>
      <c r="AB3516" t="s">
        <v>56</v>
      </c>
      <c r="AC3516">
        <v>49</v>
      </c>
      <c r="AD3516">
        <v>0.1</v>
      </c>
      <c r="AE3516" t="s">
        <v>50</v>
      </c>
      <c r="AF3516">
        <v>0.1</v>
      </c>
      <c r="AG3516">
        <v>0.2</v>
      </c>
      <c r="AH3516" t="s">
        <v>53</v>
      </c>
      <c r="AI3516">
        <v>0.04</v>
      </c>
      <c r="AK3516" s="16"/>
    </row>
    <row r="3517" spans="1:37" x14ac:dyDescent="0.25">
      <c r="A3517">
        <f t="shared" si="162"/>
        <v>6</v>
      </c>
      <c r="B3517">
        <f t="shared" si="163"/>
        <v>9</v>
      </c>
      <c r="C3517">
        <f t="shared" si="164"/>
        <v>2017</v>
      </c>
      <c r="D3517" s="10">
        <v>42984.109479166669</v>
      </c>
      <c r="E3517">
        <v>3734</v>
      </c>
      <c r="G3517">
        <v>5</v>
      </c>
      <c r="H3517">
        <v>0</v>
      </c>
      <c r="I3517">
        <v>174</v>
      </c>
      <c r="J3517">
        <v>5005795</v>
      </c>
      <c r="K3517">
        <v>0</v>
      </c>
      <c r="L3517">
        <v>1.6</v>
      </c>
      <c r="M3517">
        <v>819</v>
      </c>
      <c r="N3517">
        <v>1949</v>
      </c>
      <c r="O3517">
        <v>94</v>
      </c>
      <c r="P3517">
        <v>61</v>
      </c>
      <c r="Q3517">
        <v>38</v>
      </c>
      <c r="R3517">
        <v>0</v>
      </c>
      <c r="S3517">
        <v>4.1000000000000002E-2</v>
      </c>
      <c r="T3517">
        <v>235</v>
      </c>
      <c r="U3517">
        <v>0</v>
      </c>
      <c r="V3517">
        <v>0</v>
      </c>
      <c r="W3517">
        <v>1</v>
      </c>
      <c r="X3517">
        <v>0</v>
      </c>
      <c r="Y3517">
        <v>0.2</v>
      </c>
      <c r="Z3517">
        <v>39.799999999999997</v>
      </c>
      <c r="AA3517">
        <v>95</v>
      </c>
      <c r="AB3517" t="s">
        <v>56</v>
      </c>
      <c r="AC3517">
        <v>54</v>
      </c>
      <c r="AD3517">
        <v>0.1</v>
      </c>
      <c r="AE3517" t="s">
        <v>50</v>
      </c>
      <c r="AF3517">
        <v>0.06</v>
      </c>
      <c r="AG3517">
        <v>0.2</v>
      </c>
      <c r="AH3517" t="s">
        <v>53</v>
      </c>
      <c r="AI3517">
        <v>0.1</v>
      </c>
      <c r="AK3517" s="16"/>
    </row>
    <row r="3518" spans="1:37" x14ac:dyDescent="0.25">
      <c r="A3518">
        <f t="shared" si="162"/>
        <v>6</v>
      </c>
      <c r="B3518">
        <f t="shared" si="163"/>
        <v>9</v>
      </c>
      <c r="C3518">
        <f t="shared" si="164"/>
        <v>2017</v>
      </c>
      <c r="D3518" s="10">
        <v>42984.110555555555</v>
      </c>
      <c r="E3518">
        <v>3735</v>
      </c>
      <c r="G3518">
        <v>5</v>
      </c>
      <c r="H3518">
        <v>0</v>
      </c>
      <c r="I3518">
        <v>378</v>
      </c>
      <c r="J3518">
        <v>5007977</v>
      </c>
      <c r="K3518">
        <v>0</v>
      </c>
      <c r="L3518">
        <v>1.6</v>
      </c>
      <c r="M3518">
        <v>819</v>
      </c>
      <c r="N3518">
        <v>1951</v>
      </c>
      <c r="O3518">
        <v>79</v>
      </c>
      <c r="P3518">
        <v>66</v>
      </c>
      <c r="Q3518">
        <v>127</v>
      </c>
      <c r="R3518">
        <v>0</v>
      </c>
      <c r="S3518">
        <v>3.4000000000000002E-2</v>
      </c>
      <c r="T3518">
        <v>216.667</v>
      </c>
      <c r="U3518">
        <v>0</v>
      </c>
      <c r="V3518">
        <v>0</v>
      </c>
      <c r="W3518">
        <v>1</v>
      </c>
      <c r="X3518">
        <v>0</v>
      </c>
      <c r="Y3518">
        <v>0.6</v>
      </c>
      <c r="Z3518">
        <v>40.1</v>
      </c>
      <c r="AA3518">
        <v>95</v>
      </c>
      <c r="AB3518" t="s">
        <v>56</v>
      </c>
      <c r="AC3518">
        <v>56</v>
      </c>
      <c r="AD3518">
        <v>0.1</v>
      </c>
      <c r="AE3518" t="s">
        <v>50</v>
      </c>
      <c r="AF3518">
        <v>0.09</v>
      </c>
      <c r="AG3518">
        <v>0.2</v>
      </c>
      <c r="AH3518" t="s">
        <v>53</v>
      </c>
      <c r="AI3518">
        <v>0.06</v>
      </c>
      <c r="AK3518" s="16"/>
    </row>
    <row r="3519" spans="1:37" x14ac:dyDescent="0.25">
      <c r="A3519">
        <f t="shared" si="162"/>
        <v>6</v>
      </c>
      <c r="B3519">
        <f t="shared" si="163"/>
        <v>9</v>
      </c>
      <c r="C3519">
        <f t="shared" si="164"/>
        <v>2017</v>
      </c>
      <c r="D3519" s="10">
        <v>42984.110555555555</v>
      </c>
      <c r="E3519">
        <v>3736</v>
      </c>
      <c r="G3519">
        <v>5</v>
      </c>
      <c r="H3519">
        <v>0</v>
      </c>
      <c r="I3519">
        <v>1628</v>
      </c>
      <c r="J3519">
        <v>5007920</v>
      </c>
      <c r="K3519">
        <v>0</v>
      </c>
      <c r="L3519">
        <v>1.6</v>
      </c>
      <c r="M3519">
        <v>822</v>
      </c>
      <c r="N3519">
        <v>1963</v>
      </c>
      <c r="O3519">
        <v>63</v>
      </c>
      <c r="P3519">
        <v>50</v>
      </c>
      <c r="Q3519">
        <v>161</v>
      </c>
      <c r="R3519">
        <v>0</v>
      </c>
      <c r="S3519">
        <v>3.4000000000000002E-2</v>
      </c>
      <c r="T3519">
        <v>446.66699999999997</v>
      </c>
      <c r="U3519">
        <v>0</v>
      </c>
      <c r="V3519">
        <v>0</v>
      </c>
      <c r="W3519">
        <v>1</v>
      </c>
      <c r="X3519">
        <v>0</v>
      </c>
      <c r="Y3519">
        <v>0.2</v>
      </c>
      <c r="Z3519">
        <v>1037.5</v>
      </c>
      <c r="AA3519">
        <v>95</v>
      </c>
      <c r="AB3519" t="s">
        <v>56</v>
      </c>
      <c r="AC3519">
        <v>58</v>
      </c>
      <c r="AD3519">
        <v>0.1</v>
      </c>
      <c r="AE3519" t="s">
        <v>50</v>
      </c>
      <c r="AF3519">
        <v>0.09</v>
      </c>
      <c r="AG3519">
        <v>0.2</v>
      </c>
      <c r="AH3519" t="s">
        <v>53</v>
      </c>
      <c r="AI3519">
        <v>0.1</v>
      </c>
      <c r="AK3519" s="16"/>
    </row>
    <row r="3520" spans="1:37" x14ac:dyDescent="0.25">
      <c r="A3520">
        <f t="shared" si="162"/>
        <v>6</v>
      </c>
      <c r="B3520">
        <f t="shared" si="163"/>
        <v>9</v>
      </c>
      <c r="C3520">
        <f t="shared" si="164"/>
        <v>2017</v>
      </c>
      <c r="D3520" s="10">
        <v>42984.113078703704</v>
      </c>
      <c r="E3520">
        <v>3738</v>
      </c>
      <c r="G3520">
        <v>5</v>
      </c>
      <c r="H3520">
        <v>0</v>
      </c>
      <c r="I3520">
        <v>181</v>
      </c>
      <c r="J3520">
        <v>5014862</v>
      </c>
      <c r="K3520">
        <v>0</v>
      </c>
      <c r="L3520">
        <v>2.1</v>
      </c>
      <c r="M3520">
        <v>848</v>
      </c>
      <c r="N3520">
        <v>2467</v>
      </c>
      <c r="O3520">
        <v>66</v>
      </c>
      <c r="P3520">
        <v>49</v>
      </c>
      <c r="Q3520">
        <v>104</v>
      </c>
      <c r="R3520">
        <v>0</v>
      </c>
      <c r="S3520">
        <v>3.2000000000000001E-2</v>
      </c>
      <c r="T3520">
        <v>211.667</v>
      </c>
      <c r="U3520">
        <v>0</v>
      </c>
      <c r="V3520">
        <v>0</v>
      </c>
      <c r="W3520">
        <v>1</v>
      </c>
      <c r="X3520">
        <v>0</v>
      </c>
      <c r="Y3520">
        <v>0.5</v>
      </c>
      <c r="Z3520">
        <v>39</v>
      </c>
      <c r="AA3520">
        <v>95</v>
      </c>
      <c r="AB3520" t="s">
        <v>56</v>
      </c>
      <c r="AC3520">
        <v>50</v>
      </c>
      <c r="AD3520">
        <v>0.1</v>
      </c>
      <c r="AE3520" t="s">
        <v>50</v>
      </c>
      <c r="AF3520">
        <v>0.06</v>
      </c>
      <c r="AG3520">
        <v>0.2</v>
      </c>
      <c r="AH3520" t="s">
        <v>53</v>
      </c>
      <c r="AI3520">
        <v>0.06</v>
      </c>
      <c r="AK3520" s="16"/>
    </row>
    <row r="3521" spans="1:37" x14ac:dyDescent="0.25">
      <c r="A3521">
        <f t="shared" si="162"/>
        <v>6</v>
      </c>
      <c r="B3521">
        <f t="shared" si="163"/>
        <v>9</v>
      </c>
      <c r="C3521">
        <f t="shared" si="164"/>
        <v>2017</v>
      </c>
      <c r="D3521" s="10">
        <v>42984.113078703704</v>
      </c>
      <c r="E3521">
        <v>3737</v>
      </c>
      <c r="G3521">
        <v>5</v>
      </c>
      <c r="H3521">
        <v>0</v>
      </c>
      <c r="I3521">
        <v>1660</v>
      </c>
      <c r="J3521">
        <v>5014837</v>
      </c>
      <c r="K3521">
        <v>0</v>
      </c>
      <c r="L3521">
        <v>2.1</v>
      </c>
      <c r="M3521">
        <v>851</v>
      </c>
      <c r="N3521">
        <v>2468</v>
      </c>
      <c r="O3521">
        <v>43</v>
      </c>
      <c r="P3521">
        <v>49</v>
      </c>
      <c r="Q3521">
        <v>71</v>
      </c>
      <c r="R3521">
        <v>0</v>
      </c>
      <c r="S3521">
        <v>4.2000000000000003E-2</v>
      </c>
      <c r="T3521">
        <v>260</v>
      </c>
      <c r="U3521">
        <v>0</v>
      </c>
      <c r="V3521">
        <v>0</v>
      </c>
      <c r="W3521">
        <v>1</v>
      </c>
      <c r="X3521">
        <v>0</v>
      </c>
      <c r="Y3521">
        <v>-0.1</v>
      </c>
      <c r="Z3521">
        <v>0</v>
      </c>
      <c r="AA3521">
        <v>95</v>
      </c>
      <c r="AB3521" t="s">
        <v>56</v>
      </c>
      <c r="AC3521">
        <v>45</v>
      </c>
      <c r="AD3521">
        <v>0.1</v>
      </c>
      <c r="AE3521" t="s">
        <v>50</v>
      </c>
      <c r="AF3521">
        <v>7.0000000000000007E-2</v>
      </c>
      <c r="AG3521">
        <v>0.2</v>
      </c>
      <c r="AH3521" t="s">
        <v>53</v>
      </c>
      <c r="AI3521">
        <v>0.04</v>
      </c>
      <c r="AK3521" s="16"/>
    </row>
    <row r="3522" spans="1:37" x14ac:dyDescent="0.25">
      <c r="A3522">
        <f t="shared" si="162"/>
        <v>6</v>
      </c>
      <c r="B3522">
        <f t="shared" si="163"/>
        <v>9</v>
      </c>
      <c r="C3522">
        <f t="shared" si="164"/>
        <v>2017</v>
      </c>
      <c r="D3522" s="10">
        <v>42984.116423611114</v>
      </c>
      <c r="E3522">
        <v>3740</v>
      </c>
      <c r="G3522">
        <v>5</v>
      </c>
      <c r="H3522">
        <v>0</v>
      </c>
      <c r="I3522">
        <v>1659</v>
      </c>
      <c r="J3522">
        <v>5021048</v>
      </c>
      <c r="K3522">
        <v>0</v>
      </c>
      <c r="L3522">
        <v>2.1</v>
      </c>
      <c r="M3522">
        <v>850</v>
      </c>
      <c r="N3522">
        <v>2471</v>
      </c>
      <c r="O3522">
        <v>54</v>
      </c>
      <c r="P3522">
        <v>45</v>
      </c>
      <c r="Q3522">
        <v>112</v>
      </c>
      <c r="R3522">
        <v>0</v>
      </c>
      <c r="S3522">
        <v>2.8000000000000001E-2</v>
      </c>
      <c r="T3522">
        <v>271.66699999999997</v>
      </c>
      <c r="U3522">
        <v>0</v>
      </c>
      <c r="V3522">
        <v>0</v>
      </c>
      <c r="W3522">
        <v>1</v>
      </c>
      <c r="X3522">
        <v>0</v>
      </c>
      <c r="Y3522">
        <v>0.1</v>
      </c>
      <c r="Z3522">
        <v>1037.5</v>
      </c>
      <c r="AA3522">
        <v>95</v>
      </c>
      <c r="AB3522" t="s">
        <v>56</v>
      </c>
      <c r="AC3522">
        <v>46</v>
      </c>
      <c r="AD3522">
        <v>0.1</v>
      </c>
      <c r="AE3522" t="s">
        <v>50</v>
      </c>
      <c r="AF3522">
        <v>0.06</v>
      </c>
      <c r="AG3522">
        <v>0.2</v>
      </c>
      <c r="AH3522" t="s">
        <v>53</v>
      </c>
      <c r="AI3522">
        <v>0.09</v>
      </c>
      <c r="AK3522" s="16"/>
    </row>
    <row r="3523" spans="1:37" x14ac:dyDescent="0.25">
      <c r="A3523">
        <f t="shared" ref="A3523:A3586" si="165">DAY(D3523)</f>
        <v>6</v>
      </c>
      <c r="B3523">
        <f t="shared" ref="B3523:B3586" si="166">MONTH(D3523)</f>
        <v>9</v>
      </c>
      <c r="C3523">
        <f t="shared" ref="C3523:C3586" si="167">YEAR(D3523)</f>
        <v>2017</v>
      </c>
      <c r="D3523" s="10">
        <v>42984.116423611114</v>
      </c>
      <c r="E3523">
        <v>3739</v>
      </c>
      <c r="G3523">
        <v>5</v>
      </c>
      <c r="H3523">
        <v>0</v>
      </c>
      <c r="I3523">
        <v>173</v>
      </c>
      <c r="J3523">
        <v>5021094</v>
      </c>
      <c r="K3523">
        <v>0</v>
      </c>
      <c r="L3523">
        <v>2.1</v>
      </c>
      <c r="M3523">
        <v>843</v>
      </c>
      <c r="N3523">
        <v>2463</v>
      </c>
      <c r="O3523">
        <v>45</v>
      </c>
      <c r="P3523">
        <v>34</v>
      </c>
      <c r="Q3523">
        <v>100</v>
      </c>
      <c r="R3523">
        <v>0</v>
      </c>
      <c r="S3523">
        <v>2.3E-2</v>
      </c>
      <c r="T3523">
        <v>221.667</v>
      </c>
      <c r="U3523">
        <v>0</v>
      </c>
      <c r="V3523">
        <v>0</v>
      </c>
      <c r="W3523">
        <v>1</v>
      </c>
      <c r="X3523">
        <v>0</v>
      </c>
      <c r="Y3523">
        <v>0.1</v>
      </c>
      <c r="Z3523">
        <v>39.299999999999997</v>
      </c>
      <c r="AA3523">
        <v>95</v>
      </c>
      <c r="AB3523" t="s">
        <v>56</v>
      </c>
      <c r="AC3523">
        <v>47</v>
      </c>
      <c r="AD3523">
        <v>0.1</v>
      </c>
      <c r="AE3523" t="s">
        <v>50</v>
      </c>
      <c r="AF3523">
        <v>0.04</v>
      </c>
      <c r="AG3523">
        <v>0.2</v>
      </c>
      <c r="AH3523" t="s">
        <v>53</v>
      </c>
      <c r="AI3523">
        <v>0.06</v>
      </c>
      <c r="AK3523" s="16"/>
    </row>
    <row r="3524" spans="1:37" x14ac:dyDescent="0.25">
      <c r="A3524">
        <f t="shared" si="165"/>
        <v>6</v>
      </c>
      <c r="B3524">
        <f t="shared" si="166"/>
        <v>9</v>
      </c>
      <c r="C3524">
        <f t="shared" si="167"/>
        <v>2017</v>
      </c>
      <c r="D3524" s="10">
        <v>42984.119664351849</v>
      </c>
      <c r="E3524">
        <v>3741</v>
      </c>
      <c r="G3524">
        <v>5</v>
      </c>
      <c r="H3524">
        <v>0</v>
      </c>
      <c r="I3524">
        <v>312</v>
      </c>
      <c r="J3524">
        <v>5026591</v>
      </c>
      <c r="K3524">
        <v>0</v>
      </c>
      <c r="L3524">
        <v>0.9</v>
      </c>
      <c r="M3524">
        <v>892</v>
      </c>
      <c r="N3524">
        <v>954</v>
      </c>
      <c r="O3524">
        <v>100</v>
      </c>
      <c r="P3524">
        <v>79</v>
      </c>
      <c r="Q3524">
        <v>38</v>
      </c>
      <c r="R3524">
        <v>0</v>
      </c>
      <c r="S3524">
        <v>5.2999999999999999E-2</v>
      </c>
      <c r="T3524">
        <v>335</v>
      </c>
      <c r="U3524">
        <v>0</v>
      </c>
      <c r="V3524">
        <v>0</v>
      </c>
      <c r="W3524">
        <v>1</v>
      </c>
      <c r="X3524">
        <v>0</v>
      </c>
      <c r="Y3524">
        <v>-0.1</v>
      </c>
      <c r="Z3524">
        <v>39.6</v>
      </c>
      <c r="AA3524">
        <v>95</v>
      </c>
      <c r="AB3524" t="s">
        <v>56</v>
      </c>
      <c r="AC3524">
        <v>62</v>
      </c>
      <c r="AD3524">
        <v>0.1</v>
      </c>
      <c r="AE3524" t="s">
        <v>50</v>
      </c>
      <c r="AF3524">
        <v>0.08</v>
      </c>
      <c r="AG3524">
        <v>0.2</v>
      </c>
      <c r="AH3524" t="s">
        <v>53</v>
      </c>
      <c r="AI3524">
        <v>0.1</v>
      </c>
      <c r="AK3524" s="16"/>
    </row>
    <row r="3525" spans="1:37" x14ac:dyDescent="0.25">
      <c r="A3525">
        <f t="shared" si="165"/>
        <v>6</v>
      </c>
      <c r="B3525">
        <f t="shared" si="166"/>
        <v>9</v>
      </c>
      <c r="C3525">
        <f t="shared" si="167"/>
        <v>2017</v>
      </c>
      <c r="D3525" s="10">
        <v>42984.119664351849</v>
      </c>
      <c r="E3525">
        <v>3742</v>
      </c>
      <c r="G3525">
        <v>5</v>
      </c>
      <c r="H3525">
        <v>0</v>
      </c>
      <c r="I3525">
        <v>1613</v>
      </c>
      <c r="J3525">
        <v>5026554</v>
      </c>
      <c r="K3525">
        <v>0</v>
      </c>
      <c r="L3525">
        <v>0.9</v>
      </c>
      <c r="M3525">
        <v>898</v>
      </c>
      <c r="N3525">
        <v>960</v>
      </c>
      <c r="O3525">
        <v>61</v>
      </c>
      <c r="P3525">
        <v>49</v>
      </c>
      <c r="Q3525">
        <v>25</v>
      </c>
      <c r="R3525">
        <v>0</v>
      </c>
      <c r="S3525">
        <v>0.04</v>
      </c>
      <c r="T3525">
        <v>270</v>
      </c>
      <c r="U3525">
        <v>0</v>
      </c>
      <c r="V3525">
        <v>0</v>
      </c>
      <c r="W3525">
        <v>1</v>
      </c>
      <c r="X3525">
        <v>0</v>
      </c>
      <c r="Y3525">
        <v>-0.7</v>
      </c>
      <c r="Z3525">
        <v>0</v>
      </c>
      <c r="AA3525">
        <v>95</v>
      </c>
      <c r="AB3525" t="s">
        <v>56</v>
      </c>
      <c r="AC3525">
        <v>54</v>
      </c>
      <c r="AD3525">
        <v>0.1</v>
      </c>
      <c r="AE3525" t="s">
        <v>50</v>
      </c>
      <c r="AF3525">
        <v>0.06</v>
      </c>
      <c r="AG3525">
        <v>0.2</v>
      </c>
      <c r="AH3525" t="s">
        <v>53</v>
      </c>
      <c r="AI3525">
        <v>0.05</v>
      </c>
      <c r="AK3525" s="16"/>
    </row>
    <row r="3526" spans="1:37" x14ac:dyDescent="0.25">
      <c r="A3526">
        <f t="shared" si="165"/>
        <v>6</v>
      </c>
      <c r="B3526">
        <f t="shared" si="166"/>
        <v>9</v>
      </c>
      <c r="C3526">
        <f t="shared" si="167"/>
        <v>2017</v>
      </c>
      <c r="D3526" s="10">
        <v>42984.119687500002</v>
      </c>
      <c r="E3526">
        <v>3743</v>
      </c>
      <c r="G3526">
        <v>5</v>
      </c>
      <c r="H3526">
        <v>0</v>
      </c>
      <c r="I3526">
        <v>302</v>
      </c>
      <c r="J3526">
        <v>5027780</v>
      </c>
      <c r="K3526">
        <v>0</v>
      </c>
      <c r="L3526">
        <v>1</v>
      </c>
      <c r="M3526">
        <v>892</v>
      </c>
      <c r="N3526">
        <v>1136</v>
      </c>
      <c r="O3526">
        <v>37</v>
      </c>
      <c r="P3526">
        <v>40</v>
      </c>
      <c r="Q3526">
        <v>62</v>
      </c>
      <c r="R3526">
        <v>0</v>
      </c>
      <c r="S3526">
        <v>2.7E-2</v>
      </c>
      <c r="T3526">
        <v>190</v>
      </c>
      <c r="U3526">
        <v>0</v>
      </c>
      <c r="V3526">
        <v>0</v>
      </c>
      <c r="W3526">
        <v>1</v>
      </c>
      <c r="X3526">
        <v>0</v>
      </c>
      <c r="Y3526">
        <v>-0.4</v>
      </c>
      <c r="Z3526">
        <v>39.5</v>
      </c>
      <c r="AA3526">
        <v>95</v>
      </c>
      <c r="AB3526" t="s">
        <v>56</v>
      </c>
      <c r="AC3526">
        <v>46</v>
      </c>
      <c r="AD3526">
        <v>0.1</v>
      </c>
      <c r="AE3526" t="s">
        <v>50</v>
      </c>
      <c r="AF3526">
        <v>0.03</v>
      </c>
      <c r="AG3526">
        <v>0.2</v>
      </c>
      <c r="AH3526" t="s">
        <v>53</v>
      </c>
      <c r="AI3526">
        <v>0.04</v>
      </c>
      <c r="AK3526" s="16"/>
    </row>
    <row r="3527" spans="1:37" x14ac:dyDescent="0.25">
      <c r="A3527">
        <f t="shared" si="165"/>
        <v>6</v>
      </c>
      <c r="B3527">
        <f t="shared" si="166"/>
        <v>9</v>
      </c>
      <c r="C3527">
        <f t="shared" si="167"/>
        <v>2017</v>
      </c>
      <c r="D3527" s="10">
        <v>42984.119687500002</v>
      </c>
      <c r="E3527">
        <v>3744</v>
      </c>
      <c r="G3527">
        <v>5</v>
      </c>
      <c r="H3527">
        <v>0</v>
      </c>
      <c r="I3527">
        <v>1551</v>
      </c>
      <c r="J3527">
        <v>5027736</v>
      </c>
      <c r="K3527">
        <v>0</v>
      </c>
      <c r="L3527">
        <v>1</v>
      </c>
      <c r="M3527">
        <v>893</v>
      </c>
      <c r="N3527">
        <v>1143</v>
      </c>
      <c r="O3527">
        <v>30</v>
      </c>
      <c r="P3527">
        <v>37</v>
      </c>
      <c r="Q3527">
        <v>53</v>
      </c>
      <c r="R3527">
        <v>0</v>
      </c>
      <c r="S3527">
        <v>4.5999999999999999E-2</v>
      </c>
      <c r="T3527">
        <v>310</v>
      </c>
      <c r="U3527">
        <v>0</v>
      </c>
      <c r="V3527">
        <v>0</v>
      </c>
      <c r="W3527">
        <v>1</v>
      </c>
      <c r="X3527">
        <v>0</v>
      </c>
      <c r="Y3527">
        <v>1.2</v>
      </c>
      <c r="Z3527">
        <v>0</v>
      </c>
      <c r="AA3527">
        <v>95</v>
      </c>
      <c r="AB3527" t="s">
        <v>56</v>
      </c>
      <c r="AC3527">
        <v>47</v>
      </c>
      <c r="AD3527">
        <v>0.1</v>
      </c>
      <c r="AE3527" t="s">
        <v>50</v>
      </c>
      <c r="AF3527">
        <v>0.06</v>
      </c>
      <c r="AG3527">
        <v>0.2</v>
      </c>
      <c r="AH3527" t="s">
        <v>53</v>
      </c>
      <c r="AI3527">
        <v>0.05</v>
      </c>
      <c r="AK3527" s="16"/>
    </row>
    <row r="3528" spans="1:37" x14ac:dyDescent="0.25">
      <c r="A3528">
        <f t="shared" si="165"/>
        <v>6</v>
      </c>
      <c r="B3528">
        <f t="shared" si="166"/>
        <v>9</v>
      </c>
      <c r="C3528">
        <f t="shared" si="167"/>
        <v>2017</v>
      </c>
      <c r="D3528" s="10">
        <v>42984.119733796295</v>
      </c>
      <c r="E3528">
        <v>3745</v>
      </c>
      <c r="G3528">
        <v>5</v>
      </c>
      <c r="H3528">
        <v>0</v>
      </c>
      <c r="I3528">
        <v>1580</v>
      </c>
      <c r="J3528">
        <v>5029087</v>
      </c>
      <c r="K3528">
        <v>0</v>
      </c>
      <c r="L3528">
        <v>1</v>
      </c>
      <c r="M3528">
        <v>894</v>
      </c>
      <c r="N3528">
        <v>1164</v>
      </c>
      <c r="O3528">
        <v>44</v>
      </c>
      <c r="P3528">
        <v>31</v>
      </c>
      <c r="Q3528">
        <v>91</v>
      </c>
      <c r="R3528">
        <v>0</v>
      </c>
      <c r="S3528">
        <v>2.4E-2</v>
      </c>
      <c r="T3528">
        <v>358.33300000000003</v>
      </c>
      <c r="U3528">
        <v>0</v>
      </c>
      <c r="V3528">
        <v>0</v>
      </c>
      <c r="W3528">
        <v>1</v>
      </c>
      <c r="X3528">
        <v>0</v>
      </c>
      <c r="Y3528">
        <v>-0.7</v>
      </c>
      <c r="Z3528">
        <v>0</v>
      </c>
      <c r="AA3528">
        <v>95</v>
      </c>
      <c r="AB3528" t="s">
        <v>56</v>
      </c>
      <c r="AC3528">
        <v>55</v>
      </c>
      <c r="AD3528">
        <v>0.1</v>
      </c>
      <c r="AE3528" t="s">
        <v>50</v>
      </c>
      <c r="AF3528">
        <v>0.03</v>
      </c>
      <c r="AG3528">
        <v>0.2</v>
      </c>
      <c r="AH3528" t="s">
        <v>53</v>
      </c>
      <c r="AI3528">
        <v>0.05</v>
      </c>
      <c r="AK3528" s="16"/>
    </row>
    <row r="3529" spans="1:37" x14ac:dyDescent="0.25">
      <c r="A3529">
        <f t="shared" si="165"/>
        <v>6</v>
      </c>
      <c r="B3529">
        <f t="shared" si="166"/>
        <v>9</v>
      </c>
      <c r="C3529">
        <f t="shared" si="167"/>
        <v>2017</v>
      </c>
      <c r="D3529" s="10">
        <v>42984.119733796295</v>
      </c>
      <c r="E3529">
        <v>3746</v>
      </c>
      <c r="G3529">
        <v>5</v>
      </c>
      <c r="H3529">
        <v>0</v>
      </c>
      <c r="I3529">
        <v>343</v>
      </c>
      <c r="J3529">
        <v>5029223</v>
      </c>
      <c r="K3529">
        <v>0</v>
      </c>
      <c r="L3529">
        <v>1</v>
      </c>
      <c r="M3529">
        <v>894</v>
      </c>
      <c r="N3529">
        <v>1161</v>
      </c>
      <c r="O3529">
        <v>76</v>
      </c>
      <c r="P3529">
        <v>32</v>
      </c>
      <c r="Q3529">
        <v>160</v>
      </c>
      <c r="R3529">
        <v>0</v>
      </c>
      <c r="S3529">
        <v>0.04</v>
      </c>
      <c r="T3529">
        <v>313.33300000000003</v>
      </c>
      <c r="U3529">
        <v>0</v>
      </c>
      <c r="V3529">
        <v>0</v>
      </c>
      <c r="W3529">
        <v>1</v>
      </c>
      <c r="X3529">
        <v>0</v>
      </c>
      <c r="Y3529">
        <v>-1.3</v>
      </c>
      <c r="Z3529">
        <v>39.4</v>
      </c>
      <c r="AA3529">
        <v>95</v>
      </c>
      <c r="AB3529" t="s">
        <v>56</v>
      </c>
      <c r="AC3529">
        <v>79</v>
      </c>
      <c r="AD3529">
        <v>0.1</v>
      </c>
      <c r="AE3529" t="s">
        <v>50</v>
      </c>
      <c r="AF3529">
        <v>0.05</v>
      </c>
      <c r="AG3529">
        <v>0.2</v>
      </c>
      <c r="AH3529" t="s">
        <v>53</v>
      </c>
      <c r="AI3529">
        <v>7.0000000000000007E-2</v>
      </c>
      <c r="AK3529" s="16"/>
    </row>
    <row r="3530" spans="1:37" x14ac:dyDescent="0.25">
      <c r="A3530">
        <f t="shared" si="165"/>
        <v>6</v>
      </c>
      <c r="B3530">
        <f t="shared" si="166"/>
        <v>9</v>
      </c>
      <c r="C3530">
        <f t="shared" si="167"/>
        <v>2017</v>
      </c>
      <c r="D3530" s="10">
        <v>42984.123252314814</v>
      </c>
      <c r="E3530">
        <v>3747</v>
      </c>
      <c r="G3530">
        <v>5</v>
      </c>
      <c r="H3530">
        <v>0</v>
      </c>
      <c r="I3530">
        <v>1595</v>
      </c>
      <c r="J3530">
        <v>5037489</v>
      </c>
      <c r="K3530">
        <v>0</v>
      </c>
      <c r="L3530">
        <v>1.6</v>
      </c>
      <c r="M3530">
        <v>898</v>
      </c>
      <c r="N3530">
        <v>1800</v>
      </c>
      <c r="O3530">
        <v>57</v>
      </c>
      <c r="P3530">
        <v>47</v>
      </c>
      <c r="Q3530">
        <v>67</v>
      </c>
      <c r="R3530">
        <v>0</v>
      </c>
      <c r="S3530">
        <v>3.7999999999999999E-2</v>
      </c>
      <c r="T3530">
        <v>296.66699999999997</v>
      </c>
      <c r="U3530">
        <v>0</v>
      </c>
      <c r="V3530">
        <v>0</v>
      </c>
      <c r="W3530">
        <v>1</v>
      </c>
      <c r="X3530">
        <v>0</v>
      </c>
      <c r="Y3530">
        <v>1</v>
      </c>
      <c r="Z3530">
        <v>1037.5</v>
      </c>
      <c r="AA3530">
        <v>95</v>
      </c>
      <c r="AB3530" t="s">
        <v>56</v>
      </c>
      <c r="AC3530">
        <v>49</v>
      </c>
      <c r="AD3530">
        <v>0.1</v>
      </c>
      <c r="AE3530" t="s">
        <v>50</v>
      </c>
      <c r="AF3530">
        <v>0.05</v>
      </c>
      <c r="AG3530">
        <v>0.2</v>
      </c>
      <c r="AH3530" t="s">
        <v>53</v>
      </c>
      <c r="AI3530">
        <v>0.05</v>
      </c>
      <c r="AK3530" s="16"/>
    </row>
    <row r="3531" spans="1:37" x14ac:dyDescent="0.25">
      <c r="A3531">
        <f t="shared" si="165"/>
        <v>6</v>
      </c>
      <c r="B3531">
        <f t="shared" si="166"/>
        <v>9</v>
      </c>
      <c r="C3531">
        <f t="shared" si="167"/>
        <v>2017</v>
      </c>
      <c r="D3531" s="10">
        <v>42984.123252314814</v>
      </c>
      <c r="E3531">
        <v>3748</v>
      </c>
      <c r="G3531">
        <v>5</v>
      </c>
      <c r="H3531">
        <v>0</v>
      </c>
      <c r="I3531">
        <v>175</v>
      </c>
      <c r="J3531">
        <v>5037583</v>
      </c>
      <c r="K3531">
        <v>0</v>
      </c>
      <c r="L3531">
        <v>1.6</v>
      </c>
      <c r="M3531">
        <v>896</v>
      </c>
      <c r="N3531">
        <v>1801</v>
      </c>
      <c r="O3531">
        <v>104</v>
      </c>
      <c r="P3531">
        <v>45</v>
      </c>
      <c r="Q3531">
        <v>82</v>
      </c>
      <c r="R3531">
        <v>0</v>
      </c>
      <c r="S3531">
        <v>3.6999999999999998E-2</v>
      </c>
      <c r="T3531">
        <v>208.333</v>
      </c>
      <c r="U3531">
        <v>0</v>
      </c>
      <c r="V3531">
        <v>0</v>
      </c>
      <c r="W3531">
        <v>1</v>
      </c>
      <c r="X3531">
        <v>0</v>
      </c>
      <c r="Y3531">
        <v>1</v>
      </c>
      <c r="Z3531">
        <v>38.799999999999997</v>
      </c>
      <c r="AA3531">
        <v>95</v>
      </c>
      <c r="AB3531" t="s">
        <v>56</v>
      </c>
      <c r="AC3531">
        <v>54</v>
      </c>
      <c r="AD3531">
        <v>0.1</v>
      </c>
      <c r="AE3531" t="s">
        <v>50</v>
      </c>
      <c r="AF3531">
        <v>0.08</v>
      </c>
      <c r="AG3531">
        <v>0.2</v>
      </c>
      <c r="AH3531" t="s">
        <v>53</v>
      </c>
      <c r="AI3531">
        <v>0.11</v>
      </c>
      <c r="AK3531" s="16"/>
    </row>
    <row r="3532" spans="1:37" x14ac:dyDescent="0.25">
      <c r="A3532">
        <f t="shared" si="165"/>
        <v>6</v>
      </c>
      <c r="B3532">
        <f t="shared" si="166"/>
        <v>9</v>
      </c>
      <c r="C3532">
        <f t="shared" si="167"/>
        <v>2017</v>
      </c>
      <c r="D3532" s="10">
        <v>42984.150046296294</v>
      </c>
      <c r="E3532">
        <v>3750</v>
      </c>
      <c r="G3532">
        <v>5</v>
      </c>
      <c r="H3532">
        <v>0</v>
      </c>
      <c r="I3532">
        <v>1530</v>
      </c>
      <c r="J3532">
        <v>5044007</v>
      </c>
      <c r="K3532">
        <v>0</v>
      </c>
      <c r="L3532">
        <v>1.2</v>
      </c>
      <c r="M3532">
        <v>956</v>
      </c>
      <c r="N3532">
        <v>1293</v>
      </c>
      <c r="O3532">
        <v>161</v>
      </c>
      <c r="P3532">
        <v>63</v>
      </c>
      <c r="Q3532">
        <v>42</v>
      </c>
      <c r="R3532">
        <v>0</v>
      </c>
      <c r="S3532">
        <v>5.6000000000000001E-2</v>
      </c>
      <c r="T3532">
        <v>256.66699999999997</v>
      </c>
      <c r="U3532">
        <v>0</v>
      </c>
      <c r="V3532">
        <v>0</v>
      </c>
      <c r="W3532">
        <v>1</v>
      </c>
      <c r="X3532">
        <v>0</v>
      </c>
      <c r="Y3532">
        <v>-0.9</v>
      </c>
      <c r="Z3532">
        <v>0</v>
      </c>
      <c r="AA3532">
        <v>95</v>
      </c>
      <c r="AB3532" t="s">
        <v>56</v>
      </c>
      <c r="AC3532">
        <v>66</v>
      </c>
      <c r="AD3532">
        <v>0.1</v>
      </c>
      <c r="AE3532" t="s">
        <v>50</v>
      </c>
      <c r="AF3532">
        <v>7.0000000000000007E-2</v>
      </c>
      <c r="AG3532">
        <v>0.2</v>
      </c>
      <c r="AH3532" t="s">
        <v>53</v>
      </c>
      <c r="AI3532">
        <v>0.11</v>
      </c>
      <c r="AK3532" s="16"/>
    </row>
    <row r="3533" spans="1:37" x14ac:dyDescent="0.25">
      <c r="A3533">
        <f t="shared" si="165"/>
        <v>6</v>
      </c>
      <c r="B3533">
        <f t="shared" si="166"/>
        <v>9</v>
      </c>
      <c r="C3533">
        <f t="shared" si="167"/>
        <v>2017</v>
      </c>
      <c r="D3533" s="10">
        <v>42984.150046296294</v>
      </c>
      <c r="E3533">
        <v>3749</v>
      </c>
      <c r="G3533">
        <v>5</v>
      </c>
      <c r="H3533">
        <v>0</v>
      </c>
      <c r="I3533">
        <v>201</v>
      </c>
      <c r="J3533">
        <v>5044058</v>
      </c>
      <c r="K3533">
        <v>0</v>
      </c>
      <c r="L3533">
        <v>1.2</v>
      </c>
      <c r="M3533">
        <v>957</v>
      </c>
      <c r="N3533">
        <v>1282</v>
      </c>
      <c r="O3533">
        <v>156</v>
      </c>
      <c r="P3533">
        <v>62</v>
      </c>
      <c r="Q3533">
        <v>54</v>
      </c>
      <c r="R3533">
        <v>0</v>
      </c>
      <c r="S3533">
        <v>5.7000000000000002E-2</v>
      </c>
      <c r="T3533">
        <v>263.33300000000003</v>
      </c>
      <c r="U3533">
        <v>0</v>
      </c>
      <c r="V3533">
        <v>0</v>
      </c>
      <c r="W3533">
        <v>1</v>
      </c>
      <c r="X3533">
        <v>0</v>
      </c>
      <c r="Y3533">
        <v>0.9</v>
      </c>
      <c r="Z3533">
        <v>37.6</v>
      </c>
      <c r="AA3533">
        <v>95</v>
      </c>
      <c r="AB3533" t="s">
        <v>56</v>
      </c>
      <c r="AC3533">
        <v>79</v>
      </c>
      <c r="AD3533">
        <v>0.1</v>
      </c>
      <c r="AE3533" t="s">
        <v>50</v>
      </c>
      <c r="AF3533">
        <v>7.0000000000000007E-2</v>
      </c>
      <c r="AG3533">
        <v>0.2</v>
      </c>
      <c r="AH3533" t="s">
        <v>53</v>
      </c>
      <c r="AI3533">
        <v>0.13</v>
      </c>
      <c r="AK3533" s="16"/>
    </row>
    <row r="3534" spans="1:37" x14ac:dyDescent="0.25">
      <c r="A3534">
        <f t="shared" si="165"/>
        <v>6</v>
      </c>
      <c r="B3534">
        <f t="shared" si="166"/>
        <v>9</v>
      </c>
      <c r="C3534">
        <f t="shared" si="167"/>
        <v>2017</v>
      </c>
      <c r="D3534" s="10">
        <v>42984.150069444448</v>
      </c>
      <c r="E3534">
        <v>3752</v>
      </c>
      <c r="G3534">
        <v>5</v>
      </c>
      <c r="H3534">
        <v>0</v>
      </c>
      <c r="I3534">
        <v>1454</v>
      </c>
      <c r="J3534">
        <v>5045410</v>
      </c>
      <c r="K3534">
        <v>0</v>
      </c>
      <c r="L3534">
        <v>1.2</v>
      </c>
      <c r="M3534">
        <v>1041</v>
      </c>
      <c r="N3534">
        <v>1147</v>
      </c>
      <c r="O3534">
        <v>49</v>
      </c>
      <c r="P3534">
        <v>37</v>
      </c>
      <c r="Q3534">
        <v>81</v>
      </c>
      <c r="R3534">
        <v>0</v>
      </c>
      <c r="S3534">
        <v>2.1000000000000001E-2</v>
      </c>
      <c r="T3534">
        <v>216.667</v>
      </c>
      <c r="U3534">
        <v>0</v>
      </c>
      <c r="V3534">
        <v>0</v>
      </c>
      <c r="W3534">
        <v>1</v>
      </c>
      <c r="X3534">
        <v>0</v>
      </c>
      <c r="Y3534">
        <v>0.1</v>
      </c>
      <c r="Z3534">
        <v>0</v>
      </c>
      <c r="AA3534">
        <v>95</v>
      </c>
      <c r="AB3534" t="s">
        <v>56</v>
      </c>
      <c r="AC3534">
        <v>47</v>
      </c>
      <c r="AD3534">
        <v>0.1</v>
      </c>
      <c r="AE3534" t="s">
        <v>50</v>
      </c>
      <c r="AF3534">
        <v>0.03</v>
      </c>
      <c r="AG3534">
        <v>0.2</v>
      </c>
      <c r="AH3534" t="s">
        <v>53</v>
      </c>
      <c r="AI3534">
        <v>7.0000000000000007E-2</v>
      </c>
      <c r="AK3534" s="16"/>
    </row>
    <row r="3535" spans="1:37" x14ac:dyDescent="0.25">
      <c r="A3535">
        <f t="shared" si="165"/>
        <v>6</v>
      </c>
      <c r="B3535">
        <f t="shared" si="166"/>
        <v>9</v>
      </c>
      <c r="C3535">
        <f t="shared" si="167"/>
        <v>2017</v>
      </c>
      <c r="D3535" s="10">
        <v>42984.150069444448</v>
      </c>
      <c r="E3535">
        <v>3751</v>
      </c>
      <c r="G3535">
        <v>5</v>
      </c>
      <c r="H3535">
        <v>0</v>
      </c>
      <c r="I3535">
        <v>228</v>
      </c>
      <c r="J3535">
        <v>5045451</v>
      </c>
      <c r="K3535">
        <v>0</v>
      </c>
      <c r="L3535">
        <v>1.2</v>
      </c>
      <c r="M3535">
        <v>1044</v>
      </c>
      <c r="N3535">
        <v>1138</v>
      </c>
      <c r="O3535">
        <v>76</v>
      </c>
      <c r="P3535">
        <v>46</v>
      </c>
      <c r="Q3535">
        <v>121</v>
      </c>
      <c r="R3535">
        <v>0</v>
      </c>
      <c r="S3535">
        <v>2.9000000000000001E-2</v>
      </c>
      <c r="T3535">
        <v>286.66699999999997</v>
      </c>
      <c r="U3535">
        <v>0</v>
      </c>
      <c r="V3535">
        <v>0</v>
      </c>
      <c r="W3535">
        <v>1</v>
      </c>
      <c r="X3535">
        <v>0</v>
      </c>
      <c r="Y3535">
        <v>1</v>
      </c>
      <c r="Z3535">
        <v>37.4</v>
      </c>
      <c r="AA3535">
        <v>95</v>
      </c>
      <c r="AB3535" t="s">
        <v>56</v>
      </c>
      <c r="AC3535">
        <v>61</v>
      </c>
      <c r="AD3535">
        <v>0.1</v>
      </c>
      <c r="AE3535" t="s">
        <v>50</v>
      </c>
      <c r="AF3535">
        <v>0.03</v>
      </c>
      <c r="AG3535">
        <v>0.2</v>
      </c>
      <c r="AH3535" t="s">
        <v>53</v>
      </c>
      <c r="AI3535">
        <v>0.08</v>
      </c>
      <c r="AK3535" s="16"/>
    </row>
    <row r="3536" spans="1:37" x14ac:dyDescent="0.25">
      <c r="A3536">
        <f t="shared" si="165"/>
        <v>6</v>
      </c>
      <c r="B3536">
        <f t="shared" si="166"/>
        <v>9</v>
      </c>
      <c r="C3536">
        <f t="shared" si="167"/>
        <v>2017</v>
      </c>
      <c r="D3536" s="10">
        <v>42984.15079861111</v>
      </c>
      <c r="E3536">
        <v>3753</v>
      </c>
      <c r="G3536">
        <v>5</v>
      </c>
      <c r="H3536">
        <v>0</v>
      </c>
      <c r="I3536">
        <v>171</v>
      </c>
      <c r="J3536">
        <v>5046808</v>
      </c>
      <c r="K3536">
        <v>0</v>
      </c>
      <c r="L3536">
        <v>1.5</v>
      </c>
      <c r="M3536">
        <v>1153</v>
      </c>
      <c r="N3536">
        <v>1276</v>
      </c>
      <c r="O3536">
        <v>85</v>
      </c>
      <c r="P3536">
        <v>59</v>
      </c>
      <c r="Q3536">
        <v>128</v>
      </c>
      <c r="R3536">
        <v>0</v>
      </c>
      <c r="S3536">
        <v>4.4999999999999998E-2</v>
      </c>
      <c r="T3536">
        <v>236.667</v>
      </c>
      <c r="U3536">
        <v>0</v>
      </c>
      <c r="V3536">
        <v>0</v>
      </c>
      <c r="W3536">
        <v>1</v>
      </c>
      <c r="X3536">
        <v>0</v>
      </c>
      <c r="Y3536">
        <v>0.2</v>
      </c>
      <c r="Z3536">
        <v>37.700000000000003</v>
      </c>
      <c r="AA3536">
        <v>95</v>
      </c>
      <c r="AB3536" t="s">
        <v>56</v>
      </c>
      <c r="AC3536">
        <v>74</v>
      </c>
      <c r="AD3536">
        <v>0.1</v>
      </c>
      <c r="AE3536" t="s">
        <v>50</v>
      </c>
      <c r="AF3536">
        <v>0.05</v>
      </c>
      <c r="AG3536">
        <v>0.2</v>
      </c>
      <c r="AH3536" t="s">
        <v>53</v>
      </c>
      <c r="AI3536">
        <v>7.0000000000000007E-2</v>
      </c>
      <c r="AK3536" s="16"/>
    </row>
    <row r="3537" spans="1:37" x14ac:dyDescent="0.25">
      <c r="A3537">
        <f t="shared" si="165"/>
        <v>6</v>
      </c>
      <c r="B3537">
        <f t="shared" si="166"/>
        <v>9</v>
      </c>
      <c r="C3537">
        <f t="shared" si="167"/>
        <v>2017</v>
      </c>
      <c r="D3537" s="10">
        <v>42984.15079861111</v>
      </c>
      <c r="E3537">
        <v>3754</v>
      </c>
      <c r="G3537">
        <v>5</v>
      </c>
      <c r="H3537">
        <v>0</v>
      </c>
      <c r="I3537">
        <v>1379</v>
      </c>
      <c r="J3537">
        <v>5046733</v>
      </c>
      <c r="K3537">
        <v>0</v>
      </c>
      <c r="L3537">
        <v>1.5</v>
      </c>
      <c r="M3537">
        <v>1162</v>
      </c>
      <c r="N3537">
        <v>1277</v>
      </c>
      <c r="O3537">
        <v>32</v>
      </c>
      <c r="P3537">
        <v>34</v>
      </c>
      <c r="Q3537">
        <v>161</v>
      </c>
      <c r="R3537">
        <v>0</v>
      </c>
      <c r="S3537">
        <v>2.1000000000000001E-2</v>
      </c>
      <c r="T3537">
        <v>168.333</v>
      </c>
      <c r="U3537">
        <v>0</v>
      </c>
      <c r="V3537">
        <v>0</v>
      </c>
      <c r="W3537">
        <v>1</v>
      </c>
      <c r="X3537">
        <v>0</v>
      </c>
      <c r="Y3537">
        <v>-0.2</v>
      </c>
      <c r="Z3537">
        <v>0</v>
      </c>
      <c r="AA3537">
        <v>95</v>
      </c>
      <c r="AB3537" t="s">
        <v>56</v>
      </c>
      <c r="AC3537">
        <v>66</v>
      </c>
      <c r="AD3537">
        <v>0.1</v>
      </c>
      <c r="AE3537" t="s">
        <v>50</v>
      </c>
      <c r="AF3537">
        <v>0.03</v>
      </c>
      <c r="AG3537">
        <v>0.2</v>
      </c>
      <c r="AH3537" t="s">
        <v>53</v>
      </c>
      <c r="AI3537">
        <v>0.12</v>
      </c>
      <c r="AK3537" s="16"/>
    </row>
    <row r="3538" spans="1:37" x14ac:dyDescent="0.25">
      <c r="A3538">
        <f t="shared" si="165"/>
        <v>6</v>
      </c>
      <c r="B3538">
        <f t="shared" si="166"/>
        <v>9</v>
      </c>
      <c r="C3538">
        <f t="shared" si="167"/>
        <v>2017</v>
      </c>
      <c r="D3538" s="10">
        <v>42984.154490740744</v>
      </c>
      <c r="E3538">
        <v>3755</v>
      </c>
      <c r="G3538">
        <v>5</v>
      </c>
      <c r="H3538">
        <v>0</v>
      </c>
      <c r="I3538">
        <v>177</v>
      </c>
      <c r="J3538">
        <v>5054448</v>
      </c>
      <c r="K3538">
        <v>0</v>
      </c>
      <c r="L3538">
        <v>2.5</v>
      </c>
      <c r="M3538">
        <v>1360</v>
      </c>
      <c r="N3538">
        <v>1837</v>
      </c>
      <c r="O3538">
        <v>154</v>
      </c>
      <c r="P3538">
        <v>47</v>
      </c>
      <c r="Q3538">
        <v>175</v>
      </c>
      <c r="R3538">
        <v>0</v>
      </c>
      <c r="S3538">
        <v>0.02</v>
      </c>
      <c r="T3538">
        <v>338.33300000000003</v>
      </c>
      <c r="U3538">
        <v>2010108</v>
      </c>
      <c r="V3538">
        <v>0</v>
      </c>
      <c r="W3538">
        <v>1</v>
      </c>
      <c r="X3538">
        <v>0</v>
      </c>
      <c r="Y3538">
        <v>-0.2</v>
      </c>
      <c r="Z3538">
        <v>36.200000000000003</v>
      </c>
      <c r="AA3538">
        <v>95</v>
      </c>
      <c r="AB3538" t="s">
        <v>56</v>
      </c>
      <c r="AC3538">
        <v>74</v>
      </c>
      <c r="AD3538">
        <v>0.1</v>
      </c>
      <c r="AE3538" t="s">
        <v>50</v>
      </c>
      <c r="AF3538">
        <v>0.11</v>
      </c>
      <c r="AG3538">
        <v>0.2</v>
      </c>
      <c r="AH3538" t="s">
        <v>53</v>
      </c>
      <c r="AI3538">
        <v>0.14000000000000001</v>
      </c>
      <c r="AK3538" s="16"/>
    </row>
    <row r="3539" spans="1:37" x14ac:dyDescent="0.25">
      <c r="A3539">
        <f t="shared" si="165"/>
        <v>6</v>
      </c>
      <c r="B3539">
        <f t="shared" si="166"/>
        <v>9</v>
      </c>
      <c r="C3539">
        <f t="shared" si="167"/>
        <v>2017</v>
      </c>
      <c r="D3539" s="10">
        <v>42984.157997685186</v>
      </c>
      <c r="E3539">
        <v>3756</v>
      </c>
      <c r="G3539">
        <v>5</v>
      </c>
      <c r="H3539">
        <v>0</v>
      </c>
      <c r="I3539">
        <v>159</v>
      </c>
      <c r="J3539">
        <v>5062004</v>
      </c>
      <c r="K3539">
        <v>0</v>
      </c>
      <c r="L3539">
        <v>2.5</v>
      </c>
      <c r="M3539">
        <v>1387</v>
      </c>
      <c r="N3539">
        <v>1839</v>
      </c>
      <c r="O3539">
        <v>153</v>
      </c>
      <c r="P3539">
        <v>41</v>
      </c>
      <c r="Q3539">
        <v>185</v>
      </c>
      <c r="R3539">
        <v>0</v>
      </c>
      <c r="S3539">
        <v>2.1000000000000001E-2</v>
      </c>
      <c r="T3539">
        <v>201.667</v>
      </c>
      <c r="U3539">
        <v>0</v>
      </c>
      <c r="V3539">
        <v>0</v>
      </c>
      <c r="W3539">
        <v>1</v>
      </c>
      <c r="X3539">
        <v>0</v>
      </c>
      <c r="Y3539">
        <v>-0.4</v>
      </c>
      <c r="Z3539">
        <v>35.700000000000003</v>
      </c>
      <c r="AA3539">
        <v>95</v>
      </c>
      <c r="AB3539" t="s">
        <v>56</v>
      </c>
      <c r="AC3539">
        <v>69</v>
      </c>
      <c r="AD3539">
        <v>0.1</v>
      </c>
      <c r="AE3539" t="s">
        <v>50</v>
      </c>
      <c r="AF3539">
        <v>0.08</v>
      </c>
      <c r="AG3539">
        <v>0.2</v>
      </c>
      <c r="AH3539" t="s">
        <v>53</v>
      </c>
      <c r="AI3539">
        <v>0.13</v>
      </c>
      <c r="AK3539" s="16"/>
    </row>
    <row r="3540" spans="1:37" x14ac:dyDescent="0.25">
      <c r="A3540">
        <f t="shared" si="165"/>
        <v>6</v>
      </c>
      <c r="B3540">
        <f t="shared" si="166"/>
        <v>9</v>
      </c>
      <c r="C3540">
        <f t="shared" si="167"/>
        <v>2017</v>
      </c>
      <c r="D3540" s="10">
        <v>42984.161886574075</v>
      </c>
      <c r="E3540">
        <v>3757</v>
      </c>
      <c r="G3540">
        <v>5</v>
      </c>
      <c r="H3540">
        <v>0</v>
      </c>
      <c r="I3540">
        <v>172</v>
      </c>
      <c r="J3540">
        <v>5069605</v>
      </c>
      <c r="K3540">
        <v>0</v>
      </c>
      <c r="L3540">
        <v>4</v>
      </c>
      <c r="M3540">
        <v>1532</v>
      </c>
      <c r="N3540">
        <v>2625</v>
      </c>
      <c r="O3540">
        <v>133</v>
      </c>
      <c r="P3540">
        <v>71</v>
      </c>
      <c r="Q3540">
        <v>225</v>
      </c>
      <c r="R3540">
        <v>0</v>
      </c>
      <c r="S3540">
        <v>0.04</v>
      </c>
      <c r="T3540">
        <v>226.667</v>
      </c>
      <c r="U3540">
        <v>0</v>
      </c>
      <c r="V3540">
        <v>0</v>
      </c>
      <c r="W3540">
        <v>1</v>
      </c>
      <c r="X3540">
        <v>0</v>
      </c>
      <c r="Y3540">
        <v>-0.5</v>
      </c>
      <c r="Z3540">
        <v>36.5</v>
      </c>
      <c r="AA3540">
        <v>95</v>
      </c>
      <c r="AB3540" t="s">
        <v>56</v>
      </c>
      <c r="AC3540">
        <v>64</v>
      </c>
      <c r="AD3540">
        <v>0.1</v>
      </c>
      <c r="AE3540" t="s">
        <v>50</v>
      </c>
      <c r="AF3540">
        <v>0.1</v>
      </c>
      <c r="AG3540">
        <v>0.2</v>
      </c>
      <c r="AH3540" t="s">
        <v>53</v>
      </c>
      <c r="AI3540">
        <v>0.18</v>
      </c>
      <c r="AK3540" s="16"/>
    </row>
    <row r="3541" spans="1:37" x14ac:dyDescent="0.25">
      <c r="A3541">
        <f t="shared" si="165"/>
        <v>6</v>
      </c>
      <c r="B3541">
        <f t="shared" si="166"/>
        <v>9</v>
      </c>
      <c r="C3541">
        <f t="shared" si="167"/>
        <v>2017</v>
      </c>
      <c r="D3541" s="10">
        <v>42984.167685185188</v>
      </c>
      <c r="E3541">
        <v>3758</v>
      </c>
      <c r="G3541">
        <v>5</v>
      </c>
      <c r="H3541">
        <v>0</v>
      </c>
      <c r="I3541">
        <v>171</v>
      </c>
      <c r="J3541">
        <v>5076516</v>
      </c>
      <c r="K3541">
        <v>0</v>
      </c>
      <c r="L3541">
        <v>4</v>
      </c>
      <c r="M3541">
        <v>1526</v>
      </c>
      <c r="N3541">
        <v>2621</v>
      </c>
      <c r="O3541">
        <v>109</v>
      </c>
      <c r="P3541">
        <v>70</v>
      </c>
      <c r="Q3541">
        <v>237</v>
      </c>
      <c r="R3541">
        <v>0</v>
      </c>
      <c r="S3541">
        <v>3.5999999999999997E-2</v>
      </c>
      <c r="T3541">
        <v>258.33300000000003</v>
      </c>
      <c r="U3541">
        <v>0</v>
      </c>
      <c r="V3541">
        <v>0</v>
      </c>
      <c r="W3541">
        <v>1</v>
      </c>
      <c r="X3541">
        <v>0</v>
      </c>
      <c r="Y3541">
        <v>-0.3</v>
      </c>
      <c r="Z3541">
        <v>36.4</v>
      </c>
      <c r="AA3541">
        <v>95</v>
      </c>
      <c r="AB3541" t="s">
        <v>56</v>
      </c>
      <c r="AC3541">
        <v>64</v>
      </c>
      <c r="AD3541">
        <v>0.1</v>
      </c>
      <c r="AE3541" t="s">
        <v>50</v>
      </c>
      <c r="AF3541">
        <v>7.0000000000000007E-2</v>
      </c>
      <c r="AG3541">
        <v>0.2</v>
      </c>
      <c r="AH3541" t="s">
        <v>53</v>
      </c>
      <c r="AI3541">
        <v>0.15</v>
      </c>
      <c r="AK3541" s="16"/>
    </row>
    <row r="3542" spans="1:37" x14ac:dyDescent="0.25">
      <c r="A3542">
        <f t="shared" si="165"/>
        <v>6</v>
      </c>
      <c r="B3542">
        <f t="shared" si="166"/>
        <v>9</v>
      </c>
      <c r="C3542">
        <f t="shared" si="167"/>
        <v>2017</v>
      </c>
      <c r="D3542" s="10">
        <v>42984.173009259262</v>
      </c>
      <c r="E3542">
        <v>3759</v>
      </c>
      <c r="G3542">
        <v>5</v>
      </c>
      <c r="H3542">
        <v>0</v>
      </c>
      <c r="I3542">
        <v>169</v>
      </c>
      <c r="J3542">
        <v>5084553</v>
      </c>
      <c r="K3542">
        <v>0</v>
      </c>
      <c r="L3542">
        <v>4.4000000000000004</v>
      </c>
      <c r="M3542">
        <v>1592</v>
      </c>
      <c r="N3542">
        <v>2750</v>
      </c>
      <c r="O3542">
        <v>122</v>
      </c>
      <c r="P3542">
        <v>48</v>
      </c>
      <c r="Q3542">
        <v>191</v>
      </c>
      <c r="R3542">
        <v>0</v>
      </c>
      <c r="S3542">
        <v>3.2000000000000001E-2</v>
      </c>
      <c r="T3542">
        <v>308.33300000000003</v>
      </c>
      <c r="U3542">
        <v>0</v>
      </c>
      <c r="V3542">
        <v>0</v>
      </c>
      <c r="W3542">
        <v>1</v>
      </c>
      <c r="X3542">
        <v>0</v>
      </c>
      <c r="Y3542">
        <v>-0.1</v>
      </c>
      <c r="Z3542">
        <v>36.200000000000003</v>
      </c>
      <c r="AA3542">
        <v>95</v>
      </c>
      <c r="AB3542" t="s">
        <v>56</v>
      </c>
      <c r="AC3542">
        <v>54</v>
      </c>
      <c r="AD3542">
        <v>0.1</v>
      </c>
      <c r="AE3542" t="s">
        <v>50</v>
      </c>
      <c r="AF3542">
        <v>0.05</v>
      </c>
      <c r="AG3542">
        <v>0.2</v>
      </c>
      <c r="AH3542" t="s">
        <v>53</v>
      </c>
      <c r="AI3542">
        <v>0.15</v>
      </c>
      <c r="AK3542" s="16"/>
    </row>
    <row r="3543" spans="1:37" x14ac:dyDescent="0.25">
      <c r="A3543">
        <f t="shared" si="165"/>
        <v>6</v>
      </c>
      <c r="B3543">
        <f t="shared" si="166"/>
        <v>9</v>
      </c>
      <c r="C3543">
        <f t="shared" si="167"/>
        <v>2017</v>
      </c>
      <c r="D3543" s="10">
        <v>42984.178113425929</v>
      </c>
      <c r="E3543">
        <v>3760</v>
      </c>
      <c r="G3543">
        <v>5</v>
      </c>
      <c r="H3543">
        <v>0</v>
      </c>
      <c r="I3543">
        <v>169</v>
      </c>
      <c r="J3543">
        <v>5092597</v>
      </c>
      <c r="K3543">
        <v>0</v>
      </c>
      <c r="L3543">
        <v>4.4000000000000004</v>
      </c>
      <c r="M3543">
        <v>1617</v>
      </c>
      <c r="N3543">
        <v>2750</v>
      </c>
      <c r="O3543">
        <v>115</v>
      </c>
      <c r="P3543">
        <v>59</v>
      </c>
      <c r="Q3543">
        <v>187</v>
      </c>
      <c r="R3543">
        <v>0</v>
      </c>
      <c r="S3543">
        <v>3.7999999999999999E-2</v>
      </c>
      <c r="T3543">
        <v>220</v>
      </c>
      <c r="U3543">
        <v>0</v>
      </c>
      <c r="V3543">
        <v>0</v>
      </c>
      <c r="W3543">
        <v>1</v>
      </c>
      <c r="X3543">
        <v>0</v>
      </c>
      <c r="Y3543">
        <v>-1.1000000000000001</v>
      </c>
      <c r="Z3543">
        <v>37.1</v>
      </c>
      <c r="AA3543">
        <v>95</v>
      </c>
      <c r="AB3543" t="s">
        <v>56</v>
      </c>
      <c r="AC3543">
        <v>55</v>
      </c>
      <c r="AD3543">
        <v>0.1</v>
      </c>
      <c r="AE3543" t="s">
        <v>50</v>
      </c>
      <c r="AF3543">
        <v>7.0000000000000007E-2</v>
      </c>
      <c r="AG3543">
        <v>0.2</v>
      </c>
      <c r="AH3543" t="s">
        <v>53</v>
      </c>
      <c r="AI3543">
        <v>0.13</v>
      </c>
      <c r="AK3543" s="16"/>
    </row>
    <row r="3544" spans="1:37" x14ac:dyDescent="0.25">
      <c r="A3544">
        <f t="shared" si="165"/>
        <v>6</v>
      </c>
      <c r="B3544">
        <f t="shared" si="166"/>
        <v>9</v>
      </c>
      <c r="C3544">
        <f t="shared" si="167"/>
        <v>2017</v>
      </c>
      <c r="D3544" s="10">
        <v>42984.182800925926</v>
      </c>
      <c r="E3544">
        <v>3761</v>
      </c>
      <c r="G3544">
        <v>6</v>
      </c>
      <c r="H3544">
        <v>0</v>
      </c>
      <c r="I3544">
        <v>969</v>
      </c>
      <c r="J3544">
        <v>5099702</v>
      </c>
      <c r="K3544">
        <v>0</v>
      </c>
      <c r="L3544">
        <v>4</v>
      </c>
      <c r="M3544">
        <v>1526</v>
      </c>
      <c r="N3544">
        <v>2615</v>
      </c>
      <c r="O3544">
        <v>103</v>
      </c>
      <c r="P3544">
        <v>51</v>
      </c>
      <c r="Q3544">
        <v>183</v>
      </c>
      <c r="R3544">
        <v>0</v>
      </c>
      <c r="S3544">
        <v>3.1E-2</v>
      </c>
      <c r="T3544">
        <v>246.667</v>
      </c>
      <c r="U3544">
        <v>0</v>
      </c>
      <c r="V3544">
        <v>0</v>
      </c>
      <c r="W3544">
        <v>1</v>
      </c>
      <c r="X3544">
        <v>0</v>
      </c>
      <c r="Y3544">
        <v>-0.2</v>
      </c>
      <c r="Z3544">
        <v>1037.5</v>
      </c>
      <c r="AA3544">
        <v>95</v>
      </c>
      <c r="AB3544" t="s">
        <v>56</v>
      </c>
      <c r="AC3544">
        <v>55</v>
      </c>
      <c r="AD3544">
        <v>0.1</v>
      </c>
      <c r="AE3544" t="s">
        <v>50</v>
      </c>
      <c r="AF3544">
        <v>0.06</v>
      </c>
      <c r="AG3544">
        <v>0.2</v>
      </c>
      <c r="AH3544" t="s">
        <v>53</v>
      </c>
      <c r="AI3544">
        <v>0.16</v>
      </c>
      <c r="AK3544" s="16"/>
    </row>
    <row r="3545" spans="1:37" x14ac:dyDescent="0.25">
      <c r="A3545">
        <f t="shared" si="165"/>
        <v>6</v>
      </c>
      <c r="B3545">
        <f t="shared" si="166"/>
        <v>9</v>
      </c>
      <c r="C3545">
        <f t="shared" si="167"/>
        <v>2017</v>
      </c>
      <c r="D3545" s="10">
        <v>42984.187905092593</v>
      </c>
      <c r="E3545">
        <v>3762</v>
      </c>
      <c r="G3545">
        <v>6</v>
      </c>
      <c r="H3545">
        <v>0</v>
      </c>
      <c r="I3545">
        <v>189</v>
      </c>
      <c r="J3545">
        <v>5106759</v>
      </c>
      <c r="K3545">
        <v>0</v>
      </c>
      <c r="L3545">
        <v>4</v>
      </c>
      <c r="M3545">
        <v>1528</v>
      </c>
      <c r="N3545">
        <v>2615</v>
      </c>
      <c r="O3545">
        <v>94</v>
      </c>
      <c r="P3545">
        <v>45</v>
      </c>
      <c r="Q3545">
        <v>197</v>
      </c>
      <c r="R3545">
        <v>0</v>
      </c>
      <c r="S3545">
        <v>2.8000000000000001E-2</v>
      </c>
      <c r="T3545">
        <v>211.667</v>
      </c>
      <c r="U3545">
        <v>0</v>
      </c>
      <c r="V3545">
        <v>0</v>
      </c>
      <c r="W3545">
        <v>1</v>
      </c>
      <c r="X3545">
        <v>0</v>
      </c>
      <c r="Y3545">
        <v>-0.3</v>
      </c>
      <c r="Z3545">
        <v>45.2</v>
      </c>
      <c r="AA3545">
        <v>95</v>
      </c>
      <c r="AB3545" t="s">
        <v>56</v>
      </c>
      <c r="AC3545">
        <v>50</v>
      </c>
      <c r="AD3545">
        <v>0.1</v>
      </c>
      <c r="AE3545" t="s">
        <v>50</v>
      </c>
      <c r="AF3545">
        <v>0.05</v>
      </c>
      <c r="AG3545">
        <v>0.2</v>
      </c>
      <c r="AH3545" t="s">
        <v>53</v>
      </c>
      <c r="AI3545">
        <v>0.13</v>
      </c>
      <c r="AK3545" s="16"/>
    </row>
    <row r="3546" spans="1:37" x14ac:dyDescent="0.25">
      <c r="A3546">
        <f t="shared" si="165"/>
        <v>6</v>
      </c>
      <c r="B3546">
        <f t="shared" si="166"/>
        <v>9</v>
      </c>
      <c r="C3546">
        <f t="shared" si="167"/>
        <v>2017</v>
      </c>
      <c r="D3546" s="10">
        <v>42984.192442129628</v>
      </c>
      <c r="E3546">
        <v>3763</v>
      </c>
      <c r="G3546">
        <v>6</v>
      </c>
      <c r="H3546">
        <v>0</v>
      </c>
      <c r="I3546">
        <v>971</v>
      </c>
      <c r="J3546">
        <v>5113718</v>
      </c>
      <c r="K3546">
        <v>0</v>
      </c>
      <c r="L3546">
        <v>4</v>
      </c>
      <c r="M3546">
        <v>1526</v>
      </c>
      <c r="N3546">
        <v>2621</v>
      </c>
      <c r="O3546">
        <v>81</v>
      </c>
      <c r="P3546">
        <v>45</v>
      </c>
      <c r="Q3546">
        <v>148</v>
      </c>
      <c r="R3546">
        <v>0</v>
      </c>
      <c r="S3546">
        <v>3.4000000000000002E-2</v>
      </c>
      <c r="T3546">
        <v>276.66699999999997</v>
      </c>
      <c r="U3546">
        <v>0</v>
      </c>
      <c r="V3546">
        <v>0</v>
      </c>
      <c r="W3546">
        <v>1</v>
      </c>
      <c r="X3546">
        <v>0</v>
      </c>
      <c r="Y3546">
        <v>0</v>
      </c>
      <c r="Z3546">
        <v>0</v>
      </c>
      <c r="AA3546">
        <v>95</v>
      </c>
      <c r="AB3546" t="s">
        <v>56</v>
      </c>
      <c r="AC3546">
        <v>53</v>
      </c>
      <c r="AD3546">
        <v>0.1</v>
      </c>
      <c r="AE3546" t="s">
        <v>50</v>
      </c>
      <c r="AF3546">
        <v>0.06</v>
      </c>
      <c r="AG3546">
        <v>0.2</v>
      </c>
      <c r="AH3546" t="s">
        <v>53</v>
      </c>
      <c r="AI3546">
        <v>0.11</v>
      </c>
      <c r="AK3546" s="16"/>
    </row>
    <row r="3547" spans="1:37" x14ac:dyDescent="0.25">
      <c r="A3547">
        <f t="shared" si="165"/>
        <v>6</v>
      </c>
      <c r="B3547">
        <f t="shared" si="166"/>
        <v>9</v>
      </c>
      <c r="C3547">
        <f t="shared" si="167"/>
        <v>2017</v>
      </c>
      <c r="D3547" s="10">
        <v>42984.197175925925</v>
      </c>
      <c r="E3547">
        <v>3764</v>
      </c>
      <c r="G3547">
        <v>6</v>
      </c>
      <c r="H3547">
        <v>0</v>
      </c>
      <c r="I3547">
        <v>188</v>
      </c>
      <c r="J3547">
        <v>5120866</v>
      </c>
      <c r="K3547">
        <v>0</v>
      </c>
      <c r="L3547">
        <v>4</v>
      </c>
      <c r="M3547">
        <v>1531</v>
      </c>
      <c r="N3547">
        <v>2625</v>
      </c>
      <c r="O3547">
        <v>102</v>
      </c>
      <c r="P3547">
        <v>46</v>
      </c>
      <c r="Q3547">
        <v>195</v>
      </c>
      <c r="R3547">
        <v>0</v>
      </c>
      <c r="S3547">
        <v>3.6999999999999998E-2</v>
      </c>
      <c r="T3547">
        <v>263.33300000000003</v>
      </c>
      <c r="U3547">
        <v>0</v>
      </c>
      <c r="V3547">
        <v>0</v>
      </c>
      <c r="W3547">
        <v>1</v>
      </c>
      <c r="X3547">
        <v>0</v>
      </c>
      <c r="Y3547">
        <v>-0.1</v>
      </c>
      <c r="Z3547">
        <v>45.6</v>
      </c>
      <c r="AA3547">
        <v>95</v>
      </c>
      <c r="AB3547" t="s">
        <v>56</v>
      </c>
      <c r="AC3547">
        <v>52</v>
      </c>
      <c r="AD3547">
        <v>0.1</v>
      </c>
      <c r="AE3547" t="s">
        <v>50</v>
      </c>
      <c r="AF3547">
        <v>0.06</v>
      </c>
      <c r="AG3547">
        <v>0.2</v>
      </c>
      <c r="AH3547" t="s">
        <v>53</v>
      </c>
      <c r="AI3547">
        <v>0.12</v>
      </c>
      <c r="AK3547" s="16"/>
    </row>
    <row r="3548" spans="1:37" x14ac:dyDescent="0.25">
      <c r="A3548">
        <f t="shared" si="165"/>
        <v>6</v>
      </c>
      <c r="B3548">
        <f t="shared" si="166"/>
        <v>9</v>
      </c>
      <c r="C3548">
        <f t="shared" si="167"/>
        <v>2017</v>
      </c>
      <c r="D3548" s="10">
        <v>42984.201736111114</v>
      </c>
      <c r="E3548">
        <v>3765</v>
      </c>
      <c r="G3548">
        <v>5</v>
      </c>
      <c r="H3548">
        <v>0</v>
      </c>
      <c r="I3548">
        <v>1834</v>
      </c>
      <c r="J3548">
        <v>5127081</v>
      </c>
      <c r="K3548">
        <v>0</v>
      </c>
      <c r="L3548">
        <v>0.1</v>
      </c>
      <c r="M3548">
        <v>162</v>
      </c>
      <c r="N3548">
        <v>817</v>
      </c>
      <c r="O3548">
        <v>161</v>
      </c>
      <c r="P3548">
        <v>59</v>
      </c>
      <c r="Q3548">
        <v>169</v>
      </c>
      <c r="R3548">
        <v>0</v>
      </c>
      <c r="S3548">
        <v>7.2999999999999995E-2</v>
      </c>
      <c r="T3548">
        <v>271.66699999999997</v>
      </c>
      <c r="U3548">
        <v>0</v>
      </c>
      <c r="V3548">
        <v>0</v>
      </c>
      <c r="W3548">
        <v>1</v>
      </c>
      <c r="X3548">
        <v>0</v>
      </c>
      <c r="Y3548">
        <v>1.4</v>
      </c>
      <c r="Z3548">
        <v>0</v>
      </c>
      <c r="AA3548">
        <v>95</v>
      </c>
      <c r="AB3548" t="s">
        <v>56</v>
      </c>
      <c r="AC3548">
        <v>101</v>
      </c>
      <c r="AD3548">
        <v>0.1</v>
      </c>
      <c r="AE3548" t="s">
        <v>50</v>
      </c>
      <c r="AF3548">
        <v>7.0000000000000007E-2</v>
      </c>
      <c r="AG3548">
        <v>0.2</v>
      </c>
      <c r="AH3548" t="s">
        <v>53</v>
      </c>
      <c r="AI3548">
        <v>0.11</v>
      </c>
      <c r="AK3548" s="16"/>
    </row>
    <row r="3549" spans="1:37" x14ac:dyDescent="0.25">
      <c r="A3549">
        <f t="shared" si="165"/>
        <v>6</v>
      </c>
      <c r="B3549">
        <f t="shared" si="166"/>
        <v>9</v>
      </c>
      <c r="C3549">
        <f t="shared" si="167"/>
        <v>2017</v>
      </c>
      <c r="D3549" s="10">
        <v>42984.201747685183</v>
      </c>
      <c r="E3549">
        <v>3766</v>
      </c>
      <c r="G3549">
        <v>5</v>
      </c>
      <c r="H3549">
        <v>0</v>
      </c>
      <c r="I3549">
        <v>1635</v>
      </c>
      <c r="J3549">
        <v>5127097</v>
      </c>
      <c r="K3549">
        <v>0</v>
      </c>
      <c r="L3549">
        <v>0.1</v>
      </c>
      <c r="M3549">
        <v>163</v>
      </c>
      <c r="N3549">
        <v>818</v>
      </c>
      <c r="O3549">
        <v>144</v>
      </c>
      <c r="P3549">
        <v>76</v>
      </c>
      <c r="Q3549">
        <v>194</v>
      </c>
      <c r="R3549">
        <v>0</v>
      </c>
      <c r="S3549">
        <v>5.7000000000000002E-2</v>
      </c>
      <c r="T3549">
        <v>311.66699999999997</v>
      </c>
      <c r="U3549">
        <v>0</v>
      </c>
      <c r="V3549">
        <v>0</v>
      </c>
      <c r="W3549">
        <v>1</v>
      </c>
      <c r="X3549">
        <v>0</v>
      </c>
      <c r="Y3549">
        <v>0.8</v>
      </c>
      <c r="Z3549">
        <v>0</v>
      </c>
      <c r="AA3549">
        <v>95</v>
      </c>
      <c r="AB3549" t="s">
        <v>56</v>
      </c>
      <c r="AC3549">
        <v>102</v>
      </c>
      <c r="AD3549">
        <v>0.1</v>
      </c>
      <c r="AE3549" t="s">
        <v>50</v>
      </c>
      <c r="AF3549">
        <v>7.0000000000000007E-2</v>
      </c>
      <c r="AG3549">
        <v>0.2</v>
      </c>
      <c r="AH3549" t="s">
        <v>53</v>
      </c>
      <c r="AI3549">
        <v>0.11</v>
      </c>
      <c r="AK3549" s="16"/>
    </row>
    <row r="3550" spans="1:37" x14ac:dyDescent="0.25">
      <c r="A3550">
        <f t="shared" si="165"/>
        <v>6</v>
      </c>
      <c r="B3550">
        <f t="shared" si="166"/>
        <v>9</v>
      </c>
      <c r="C3550">
        <f t="shared" si="167"/>
        <v>2017</v>
      </c>
      <c r="D3550" s="10">
        <v>42984.201747685183</v>
      </c>
      <c r="E3550">
        <v>3767</v>
      </c>
      <c r="G3550">
        <v>5</v>
      </c>
      <c r="H3550">
        <v>0</v>
      </c>
      <c r="I3550">
        <v>2088</v>
      </c>
      <c r="J3550">
        <v>5127083</v>
      </c>
      <c r="K3550">
        <v>0</v>
      </c>
      <c r="L3550">
        <v>0.1</v>
      </c>
      <c r="M3550">
        <v>162</v>
      </c>
      <c r="N3550">
        <v>817</v>
      </c>
      <c r="O3550">
        <v>105</v>
      </c>
      <c r="P3550">
        <v>47</v>
      </c>
      <c r="Q3550">
        <v>174</v>
      </c>
      <c r="R3550">
        <v>0</v>
      </c>
      <c r="S3550">
        <v>7.0999999999999994E-2</v>
      </c>
      <c r="T3550">
        <v>271.66699999999997</v>
      </c>
      <c r="U3550">
        <v>0</v>
      </c>
      <c r="V3550">
        <v>0</v>
      </c>
      <c r="W3550">
        <v>1</v>
      </c>
      <c r="X3550">
        <v>0</v>
      </c>
      <c r="Y3550">
        <v>-3.1</v>
      </c>
      <c r="Z3550">
        <v>0</v>
      </c>
      <c r="AA3550">
        <v>95</v>
      </c>
      <c r="AB3550" t="s">
        <v>56</v>
      </c>
      <c r="AC3550">
        <v>82</v>
      </c>
      <c r="AD3550">
        <v>0.1</v>
      </c>
      <c r="AE3550" t="s">
        <v>50</v>
      </c>
      <c r="AF3550">
        <v>7.0000000000000007E-2</v>
      </c>
      <c r="AG3550">
        <v>0.2</v>
      </c>
      <c r="AH3550" t="s">
        <v>53</v>
      </c>
      <c r="AI3550">
        <v>0.12</v>
      </c>
      <c r="AK3550" s="16"/>
    </row>
    <row r="3551" spans="1:37" x14ac:dyDescent="0.25">
      <c r="A3551">
        <f t="shared" si="165"/>
        <v>6</v>
      </c>
      <c r="B3551">
        <f t="shared" si="166"/>
        <v>9</v>
      </c>
      <c r="C3551">
        <f t="shared" si="167"/>
        <v>2017</v>
      </c>
      <c r="D3551" s="10">
        <v>42984.201747685183</v>
      </c>
      <c r="E3551">
        <v>3768</v>
      </c>
      <c r="G3551">
        <v>5</v>
      </c>
      <c r="H3551">
        <v>0</v>
      </c>
      <c r="I3551">
        <v>2389</v>
      </c>
      <c r="J3551">
        <v>5127128</v>
      </c>
      <c r="K3551">
        <v>0</v>
      </c>
      <c r="L3551">
        <v>0.1</v>
      </c>
      <c r="M3551">
        <v>160</v>
      </c>
      <c r="N3551">
        <v>817</v>
      </c>
      <c r="O3551">
        <v>174</v>
      </c>
      <c r="P3551">
        <v>44</v>
      </c>
      <c r="Q3551">
        <v>180</v>
      </c>
      <c r="R3551">
        <v>0</v>
      </c>
      <c r="S3551">
        <v>5.3999999999999999E-2</v>
      </c>
      <c r="T3551">
        <v>313.33300000000003</v>
      </c>
      <c r="U3551">
        <v>0</v>
      </c>
      <c r="V3551">
        <v>0</v>
      </c>
      <c r="W3551">
        <v>1</v>
      </c>
      <c r="X3551">
        <v>0</v>
      </c>
      <c r="Y3551">
        <v>0.7</v>
      </c>
      <c r="Z3551">
        <v>0</v>
      </c>
      <c r="AA3551">
        <v>95</v>
      </c>
      <c r="AB3551" t="s">
        <v>56</v>
      </c>
      <c r="AC3551">
        <v>91</v>
      </c>
      <c r="AD3551">
        <v>0.1</v>
      </c>
      <c r="AE3551" t="s">
        <v>50</v>
      </c>
      <c r="AF3551">
        <v>0.05</v>
      </c>
      <c r="AG3551">
        <v>0.2</v>
      </c>
      <c r="AH3551" t="s">
        <v>53</v>
      </c>
      <c r="AI3551">
        <v>0.13</v>
      </c>
      <c r="AK3551" s="16"/>
    </row>
    <row r="3552" spans="1:37" x14ac:dyDescent="0.25">
      <c r="A3552">
        <f t="shared" si="165"/>
        <v>6</v>
      </c>
      <c r="B3552">
        <f t="shared" si="166"/>
        <v>9</v>
      </c>
      <c r="C3552">
        <f t="shared" si="167"/>
        <v>2017</v>
      </c>
      <c r="D3552" s="10">
        <v>42984.201747685183</v>
      </c>
      <c r="E3552">
        <v>3770</v>
      </c>
      <c r="G3552">
        <v>5</v>
      </c>
      <c r="H3552">
        <v>0</v>
      </c>
      <c r="I3552">
        <v>696</v>
      </c>
      <c r="J3552">
        <v>5127138</v>
      </c>
      <c r="K3552">
        <v>0</v>
      </c>
      <c r="L3552">
        <v>0.2</v>
      </c>
      <c r="M3552">
        <v>165</v>
      </c>
      <c r="N3552">
        <v>1058</v>
      </c>
      <c r="O3552">
        <v>262</v>
      </c>
      <c r="P3552">
        <v>47</v>
      </c>
      <c r="Q3552">
        <v>109</v>
      </c>
      <c r="R3552">
        <v>0</v>
      </c>
      <c r="S3552">
        <v>4.4999999999999998E-2</v>
      </c>
      <c r="T3552">
        <v>288.33300000000003</v>
      </c>
      <c r="U3552">
        <v>0</v>
      </c>
      <c r="V3552">
        <v>0</v>
      </c>
      <c r="W3552">
        <v>1</v>
      </c>
      <c r="X3552">
        <v>0</v>
      </c>
      <c r="Y3552">
        <v>0.5</v>
      </c>
      <c r="Z3552">
        <v>38.200000000000003</v>
      </c>
      <c r="AA3552">
        <v>95</v>
      </c>
      <c r="AB3552" t="s">
        <v>56</v>
      </c>
      <c r="AC3552">
        <v>86</v>
      </c>
      <c r="AD3552">
        <v>0.1</v>
      </c>
      <c r="AE3552" t="s">
        <v>50</v>
      </c>
      <c r="AF3552">
        <v>0.05</v>
      </c>
      <c r="AG3552">
        <v>0.2</v>
      </c>
      <c r="AH3552" t="s">
        <v>53</v>
      </c>
      <c r="AI3552">
        <v>0.17</v>
      </c>
      <c r="AK3552" s="16"/>
    </row>
    <row r="3553" spans="1:37" x14ac:dyDescent="0.25">
      <c r="A3553">
        <f t="shared" si="165"/>
        <v>6</v>
      </c>
      <c r="B3553">
        <f t="shared" si="166"/>
        <v>9</v>
      </c>
      <c r="C3553">
        <f t="shared" si="167"/>
        <v>2017</v>
      </c>
      <c r="D3553" s="10">
        <v>42984.201747685183</v>
      </c>
      <c r="E3553">
        <v>3771</v>
      </c>
      <c r="G3553">
        <v>5</v>
      </c>
      <c r="H3553">
        <v>0</v>
      </c>
      <c r="I3553">
        <v>1333</v>
      </c>
      <c r="J3553">
        <v>5127103</v>
      </c>
      <c r="K3553">
        <v>0</v>
      </c>
      <c r="L3553">
        <v>0.2</v>
      </c>
      <c r="M3553">
        <v>165</v>
      </c>
      <c r="N3553">
        <v>1094</v>
      </c>
      <c r="O3553">
        <v>221</v>
      </c>
      <c r="P3553">
        <v>68</v>
      </c>
      <c r="Q3553">
        <v>128</v>
      </c>
      <c r="R3553">
        <v>0</v>
      </c>
      <c r="S3553">
        <v>4.9000000000000002E-2</v>
      </c>
      <c r="T3553">
        <v>313.33300000000003</v>
      </c>
      <c r="U3553">
        <v>0</v>
      </c>
      <c r="V3553">
        <v>0</v>
      </c>
      <c r="W3553">
        <v>1</v>
      </c>
      <c r="X3553">
        <v>0</v>
      </c>
      <c r="Y3553">
        <v>3.7</v>
      </c>
      <c r="Z3553">
        <v>0</v>
      </c>
      <c r="AA3553">
        <v>95</v>
      </c>
      <c r="AB3553" t="s">
        <v>56</v>
      </c>
      <c r="AC3553">
        <v>102</v>
      </c>
      <c r="AD3553">
        <v>0.1</v>
      </c>
      <c r="AE3553" t="s">
        <v>50</v>
      </c>
      <c r="AF3553">
        <v>7.0000000000000007E-2</v>
      </c>
      <c r="AG3553">
        <v>0.2</v>
      </c>
      <c r="AH3553" t="s">
        <v>53</v>
      </c>
      <c r="AI3553">
        <v>0.19</v>
      </c>
      <c r="AK3553" s="16"/>
    </row>
    <row r="3554" spans="1:37" x14ac:dyDescent="0.25">
      <c r="A3554">
        <f t="shared" si="165"/>
        <v>6</v>
      </c>
      <c r="B3554">
        <f t="shared" si="166"/>
        <v>9</v>
      </c>
      <c r="C3554">
        <f t="shared" si="167"/>
        <v>2017</v>
      </c>
      <c r="D3554" s="10">
        <v>42984.201747685183</v>
      </c>
      <c r="E3554">
        <v>3769</v>
      </c>
      <c r="G3554">
        <v>5</v>
      </c>
      <c r="H3554">
        <v>0</v>
      </c>
      <c r="I3554">
        <v>901</v>
      </c>
      <c r="J3554">
        <v>5127162</v>
      </c>
      <c r="K3554">
        <v>0</v>
      </c>
      <c r="L3554">
        <v>0.2</v>
      </c>
      <c r="M3554">
        <v>162</v>
      </c>
      <c r="N3554">
        <v>1056</v>
      </c>
      <c r="O3554">
        <v>241</v>
      </c>
      <c r="P3554">
        <v>66</v>
      </c>
      <c r="Q3554">
        <v>72</v>
      </c>
      <c r="R3554">
        <v>0</v>
      </c>
      <c r="S3554">
        <v>6.7000000000000004E-2</v>
      </c>
      <c r="T3554">
        <v>381.66699999999997</v>
      </c>
      <c r="U3554">
        <v>0</v>
      </c>
      <c r="V3554">
        <v>0</v>
      </c>
      <c r="W3554">
        <v>1</v>
      </c>
      <c r="X3554">
        <v>0</v>
      </c>
      <c r="Y3554">
        <v>1.9</v>
      </c>
      <c r="Z3554">
        <v>0</v>
      </c>
      <c r="AA3554">
        <v>95</v>
      </c>
      <c r="AB3554" t="s">
        <v>56</v>
      </c>
      <c r="AC3554">
        <v>75</v>
      </c>
      <c r="AD3554">
        <v>0.1</v>
      </c>
      <c r="AE3554" t="s">
        <v>50</v>
      </c>
      <c r="AF3554">
        <v>7.0000000000000007E-2</v>
      </c>
      <c r="AG3554">
        <v>0.2</v>
      </c>
      <c r="AH3554" t="s">
        <v>53</v>
      </c>
      <c r="AI3554">
        <v>0.17</v>
      </c>
      <c r="AK3554" s="16"/>
    </row>
    <row r="3555" spans="1:37" x14ac:dyDescent="0.25">
      <c r="A3555">
        <f t="shared" si="165"/>
        <v>6</v>
      </c>
      <c r="B3555">
        <f t="shared" si="166"/>
        <v>9</v>
      </c>
      <c r="C3555">
        <f t="shared" si="167"/>
        <v>2017</v>
      </c>
      <c r="D3555" s="10">
        <v>42984.201747685183</v>
      </c>
      <c r="E3555">
        <v>3772</v>
      </c>
      <c r="G3555">
        <v>5</v>
      </c>
      <c r="H3555">
        <v>0</v>
      </c>
      <c r="I3555">
        <v>1149</v>
      </c>
      <c r="J3555">
        <v>5127113</v>
      </c>
      <c r="K3555">
        <v>0</v>
      </c>
      <c r="L3555">
        <v>0.2</v>
      </c>
      <c r="M3555">
        <v>165</v>
      </c>
      <c r="N3555">
        <v>1060</v>
      </c>
      <c r="O3555">
        <v>241</v>
      </c>
      <c r="P3555">
        <v>80</v>
      </c>
      <c r="Q3555">
        <v>149</v>
      </c>
      <c r="R3555">
        <v>0</v>
      </c>
      <c r="S3555">
        <v>7.2999999999999995E-2</v>
      </c>
      <c r="T3555">
        <v>253.333</v>
      </c>
      <c r="U3555">
        <v>0</v>
      </c>
      <c r="V3555">
        <v>0</v>
      </c>
      <c r="W3555">
        <v>1</v>
      </c>
      <c r="X3555">
        <v>0</v>
      </c>
      <c r="Y3555">
        <v>1.1000000000000001</v>
      </c>
      <c r="Z3555">
        <v>0</v>
      </c>
      <c r="AA3555">
        <v>95</v>
      </c>
      <c r="AB3555" t="s">
        <v>56</v>
      </c>
      <c r="AC3555">
        <v>84</v>
      </c>
      <c r="AD3555">
        <v>0.1</v>
      </c>
      <c r="AE3555" t="s">
        <v>50</v>
      </c>
      <c r="AF3555">
        <v>0.09</v>
      </c>
      <c r="AG3555">
        <v>0.2</v>
      </c>
      <c r="AH3555" t="s">
        <v>53</v>
      </c>
      <c r="AI3555">
        <v>0.19</v>
      </c>
      <c r="AK3555" s="16"/>
    </row>
    <row r="3556" spans="1:37" x14ac:dyDescent="0.25">
      <c r="A3556">
        <f t="shared" si="165"/>
        <v>6</v>
      </c>
      <c r="B3556">
        <f t="shared" si="166"/>
        <v>9</v>
      </c>
      <c r="C3556">
        <f t="shared" si="167"/>
        <v>2017</v>
      </c>
      <c r="D3556" s="10">
        <v>42984.201793981483</v>
      </c>
      <c r="E3556">
        <v>3773</v>
      </c>
      <c r="G3556">
        <v>5</v>
      </c>
      <c r="H3556">
        <v>0</v>
      </c>
      <c r="I3556">
        <v>1726</v>
      </c>
      <c r="J3556">
        <v>5128701</v>
      </c>
      <c r="K3556">
        <v>0</v>
      </c>
      <c r="L3556">
        <v>1.4</v>
      </c>
      <c r="M3556">
        <v>734</v>
      </c>
      <c r="N3556">
        <v>1862</v>
      </c>
      <c r="O3556">
        <v>99</v>
      </c>
      <c r="P3556">
        <v>56</v>
      </c>
      <c r="Q3556">
        <v>134</v>
      </c>
      <c r="R3556">
        <v>0</v>
      </c>
      <c r="S3556">
        <v>2.7E-2</v>
      </c>
      <c r="T3556">
        <v>296.66699999999997</v>
      </c>
      <c r="U3556">
        <v>0</v>
      </c>
      <c r="V3556">
        <v>0</v>
      </c>
      <c r="W3556">
        <v>1</v>
      </c>
      <c r="X3556">
        <v>0</v>
      </c>
      <c r="Y3556">
        <v>-0.2</v>
      </c>
      <c r="Z3556">
        <v>0</v>
      </c>
      <c r="AA3556">
        <v>95</v>
      </c>
      <c r="AB3556" t="s">
        <v>56</v>
      </c>
      <c r="AC3556">
        <v>76</v>
      </c>
      <c r="AD3556">
        <v>0.1</v>
      </c>
      <c r="AE3556" t="s">
        <v>50</v>
      </c>
      <c r="AF3556">
        <v>0.04</v>
      </c>
      <c r="AG3556">
        <v>0.2</v>
      </c>
      <c r="AH3556" t="s">
        <v>53</v>
      </c>
      <c r="AI3556">
        <v>0.09</v>
      </c>
      <c r="AK3556" s="16"/>
    </row>
    <row r="3557" spans="1:37" x14ac:dyDescent="0.25">
      <c r="A3557">
        <f t="shared" si="165"/>
        <v>6</v>
      </c>
      <c r="B3557">
        <f t="shared" si="166"/>
        <v>9</v>
      </c>
      <c r="C3557">
        <f t="shared" si="167"/>
        <v>2017</v>
      </c>
      <c r="D3557" s="10">
        <v>42984.201793981483</v>
      </c>
      <c r="E3557">
        <v>3774</v>
      </c>
      <c r="G3557">
        <v>5</v>
      </c>
      <c r="H3557">
        <v>0</v>
      </c>
      <c r="I3557">
        <v>482</v>
      </c>
      <c r="J3557">
        <v>5128813</v>
      </c>
      <c r="K3557">
        <v>0</v>
      </c>
      <c r="L3557">
        <v>1.4</v>
      </c>
      <c r="M3557">
        <v>732</v>
      </c>
      <c r="N3557">
        <v>1856</v>
      </c>
      <c r="O3557">
        <v>76</v>
      </c>
      <c r="P3557">
        <v>61</v>
      </c>
      <c r="Q3557">
        <v>170</v>
      </c>
      <c r="R3557">
        <v>0</v>
      </c>
      <c r="S3557">
        <v>4.3999999999999997E-2</v>
      </c>
      <c r="T3557">
        <v>200</v>
      </c>
      <c r="U3557">
        <v>0</v>
      </c>
      <c r="V3557">
        <v>0</v>
      </c>
      <c r="W3557">
        <v>1</v>
      </c>
      <c r="X3557">
        <v>0</v>
      </c>
      <c r="Y3557">
        <v>-1.7</v>
      </c>
      <c r="Z3557">
        <v>39.1</v>
      </c>
      <c r="AA3557">
        <v>95</v>
      </c>
      <c r="AB3557" t="s">
        <v>56</v>
      </c>
      <c r="AC3557">
        <v>70</v>
      </c>
      <c r="AD3557">
        <v>0.1</v>
      </c>
      <c r="AE3557" t="s">
        <v>50</v>
      </c>
      <c r="AF3557">
        <v>0.08</v>
      </c>
      <c r="AG3557">
        <v>0.2</v>
      </c>
      <c r="AH3557" t="s">
        <v>53</v>
      </c>
      <c r="AI3557">
        <v>0.1</v>
      </c>
      <c r="AK3557" s="16"/>
    </row>
    <row r="3558" spans="1:37" x14ac:dyDescent="0.25">
      <c r="A3558">
        <f t="shared" si="165"/>
        <v>6</v>
      </c>
      <c r="B3558">
        <f t="shared" si="166"/>
        <v>9</v>
      </c>
      <c r="C3558">
        <f t="shared" si="167"/>
        <v>2017</v>
      </c>
      <c r="D3558" s="10">
        <v>42984.206550925926</v>
      </c>
      <c r="E3558">
        <v>3775</v>
      </c>
      <c r="G3558">
        <v>5</v>
      </c>
      <c r="H3558">
        <v>0</v>
      </c>
      <c r="I3558">
        <v>228</v>
      </c>
      <c r="J3558">
        <v>5135263</v>
      </c>
      <c r="K3558">
        <v>0</v>
      </c>
      <c r="L3558">
        <v>1.3</v>
      </c>
      <c r="M3558">
        <v>731</v>
      </c>
      <c r="N3558">
        <v>1844</v>
      </c>
      <c r="O3558">
        <v>113</v>
      </c>
      <c r="P3558">
        <v>79</v>
      </c>
      <c r="Q3558">
        <v>69</v>
      </c>
      <c r="R3558">
        <v>0</v>
      </c>
      <c r="S3558">
        <v>4.3999999999999997E-2</v>
      </c>
      <c r="T3558">
        <v>183.333</v>
      </c>
      <c r="U3558">
        <v>0</v>
      </c>
      <c r="V3558">
        <v>0</v>
      </c>
      <c r="W3558">
        <v>1</v>
      </c>
      <c r="X3558">
        <v>0</v>
      </c>
      <c r="Y3558">
        <v>0</v>
      </c>
      <c r="Z3558">
        <v>38.9</v>
      </c>
      <c r="AA3558">
        <v>95</v>
      </c>
      <c r="AB3558" t="s">
        <v>56</v>
      </c>
      <c r="AC3558">
        <v>55</v>
      </c>
      <c r="AD3558">
        <v>0.1</v>
      </c>
      <c r="AE3558" t="s">
        <v>50</v>
      </c>
      <c r="AF3558">
        <v>0.06</v>
      </c>
      <c r="AG3558">
        <v>0.2</v>
      </c>
      <c r="AH3558" t="s">
        <v>53</v>
      </c>
      <c r="AI3558">
        <v>0.1</v>
      </c>
      <c r="AK3558" s="16"/>
    </row>
    <row r="3559" spans="1:37" x14ac:dyDescent="0.25">
      <c r="A3559">
        <f t="shared" si="165"/>
        <v>6</v>
      </c>
      <c r="B3559">
        <f t="shared" si="166"/>
        <v>9</v>
      </c>
      <c r="C3559">
        <f t="shared" si="167"/>
        <v>2017</v>
      </c>
      <c r="D3559" s="10">
        <v>42984.206550925926</v>
      </c>
      <c r="E3559">
        <v>3776</v>
      </c>
      <c r="G3559">
        <v>5</v>
      </c>
      <c r="H3559">
        <v>0</v>
      </c>
      <c r="I3559">
        <v>1752</v>
      </c>
      <c r="J3559">
        <v>5135217</v>
      </c>
      <c r="K3559">
        <v>0</v>
      </c>
      <c r="L3559">
        <v>1.4</v>
      </c>
      <c r="M3559">
        <v>730</v>
      </c>
      <c r="N3559">
        <v>1862</v>
      </c>
      <c r="O3559">
        <v>103</v>
      </c>
      <c r="P3559">
        <v>53</v>
      </c>
      <c r="Q3559">
        <v>53</v>
      </c>
      <c r="R3559">
        <v>0</v>
      </c>
      <c r="S3559">
        <v>4.2000000000000003E-2</v>
      </c>
      <c r="T3559">
        <v>343.33300000000003</v>
      </c>
      <c r="U3559">
        <v>0</v>
      </c>
      <c r="V3559">
        <v>0</v>
      </c>
      <c r="W3559">
        <v>1</v>
      </c>
      <c r="X3559">
        <v>0</v>
      </c>
      <c r="Y3559">
        <v>0</v>
      </c>
      <c r="Z3559">
        <v>0</v>
      </c>
      <c r="AA3559">
        <v>95</v>
      </c>
      <c r="AB3559" t="s">
        <v>56</v>
      </c>
      <c r="AC3559">
        <v>50</v>
      </c>
      <c r="AD3559">
        <v>0.1</v>
      </c>
      <c r="AE3559" t="s">
        <v>50</v>
      </c>
      <c r="AF3559">
        <v>0.06</v>
      </c>
      <c r="AG3559">
        <v>0.2</v>
      </c>
      <c r="AH3559" t="s">
        <v>53</v>
      </c>
      <c r="AI3559">
        <v>7.0000000000000007E-2</v>
      </c>
      <c r="AK3559" s="16"/>
    </row>
    <row r="3560" spans="1:37" x14ac:dyDescent="0.25">
      <c r="A3560">
        <f t="shared" si="165"/>
        <v>6</v>
      </c>
      <c r="B3560">
        <f t="shared" si="166"/>
        <v>9</v>
      </c>
      <c r="C3560">
        <f t="shared" si="167"/>
        <v>2017</v>
      </c>
      <c r="D3560" s="10">
        <v>42984.206655092596</v>
      </c>
      <c r="E3560">
        <v>3777</v>
      </c>
      <c r="G3560">
        <v>5</v>
      </c>
      <c r="H3560">
        <v>0</v>
      </c>
      <c r="I3560">
        <v>423</v>
      </c>
      <c r="J3560">
        <v>5137360</v>
      </c>
      <c r="K3560">
        <v>0</v>
      </c>
      <c r="L3560">
        <v>1.4</v>
      </c>
      <c r="M3560">
        <v>737</v>
      </c>
      <c r="N3560">
        <v>1859</v>
      </c>
      <c r="O3560">
        <v>57</v>
      </c>
      <c r="P3560">
        <v>49</v>
      </c>
      <c r="Q3560">
        <v>96</v>
      </c>
      <c r="R3560">
        <v>0</v>
      </c>
      <c r="S3560">
        <v>3.4000000000000002E-2</v>
      </c>
      <c r="T3560">
        <v>250</v>
      </c>
      <c r="U3560">
        <v>0</v>
      </c>
      <c r="V3560">
        <v>0</v>
      </c>
      <c r="W3560">
        <v>1</v>
      </c>
      <c r="X3560">
        <v>0</v>
      </c>
      <c r="Y3560">
        <v>-0.9</v>
      </c>
      <c r="Z3560">
        <v>39.299999999999997</v>
      </c>
      <c r="AA3560">
        <v>95</v>
      </c>
      <c r="AB3560" t="s">
        <v>56</v>
      </c>
      <c r="AC3560">
        <v>54</v>
      </c>
      <c r="AD3560">
        <v>0.1</v>
      </c>
      <c r="AE3560" t="s">
        <v>50</v>
      </c>
      <c r="AF3560">
        <v>0.05</v>
      </c>
      <c r="AG3560">
        <v>0.2</v>
      </c>
      <c r="AH3560" t="s">
        <v>53</v>
      </c>
      <c r="AI3560">
        <v>0.08</v>
      </c>
      <c r="AK3560" s="16"/>
    </row>
    <row r="3561" spans="1:37" x14ac:dyDescent="0.25">
      <c r="A3561">
        <f t="shared" si="165"/>
        <v>6</v>
      </c>
      <c r="B3561">
        <f t="shared" si="166"/>
        <v>9</v>
      </c>
      <c r="C3561">
        <f t="shared" si="167"/>
        <v>2017</v>
      </c>
      <c r="D3561" s="10">
        <v>42984.206655092596</v>
      </c>
      <c r="E3561">
        <v>3778</v>
      </c>
      <c r="G3561">
        <v>5</v>
      </c>
      <c r="H3561">
        <v>0</v>
      </c>
      <c r="I3561">
        <v>1578</v>
      </c>
      <c r="J3561">
        <v>5137284</v>
      </c>
      <c r="K3561">
        <v>0</v>
      </c>
      <c r="L3561">
        <v>1.4</v>
      </c>
      <c r="M3561">
        <v>732</v>
      </c>
      <c r="N3561">
        <v>1859</v>
      </c>
      <c r="O3561">
        <v>54</v>
      </c>
      <c r="P3561">
        <v>33</v>
      </c>
      <c r="Q3561">
        <v>100</v>
      </c>
      <c r="R3561">
        <v>0</v>
      </c>
      <c r="S3561">
        <v>2.9000000000000001E-2</v>
      </c>
      <c r="T3561">
        <v>303.33300000000003</v>
      </c>
      <c r="U3561">
        <v>0</v>
      </c>
      <c r="V3561">
        <v>0</v>
      </c>
      <c r="W3561">
        <v>1</v>
      </c>
      <c r="X3561">
        <v>0</v>
      </c>
      <c r="Y3561">
        <v>0.5</v>
      </c>
      <c r="Z3561">
        <v>1037.5</v>
      </c>
      <c r="AA3561">
        <v>95</v>
      </c>
      <c r="AB3561" t="s">
        <v>56</v>
      </c>
      <c r="AC3561">
        <v>57</v>
      </c>
      <c r="AD3561">
        <v>0.1</v>
      </c>
      <c r="AE3561" t="s">
        <v>50</v>
      </c>
      <c r="AF3561">
        <v>0.04</v>
      </c>
      <c r="AG3561">
        <v>0.2</v>
      </c>
      <c r="AH3561" t="s">
        <v>53</v>
      </c>
      <c r="AI3561">
        <v>0.06</v>
      </c>
      <c r="AK3561" s="16"/>
    </row>
    <row r="3562" spans="1:37" x14ac:dyDescent="0.25">
      <c r="A3562">
        <f t="shared" si="165"/>
        <v>6</v>
      </c>
      <c r="B3562">
        <f t="shared" si="166"/>
        <v>9</v>
      </c>
      <c r="C3562">
        <f t="shared" si="167"/>
        <v>2017</v>
      </c>
      <c r="D3562" s="10">
        <v>42984.210752314815</v>
      </c>
      <c r="E3562">
        <v>3779</v>
      </c>
      <c r="G3562">
        <v>5</v>
      </c>
      <c r="H3562">
        <v>0</v>
      </c>
      <c r="I3562">
        <v>176</v>
      </c>
      <c r="J3562">
        <v>5143690</v>
      </c>
      <c r="K3562">
        <v>0</v>
      </c>
      <c r="L3562">
        <v>1.4</v>
      </c>
      <c r="M3562">
        <v>732</v>
      </c>
      <c r="N3562">
        <v>1854</v>
      </c>
      <c r="O3562">
        <v>133</v>
      </c>
      <c r="P3562">
        <v>40</v>
      </c>
      <c r="Q3562">
        <v>37</v>
      </c>
      <c r="R3562">
        <v>0</v>
      </c>
      <c r="S3562">
        <v>2.4E-2</v>
      </c>
      <c r="T3562">
        <v>225</v>
      </c>
      <c r="U3562">
        <v>0</v>
      </c>
      <c r="V3562">
        <v>0</v>
      </c>
      <c r="W3562">
        <v>1</v>
      </c>
      <c r="X3562">
        <v>0</v>
      </c>
      <c r="Y3562">
        <v>-0.2</v>
      </c>
      <c r="Z3562">
        <v>37.5</v>
      </c>
      <c r="AA3562">
        <v>95</v>
      </c>
      <c r="AB3562" t="s">
        <v>56</v>
      </c>
      <c r="AC3562">
        <v>53</v>
      </c>
      <c r="AD3562">
        <v>0.1</v>
      </c>
      <c r="AE3562" t="s">
        <v>50</v>
      </c>
      <c r="AF3562">
        <v>0.04</v>
      </c>
      <c r="AG3562">
        <v>0.2</v>
      </c>
      <c r="AH3562" t="s">
        <v>53</v>
      </c>
      <c r="AI3562">
        <v>0.1</v>
      </c>
      <c r="AK3562" s="16"/>
    </row>
    <row r="3563" spans="1:37" x14ac:dyDescent="0.25">
      <c r="A3563">
        <f t="shared" si="165"/>
        <v>6</v>
      </c>
      <c r="B3563">
        <f t="shared" si="166"/>
        <v>9</v>
      </c>
      <c r="C3563">
        <f t="shared" si="167"/>
        <v>2017</v>
      </c>
      <c r="D3563" s="10">
        <v>42984.210752314815</v>
      </c>
      <c r="E3563">
        <v>3780</v>
      </c>
      <c r="G3563">
        <v>5</v>
      </c>
      <c r="H3563">
        <v>0</v>
      </c>
      <c r="I3563">
        <v>1758</v>
      </c>
      <c r="J3563">
        <v>5143666</v>
      </c>
      <c r="K3563">
        <v>0</v>
      </c>
      <c r="L3563">
        <v>1.4</v>
      </c>
      <c r="M3563">
        <v>731</v>
      </c>
      <c r="N3563">
        <v>1855</v>
      </c>
      <c r="O3563">
        <v>77</v>
      </c>
      <c r="P3563">
        <v>46</v>
      </c>
      <c r="Q3563">
        <v>92</v>
      </c>
      <c r="R3563">
        <v>0</v>
      </c>
      <c r="S3563">
        <v>3.5999999999999997E-2</v>
      </c>
      <c r="T3563">
        <v>223.333</v>
      </c>
      <c r="U3563">
        <v>0</v>
      </c>
      <c r="V3563">
        <v>0</v>
      </c>
      <c r="W3563">
        <v>1</v>
      </c>
      <c r="X3563">
        <v>0</v>
      </c>
      <c r="Y3563">
        <v>0.1</v>
      </c>
      <c r="Z3563">
        <v>0</v>
      </c>
      <c r="AA3563">
        <v>95</v>
      </c>
      <c r="AB3563" t="s">
        <v>56</v>
      </c>
      <c r="AC3563">
        <v>51</v>
      </c>
      <c r="AD3563">
        <v>0.1</v>
      </c>
      <c r="AE3563" t="s">
        <v>50</v>
      </c>
      <c r="AF3563">
        <v>0.05</v>
      </c>
      <c r="AG3563">
        <v>0.2</v>
      </c>
      <c r="AH3563" t="s">
        <v>53</v>
      </c>
      <c r="AI3563">
        <v>7.0000000000000007E-2</v>
      </c>
      <c r="AK3563" s="16"/>
    </row>
    <row r="3564" spans="1:37" x14ac:dyDescent="0.25">
      <c r="A3564">
        <f t="shared" si="165"/>
        <v>6</v>
      </c>
      <c r="B3564">
        <f t="shared" si="166"/>
        <v>9</v>
      </c>
      <c r="C3564">
        <f t="shared" si="167"/>
        <v>2017</v>
      </c>
      <c r="D3564" s="10">
        <v>42984.210868055554</v>
      </c>
      <c r="E3564">
        <v>3781</v>
      </c>
      <c r="G3564">
        <v>5</v>
      </c>
      <c r="H3564">
        <v>0</v>
      </c>
      <c r="I3564">
        <v>226</v>
      </c>
      <c r="J3564">
        <v>5145832</v>
      </c>
      <c r="K3564">
        <v>0</v>
      </c>
      <c r="L3564">
        <v>1.4</v>
      </c>
      <c r="M3564">
        <v>732</v>
      </c>
      <c r="N3564">
        <v>1906</v>
      </c>
      <c r="O3564">
        <v>74</v>
      </c>
      <c r="P3564">
        <v>28</v>
      </c>
      <c r="Q3564">
        <v>119</v>
      </c>
      <c r="R3564">
        <v>0</v>
      </c>
      <c r="S3564">
        <v>2.4E-2</v>
      </c>
      <c r="T3564">
        <v>270</v>
      </c>
      <c r="U3564">
        <v>0</v>
      </c>
      <c r="V3564">
        <v>0</v>
      </c>
      <c r="W3564">
        <v>1</v>
      </c>
      <c r="X3564">
        <v>0</v>
      </c>
      <c r="Y3564">
        <v>-0.2</v>
      </c>
      <c r="Z3564">
        <v>37.5</v>
      </c>
      <c r="AA3564">
        <v>95</v>
      </c>
      <c r="AB3564" t="s">
        <v>56</v>
      </c>
      <c r="AC3564">
        <v>52</v>
      </c>
      <c r="AD3564">
        <v>0.1</v>
      </c>
      <c r="AE3564" t="s">
        <v>50</v>
      </c>
      <c r="AF3564">
        <v>0.05</v>
      </c>
      <c r="AG3564">
        <v>0.2</v>
      </c>
      <c r="AH3564" t="s">
        <v>53</v>
      </c>
      <c r="AI3564">
        <v>7.0000000000000007E-2</v>
      </c>
      <c r="AK3564" s="16"/>
    </row>
    <row r="3565" spans="1:37" x14ac:dyDescent="0.25">
      <c r="A3565">
        <f t="shared" si="165"/>
        <v>6</v>
      </c>
      <c r="B3565">
        <f t="shared" si="166"/>
        <v>9</v>
      </c>
      <c r="C3565">
        <f t="shared" si="167"/>
        <v>2017</v>
      </c>
      <c r="D3565" s="10">
        <v>42984.215069444443</v>
      </c>
      <c r="E3565">
        <v>3782</v>
      </c>
      <c r="G3565">
        <v>5</v>
      </c>
      <c r="H3565">
        <v>0</v>
      </c>
      <c r="I3565">
        <v>175</v>
      </c>
      <c r="J3565">
        <v>5154695</v>
      </c>
      <c r="K3565">
        <v>0</v>
      </c>
      <c r="L3565">
        <v>4.4000000000000004</v>
      </c>
      <c r="M3565">
        <v>1612</v>
      </c>
      <c r="N3565">
        <v>2742</v>
      </c>
      <c r="O3565">
        <v>106</v>
      </c>
      <c r="P3565">
        <v>56</v>
      </c>
      <c r="Q3565">
        <v>156</v>
      </c>
      <c r="R3565">
        <v>0</v>
      </c>
      <c r="S3565">
        <v>2.9000000000000001E-2</v>
      </c>
      <c r="T3565">
        <v>185</v>
      </c>
      <c r="U3565">
        <v>0</v>
      </c>
      <c r="V3565">
        <v>0</v>
      </c>
      <c r="W3565">
        <v>1</v>
      </c>
      <c r="X3565">
        <v>0</v>
      </c>
      <c r="Y3565">
        <v>-0.1</v>
      </c>
      <c r="Z3565">
        <v>36.9</v>
      </c>
      <c r="AA3565">
        <v>95</v>
      </c>
      <c r="AB3565" t="s">
        <v>56</v>
      </c>
      <c r="AC3565">
        <v>55</v>
      </c>
      <c r="AD3565">
        <v>0.1</v>
      </c>
      <c r="AE3565" t="s">
        <v>50</v>
      </c>
      <c r="AF3565">
        <v>0.06</v>
      </c>
      <c r="AG3565">
        <v>0.2</v>
      </c>
      <c r="AH3565" t="s">
        <v>53</v>
      </c>
      <c r="AI3565">
        <v>0.11</v>
      </c>
      <c r="AK3565" s="16"/>
    </row>
    <row r="3566" spans="1:37" x14ac:dyDescent="0.25">
      <c r="A3566">
        <f t="shared" si="165"/>
        <v>6</v>
      </c>
      <c r="B3566">
        <f t="shared" si="166"/>
        <v>9</v>
      </c>
      <c r="C3566">
        <f t="shared" si="167"/>
        <v>2017</v>
      </c>
      <c r="D3566" s="10">
        <v>42984.219467592593</v>
      </c>
      <c r="E3566">
        <v>3783</v>
      </c>
      <c r="G3566">
        <v>5</v>
      </c>
      <c r="H3566">
        <v>0</v>
      </c>
      <c r="I3566">
        <v>169</v>
      </c>
      <c r="J3566">
        <v>5162815</v>
      </c>
      <c r="K3566">
        <v>0</v>
      </c>
      <c r="L3566">
        <v>4.4000000000000004</v>
      </c>
      <c r="M3566">
        <v>1612</v>
      </c>
      <c r="N3566">
        <v>2748</v>
      </c>
      <c r="O3566">
        <v>100</v>
      </c>
      <c r="P3566">
        <v>51</v>
      </c>
      <c r="Q3566">
        <v>160</v>
      </c>
      <c r="R3566">
        <v>0</v>
      </c>
      <c r="S3566">
        <v>2.8000000000000001E-2</v>
      </c>
      <c r="T3566">
        <v>235</v>
      </c>
      <c r="U3566">
        <v>0</v>
      </c>
      <c r="V3566">
        <v>0</v>
      </c>
      <c r="W3566">
        <v>1</v>
      </c>
      <c r="X3566">
        <v>0</v>
      </c>
      <c r="Y3566">
        <v>-0.5</v>
      </c>
      <c r="Z3566">
        <v>36</v>
      </c>
      <c r="AA3566">
        <v>95</v>
      </c>
      <c r="AB3566" t="s">
        <v>56</v>
      </c>
      <c r="AC3566">
        <v>54</v>
      </c>
      <c r="AD3566">
        <v>0.1</v>
      </c>
      <c r="AE3566" t="s">
        <v>50</v>
      </c>
      <c r="AF3566">
        <v>0.04</v>
      </c>
      <c r="AG3566">
        <v>0.2</v>
      </c>
      <c r="AH3566" t="s">
        <v>53</v>
      </c>
      <c r="AI3566">
        <v>0.11</v>
      </c>
      <c r="AK3566" s="16"/>
    </row>
    <row r="3567" spans="1:37" x14ac:dyDescent="0.25">
      <c r="A3567">
        <f t="shared" si="165"/>
        <v>6</v>
      </c>
      <c r="B3567">
        <f t="shared" si="166"/>
        <v>9</v>
      </c>
      <c r="C3567">
        <f t="shared" si="167"/>
        <v>2017</v>
      </c>
      <c r="D3567" s="10">
        <v>42984.224583333336</v>
      </c>
      <c r="E3567">
        <v>3784</v>
      </c>
      <c r="G3567">
        <v>5</v>
      </c>
      <c r="H3567">
        <v>0</v>
      </c>
      <c r="I3567">
        <v>242</v>
      </c>
      <c r="J3567">
        <v>5168761</v>
      </c>
      <c r="K3567">
        <v>0</v>
      </c>
      <c r="L3567">
        <v>0.3</v>
      </c>
      <c r="M3567">
        <v>310</v>
      </c>
      <c r="N3567">
        <v>812</v>
      </c>
      <c r="O3567">
        <v>145</v>
      </c>
      <c r="P3567">
        <v>70</v>
      </c>
      <c r="Q3567">
        <v>131</v>
      </c>
      <c r="R3567">
        <v>0</v>
      </c>
      <c r="S3567">
        <v>5.1999999999999998E-2</v>
      </c>
      <c r="T3567">
        <v>245</v>
      </c>
      <c r="U3567">
        <v>0</v>
      </c>
      <c r="V3567">
        <v>0</v>
      </c>
      <c r="W3567">
        <v>1</v>
      </c>
      <c r="X3567">
        <v>0</v>
      </c>
      <c r="Y3567">
        <v>-0.3</v>
      </c>
      <c r="Z3567">
        <v>0</v>
      </c>
      <c r="AA3567">
        <v>95</v>
      </c>
      <c r="AB3567" t="s">
        <v>56</v>
      </c>
      <c r="AC3567">
        <v>89</v>
      </c>
      <c r="AD3567">
        <v>0.1</v>
      </c>
      <c r="AE3567" t="s">
        <v>50</v>
      </c>
      <c r="AF3567">
        <v>0.05</v>
      </c>
      <c r="AG3567">
        <v>0.2</v>
      </c>
      <c r="AH3567" t="s">
        <v>53</v>
      </c>
      <c r="AI3567">
        <v>0.14000000000000001</v>
      </c>
      <c r="AK3567" s="16"/>
    </row>
    <row r="3568" spans="1:37" x14ac:dyDescent="0.25">
      <c r="A3568">
        <f t="shared" si="165"/>
        <v>6</v>
      </c>
      <c r="B3568">
        <f t="shared" si="166"/>
        <v>9</v>
      </c>
      <c r="C3568">
        <f t="shared" si="167"/>
        <v>2017</v>
      </c>
      <c r="D3568" s="10">
        <v>42984.224583333336</v>
      </c>
      <c r="E3568">
        <v>3785</v>
      </c>
      <c r="G3568">
        <v>5</v>
      </c>
      <c r="H3568">
        <v>0</v>
      </c>
      <c r="I3568">
        <v>694</v>
      </c>
      <c r="J3568">
        <v>5168793</v>
      </c>
      <c r="K3568">
        <v>0</v>
      </c>
      <c r="L3568">
        <v>0.3</v>
      </c>
      <c r="M3568">
        <v>339</v>
      </c>
      <c r="N3568">
        <v>815</v>
      </c>
      <c r="O3568">
        <v>112</v>
      </c>
      <c r="P3568">
        <v>100</v>
      </c>
      <c r="Q3568">
        <v>69</v>
      </c>
      <c r="R3568">
        <v>0</v>
      </c>
      <c r="S3568">
        <v>9.2999999999999999E-2</v>
      </c>
      <c r="T3568">
        <v>311.66699999999997</v>
      </c>
      <c r="U3568">
        <v>0</v>
      </c>
      <c r="V3568">
        <v>0</v>
      </c>
      <c r="W3568">
        <v>1</v>
      </c>
      <c r="X3568">
        <v>0</v>
      </c>
      <c r="Y3568">
        <v>-0.2</v>
      </c>
      <c r="Z3568">
        <v>36</v>
      </c>
      <c r="AA3568">
        <v>95</v>
      </c>
      <c r="AB3568" t="s">
        <v>56</v>
      </c>
      <c r="AC3568">
        <v>83</v>
      </c>
      <c r="AD3568">
        <v>0.1</v>
      </c>
      <c r="AE3568" t="s">
        <v>50</v>
      </c>
      <c r="AF3568">
        <v>0.09</v>
      </c>
      <c r="AG3568">
        <v>0.2</v>
      </c>
      <c r="AH3568" t="s">
        <v>53</v>
      </c>
      <c r="AI3568">
        <v>0.06</v>
      </c>
      <c r="AK3568" s="16"/>
    </row>
    <row r="3569" spans="1:37" x14ac:dyDescent="0.25">
      <c r="A3569">
        <f t="shared" si="165"/>
        <v>6</v>
      </c>
      <c r="B3569">
        <f t="shared" si="166"/>
        <v>9</v>
      </c>
      <c r="C3569">
        <f t="shared" si="167"/>
        <v>2017</v>
      </c>
      <c r="D3569" s="10">
        <v>42984.224583333336</v>
      </c>
      <c r="E3569">
        <v>3786</v>
      </c>
      <c r="G3569">
        <v>5</v>
      </c>
      <c r="H3569">
        <v>0</v>
      </c>
      <c r="I3569">
        <v>1042</v>
      </c>
      <c r="J3569">
        <v>5168912</v>
      </c>
      <c r="K3569">
        <v>0</v>
      </c>
      <c r="L3569">
        <v>0.4</v>
      </c>
      <c r="M3569">
        <v>312</v>
      </c>
      <c r="N3569">
        <v>1141</v>
      </c>
      <c r="O3569">
        <v>143</v>
      </c>
      <c r="P3569">
        <v>62</v>
      </c>
      <c r="Q3569">
        <v>87</v>
      </c>
      <c r="R3569">
        <v>0</v>
      </c>
      <c r="S3569">
        <v>6.4000000000000001E-2</v>
      </c>
      <c r="T3569">
        <v>390</v>
      </c>
      <c r="U3569">
        <v>0</v>
      </c>
      <c r="V3569">
        <v>0</v>
      </c>
      <c r="W3569">
        <v>1</v>
      </c>
      <c r="X3569">
        <v>0</v>
      </c>
      <c r="Y3569">
        <v>0.7</v>
      </c>
      <c r="Z3569">
        <v>0</v>
      </c>
      <c r="AA3569">
        <v>95</v>
      </c>
      <c r="AB3569" t="s">
        <v>56</v>
      </c>
      <c r="AC3569">
        <v>59</v>
      </c>
      <c r="AD3569">
        <v>0.1</v>
      </c>
      <c r="AE3569" t="s">
        <v>50</v>
      </c>
      <c r="AF3569">
        <v>7.0000000000000007E-2</v>
      </c>
      <c r="AG3569">
        <v>0.2</v>
      </c>
      <c r="AH3569" t="s">
        <v>53</v>
      </c>
      <c r="AI3569">
        <v>0.14000000000000001</v>
      </c>
      <c r="AK3569" s="16"/>
    </row>
    <row r="3570" spans="1:37" x14ac:dyDescent="0.25">
      <c r="A3570">
        <f t="shared" si="165"/>
        <v>6</v>
      </c>
      <c r="B3570">
        <f t="shared" si="166"/>
        <v>9</v>
      </c>
      <c r="C3570">
        <f t="shared" si="167"/>
        <v>2017</v>
      </c>
      <c r="D3570" s="10">
        <v>42984.224583333336</v>
      </c>
      <c r="E3570">
        <v>3788</v>
      </c>
      <c r="G3570">
        <v>5</v>
      </c>
      <c r="H3570">
        <v>0</v>
      </c>
      <c r="I3570">
        <v>1785</v>
      </c>
      <c r="J3570">
        <v>5168866</v>
      </c>
      <c r="K3570">
        <v>0</v>
      </c>
      <c r="L3570">
        <v>0.3</v>
      </c>
      <c r="M3570">
        <v>310</v>
      </c>
      <c r="N3570">
        <v>1106</v>
      </c>
      <c r="O3570">
        <v>113</v>
      </c>
      <c r="P3570">
        <v>57</v>
      </c>
      <c r="Q3570">
        <v>92</v>
      </c>
      <c r="R3570">
        <v>0</v>
      </c>
      <c r="S3570">
        <v>5.3999999999999999E-2</v>
      </c>
      <c r="T3570">
        <v>390</v>
      </c>
      <c r="U3570">
        <v>0</v>
      </c>
      <c r="V3570">
        <v>0</v>
      </c>
      <c r="W3570">
        <v>1</v>
      </c>
      <c r="X3570">
        <v>0</v>
      </c>
      <c r="Y3570">
        <v>-0.4</v>
      </c>
      <c r="Z3570">
        <v>0</v>
      </c>
      <c r="AA3570">
        <v>95</v>
      </c>
      <c r="AB3570" t="s">
        <v>56</v>
      </c>
      <c r="AC3570">
        <v>61</v>
      </c>
      <c r="AD3570">
        <v>0.1</v>
      </c>
      <c r="AE3570" t="s">
        <v>50</v>
      </c>
      <c r="AF3570">
        <v>7.0000000000000007E-2</v>
      </c>
      <c r="AG3570">
        <v>0.2</v>
      </c>
      <c r="AH3570" t="s">
        <v>53</v>
      </c>
      <c r="AI3570">
        <v>0.11</v>
      </c>
      <c r="AK3570" s="16"/>
    </row>
    <row r="3571" spans="1:37" x14ac:dyDescent="0.25">
      <c r="A3571">
        <f t="shared" si="165"/>
        <v>6</v>
      </c>
      <c r="B3571">
        <f t="shared" si="166"/>
        <v>9</v>
      </c>
      <c r="C3571">
        <f t="shared" si="167"/>
        <v>2017</v>
      </c>
      <c r="D3571" s="10">
        <v>42984.224583333336</v>
      </c>
      <c r="E3571">
        <v>3789</v>
      </c>
      <c r="G3571">
        <v>5</v>
      </c>
      <c r="H3571">
        <v>0</v>
      </c>
      <c r="I3571">
        <v>1404</v>
      </c>
      <c r="J3571">
        <v>5168900</v>
      </c>
      <c r="K3571">
        <v>0</v>
      </c>
      <c r="L3571">
        <v>0.3</v>
      </c>
      <c r="M3571">
        <v>311</v>
      </c>
      <c r="N3571">
        <v>1107</v>
      </c>
      <c r="O3571">
        <v>125</v>
      </c>
      <c r="P3571">
        <v>64</v>
      </c>
      <c r="Q3571">
        <v>43</v>
      </c>
      <c r="R3571">
        <v>0</v>
      </c>
      <c r="S3571">
        <v>5.6000000000000001E-2</v>
      </c>
      <c r="T3571">
        <v>306.66699999999997</v>
      </c>
      <c r="U3571">
        <v>0</v>
      </c>
      <c r="V3571">
        <v>0</v>
      </c>
      <c r="W3571">
        <v>1</v>
      </c>
      <c r="X3571">
        <v>0</v>
      </c>
      <c r="Y3571">
        <v>0.6</v>
      </c>
      <c r="Z3571">
        <v>0</v>
      </c>
      <c r="AA3571">
        <v>95</v>
      </c>
      <c r="AB3571" t="s">
        <v>56</v>
      </c>
      <c r="AC3571">
        <v>54</v>
      </c>
      <c r="AD3571">
        <v>0.1</v>
      </c>
      <c r="AE3571" t="s">
        <v>50</v>
      </c>
      <c r="AF3571">
        <v>0.06</v>
      </c>
      <c r="AG3571">
        <v>0.2</v>
      </c>
      <c r="AH3571" t="s">
        <v>53</v>
      </c>
      <c r="AI3571">
        <v>0.1</v>
      </c>
      <c r="AK3571" s="16"/>
    </row>
    <row r="3572" spans="1:37" x14ac:dyDescent="0.25">
      <c r="A3572">
        <f t="shared" si="165"/>
        <v>6</v>
      </c>
      <c r="B3572">
        <f t="shared" si="166"/>
        <v>9</v>
      </c>
      <c r="C3572">
        <f t="shared" si="167"/>
        <v>2017</v>
      </c>
      <c r="D3572" s="10">
        <v>42984.224583333336</v>
      </c>
      <c r="E3572">
        <v>3787</v>
      </c>
      <c r="G3572">
        <v>5</v>
      </c>
      <c r="H3572">
        <v>0</v>
      </c>
      <c r="I3572">
        <v>2218</v>
      </c>
      <c r="J3572">
        <v>5168879</v>
      </c>
      <c r="K3572">
        <v>0</v>
      </c>
      <c r="L3572">
        <v>0.4</v>
      </c>
      <c r="M3572">
        <v>335</v>
      </c>
      <c r="N3572">
        <v>1106</v>
      </c>
      <c r="O3572">
        <v>104</v>
      </c>
      <c r="P3572">
        <v>49</v>
      </c>
      <c r="Q3572">
        <v>93</v>
      </c>
      <c r="R3572">
        <v>0</v>
      </c>
      <c r="S3572">
        <v>0.04</v>
      </c>
      <c r="T3572">
        <v>210</v>
      </c>
      <c r="U3572">
        <v>0</v>
      </c>
      <c r="V3572">
        <v>0</v>
      </c>
      <c r="W3572">
        <v>1</v>
      </c>
      <c r="X3572">
        <v>0</v>
      </c>
      <c r="Y3572">
        <v>-0.8</v>
      </c>
      <c r="Z3572">
        <v>0</v>
      </c>
      <c r="AA3572">
        <v>95</v>
      </c>
      <c r="AB3572" t="s">
        <v>56</v>
      </c>
      <c r="AC3572">
        <v>61</v>
      </c>
      <c r="AD3572">
        <v>0.1</v>
      </c>
      <c r="AE3572" t="s">
        <v>50</v>
      </c>
      <c r="AF3572">
        <v>0.05</v>
      </c>
      <c r="AG3572">
        <v>0.2</v>
      </c>
      <c r="AH3572" t="s">
        <v>53</v>
      </c>
      <c r="AI3572">
        <v>0.1</v>
      </c>
      <c r="AK3572" s="16"/>
    </row>
    <row r="3573" spans="1:37" x14ac:dyDescent="0.25">
      <c r="A3573">
        <f t="shared" si="165"/>
        <v>6</v>
      </c>
      <c r="B3573">
        <f t="shared" si="166"/>
        <v>9</v>
      </c>
      <c r="C3573">
        <f t="shared" si="167"/>
        <v>2017</v>
      </c>
      <c r="D3573" s="10">
        <v>42984.224606481483</v>
      </c>
      <c r="E3573">
        <v>3790</v>
      </c>
      <c r="G3573">
        <v>5</v>
      </c>
      <c r="H3573">
        <v>0</v>
      </c>
      <c r="I3573">
        <v>919</v>
      </c>
      <c r="J3573">
        <v>5170077</v>
      </c>
      <c r="K3573">
        <v>0</v>
      </c>
      <c r="L3573">
        <v>0.3</v>
      </c>
      <c r="M3573">
        <v>317</v>
      </c>
      <c r="N3573">
        <v>808</v>
      </c>
      <c r="O3573">
        <v>55</v>
      </c>
      <c r="P3573">
        <v>60</v>
      </c>
      <c r="Q3573">
        <v>163</v>
      </c>
      <c r="R3573">
        <v>0</v>
      </c>
      <c r="S3573">
        <v>4.7E-2</v>
      </c>
      <c r="T3573">
        <v>306.66699999999997</v>
      </c>
      <c r="U3573">
        <v>0</v>
      </c>
      <c r="V3573">
        <v>0</v>
      </c>
      <c r="W3573">
        <v>1</v>
      </c>
      <c r="X3573">
        <v>0</v>
      </c>
      <c r="Y3573">
        <v>-3.3</v>
      </c>
      <c r="Z3573">
        <v>0</v>
      </c>
      <c r="AA3573">
        <v>95</v>
      </c>
      <c r="AB3573" t="s">
        <v>56</v>
      </c>
      <c r="AC3573">
        <v>80</v>
      </c>
      <c r="AD3573">
        <v>0.1</v>
      </c>
      <c r="AE3573" t="s">
        <v>50</v>
      </c>
      <c r="AF3573">
        <v>0.05</v>
      </c>
      <c r="AG3573">
        <v>0.2</v>
      </c>
      <c r="AH3573" t="s">
        <v>53</v>
      </c>
      <c r="AI3573">
        <v>0.11</v>
      </c>
      <c r="AK3573" s="16"/>
    </row>
    <row r="3574" spans="1:37" x14ac:dyDescent="0.25">
      <c r="A3574">
        <f t="shared" si="165"/>
        <v>6</v>
      </c>
      <c r="B3574">
        <f t="shared" si="166"/>
        <v>9</v>
      </c>
      <c r="C3574">
        <f t="shared" si="167"/>
        <v>2017</v>
      </c>
      <c r="D3574" s="10">
        <v>42984.224606481483</v>
      </c>
      <c r="E3574">
        <v>3791</v>
      </c>
      <c r="G3574">
        <v>5</v>
      </c>
      <c r="H3574">
        <v>0</v>
      </c>
      <c r="I3574">
        <v>1326</v>
      </c>
      <c r="J3574">
        <v>5170054</v>
      </c>
      <c r="K3574">
        <v>0</v>
      </c>
      <c r="L3574">
        <v>0.3</v>
      </c>
      <c r="M3574">
        <v>317</v>
      </c>
      <c r="N3574">
        <v>850</v>
      </c>
      <c r="O3574">
        <v>69</v>
      </c>
      <c r="P3574">
        <v>64</v>
      </c>
      <c r="Q3574">
        <v>148</v>
      </c>
      <c r="R3574">
        <v>0</v>
      </c>
      <c r="S3574">
        <v>6.3E-2</v>
      </c>
      <c r="T3574">
        <v>308.33300000000003</v>
      </c>
      <c r="U3574">
        <v>0</v>
      </c>
      <c r="V3574">
        <v>0</v>
      </c>
      <c r="W3574">
        <v>1</v>
      </c>
      <c r="X3574">
        <v>0</v>
      </c>
      <c r="Y3574">
        <v>2</v>
      </c>
      <c r="Z3574">
        <v>0</v>
      </c>
      <c r="AA3574">
        <v>95</v>
      </c>
      <c r="AB3574" t="s">
        <v>56</v>
      </c>
      <c r="AC3574">
        <v>70</v>
      </c>
      <c r="AD3574">
        <v>0.1</v>
      </c>
      <c r="AE3574" t="s">
        <v>50</v>
      </c>
      <c r="AF3574">
        <v>7.0000000000000007E-2</v>
      </c>
      <c r="AG3574">
        <v>0.2</v>
      </c>
      <c r="AH3574" t="s">
        <v>53</v>
      </c>
      <c r="AI3574">
        <v>0.11</v>
      </c>
      <c r="AK3574" s="16"/>
    </row>
    <row r="3575" spans="1:37" x14ac:dyDescent="0.25">
      <c r="A3575">
        <f t="shared" si="165"/>
        <v>6</v>
      </c>
      <c r="B3575">
        <f t="shared" si="166"/>
        <v>9</v>
      </c>
      <c r="C3575">
        <f t="shared" si="167"/>
        <v>2017</v>
      </c>
      <c r="D3575" s="10">
        <v>42984.224618055552</v>
      </c>
      <c r="E3575">
        <v>3792</v>
      </c>
      <c r="G3575">
        <v>5</v>
      </c>
      <c r="H3575">
        <v>0</v>
      </c>
      <c r="I3575">
        <v>1740</v>
      </c>
      <c r="J3575">
        <v>5170152</v>
      </c>
      <c r="K3575">
        <v>0</v>
      </c>
      <c r="L3575">
        <v>0.3</v>
      </c>
      <c r="M3575">
        <v>310</v>
      </c>
      <c r="N3575">
        <v>1039</v>
      </c>
      <c r="O3575">
        <v>64</v>
      </c>
      <c r="P3575">
        <v>53</v>
      </c>
      <c r="Q3575">
        <v>96</v>
      </c>
      <c r="R3575">
        <v>0</v>
      </c>
      <c r="S3575">
        <v>5.2999999999999999E-2</v>
      </c>
      <c r="T3575">
        <v>273.33300000000003</v>
      </c>
      <c r="U3575">
        <v>0</v>
      </c>
      <c r="V3575">
        <v>0</v>
      </c>
      <c r="W3575">
        <v>1</v>
      </c>
      <c r="X3575">
        <v>0</v>
      </c>
      <c r="Y3575">
        <v>-1.2</v>
      </c>
      <c r="Z3575">
        <v>0</v>
      </c>
      <c r="AA3575">
        <v>95</v>
      </c>
      <c r="AB3575" t="s">
        <v>56</v>
      </c>
      <c r="AC3575">
        <v>59</v>
      </c>
      <c r="AD3575">
        <v>0.1</v>
      </c>
      <c r="AE3575" t="s">
        <v>50</v>
      </c>
      <c r="AF3575">
        <v>0.06</v>
      </c>
      <c r="AG3575">
        <v>0.2</v>
      </c>
      <c r="AH3575" t="s">
        <v>53</v>
      </c>
      <c r="AI3575">
        <v>7.0000000000000007E-2</v>
      </c>
      <c r="AK3575" s="16"/>
    </row>
    <row r="3576" spans="1:37" x14ac:dyDescent="0.25">
      <c r="A3576">
        <f t="shared" si="165"/>
        <v>6</v>
      </c>
      <c r="B3576">
        <f t="shared" si="166"/>
        <v>9</v>
      </c>
      <c r="C3576">
        <f t="shared" si="167"/>
        <v>2017</v>
      </c>
      <c r="D3576" s="10">
        <v>42984.224618055552</v>
      </c>
      <c r="E3576">
        <v>3793</v>
      </c>
      <c r="G3576">
        <v>5</v>
      </c>
      <c r="H3576">
        <v>0</v>
      </c>
      <c r="I3576">
        <v>501</v>
      </c>
      <c r="J3576">
        <v>5170184</v>
      </c>
      <c r="K3576">
        <v>0</v>
      </c>
      <c r="L3576">
        <v>0.3</v>
      </c>
      <c r="M3576">
        <v>317</v>
      </c>
      <c r="N3576">
        <v>1032</v>
      </c>
      <c r="O3576">
        <v>71</v>
      </c>
      <c r="P3576">
        <v>38</v>
      </c>
      <c r="Q3576">
        <v>144</v>
      </c>
      <c r="R3576">
        <v>0</v>
      </c>
      <c r="S3576">
        <v>2.4E-2</v>
      </c>
      <c r="T3576">
        <v>196.667</v>
      </c>
      <c r="U3576">
        <v>0</v>
      </c>
      <c r="V3576">
        <v>0</v>
      </c>
      <c r="W3576">
        <v>1</v>
      </c>
      <c r="X3576">
        <v>0</v>
      </c>
      <c r="Y3576">
        <v>-3.5</v>
      </c>
      <c r="Z3576">
        <v>35.6</v>
      </c>
      <c r="AA3576">
        <v>95</v>
      </c>
      <c r="AB3576" t="s">
        <v>56</v>
      </c>
      <c r="AC3576">
        <v>67</v>
      </c>
      <c r="AD3576">
        <v>0.1</v>
      </c>
      <c r="AE3576" t="s">
        <v>50</v>
      </c>
      <c r="AF3576">
        <v>0.04</v>
      </c>
      <c r="AG3576">
        <v>0.2</v>
      </c>
      <c r="AH3576" t="s">
        <v>53</v>
      </c>
      <c r="AI3576">
        <v>0.06</v>
      </c>
      <c r="AK3576" s="16"/>
    </row>
    <row r="3577" spans="1:37" x14ac:dyDescent="0.25">
      <c r="A3577">
        <f t="shared" si="165"/>
        <v>6</v>
      </c>
      <c r="B3577">
        <f t="shared" si="166"/>
        <v>9</v>
      </c>
      <c r="C3577">
        <f t="shared" si="167"/>
        <v>2017</v>
      </c>
      <c r="D3577" s="10">
        <v>42984.224618055552</v>
      </c>
      <c r="E3577">
        <v>3794</v>
      </c>
      <c r="G3577">
        <v>5</v>
      </c>
      <c r="H3577">
        <v>0</v>
      </c>
      <c r="I3577">
        <v>2182</v>
      </c>
      <c r="J3577">
        <v>5170128</v>
      </c>
      <c r="K3577">
        <v>0</v>
      </c>
      <c r="L3577">
        <v>0.3</v>
      </c>
      <c r="M3577">
        <v>309</v>
      </c>
      <c r="N3577">
        <v>1039</v>
      </c>
      <c r="O3577">
        <v>68</v>
      </c>
      <c r="P3577">
        <v>45</v>
      </c>
      <c r="Q3577">
        <v>137</v>
      </c>
      <c r="R3577">
        <v>0</v>
      </c>
      <c r="S3577">
        <v>4.7E-2</v>
      </c>
      <c r="T3577">
        <v>386.66699999999997</v>
      </c>
      <c r="U3577">
        <v>0</v>
      </c>
      <c r="V3577">
        <v>0</v>
      </c>
      <c r="W3577">
        <v>1</v>
      </c>
      <c r="X3577">
        <v>0</v>
      </c>
      <c r="Y3577">
        <v>-0.5</v>
      </c>
      <c r="Z3577">
        <v>0</v>
      </c>
      <c r="AA3577">
        <v>95</v>
      </c>
      <c r="AB3577" t="s">
        <v>56</v>
      </c>
      <c r="AC3577">
        <v>62</v>
      </c>
      <c r="AD3577">
        <v>0.1</v>
      </c>
      <c r="AE3577" t="s">
        <v>50</v>
      </c>
      <c r="AF3577">
        <v>0.05</v>
      </c>
      <c r="AG3577">
        <v>0.2</v>
      </c>
      <c r="AH3577" t="s">
        <v>53</v>
      </c>
      <c r="AI3577">
        <v>0.08</v>
      </c>
      <c r="AK3577" s="16"/>
    </row>
    <row r="3578" spans="1:37" x14ac:dyDescent="0.25">
      <c r="A3578">
        <f t="shared" si="165"/>
        <v>6</v>
      </c>
      <c r="B3578">
        <f t="shared" si="166"/>
        <v>9</v>
      </c>
      <c r="C3578">
        <f t="shared" si="167"/>
        <v>2017</v>
      </c>
      <c r="D3578" s="10">
        <v>42984.224641203706</v>
      </c>
      <c r="E3578">
        <v>3795</v>
      </c>
      <c r="G3578">
        <v>5</v>
      </c>
      <c r="H3578">
        <v>0</v>
      </c>
      <c r="I3578">
        <v>1639</v>
      </c>
      <c r="J3578">
        <v>5171229</v>
      </c>
      <c r="K3578">
        <v>0</v>
      </c>
      <c r="L3578">
        <v>0.3</v>
      </c>
      <c r="M3578">
        <v>356</v>
      </c>
      <c r="N3578">
        <v>813</v>
      </c>
      <c r="O3578">
        <v>81</v>
      </c>
      <c r="P3578">
        <v>37</v>
      </c>
      <c r="Q3578">
        <v>190</v>
      </c>
      <c r="R3578">
        <v>0</v>
      </c>
      <c r="S3578">
        <v>3.5999999999999997E-2</v>
      </c>
      <c r="T3578">
        <v>0</v>
      </c>
      <c r="U3578">
        <v>0</v>
      </c>
      <c r="V3578">
        <v>0</v>
      </c>
      <c r="W3578">
        <v>1</v>
      </c>
      <c r="X3578">
        <v>0</v>
      </c>
      <c r="Y3578">
        <v>-3.2</v>
      </c>
      <c r="Z3578">
        <v>0</v>
      </c>
      <c r="AA3578">
        <v>95</v>
      </c>
      <c r="AB3578" t="s">
        <v>56</v>
      </c>
      <c r="AC3578">
        <v>96</v>
      </c>
      <c r="AD3578">
        <v>0.1</v>
      </c>
      <c r="AE3578" t="s">
        <v>50</v>
      </c>
      <c r="AF3578">
        <v>0.04</v>
      </c>
      <c r="AG3578">
        <v>0.2</v>
      </c>
      <c r="AH3578" t="s">
        <v>53</v>
      </c>
      <c r="AI3578">
        <v>0.09</v>
      </c>
      <c r="AK3578" s="16"/>
    </row>
    <row r="3579" spans="1:37" x14ac:dyDescent="0.25">
      <c r="A3579">
        <f t="shared" si="165"/>
        <v>6</v>
      </c>
      <c r="B3579">
        <f t="shared" si="166"/>
        <v>9</v>
      </c>
      <c r="C3579">
        <f t="shared" si="167"/>
        <v>2017</v>
      </c>
      <c r="D3579" s="10">
        <v>42984.224641203706</v>
      </c>
      <c r="E3579">
        <v>3796</v>
      </c>
      <c r="G3579">
        <v>5</v>
      </c>
      <c r="H3579">
        <v>0</v>
      </c>
      <c r="I3579">
        <v>1224</v>
      </c>
      <c r="J3579">
        <v>5171255</v>
      </c>
      <c r="K3579">
        <v>0</v>
      </c>
      <c r="L3579">
        <v>0.3</v>
      </c>
      <c r="M3579">
        <v>360</v>
      </c>
      <c r="N3579">
        <v>848</v>
      </c>
      <c r="O3579">
        <v>90</v>
      </c>
      <c r="P3579">
        <v>29</v>
      </c>
      <c r="Q3579">
        <v>135</v>
      </c>
      <c r="R3579">
        <v>0</v>
      </c>
      <c r="S3579">
        <v>5.0999999999999997E-2</v>
      </c>
      <c r="T3579">
        <v>0</v>
      </c>
      <c r="U3579">
        <v>0</v>
      </c>
      <c r="V3579">
        <v>0</v>
      </c>
      <c r="W3579">
        <v>1</v>
      </c>
      <c r="X3579">
        <v>0</v>
      </c>
      <c r="Y3579">
        <v>0.3</v>
      </c>
      <c r="Z3579">
        <v>0</v>
      </c>
      <c r="AA3579">
        <v>95</v>
      </c>
      <c r="AB3579" t="s">
        <v>56</v>
      </c>
      <c r="AC3579">
        <v>95</v>
      </c>
      <c r="AD3579">
        <v>0.1</v>
      </c>
      <c r="AE3579" t="s">
        <v>50</v>
      </c>
      <c r="AF3579">
        <v>0.05</v>
      </c>
      <c r="AG3579">
        <v>0.2</v>
      </c>
      <c r="AH3579" t="s">
        <v>53</v>
      </c>
      <c r="AI3579">
        <v>0.12</v>
      </c>
      <c r="AK3579" s="16"/>
    </row>
    <row r="3580" spans="1:37" x14ac:dyDescent="0.25">
      <c r="A3580">
        <f t="shared" si="165"/>
        <v>6</v>
      </c>
      <c r="B3580">
        <f t="shared" si="166"/>
        <v>9</v>
      </c>
      <c r="C3580">
        <f t="shared" si="167"/>
        <v>2017</v>
      </c>
      <c r="D3580" s="10">
        <v>42984.224652777775</v>
      </c>
      <c r="E3580">
        <v>3799</v>
      </c>
      <c r="G3580">
        <v>5</v>
      </c>
      <c r="H3580">
        <v>0</v>
      </c>
      <c r="I3580">
        <v>2127</v>
      </c>
      <c r="J3580">
        <v>5171331</v>
      </c>
      <c r="K3580">
        <v>0</v>
      </c>
      <c r="L3580">
        <v>0.3</v>
      </c>
      <c r="M3580">
        <v>315</v>
      </c>
      <c r="N3580">
        <v>1040</v>
      </c>
      <c r="O3580">
        <v>151</v>
      </c>
      <c r="P3580">
        <v>61</v>
      </c>
      <c r="Q3580">
        <v>258</v>
      </c>
      <c r="R3580">
        <v>0</v>
      </c>
      <c r="S3580">
        <v>3.5000000000000003E-2</v>
      </c>
      <c r="T3580">
        <v>318.33300000000003</v>
      </c>
      <c r="U3580">
        <v>2010101</v>
      </c>
      <c r="V3580">
        <v>0</v>
      </c>
      <c r="W3580">
        <v>1</v>
      </c>
      <c r="X3580">
        <v>0</v>
      </c>
      <c r="Y3580">
        <v>0.6</v>
      </c>
      <c r="Z3580">
        <v>0</v>
      </c>
      <c r="AA3580">
        <v>95</v>
      </c>
      <c r="AB3580" t="s">
        <v>56</v>
      </c>
      <c r="AC3580">
        <v>127</v>
      </c>
      <c r="AD3580">
        <v>0.1</v>
      </c>
      <c r="AE3580" t="s">
        <v>50</v>
      </c>
      <c r="AF3580">
        <v>0.05</v>
      </c>
      <c r="AG3580">
        <v>0.2</v>
      </c>
      <c r="AH3580" t="s">
        <v>53</v>
      </c>
      <c r="AI3580">
        <v>0.12</v>
      </c>
      <c r="AK3580" s="16"/>
    </row>
    <row r="3581" spans="1:37" x14ac:dyDescent="0.25">
      <c r="A3581">
        <f t="shared" si="165"/>
        <v>6</v>
      </c>
      <c r="B3581">
        <f t="shared" si="166"/>
        <v>9</v>
      </c>
      <c r="C3581">
        <f t="shared" si="167"/>
        <v>2017</v>
      </c>
      <c r="D3581" s="10">
        <v>42984.224652777775</v>
      </c>
      <c r="E3581">
        <v>3798</v>
      </c>
      <c r="G3581">
        <v>5</v>
      </c>
      <c r="H3581">
        <v>0</v>
      </c>
      <c r="I3581">
        <v>320</v>
      </c>
      <c r="J3581">
        <v>5171361</v>
      </c>
      <c r="K3581">
        <v>0</v>
      </c>
      <c r="L3581">
        <v>0.4</v>
      </c>
      <c r="M3581">
        <v>357</v>
      </c>
      <c r="N3581">
        <v>1036</v>
      </c>
      <c r="O3581">
        <v>96</v>
      </c>
      <c r="P3581">
        <v>58</v>
      </c>
      <c r="Q3581">
        <v>194</v>
      </c>
      <c r="R3581">
        <v>0</v>
      </c>
      <c r="S3581">
        <v>5.0999999999999997E-2</v>
      </c>
      <c r="T3581">
        <v>245</v>
      </c>
      <c r="U3581">
        <v>0</v>
      </c>
      <c r="V3581">
        <v>0</v>
      </c>
      <c r="W3581">
        <v>1</v>
      </c>
      <c r="X3581">
        <v>0</v>
      </c>
      <c r="Y3581">
        <v>-0.7</v>
      </c>
      <c r="Z3581">
        <v>0</v>
      </c>
      <c r="AA3581">
        <v>95</v>
      </c>
      <c r="AB3581" t="s">
        <v>56</v>
      </c>
      <c r="AC3581">
        <v>86</v>
      </c>
      <c r="AD3581">
        <v>0.1</v>
      </c>
      <c r="AE3581" t="s">
        <v>50</v>
      </c>
      <c r="AF3581">
        <v>7.0000000000000007E-2</v>
      </c>
      <c r="AG3581">
        <v>0.2</v>
      </c>
      <c r="AH3581" t="s">
        <v>53</v>
      </c>
      <c r="AI3581">
        <v>0.13</v>
      </c>
      <c r="AK3581" s="16"/>
    </row>
    <row r="3582" spans="1:37" x14ac:dyDescent="0.25">
      <c r="A3582">
        <f t="shared" si="165"/>
        <v>6</v>
      </c>
      <c r="B3582">
        <f t="shared" si="166"/>
        <v>9</v>
      </c>
      <c r="C3582">
        <f t="shared" si="167"/>
        <v>2017</v>
      </c>
      <c r="D3582" s="10">
        <v>42984.224652777775</v>
      </c>
      <c r="E3582">
        <v>3797</v>
      </c>
      <c r="G3582">
        <v>5</v>
      </c>
      <c r="H3582">
        <v>0</v>
      </c>
      <c r="I3582">
        <v>788</v>
      </c>
      <c r="J3582">
        <v>5171384</v>
      </c>
      <c r="K3582">
        <v>0</v>
      </c>
      <c r="L3582">
        <v>0.4</v>
      </c>
      <c r="M3582">
        <v>358</v>
      </c>
      <c r="N3582">
        <v>1034</v>
      </c>
      <c r="O3582">
        <v>110</v>
      </c>
      <c r="P3582">
        <v>71</v>
      </c>
      <c r="Q3582">
        <v>193</v>
      </c>
      <c r="R3582">
        <v>0</v>
      </c>
      <c r="S3582">
        <v>7.5999999999999998E-2</v>
      </c>
      <c r="T3582">
        <v>275</v>
      </c>
      <c r="U3582">
        <v>0</v>
      </c>
      <c r="V3582">
        <v>0</v>
      </c>
      <c r="W3582">
        <v>1</v>
      </c>
      <c r="X3582">
        <v>0</v>
      </c>
      <c r="Y3582">
        <v>-2.9</v>
      </c>
      <c r="Z3582">
        <v>0</v>
      </c>
      <c r="AA3582">
        <v>95</v>
      </c>
      <c r="AB3582" t="s">
        <v>56</v>
      </c>
      <c r="AC3582">
        <v>91</v>
      </c>
      <c r="AD3582">
        <v>0.1</v>
      </c>
      <c r="AE3582" t="s">
        <v>50</v>
      </c>
      <c r="AF3582">
        <v>0.08</v>
      </c>
      <c r="AG3582">
        <v>0.2</v>
      </c>
      <c r="AH3582" t="s">
        <v>53</v>
      </c>
      <c r="AI3582">
        <v>0.13</v>
      </c>
      <c r="AK3582" s="16"/>
    </row>
    <row r="3583" spans="1:37" x14ac:dyDescent="0.25">
      <c r="A3583">
        <f t="shared" si="165"/>
        <v>6</v>
      </c>
      <c r="B3583">
        <f t="shared" si="166"/>
        <v>9</v>
      </c>
      <c r="C3583">
        <f t="shared" si="167"/>
        <v>2017</v>
      </c>
      <c r="D3583" s="10">
        <v>42984.230231481481</v>
      </c>
      <c r="E3583">
        <v>3801</v>
      </c>
      <c r="G3583">
        <v>5</v>
      </c>
      <c r="H3583">
        <v>0</v>
      </c>
      <c r="I3583">
        <v>201</v>
      </c>
      <c r="J3583">
        <v>5179122</v>
      </c>
      <c r="K3583">
        <v>0</v>
      </c>
      <c r="L3583">
        <v>0.2</v>
      </c>
      <c r="M3583">
        <v>269</v>
      </c>
      <c r="N3583">
        <v>813</v>
      </c>
      <c r="O3583">
        <v>161</v>
      </c>
      <c r="P3583">
        <v>55</v>
      </c>
      <c r="Q3583">
        <v>84</v>
      </c>
      <c r="R3583">
        <v>0</v>
      </c>
      <c r="S3583">
        <v>0.05</v>
      </c>
      <c r="T3583">
        <v>261.66699999999997</v>
      </c>
      <c r="U3583">
        <v>0</v>
      </c>
      <c r="V3583">
        <v>0</v>
      </c>
      <c r="W3583">
        <v>1</v>
      </c>
      <c r="X3583">
        <v>0</v>
      </c>
      <c r="Y3583">
        <v>-0.9</v>
      </c>
      <c r="Z3583">
        <v>0</v>
      </c>
      <c r="AA3583">
        <v>95</v>
      </c>
      <c r="AB3583" t="s">
        <v>56</v>
      </c>
      <c r="AC3583">
        <v>105</v>
      </c>
      <c r="AD3583">
        <v>0.1</v>
      </c>
      <c r="AE3583" t="s">
        <v>50</v>
      </c>
      <c r="AF3583">
        <v>0.06</v>
      </c>
      <c r="AG3583">
        <v>0.2</v>
      </c>
      <c r="AH3583" t="s">
        <v>53</v>
      </c>
      <c r="AI3583">
        <v>0.14000000000000001</v>
      </c>
      <c r="AK3583" s="16"/>
    </row>
    <row r="3584" spans="1:37" x14ac:dyDescent="0.25">
      <c r="A3584">
        <f t="shared" si="165"/>
        <v>6</v>
      </c>
      <c r="B3584">
        <f t="shared" si="166"/>
        <v>9</v>
      </c>
      <c r="C3584">
        <f t="shared" si="167"/>
        <v>2017</v>
      </c>
      <c r="D3584" s="10">
        <v>42984.230231481481</v>
      </c>
      <c r="E3584">
        <v>3800</v>
      </c>
      <c r="G3584">
        <v>5</v>
      </c>
      <c r="H3584">
        <v>0</v>
      </c>
      <c r="I3584">
        <v>928</v>
      </c>
      <c r="J3584">
        <v>5179102</v>
      </c>
      <c r="K3584">
        <v>0</v>
      </c>
      <c r="L3584">
        <v>0.2</v>
      </c>
      <c r="M3584">
        <v>269</v>
      </c>
      <c r="N3584">
        <v>812</v>
      </c>
      <c r="O3584">
        <v>133</v>
      </c>
      <c r="P3584">
        <v>65</v>
      </c>
      <c r="Q3584">
        <v>80</v>
      </c>
      <c r="R3584">
        <v>0</v>
      </c>
      <c r="S3584">
        <v>4.1000000000000002E-2</v>
      </c>
      <c r="T3584">
        <v>191.667</v>
      </c>
      <c r="U3584">
        <v>0</v>
      </c>
      <c r="V3584">
        <v>0</v>
      </c>
      <c r="W3584">
        <v>1</v>
      </c>
      <c r="X3584">
        <v>0</v>
      </c>
      <c r="Y3584">
        <v>-3.2</v>
      </c>
      <c r="Z3584">
        <v>0</v>
      </c>
      <c r="AA3584">
        <v>95</v>
      </c>
      <c r="AB3584" t="s">
        <v>56</v>
      </c>
      <c r="AC3584">
        <v>70</v>
      </c>
      <c r="AD3584">
        <v>0.1</v>
      </c>
      <c r="AE3584" t="s">
        <v>50</v>
      </c>
      <c r="AF3584">
        <v>0.04</v>
      </c>
      <c r="AG3584">
        <v>0.2</v>
      </c>
      <c r="AH3584" t="s">
        <v>53</v>
      </c>
      <c r="AI3584">
        <v>0.1</v>
      </c>
      <c r="AK3584" s="16"/>
    </row>
    <row r="3585" spans="1:37" x14ac:dyDescent="0.25">
      <c r="A3585">
        <f t="shared" si="165"/>
        <v>6</v>
      </c>
      <c r="B3585">
        <f t="shared" si="166"/>
        <v>9</v>
      </c>
      <c r="C3585">
        <f t="shared" si="167"/>
        <v>2017</v>
      </c>
      <c r="D3585" s="10">
        <v>42984.230231481481</v>
      </c>
      <c r="E3585">
        <v>3802</v>
      </c>
      <c r="G3585">
        <v>5</v>
      </c>
      <c r="H3585">
        <v>0</v>
      </c>
      <c r="I3585">
        <v>606</v>
      </c>
      <c r="J3585">
        <v>5179124</v>
      </c>
      <c r="K3585">
        <v>0</v>
      </c>
      <c r="L3585">
        <v>0.2</v>
      </c>
      <c r="M3585">
        <v>268</v>
      </c>
      <c r="N3585">
        <v>813</v>
      </c>
      <c r="O3585">
        <v>156</v>
      </c>
      <c r="P3585">
        <v>60</v>
      </c>
      <c r="Q3585">
        <v>57</v>
      </c>
      <c r="R3585">
        <v>0</v>
      </c>
      <c r="S3585">
        <v>3.4000000000000002E-2</v>
      </c>
      <c r="T3585">
        <v>176.667</v>
      </c>
      <c r="U3585">
        <v>0</v>
      </c>
      <c r="V3585">
        <v>0</v>
      </c>
      <c r="W3585">
        <v>1</v>
      </c>
      <c r="X3585">
        <v>0</v>
      </c>
      <c r="Y3585">
        <v>-1.1000000000000001</v>
      </c>
      <c r="Z3585">
        <v>36.1</v>
      </c>
      <c r="AA3585">
        <v>95</v>
      </c>
      <c r="AB3585" t="s">
        <v>56</v>
      </c>
      <c r="AC3585">
        <v>69</v>
      </c>
      <c r="AD3585">
        <v>0.1</v>
      </c>
      <c r="AE3585" t="s">
        <v>50</v>
      </c>
      <c r="AF3585">
        <v>0.05</v>
      </c>
      <c r="AG3585">
        <v>0.2</v>
      </c>
      <c r="AH3585" t="s">
        <v>53</v>
      </c>
      <c r="AI3585">
        <v>0.12</v>
      </c>
      <c r="AK3585" s="16"/>
    </row>
    <row r="3586" spans="1:37" x14ac:dyDescent="0.25">
      <c r="A3586">
        <f t="shared" si="165"/>
        <v>6</v>
      </c>
      <c r="B3586">
        <f t="shared" si="166"/>
        <v>9</v>
      </c>
      <c r="C3586">
        <f t="shared" si="167"/>
        <v>2017</v>
      </c>
      <c r="D3586" s="10">
        <v>42984.230254629627</v>
      </c>
      <c r="E3586">
        <v>3805</v>
      </c>
      <c r="G3586">
        <v>5</v>
      </c>
      <c r="H3586">
        <v>0</v>
      </c>
      <c r="I3586">
        <v>1588</v>
      </c>
      <c r="J3586">
        <v>5179400</v>
      </c>
      <c r="K3586">
        <v>0</v>
      </c>
      <c r="L3586">
        <v>0.5</v>
      </c>
      <c r="M3586">
        <v>291</v>
      </c>
      <c r="N3586">
        <v>1619</v>
      </c>
      <c r="O3586">
        <v>78</v>
      </c>
      <c r="P3586">
        <v>64</v>
      </c>
      <c r="Q3586">
        <v>60</v>
      </c>
      <c r="R3586">
        <v>0</v>
      </c>
      <c r="S3586">
        <v>0.06</v>
      </c>
      <c r="T3586">
        <v>236.667</v>
      </c>
      <c r="U3586">
        <v>0</v>
      </c>
      <c r="V3586">
        <v>0</v>
      </c>
      <c r="W3586">
        <v>1</v>
      </c>
      <c r="X3586">
        <v>0</v>
      </c>
      <c r="Y3586">
        <v>-1.1000000000000001</v>
      </c>
      <c r="Z3586">
        <v>0</v>
      </c>
      <c r="AA3586">
        <v>95</v>
      </c>
      <c r="AB3586" t="s">
        <v>56</v>
      </c>
      <c r="AC3586">
        <v>55</v>
      </c>
      <c r="AD3586">
        <v>0.1</v>
      </c>
      <c r="AE3586" t="s">
        <v>50</v>
      </c>
      <c r="AF3586">
        <v>0.09</v>
      </c>
      <c r="AG3586">
        <v>0.2</v>
      </c>
      <c r="AH3586" t="s">
        <v>53</v>
      </c>
      <c r="AI3586">
        <v>0.04</v>
      </c>
      <c r="AK3586" s="16"/>
    </row>
    <row r="3587" spans="1:37" x14ac:dyDescent="0.25">
      <c r="A3587">
        <f t="shared" ref="A3587:A3650" si="168">DAY(D3587)</f>
        <v>6</v>
      </c>
      <c r="B3587">
        <f t="shared" ref="B3587:B3650" si="169">MONTH(D3587)</f>
        <v>9</v>
      </c>
      <c r="C3587">
        <f t="shared" ref="C3587:C3650" si="170">YEAR(D3587)</f>
        <v>2017</v>
      </c>
      <c r="D3587" s="10">
        <v>42984.230254629627</v>
      </c>
      <c r="E3587">
        <v>3803</v>
      </c>
      <c r="G3587">
        <v>5</v>
      </c>
      <c r="H3587">
        <v>0</v>
      </c>
      <c r="I3587">
        <v>1918</v>
      </c>
      <c r="J3587">
        <v>5179376</v>
      </c>
      <c r="K3587">
        <v>0</v>
      </c>
      <c r="L3587">
        <v>0.4</v>
      </c>
      <c r="M3587">
        <v>255</v>
      </c>
      <c r="N3587">
        <v>1615</v>
      </c>
      <c r="O3587">
        <v>91</v>
      </c>
      <c r="P3587">
        <v>55</v>
      </c>
      <c r="Q3587">
        <v>86</v>
      </c>
      <c r="R3587">
        <v>0</v>
      </c>
      <c r="S3587">
        <v>4.8000000000000001E-2</v>
      </c>
      <c r="T3587">
        <v>211.667</v>
      </c>
      <c r="U3587">
        <v>0</v>
      </c>
      <c r="V3587">
        <v>0</v>
      </c>
      <c r="W3587">
        <v>1</v>
      </c>
      <c r="X3587">
        <v>0</v>
      </c>
      <c r="Y3587">
        <v>0.1</v>
      </c>
      <c r="Z3587">
        <v>1037.5</v>
      </c>
      <c r="AA3587">
        <v>95</v>
      </c>
      <c r="AB3587" t="s">
        <v>56</v>
      </c>
      <c r="AC3587">
        <v>66</v>
      </c>
      <c r="AD3587">
        <v>0.1</v>
      </c>
      <c r="AE3587" t="s">
        <v>50</v>
      </c>
      <c r="AF3587">
        <v>0.08</v>
      </c>
      <c r="AG3587">
        <v>0.2</v>
      </c>
      <c r="AH3587" t="s">
        <v>53</v>
      </c>
      <c r="AI3587">
        <v>0.05</v>
      </c>
      <c r="AK3587" s="16"/>
    </row>
    <row r="3588" spans="1:37" x14ac:dyDescent="0.25">
      <c r="A3588">
        <f t="shared" si="168"/>
        <v>6</v>
      </c>
      <c r="B3588">
        <f t="shared" si="169"/>
        <v>9</v>
      </c>
      <c r="C3588">
        <f t="shared" si="170"/>
        <v>2017</v>
      </c>
      <c r="D3588" s="10">
        <v>42984.230254629627</v>
      </c>
      <c r="E3588">
        <v>3804</v>
      </c>
      <c r="G3588">
        <v>5</v>
      </c>
      <c r="H3588">
        <v>0</v>
      </c>
      <c r="I3588">
        <v>2282</v>
      </c>
      <c r="J3588">
        <v>5179374</v>
      </c>
      <c r="K3588">
        <v>0</v>
      </c>
      <c r="L3588">
        <v>0.4</v>
      </c>
      <c r="M3588">
        <v>255</v>
      </c>
      <c r="N3588">
        <v>1616</v>
      </c>
      <c r="O3588">
        <v>141</v>
      </c>
      <c r="P3588">
        <v>48</v>
      </c>
      <c r="Q3588">
        <v>105</v>
      </c>
      <c r="R3588">
        <v>0</v>
      </c>
      <c r="S3588">
        <v>4.9000000000000002E-2</v>
      </c>
      <c r="T3588">
        <v>245</v>
      </c>
      <c r="U3588">
        <v>0</v>
      </c>
      <c r="V3588">
        <v>0</v>
      </c>
      <c r="W3588">
        <v>1</v>
      </c>
      <c r="X3588">
        <v>0</v>
      </c>
      <c r="Y3588">
        <v>0.8</v>
      </c>
      <c r="Z3588">
        <v>0</v>
      </c>
      <c r="AA3588">
        <v>95</v>
      </c>
      <c r="AB3588" t="s">
        <v>56</v>
      </c>
      <c r="AC3588">
        <v>57</v>
      </c>
      <c r="AD3588">
        <v>0.1</v>
      </c>
      <c r="AE3588" t="s">
        <v>50</v>
      </c>
      <c r="AF3588">
        <v>0.06</v>
      </c>
      <c r="AG3588">
        <v>0.2</v>
      </c>
      <c r="AH3588" t="s">
        <v>53</v>
      </c>
      <c r="AI3588">
        <v>0.08</v>
      </c>
      <c r="AK3588" s="16"/>
    </row>
    <row r="3589" spans="1:37" x14ac:dyDescent="0.25">
      <c r="A3589">
        <f t="shared" si="168"/>
        <v>6</v>
      </c>
      <c r="B3589">
        <f t="shared" si="169"/>
        <v>9</v>
      </c>
      <c r="C3589">
        <f t="shared" si="170"/>
        <v>2017</v>
      </c>
      <c r="D3589" s="10">
        <v>42984.230254629627</v>
      </c>
      <c r="E3589">
        <v>3806</v>
      </c>
      <c r="G3589">
        <v>5</v>
      </c>
      <c r="H3589">
        <v>0</v>
      </c>
      <c r="I3589">
        <v>1239</v>
      </c>
      <c r="J3589">
        <v>5179423</v>
      </c>
      <c r="K3589">
        <v>0</v>
      </c>
      <c r="L3589">
        <v>0.5</v>
      </c>
      <c r="M3589">
        <v>284</v>
      </c>
      <c r="N3589">
        <v>1652</v>
      </c>
      <c r="O3589">
        <v>48</v>
      </c>
      <c r="P3589">
        <v>63</v>
      </c>
      <c r="Q3589">
        <v>170</v>
      </c>
      <c r="R3589">
        <v>0</v>
      </c>
      <c r="S3589">
        <v>6.9000000000000006E-2</v>
      </c>
      <c r="T3589">
        <v>236.667</v>
      </c>
      <c r="U3589">
        <v>0</v>
      </c>
      <c r="V3589">
        <v>0</v>
      </c>
      <c r="W3589">
        <v>1</v>
      </c>
      <c r="X3589">
        <v>0</v>
      </c>
      <c r="Y3589">
        <v>0.9</v>
      </c>
      <c r="Z3589">
        <v>0</v>
      </c>
      <c r="AA3589">
        <v>95</v>
      </c>
      <c r="AB3589" t="s">
        <v>56</v>
      </c>
      <c r="AC3589">
        <v>54</v>
      </c>
      <c r="AD3589">
        <v>0.1</v>
      </c>
      <c r="AE3589" t="s">
        <v>50</v>
      </c>
      <c r="AF3589">
        <v>0.1</v>
      </c>
      <c r="AG3589">
        <v>0.2</v>
      </c>
      <c r="AH3589" t="s">
        <v>53</v>
      </c>
      <c r="AI3589">
        <v>0.1</v>
      </c>
      <c r="AK3589" s="16"/>
    </row>
    <row r="3590" spans="1:37" x14ac:dyDescent="0.25">
      <c r="A3590">
        <f t="shared" si="168"/>
        <v>6</v>
      </c>
      <c r="B3590">
        <f t="shared" si="169"/>
        <v>9</v>
      </c>
      <c r="C3590">
        <f t="shared" si="170"/>
        <v>2017</v>
      </c>
      <c r="D3590" s="10">
        <v>42984.230254629627</v>
      </c>
      <c r="E3590">
        <v>3807</v>
      </c>
      <c r="G3590">
        <v>5</v>
      </c>
      <c r="H3590">
        <v>0</v>
      </c>
      <c r="I3590">
        <v>650</v>
      </c>
      <c r="J3590">
        <v>5180147</v>
      </c>
      <c r="K3590">
        <v>0</v>
      </c>
      <c r="L3590">
        <v>0.6</v>
      </c>
      <c r="M3590">
        <v>598</v>
      </c>
      <c r="N3590">
        <v>1042</v>
      </c>
      <c r="O3590">
        <v>119</v>
      </c>
      <c r="P3590">
        <v>58</v>
      </c>
      <c r="Q3590">
        <v>96</v>
      </c>
      <c r="R3590">
        <v>0</v>
      </c>
      <c r="S3590">
        <v>4.2000000000000003E-2</v>
      </c>
      <c r="T3590">
        <v>168.333</v>
      </c>
      <c r="U3590">
        <v>0</v>
      </c>
      <c r="V3590">
        <v>0</v>
      </c>
      <c r="W3590">
        <v>1</v>
      </c>
      <c r="X3590">
        <v>0</v>
      </c>
      <c r="Y3590">
        <v>-0.8</v>
      </c>
      <c r="Z3590">
        <v>35.700000000000003</v>
      </c>
      <c r="AA3590">
        <v>95</v>
      </c>
      <c r="AB3590" t="s">
        <v>56</v>
      </c>
      <c r="AC3590">
        <v>70</v>
      </c>
      <c r="AD3590">
        <v>0.1</v>
      </c>
      <c r="AE3590" t="s">
        <v>50</v>
      </c>
      <c r="AF3590">
        <v>0.04</v>
      </c>
      <c r="AG3590">
        <v>0.2</v>
      </c>
      <c r="AH3590" t="s">
        <v>53</v>
      </c>
      <c r="AI3590">
        <v>0.06</v>
      </c>
      <c r="AK3590" s="16"/>
    </row>
    <row r="3591" spans="1:37" x14ac:dyDescent="0.25">
      <c r="A3591">
        <f t="shared" si="168"/>
        <v>6</v>
      </c>
      <c r="B3591">
        <f t="shared" si="169"/>
        <v>9</v>
      </c>
      <c r="C3591">
        <f t="shared" si="170"/>
        <v>2017</v>
      </c>
      <c r="D3591" s="10">
        <v>42984.230266203704</v>
      </c>
      <c r="E3591">
        <v>3808</v>
      </c>
      <c r="G3591">
        <v>5</v>
      </c>
      <c r="H3591">
        <v>0</v>
      </c>
      <c r="I3591">
        <v>223</v>
      </c>
      <c r="J3591">
        <v>5180187</v>
      </c>
      <c r="K3591">
        <v>0</v>
      </c>
      <c r="L3591">
        <v>0.3</v>
      </c>
      <c r="M3591">
        <v>269</v>
      </c>
      <c r="N3591">
        <v>1047</v>
      </c>
      <c r="O3591">
        <v>68</v>
      </c>
      <c r="P3591">
        <v>54</v>
      </c>
      <c r="Q3591">
        <v>106</v>
      </c>
      <c r="R3591">
        <v>0</v>
      </c>
      <c r="S3591">
        <v>3.7999999999999999E-2</v>
      </c>
      <c r="T3591">
        <v>181.667</v>
      </c>
      <c r="U3591">
        <v>0</v>
      </c>
      <c r="V3591">
        <v>0</v>
      </c>
      <c r="W3591">
        <v>1</v>
      </c>
      <c r="X3591">
        <v>0</v>
      </c>
      <c r="Y3591">
        <v>-3.3</v>
      </c>
      <c r="Z3591">
        <v>0</v>
      </c>
      <c r="AA3591">
        <v>95</v>
      </c>
      <c r="AB3591" t="s">
        <v>56</v>
      </c>
      <c r="AC3591">
        <v>54</v>
      </c>
      <c r="AD3591">
        <v>0.1</v>
      </c>
      <c r="AE3591" t="s">
        <v>50</v>
      </c>
      <c r="AF3591">
        <v>0.04</v>
      </c>
      <c r="AG3591">
        <v>0.2</v>
      </c>
      <c r="AH3591" t="s">
        <v>53</v>
      </c>
      <c r="AI3591">
        <v>0.04</v>
      </c>
      <c r="AK3591" s="16"/>
    </row>
    <row r="3592" spans="1:37" x14ac:dyDescent="0.25">
      <c r="A3592">
        <f t="shared" si="168"/>
        <v>6</v>
      </c>
      <c r="B3592">
        <f t="shared" si="169"/>
        <v>9</v>
      </c>
      <c r="C3592">
        <f t="shared" si="170"/>
        <v>2017</v>
      </c>
      <c r="D3592" s="10">
        <v>42984.23028935185</v>
      </c>
      <c r="E3592">
        <v>3809</v>
      </c>
      <c r="G3592">
        <v>5</v>
      </c>
      <c r="H3592">
        <v>0</v>
      </c>
      <c r="I3592">
        <v>2246</v>
      </c>
      <c r="J3592">
        <v>5181234</v>
      </c>
      <c r="K3592">
        <v>0</v>
      </c>
      <c r="L3592">
        <v>0.3</v>
      </c>
      <c r="M3592">
        <v>268</v>
      </c>
      <c r="N3592">
        <v>1043</v>
      </c>
      <c r="O3592">
        <v>89</v>
      </c>
      <c r="P3592">
        <v>45</v>
      </c>
      <c r="Q3592">
        <v>145</v>
      </c>
      <c r="R3592">
        <v>0</v>
      </c>
      <c r="S3592">
        <v>0.03</v>
      </c>
      <c r="T3592">
        <v>288.33300000000003</v>
      </c>
      <c r="U3592">
        <v>0</v>
      </c>
      <c r="V3592">
        <v>0</v>
      </c>
      <c r="W3592">
        <v>1</v>
      </c>
      <c r="X3592">
        <v>0</v>
      </c>
      <c r="Y3592">
        <v>-0.5</v>
      </c>
      <c r="Z3592">
        <v>0</v>
      </c>
      <c r="AA3592">
        <v>95</v>
      </c>
      <c r="AB3592" t="s">
        <v>56</v>
      </c>
      <c r="AC3592">
        <v>74</v>
      </c>
      <c r="AD3592">
        <v>0.1</v>
      </c>
      <c r="AE3592" t="s">
        <v>50</v>
      </c>
      <c r="AF3592">
        <v>0.03</v>
      </c>
      <c r="AG3592">
        <v>0.2</v>
      </c>
      <c r="AH3592" t="s">
        <v>53</v>
      </c>
      <c r="AI3592">
        <v>0.06</v>
      </c>
      <c r="AK3592" s="16"/>
    </row>
    <row r="3593" spans="1:37" x14ac:dyDescent="0.25">
      <c r="A3593">
        <f t="shared" si="168"/>
        <v>6</v>
      </c>
      <c r="B3593">
        <f t="shared" si="169"/>
        <v>9</v>
      </c>
      <c r="C3593">
        <f t="shared" si="170"/>
        <v>2017</v>
      </c>
      <c r="D3593" s="10">
        <v>42984.230300925927</v>
      </c>
      <c r="E3593">
        <v>3811</v>
      </c>
      <c r="G3593">
        <v>5</v>
      </c>
      <c r="H3593">
        <v>0</v>
      </c>
      <c r="I3593">
        <v>816</v>
      </c>
      <c r="J3593">
        <v>5181645</v>
      </c>
      <c r="K3593">
        <v>0</v>
      </c>
      <c r="L3593">
        <v>0.3</v>
      </c>
      <c r="M3593">
        <v>313</v>
      </c>
      <c r="N3593">
        <v>1102</v>
      </c>
      <c r="O3593">
        <v>147</v>
      </c>
      <c r="P3593">
        <v>53</v>
      </c>
      <c r="Q3593">
        <v>227</v>
      </c>
      <c r="R3593">
        <v>0</v>
      </c>
      <c r="S3593">
        <v>3.5000000000000003E-2</v>
      </c>
      <c r="T3593">
        <v>195</v>
      </c>
      <c r="U3593">
        <v>0</v>
      </c>
      <c r="V3593">
        <v>0</v>
      </c>
      <c r="W3593">
        <v>1</v>
      </c>
      <c r="X3593">
        <v>0</v>
      </c>
      <c r="Y3593">
        <v>-1.4</v>
      </c>
      <c r="Z3593">
        <v>0</v>
      </c>
      <c r="AA3593">
        <v>95</v>
      </c>
      <c r="AB3593" t="s">
        <v>56</v>
      </c>
      <c r="AC3593">
        <v>97</v>
      </c>
      <c r="AD3593">
        <v>0.1</v>
      </c>
      <c r="AE3593" t="s">
        <v>50</v>
      </c>
      <c r="AF3593">
        <v>0.05</v>
      </c>
      <c r="AG3593">
        <v>0.2</v>
      </c>
      <c r="AH3593" t="s">
        <v>53</v>
      </c>
      <c r="AI3593">
        <v>0.12</v>
      </c>
      <c r="AK3593" s="16"/>
    </row>
    <row r="3594" spans="1:37" x14ac:dyDescent="0.25">
      <c r="A3594">
        <f t="shared" si="168"/>
        <v>6</v>
      </c>
      <c r="B3594">
        <f t="shared" si="169"/>
        <v>9</v>
      </c>
      <c r="C3594">
        <f t="shared" si="170"/>
        <v>2017</v>
      </c>
      <c r="D3594" s="10">
        <v>42984.230300925927</v>
      </c>
      <c r="E3594">
        <v>3810</v>
      </c>
      <c r="G3594">
        <v>5</v>
      </c>
      <c r="H3594">
        <v>0</v>
      </c>
      <c r="I3594">
        <v>317</v>
      </c>
      <c r="J3594">
        <v>5181633</v>
      </c>
      <c r="K3594">
        <v>0</v>
      </c>
      <c r="L3594">
        <v>0.3</v>
      </c>
      <c r="M3594">
        <v>310</v>
      </c>
      <c r="N3594">
        <v>1100</v>
      </c>
      <c r="O3594">
        <v>110</v>
      </c>
      <c r="P3594">
        <v>48</v>
      </c>
      <c r="Q3594">
        <v>184</v>
      </c>
      <c r="R3594">
        <v>0</v>
      </c>
      <c r="S3594">
        <v>3.2000000000000001E-2</v>
      </c>
      <c r="T3594">
        <v>203.333</v>
      </c>
      <c r="U3594">
        <v>0</v>
      </c>
      <c r="V3594">
        <v>0</v>
      </c>
      <c r="W3594">
        <v>1</v>
      </c>
      <c r="X3594">
        <v>0</v>
      </c>
      <c r="Y3594">
        <v>-0.4</v>
      </c>
      <c r="Z3594">
        <v>0</v>
      </c>
      <c r="AA3594">
        <v>95</v>
      </c>
      <c r="AB3594" t="s">
        <v>56</v>
      </c>
      <c r="AC3594">
        <v>97</v>
      </c>
      <c r="AD3594">
        <v>0.1</v>
      </c>
      <c r="AE3594" t="s">
        <v>50</v>
      </c>
      <c r="AF3594">
        <v>0.05</v>
      </c>
      <c r="AG3594">
        <v>0.2</v>
      </c>
      <c r="AH3594" t="s">
        <v>53</v>
      </c>
      <c r="AI3594">
        <v>0.1</v>
      </c>
      <c r="AK3594" s="16"/>
    </row>
    <row r="3595" spans="1:37" x14ac:dyDescent="0.25">
      <c r="A3595">
        <f t="shared" si="168"/>
        <v>6</v>
      </c>
      <c r="B3595">
        <f t="shared" si="169"/>
        <v>9</v>
      </c>
      <c r="C3595">
        <f t="shared" si="170"/>
        <v>2017</v>
      </c>
      <c r="D3595" s="10">
        <v>42984.230312500003</v>
      </c>
      <c r="E3595">
        <v>3813</v>
      </c>
      <c r="G3595">
        <v>5</v>
      </c>
      <c r="H3595">
        <v>0</v>
      </c>
      <c r="I3595">
        <v>1182</v>
      </c>
      <c r="J3595">
        <v>5181569</v>
      </c>
      <c r="K3595">
        <v>0</v>
      </c>
      <c r="L3595">
        <v>0.5</v>
      </c>
      <c r="M3595">
        <v>284</v>
      </c>
      <c r="N3595">
        <v>1652</v>
      </c>
      <c r="O3595">
        <v>44</v>
      </c>
      <c r="P3595">
        <v>41</v>
      </c>
      <c r="Q3595">
        <v>59</v>
      </c>
      <c r="R3595">
        <v>0</v>
      </c>
      <c r="S3595">
        <v>3.9E-2</v>
      </c>
      <c r="T3595">
        <v>323.33300000000003</v>
      </c>
      <c r="U3595">
        <v>0</v>
      </c>
      <c r="V3595">
        <v>0</v>
      </c>
      <c r="W3595">
        <v>1</v>
      </c>
      <c r="X3595">
        <v>0</v>
      </c>
      <c r="Y3595">
        <v>-3.8</v>
      </c>
      <c r="Z3595">
        <v>0</v>
      </c>
      <c r="AA3595">
        <v>95</v>
      </c>
      <c r="AB3595" t="s">
        <v>56</v>
      </c>
      <c r="AC3595">
        <v>51</v>
      </c>
      <c r="AD3595">
        <v>0.1</v>
      </c>
      <c r="AE3595" t="s">
        <v>50</v>
      </c>
      <c r="AF3595">
        <v>0.05</v>
      </c>
      <c r="AG3595">
        <v>0.2</v>
      </c>
      <c r="AH3595" t="s">
        <v>53</v>
      </c>
      <c r="AI3595">
        <v>0.06</v>
      </c>
      <c r="AK3595" s="16"/>
    </row>
    <row r="3596" spans="1:37" x14ac:dyDescent="0.25">
      <c r="A3596">
        <f t="shared" si="168"/>
        <v>6</v>
      </c>
      <c r="B3596">
        <f t="shared" si="169"/>
        <v>9</v>
      </c>
      <c r="C3596">
        <f t="shared" si="170"/>
        <v>2017</v>
      </c>
      <c r="D3596" s="10">
        <v>42984.230312500003</v>
      </c>
      <c r="E3596">
        <v>3812</v>
      </c>
      <c r="G3596">
        <v>5</v>
      </c>
      <c r="H3596">
        <v>0</v>
      </c>
      <c r="I3596">
        <v>1536</v>
      </c>
      <c r="J3596">
        <v>5181534</v>
      </c>
      <c r="K3596">
        <v>0</v>
      </c>
      <c r="L3596">
        <v>0.9</v>
      </c>
      <c r="M3596">
        <v>575</v>
      </c>
      <c r="N3596">
        <v>1637</v>
      </c>
      <c r="O3596">
        <v>62</v>
      </c>
      <c r="P3596">
        <v>61</v>
      </c>
      <c r="Q3596">
        <v>131</v>
      </c>
      <c r="R3596">
        <v>0</v>
      </c>
      <c r="S3596">
        <v>4.8000000000000001E-2</v>
      </c>
      <c r="T3596">
        <v>203.333</v>
      </c>
      <c r="U3596">
        <v>0</v>
      </c>
      <c r="V3596">
        <v>0</v>
      </c>
      <c r="W3596">
        <v>1</v>
      </c>
      <c r="X3596">
        <v>0</v>
      </c>
      <c r="Y3596">
        <v>-2.7</v>
      </c>
      <c r="Z3596">
        <v>0</v>
      </c>
      <c r="AA3596">
        <v>95</v>
      </c>
      <c r="AB3596" t="s">
        <v>56</v>
      </c>
      <c r="AC3596">
        <v>69</v>
      </c>
      <c r="AD3596">
        <v>0.1</v>
      </c>
      <c r="AE3596" t="s">
        <v>50</v>
      </c>
      <c r="AF3596">
        <v>0.08</v>
      </c>
      <c r="AG3596">
        <v>0.2</v>
      </c>
      <c r="AH3596" t="s">
        <v>53</v>
      </c>
      <c r="AI3596">
        <v>0.06</v>
      </c>
      <c r="AK3596" s="16"/>
    </row>
    <row r="3597" spans="1:37" x14ac:dyDescent="0.25">
      <c r="A3597">
        <f t="shared" si="168"/>
        <v>6</v>
      </c>
      <c r="B3597">
        <f t="shared" si="169"/>
        <v>9</v>
      </c>
      <c r="C3597">
        <f t="shared" si="170"/>
        <v>2017</v>
      </c>
      <c r="D3597" s="10">
        <v>42984.234664351854</v>
      </c>
      <c r="E3597">
        <v>3814</v>
      </c>
      <c r="G3597">
        <v>5</v>
      </c>
      <c r="H3597">
        <v>0</v>
      </c>
      <c r="I3597">
        <v>2045</v>
      </c>
      <c r="J3597">
        <v>5187959</v>
      </c>
      <c r="K3597">
        <v>0</v>
      </c>
      <c r="L3597">
        <v>0.7</v>
      </c>
      <c r="M3597">
        <v>508</v>
      </c>
      <c r="N3597">
        <v>1377</v>
      </c>
      <c r="O3597">
        <v>97</v>
      </c>
      <c r="P3597">
        <v>44</v>
      </c>
      <c r="Q3597">
        <v>80</v>
      </c>
      <c r="R3597">
        <v>0</v>
      </c>
      <c r="S3597">
        <v>2.1999999999999999E-2</v>
      </c>
      <c r="T3597">
        <v>223.333</v>
      </c>
      <c r="U3597">
        <v>0</v>
      </c>
      <c r="V3597">
        <v>0</v>
      </c>
      <c r="W3597">
        <v>1</v>
      </c>
      <c r="X3597">
        <v>0</v>
      </c>
      <c r="Y3597">
        <v>-0.5</v>
      </c>
      <c r="Z3597">
        <v>0</v>
      </c>
      <c r="AA3597">
        <v>95</v>
      </c>
      <c r="AB3597" t="s">
        <v>56</v>
      </c>
      <c r="AC3597">
        <v>52</v>
      </c>
      <c r="AD3597">
        <v>0.1</v>
      </c>
      <c r="AE3597" t="s">
        <v>50</v>
      </c>
      <c r="AF3597">
        <v>0.04</v>
      </c>
      <c r="AG3597">
        <v>0.2</v>
      </c>
      <c r="AH3597" t="s">
        <v>53</v>
      </c>
      <c r="AI3597">
        <v>7.0000000000000007E-2</v>
      </c>
      <c r="AK3597" s="16"/>
    </row>
    <row r="3598" spans="1:37" x14ac:dyDescent="0.25">
      <c r="A3598">
        <f t="shared" si="168"/>
        <v>6</v>
      </c>
      <c r="B3598">
        <f t="shared" si="169"/>
        <v>9</v>
      </c>
      <c r="C3598">
        <f t="shared" si="170"/>
        <v>2017</v>
      </c>
      <c r="D3598" s="10">
        <v>42984.234664351854</v>
      </c>
      <c r="E3598">
        <v>3815</v>
      </c>
      <c r="G3598">
        <v>5</v>
      </c>
      <c r="H3598">
        <v>0</v>
      </c>
      <c r="I3598">
        <v>1472</v>
      </c>
      <c r="J3598">
        <v>5187977</v>
      </c>
      <c r="K3598">
        <v>0</v>
      </c>
      <c r="L3598">
        <v>0.7</v>
      </c>
      <c r="M3598">
        <v>479</v>
      </c>
      <c r="N3598">
        <v>1380</v>
      </c>
      <c r="O3598">
        <v>116</v>
      </c>
      <c r="P3598">
        <v>29</v>
      </c>
      <c r="Q3598">
        <v>70</v>
      </c>
      <c r="R3598">
        <v>0</v>
      </c>
      <c r="S3598">
        <v>2.5000000000000001E-2</v>
      </c>
      <c r="T3598">
        <v>283.33300000000003</v>
      </c>
      <c r="U3598">
        <v>0</v>
      </c>
      <c r="V3598">
        <v>0</v>
      </c>
      <c r="W3598">
        <v>1</v>
      </c>
      <c r="X3598">
        <v>0</v>
      </c>
      <c r="Y3598">
        <v>-0.3</v>
      </c>
      <c r="Z3598">
        <v>0</v>
      </c>
      <c r="AA3598">
        <v>95</v>
      </c>
      <c r="AB3598" t="s">
        <v>56</v>
      </c>
      <c r="AC3598">
        <v>49</v>
      </c>
      <c r="AD3598">
        <v>0.1</v>
      </c>
      <c r="AE3598" t="s">
        <v>50</v>
      </c>
      <c r="AF3598">
        <v>0.04</v>
      </c>
      <c r="AG3598">
        <v>0.2</v>
      </c>
      <c r="AH3598" t="s">
        <v>53</v>
      </c>
      <c r="AI3598">
        <v>0.1</v>
      </c>
      <c r="AK3598" s="16"/>
    </row>
    <row r="3599" spans="1:37" x14ac:dyDescent="0.25">
      <c r="A3599">
        <f t="shared" si="168"/>
        <v>6</v>
      </c>
      <c r="B3599">
        <f t="shared" si="169"/>
        <v>9</v>
      </c>
      <c r="C3599">
        <f t="shared" si="170"/>
        <v>2017</v>
      </c>
      <c r="D3599" s="10">
        <v>42984.234664351854</v>
      </c>
      <c r="E3599">
        <v>3817</v>
      </c>
      <c r="G3599">
        <v>5</v>
      </c>
      <c r="H3599">
        <v>0</v>
      </c>
      <c r="I3599">
        <v>282</v>
      </c>
      <c r="J3599">
        <v>5188091</v>
      </c>
      <c r="K3599">
        <v>0</v>
      </c>
      <c r="L3599">
        <v>0.8</v>
      </c>
      <c r="M3599">
        <v>485</v>
      </c>
      <c r="N3599">
        <v>1624</v>
      </c>
      <c r="O3599">
        <v>63</v>
      </c>
      <c r="P3599">
        <v>73</v>
      </c>
      <c r="Q3599">
        <v>131</v>
      </c>
      <c r="R3599">
        <v>0</v>
      </c>
      <c r="S3599">
        <v>3.6999999999999998E-2</v>
      </c>
      <c r="T3599">
        <v>248.333</v>
      </c>
      <c r="U3599">
        <v>0</v>
      </c>
      <c r="V3599">
        <v>0</v>
      </c>
      <c r="W3599">
        <v>1</v>
      </c>
      <c r="X3599">
        <v>0</v>
      </c>
      <c r="Y3599">
        <v>0</v>
      </c>
      <c r="Z3599">
        <v>0</v>
      </c>
      <c r="AA3599">
        <v>95</v>
      </c>
      <c r="AB3599" t="s">
        <v>56</v>
      </c>
      <c r="AC3599">
        <v>67</v>
      </c>
      <c r="AD3599">
        <v>0.1</v>
      </c>
      <c r="AE3599" t="s">
        <v>50</v>
      </c>
      <c r="AF3599">
        <v>7.0000000000000007E-2</v>
      </c>
      <c r="AG3599">
        <v>0.2</v>
      </c>
      <c r="AH3599" t="s">
        <v>53</v>
      </c>
      <c r="AI3599">
        <v>7.0000000000000007E-2</v>
      </c>
      <c r="AK3599" s="16"/>
    </row>
    <row r="3600" spans="1:37" x14ac:dyDescent="0.25">
      <c r="A3600">
        <f t="shared" si="168"/>
        <v>6</v>
      </c>
      <c r="B3600">
        <f t="shared" si="169"/>
        <v>9</v>
      </c>
      <c r="C3600">
        <f t="shared" si="170"/>
        <v>2017</v>
      </c>
      <c r="D3600" s="10">
        <v>42984.234664351854</v>
      </c>
      <c r="E3600">
        <v>3816</v>
      </c>
      <c r="G3600">
        <v>5</v>
      </c>
      <c r="H3600">
        <v>0</v>
      </c>
      <c r="I3600">
        <v>898</v>
      </c>
      <c r="J3600">
        <v>5188102</v>
      </c>
      <c r="K3600">
        <v>0</v>
      </c>
      <c r="L3600">
        <v>0.8</v>
      </c>
      <c r="M3600">
        <v>486</v>
      </c>
      <c r="N3600">
        <v>1641</v>
      </c>
      <c r="O3600">
        <v>73</v>
      </c>
      <c r="P3600">
        <v>71</v>
      </c>
      <c r="Q3600">
        <v>140</v>
      </c>
      <c r="R3600">
        <v>0</v>
      </c>
      <c r="S3600">
        <v>0.03</v>
      </c>
      <c r="T3600">
        <v>251.667</v>
      </c>
      <c r="U3600">
        <v>0</v>
      </c>
      <c r="V3600">
        <v>0</v>
      </c>
      <c r="W3600">
        <v>1</v>
      </c>
      <c r="X3600">
        <v>0</v>
      </c>
      <c r="Y3600">
        <v>0.5</v>
      </c>
      <c r="Z3600">
        <v>0</v>
      </c>
      <c r="AA3600">
        <v>95</v>
      </c>
      <c r="AB3600" t="s">
        <v>56</v>
      </c>
      <c r="AC3600">
        <v>63</v>
      </c>
      <c r="AD3600">
        <v>0.1</v>
      </c>
      <c r="AE3600" t="s">
        <v>50</v>
      </c>
      <c r="AF3600">
        <v>7.0000000000000007E-2</v>
      </c>
      <c r="AG3600">
        <v>0.2</v>
      </c>
      <c r="AH3600" t="s">
        <v>53</v>
      </c>
      <c r="AI3600">
        <v>0.1</v>
      </c>
      <c r="AK3600" s="16"/>
    </row>
    <row r="3601" spans="1:37" x14ac:dyDescent="0.25">
      <c r="A3601">
        <f t="shared" si="168"/>
        <v>6</v>
      </c>
      <c r="B3601">
        <f t="shared" si="169"/>
        <v>9</v>
      </c>
      <c r="C3601">
        <f t="shared" si="170"/>
        <v>2017</v>
      </c>
      <c r="D3601" s="10">
        <v>42984.234710648147</v>
      </c>
      <c r="E3601">
        <v>3819</v>
      </c>
      <c r="G3601">
        <v>5</v>
      </c>
      <c r="H3601">
        <v>0</v>
      </c>
      <c r="I3601">
        <v>2027</v>
      </c>
      <c r="J3601">
        <v>5189782</v>
      </c>
      <c r="K3601">
        <v>0</v>
      </c>
      <c r="L3601">
        <v>0.9</v>
      </c>
      <c r="M3601">
        <v>529</v>
      </c>
      <c r="N3601">
        <v>1637</v>
      </c>
      <c r="O3601">
        <v>52</v>
      </c>
      <c r="P3601">
        <v>38</v>
      </c>
      <c r="Q3601">
        <v>173</v>
      </c>
      <c r="R3601">
        <v>0</v>
      </c>
      <c r="S3601">
        <v>1.4E-2</v>
      </c>
      <c r="T3601">
        <v>265</v>
      </c>
      <c r="U3601">
        <v>0</v>
      </c>
      <c r="V3601">
        <v>0</v>
      </c>
      <c r="W3601">
        <v>1</v>
      </c>
      <c r="X3601">
        <v>0</v>
      </c>
      <c r="Y3601">
        <v>-0.4</v>
      </c>
      <c r="Z3601">
        <v>0</v>
      </c>
      <c r="AA3601">
        <v>95</v>
      </c>
      <c r="AB3601" t="s">
        <v>56</v>
      </c>
      <c r="AC3601">
        <v>57</v>
      </c>
      <c r="AD3601">
        <v>0.1</v>
      </c>
      <c r="AE3601" t="s">
        <v>50</v>
      </c>
      <c r="AF3601">
        <v>0.03</v>
      </c>
      <c r="AG3601">
        <v>0.2</v>
      </c>
      <c r="AH3601" t="s">
        <v>53</v>
      </c>
      <c r="AI3601">
        <v>0.11</v>
      </c>
      <c r="AK3601" s="16"/>
    </row>
    <row r="3602" spans="1:37" x14ac:dyDescent="0.25">
      <c r="A3602">
        <f t="shared" si="168"/>
        <v>6</v>
      </c>
      <c r="B3602">
        <f t="shared" si="169"/>
        <v>9</v>
      </c>
      <c r="C3602">
        <f t="shared" si="170"/>
        <v>2017</v>
      </c>
      <c r="D3602" s="10">
        <v>42984.234710648147</v>
      </c>
      <c r="E3602">
        <v>3818</v>
      </c>
      <c r="G3602">
        <v>5</v>
      </c>
      <c r="H3602">
        <v>0</v>
      </c>
      <c r="I3602">
        <v>1393</v>
      </c>
      <c r="J3602">
        <v>5189827</v>
      </c>
      <c r="K3602">
        <v>0</v>
      </c>
      <c r="L3602">
        <v>0.8</v>
      </c>
      <c r="M3602">
        <v>502</v>
      </c>
      <c r="N3602">
        <v>1640</v>
      </c>
      <c r="O3602">
        <v>38</v>
      </c>
      <c r="P3602">
        <v>38</v>
      </c>
      <c r="Q3602">
        <v>119</v>
      </c>
      <c r="R3602">
        <v>0</v>
      </c>
      <c r="S3602">
        <v>2.3E-2</v>
      </c>
      <c r="T3602">
        <v>260</v>
      </c>
      <c r="U3602">
        <v>0</v>
      </c>
      <c r="V3602">
        <v>0</v>
      </c>
      <c r="W3602">
        <v>1</v>
      </c>
      <c r="X3602">
        <v>0</v>
      </c>
      <c r="Y3602">
        <v>-1</v>
      </c>
      <c r="Z3602">
        <v>0</v>
      </c>
      <c r="AA3602">
        <v>95</v>
      </c>
      <c r="AB3602" t="s">
        <v>56</v>
      </c>
      <c r="AC3602">
        <v>42</v>
      </c>
      <c r="AD3602">
        <v>0.1</v>
      </c>
      <c r="AE3602" t="s">
        <v>50</v>
      </c>
      <c r="AF3602">
        <v>0.04</v>
      </c>
      <c r="AG3602">
        <v>0.2</v>
      </c>
      <c r="AH3602" t="s">
        <v>53</v>
      </c>
      <c r="AI3602">
        <v>7.0000000000000007E-2</v>
      </c>
      <c r="AK3602" s="16"/>
    </row>
    <row r="3603" spans="1:37" x14ac:dyDescent="0.25">
      <c r="A3603">
        <f t="shared" si="168"/>
        <v>6</v>
      </c>
      <c r="B3603">
        <f t="shared" si="169"/>
        <v>9</v>
      </c>
      <c r="C3603">
        <f t="shared" si="170"/>
        <v>2017</v>
      </c>
      <c r="D3603" s="10">
        <v>42984.238576388889</v>
      </c>
      <c r="E3603">
        <v>3820</v>
      </c>
      <c r="G3603">
        <v>5</v>
      </c>
      <c r="H3603">
        <v>0</v>
      </c>
      <c r="I3603">
        <v>1973</v>
      </c>
      <c r="J3603">
        <v>5197549</v>
      </c>
      <c r="K3603">
        <v>0</v>
      </c>
      <c r="L3603">
        <v>1.4</v>
      </c>
      <c r="M3603">
        <v>563</v>
      </c>
      <c r="N3603">
        <v>2514</v>
      </c>
      <c r="O3603">
        <v>60</v>
      </c>
      <c r="P3603">
        <v>42</v>
      </c>
      <c r="Q3603">
        <v>146</v>
      </c>
      <c r="R3603">
        <v>0</v>
      </c>
      <c r="S3603">
        <v>2.7E-2</v>
      </c>
      <c r="T3603">
        <v>265</v>
      </c>
      <c r="U3603">
        <v>0</v>
      </c>
      <c r="V3603">
        <v>0</v>
      </c>
      <c r="W3603">
        <v>1</v>
      </c>
      <c r="X3603">
        <v>0</v>
      </c>
      <c r="Y3603">
        <v>1</v>
      </c>
      <c r="Z3603">
        <v>0</v>
      </c>
      <c r="AA3603">
        <v>95</v>
      </c>
      <c r="AB3603" t="s">
        <v>56</v>
      </c>
      <c r="AC3603">
        <v>57</v>
      </c>
      <c r="AD3603">
        <v>0.1</v>
      </c>
      <c r="AE3603" t="s">
        <v>50</v>
      </c>
      <c r="AF3603">
        <v>0.06</v>
      </c>
      <c r="AG3603">
        <v>0.2</v>
      </c>
      <c r="AH3603" t="s">
        <v>53</v>
      </c>
      <c r="AI3603">
        <v>0.1</v>
      </c>
      <c r="AK3603" s="16"/>
    </row>
    <row r="3604" spans="1:37" x14ac:dyDescent="0.25">
      <c r="A3604">
        <f t="shared" si="168"/>
        <v>6</v>
      </c>
      <c r="B3604">
        <f t="shared" si="169"/>
        <v>9</v>
      </c>
      <c r="C3604">
        <f t="shared" si="170"/>
        <v>2017</v>
      </c>
      <c r="D3604" s="10">
        <v>42984.238576388889</v>
      </c>
      <c r="E3604">
        <v>3822</v>
      </c>
      <c r="G3604">
        <v>5</v>
      </c>
      <c r="H3604">
        <v>0</v>
      </c>
      <c r="I3604">
        <v>330</v>
      </c>
      <c r="J3604">
        <v>5197506</v>
      </c>
      <c r="K3604">
        <v>0</v>
      </c>
      <c r="L3604">
        <v>1.3</v>
      </c>
      <c r="M3604">
        <v>535</v>
      </c>
      <c r="N3604">
        <v>2517</v>
      </c>
      <c r="O3604">
        <v>137</v>
      </c>
      <c r="P3604">
        <v>93</v>
      </c>
      <c r="Q3604">
        <v>110</v>
      </c>
      <c r="R3604">
        <v>0</v>
      </c>
      <c r="S3604">
        <v>4.7E-2</v>
      </c>
      <c r="T3604">
        <v>206.667</v>
      </c>
      <c r="U3604">
        <v>0</v>
      </c>
      <c r="V3604">
        <v>0</v>
      </c>
      <c r="W3604">
        <v>1</v>
      </c>
      <c r="X3604">
        <v>0</v>
      </c>
      <c r="Y3604">
        <v>-0.3</v>
      </c>
      <c r="Z3604">
        <v>36.1</v>
      </c>
      <c r="AA3604">
        <v>95</v>
      </c>
      <c r="AB3604" t="s">
        <v>56</v>
      </c>
      <c r="AC3604">
        <v>66</v>
      </c>
      <c r="AD3604">
        <v>0.1</v>
      </c>
      <c r="AE3604" t="s">
        <v>50</v>
      </c>
      <c r="AF3604">
        <v>0.1</v>
      </c>
      <c r="AG3604">
        <v>0.2</v>
      </c>
      <c r="AH3604" t="s">
        <v>53</v>
      </c>
      <c r="AI3604">
        <v>0.13</v>
      </c>
      <c r="AK3604" s="16"/>
    </row>
    <row r="3605" spans="1:37" x14ac:dyDescent="0.25">
      <c r="A3605">
        <f t="shared" si="168"/>
        <v>6</v>
      </c>
      <c r="B3605">
        <f t="shared" si="169"/>
        <v>9</v>
      </c>
      <c r="C3605">
        <f t="shared" si="170"/>
        <v>2017</v>
      </c>
      <c r="D3605" s="10">
        <v>42984.238576388889</v>
      </c>
      <c r="E3605">
        <v>3821</v>
      </c>
      <c r="G3605">
        <v>5</v>
      </c>
      <c r="H3605">
        <v>0</v>
      </c>
      <c r="I3605">
        <v>1304</v>
      </c>
      <c r="J3605">
        <v>5197554</v>
      </c>
      <c r="K3605">
        <v>0</v>
      </c>
      <c r="L3605">
        <v>1.4</v>
      </c>
      <c r="M3605">
        <v>535</v>
      </c>
      <c r="N3605">
        <v>2543</v>
      </c>
      <c r="O3605">
        <v>87</v>
      </c>
      <c r="P3605">
        <v>49</v>
      </c>
      <c r="Q3605">
        <v>283</v>
      </c>
      <c r="R3605">
        <v>0</v>
      </c>
      <c r="S3605">
        <v>3.2000000000000001E-2</v>
      </c>
      <c r="T3605">
        <v>446.66699999999997</v>
      </c>
      <c r="U3605">
        <v>0</v>
      </c>
      <c r="V3605">
        <v>0</v>
      </c>
      <c r="W3605">
        <v>1</v>
      </c>
      <c r="X3605">
        <v>0</v>
      </c>
      <c r="Y3605">
        <v>-0.6</v>
      </c>
      <c r="Z3605">
        <v>0</v>
      </c>
      <c r="AA3605">
        <v>95</v>
      </c>
      <c r="AB3605" t="s">
        <v>56</v>
      </c>
      <c r="AC3605">
        <v>55</v>
      </c>
      <c r="AD3605">
        <v>0.1</v>
      </c>
      <c r="AE3605" t="s">
        <v>50</v>
      </c>
      <c r="AF3605">
        <v>7.0000000000000007E-2</v>
      </c>
      <c r="AG3605">
        <v>0.2</v>
      </c>
      <c r="AH3605" t="s">
        <v>53</v>
      </c>
      <c r="AI3605">
        <v>0.17</v>
      </c>
      <c r="AK3605" s="16"/>
    </row>
    <row r="3606" spans="1:37" x14ac:dyDescent="0.25">
      <c r="A3606">
        <f t="shared" si="168"/>
        <v>6</v>
      </c>
      <c r="B3606">
        <f t="shared" si="169"/>
        <v>9</v>
      </c>
      <c r="C3606">
        <f t="shared" si="170"/>
        <v>2017</v>
      </c>
      <c r="D3606" s="10">
        <v>42984.242800925924</v>
      </c>
      <c r="E3606">
        <v>3823</v>
      </c>
      <c r="G3606">
        <v>5</v>
      </c>
      <c r="H3606">
        <v>0</v>
      </c>
      <c r="I3606">
        <v>1771</v>
      </c>
      <c r="J3606">
        <v>5202947</v>
      </c>
      <c r="K3606">
        <v>0</v>
      </c>
      <c r="L3606">
        <v>0.6</v>
      </c>
      <c r="M3606">
        <v>735</v>
      </c>
      <c r="N3606">
        <v>818</v>
      </c>
      <c r="O3606">
        <v>84</v>
      </c>
      <c r="P3606">
        <v>27</v>
      </c>
      <c r="Q3606">
        <v>109</v>
      </c>
      <c r="R3606">
        <v>0</v>
      </c>
      <c r="S3606">
        <v>5.7000000000000002E-2</v>
      </c>
      <c r="T3606">
        <v>255</v>
      </c>
      <c r="U3606">
        <v>0</v>
      </c>
      <c r="V3606">
        <v>0</v>
      </c>
      <c r="W3606">
        <v>1</v>
      </c>
      <c r="X3606">
        <v>0</v>
      </c>
      <c r="Y3606">
        <v>-0.8</v>
      </c>
      <c r="Z3606">
        <v>0</v>
      </c>
      <c r="AA3606">
        <v>95</v>
      </c>
      <c r="AB3606" t="s">
        <v>56</v>
      </c>
      <c r="AC3606">
        <v>65</v>
      </c>
      <c r="AD3606">
        <v>0.1</v>
      </c>
      <c r="AE3606" t="s">
        <v>50</v>
      </c>
      <c r="AF3606">
        <v>0.06</v>
      </c>
      <c r="AG3606">
        <v>0.2</v>
      </c>
      <c r="AH3606" t="s">
        <v>53</v>
      </c>
      <c r="AI3606">
        <v>7.0000000000000007E-2</v>
      </c>
      <c r="AK3606" s="16"/>
    </row>
    <row r="3607" spans="1:37" x14ac:dyDescent="0.25">
      <c r="A3607">
        <f t="shared" si="168"/>
        <v>6</v>
      </c>
      <c r="B3607">
        <f t="shared" si="169"/>
        <v>9</v>
      </c>
      <c r="C3607">
        <f t="shared" si="170"/>
        <v>2017</v>
      </c>
      <c r="D3607" s="10">
        <v>42984.242800925924</v>
      </c>
      <c r="E3607">
        <v>3825</v>
      </c>
      <c r="G3607">
        <v>5</v>
      </c>
      <c r="H3607">
        <v>0</v>
      </c>
      <c r="I3607">
        <v>162</v>
      </c>
      <c r="J3607">
        <v>5203043</v>
      </c>
      <c r="K3607">
        <v>0</v>
      </c>
      <c r="L3607">
        <v>0.7</v>
      </c>
      <c r="M3607">
        <v>746</v>
      </c>
      <c r="N3607">
        <v>969</v>
      </c>
      <c r="O3607">
        <v>70</v>
      </c>
      <c r="P3607">
        <v>71</v>
      </c>
      <c r="Q3607">
        <v>66</v>
      </c>
      <c r="R3607">
        <v>0</v>
      </c>
      <c r="S3607">
        <v>5.0999999999999997E-2</v>
      </c>
      <c r="T3607">
        <v>273.33300000000003</v>
      </c>
      <c r="U3607">
        <v>0</v>
      </c>
      <c r="V3607">
        <v>0</v>
      </c>
      <c r="W3607">
        <v>1</v>
      </c>
      <c r="X3607">
        <v>0</v>
      </c>
      <c r="Y3607">
        <v>2.9</v>
      </c>
      <c r="Z3607">
        <v>36.799999999999997</v>
      </c>
      <c r="AA3607">
        <v>95</v>
      </c>
      <c r="AB3607" t="s">
        <v>56</v>
      </c>
      <c r="AC3607">
        <v>63</v>
      </c>
      <c r="AD3607">
        <v>0.1</v>
      </c>
      <c r="AE3607" t="s">
        <v>50</v>
      </c>
      <c r="AF3607">
        <v>0.06</v>
      </c>
      <c r="AG3607">
        <v>0.2</v>
      </c>
      <c r="AH3607" t="s">
        <v>53</v>
      </c>
      <c r="AI3607">
        <v>0.04</v>
      </c>
      <c r="AK3607" s="16"/>
    </row>
    <row r="3608" spans="1:37" x14ac:dyDescent="0.25">
      <c r="A3608">
        <f t="shared" si="168"/>
        <v>6</v>
      </c>
      <c r="B3608">
        <f t="shared" si="169"/>
        <v>9</v>
      </c>
      <c r="C3608">
        <f t="shared" si="170"/>
        <v>2017</v>
      </c>
      <c r="D3608" s="10">
        <v>42984.242800925924</v>
      </c>
      <c r="E3608">
        <v>3824</v>
      </c>
      <c r="G3608">
        <v>5</v>
      </c>
      <c r="H3608">
        <v>0</v>
      </c>
      <c r="I3608">
        <v>943</v>
      </c>
      <c r="J3608">
        <v>5203050</v>
      </c>
      <c r="K3608">
        <v>0</v>
      </c>
      <c r="L3608">
        <v>0.7</v>
      </c>
      <c r="M3608">
        <v>731</v>
      </c>
      <c r="N3608">
        <v>1004</v>
      </c>
      <c r="O3608">
        <v>90</v>
      </c>
      <c r="P3608">
        <v>38</v>
      </c>
      <c r="Q3608">
        <v>24</v>
      </c>
      <c r="R3608">
        <v>0</v>
      </c>
      <c r="S3608">
        <v>5.1999999999999998E-2</v>
      </c>
      <c r="T3608">
        <v>295</v>
      </c>
      <c r="U3608">
        <v>0</v>
      </c>
      <c r="V3608">
        <v>0</v>
      </c>
      <c r="W3608">
        <v>1</v>
      </c>
      <c r="X3608">
        <v>0</v>
      </c>
      <c r="Y3608">
        <v>0.8</v>
      </c>
      <c r="Z3608">
        <v>0</v>
      </c>
      <c r="AA3608">
        <v>95</v>
      </c>
      <c r="AB3608" t="s">
        <v>56</v>
      </c>
      <c r="AC3608">
        <v>53</v>
      </c>
      <c r="AD3608">
        <v>0.1</v>
      </c>
      <c r="AE3608" t="s">
        <v>50</v>
      </c>
      <c r="AF3608">
        <v>7.0000000000000007E-2</v>
      </c>
      <c r="AG3608">
        <v>0.2</v>
      </c>
      <c r="AH3608" t="s">
        <v>53</v>
      </c>
      <c r="AI3608">
        <v>0.08</v>
      </c>
      <c r="AK3608" s="16"/>
    </row>
    <row r="3609" spans="1:37" x14ac:dyDescent="0.25">
      <c r="A3609">
        <f t="shared" si="168"/>
        <v>6</v>
      </c>
      <c r="B3609">
        <f t="shared" si="169"/>
        <v>9</v>
      </c>
      <c r="C3609">
        <f t="shared" si="170"/>
        <v>2017</v>
      </c>
      <c r="D3609" s="10">
        <v>42984.242824074077</v>
      </c>
      <c r="E3609">
        <v>3826</v>
      </c>
      <c r="G3609">
        <v>5</v>
      </c>
      <c r="H3609">
        <v>0</v>
      </c>
      <c r="I3609">
        <v>255</v>
      </c>
      <c r="J3609">
        <v>5204142</v>
      </c>
      <c r="K3609">
        <v>0</v>
      </c>
      <c r="L3609">
        <v>0.3</v>
      </c>
      <c r="M3609">
        <v>373</v>
      </c>
      <c r="N3609">
        <v>803</v>
      </c>
      <c r="O3609">
        <v>77</v>
      </c>
      <c r="P3609">
        <v>59</v>
      </c>
      <c r="Q3609">
        <v>185</v>
      </c>
      <c r="R3609">
        <v>0</v>
      </c>
      <c r="S3609">
        <v>8.1000000000000003E-2</v>
      </c>
      <c r="T3609">
        <v>283.33300000000003</v>
      </c>
      <c r="U3609">
        <v>0</v>
      </c>
      <c r="V3609">
        <v>0</v>
      </c>
      <c r="W3609">
        <v>1</v>
      </c>
      <c r="X3609">
        <v>0</v>
      </c>
      <c r="Y3609">
        <v>0</v>
      </c>
      <c r="Z3609">
        <v>0</v>
      </c>
      <c r="AA3609">
        <v>95</v>
      </c>
      <c r="AB3609" t="s">
        <v>56</v>
      </c>
      <c r="AC3609">
        <v>78</v>
      </c>
      <c r="AD3609">
        <v>0.1</v>
      </c>
      <c r="AE3609" t="s">
        <v>50</v>
      </c>
      <c r="AF3609">
        <v>0.08</v>
      </c>
      <c r="AG3609">
        <v>0.2</v>
      </c>
      <c r="AH3609" t="s">
        <v>53</v>
      </c>
      <c r="AI3609">
        <v>0.11</v>
      </c>
      <c r="AK3609" s="16"/>
    </row>
    <row r="3610" spans="1:37" x14ac:dyDescent="0.25">
      <c r="A3610">
        <f t="shared" si="168"/>
        <v>6</v>
      </c>
      <c r="B3610">
        <f t="shared" si="169"/>
        <v>9</v>
      </c>
      <c r="C3610">
        <f t="shared" si="170"/>
        <v>2017</v>
      </c>
      <c r="D3610" s="10">
        <v>42984.242824074077</v>
      </c>
      <c r="E3610">
        <v>3827</v>
      </c>
      <c r="G3610">
        <v>5</v>
      </c>
      <c r="H3610">
        <v>0</v>
      </c>
      <c r="I3610">
        <v>1684</v>
      </c>
      <c r="J3610">
        <v>5204116</v>
      </c>
      <c r="K3610">
        <v>0</v>
      </c>
      <c r="L3610">
        <v>0.8</v>
      </c>
      <c r="M3610">
        <v>810</v>
      </c>
      <c r="N3610">
        <v>956</v>
      </c>
      <c r="O3610">
        <v>55</v>
      </c>
      <c r="P3610">
        <v>29</v>
      </c>
      <c r="Q3610">
        <v>54</v>
      </c>
      <c r="R3610">
        <v>0</v>
      </c>
      <c r="S3610">
        <v>4.5999999999999999E-2</v>
      </c>
      <c r="T3610">
        <v>275</v>
      </c>
      <c r="U3610">
        <v>0</v>
      </c>
      <c r="V3610">
        <v>0</v>
      </c>
      <c r="W3610">
        <v>1</v>
      </c>
      <c r="X3610">
        <v>0</v>
      </c>
      <c r="Y3610">
        <v>0</v>
      </c>
      <c r="Z3610">
        <v>0</v>
      </c>
      <c r="AA3610">
        <v>95</v>
      </c>
      <c r="AB3610" t="s">
        <v>56</v>
      </c>
      <c r="AC3610">
        <v>48</v>
      </c>
      <c r="AD3610">
        <v>0.1</v>
      </c>
      <c r="AE3610" t="s">
        <v>50</v>
      </c>
      <c r="AF3610">
        <v>0.06</v>
      </c>
      <c r="AG3610">
        <v>0.2</v>
      </c>
      <c r="AH3610" t="s">
        <v>53</v>
      </c>
      <c r="AI3610">
        <v>0.08</v>
      </c>
      <c r="AK3610" s="16"/>
    </row>
    <row r="3611" spans="1:37" x14ac:dyDescent="0.25">
      <c r="A3611">
        <f t="shared" si="168"/>
        <v>6</v>
      </c>
      <c r="B3611">
        <f t="shared" si="169"/>
        <v>9</v>
      </c>
      <c r="C3611">
        <f t="shared" si="170"/>
        <v>2017</v>
      </c>
      <c r="D3611" s="10">
        <v>42984.242824074077</v>
      </c>
      <c r="E3611">
        <v>3828</v>
      </c>
      <c r="G3611">
        <v>5</v>
      </c>
      <c r="H3611">
        <v>0</v>
      </c>
      <c r="I3611">
        <v>757</v>
      </c>
      <c r="J3611">
        <v>5204149</v>
      </c>
      <c r="K3611">
        <v>0</v>
      </c>
      <c r="L3611">
        <v>0.8</v>
      </c>
      <c r="M3611">
        <v>808</v>
      </c>
      <c r="N3611">
        <v>994</v>
      </c>
      <c r="O3611">
        <v>74</v>
      </c>
      <c r="P3611">
        <v>62</v>
      </c>
      <c r="Q3611">
        <v>40</v>
      </c>
      <c r="R3611">
        <v>0</v>
      </c>
      <c r="S3611">
        <v>0.06</v>
      </c>
      <c r="T3611">
        <v>278.33300000000003</v>
      </c>
      <c r="U3611">
        <v>0</v>
      </c>
      <c r="V3611">
        <v>0</v>
      </c>
      <c r="W3611">
        <v>1</v>
      </c>
      <c r="X3611">
        <v>0</v>
      </c>
      <c r="Y3611">
        <v>0.2</v>
      </c>
      <c r="Z3611">
        <v>32.1</v>
      </c>
      <c r="AA3611">
        <v>95</v>
      </c>
      <c r="AB3611" t="s">
        <v>56</v>
      </c>
      <c r="AC3611">
        <v>60</v>
      </c>
      <c r="AD3611">
        <v>0.1</v>
      </c>
      <c r="AE3611" t="s">
        <v>50</v>
      </c>
      <c r="AF3611">
        <v>0.09</v>
      </c>
      <c r="AG3611">
        <v>0.2</v>
      </c>
      <c r="AH3611" t="s">
        <v>53</v>
      </c>
      <c r="AI3611">
        <v>7.0000000000000007E-2</v>
      </c>
      <c r="AK3611" s="16"/>
    </row>
    <row r="3612" spans="1:37" x14ac:dyDescent="0.25">
      <c r="A3612">
        <f t="shared" si="168"/>
        <v>6</v>
      </c>
      <c r="B3612">
        <f t="shared" si="169"/>
        <v>9</v>
      </c>
      <c r="C3612">
        <f t="shared" si="170"/>
        <v>2017</v>
      </c>
      <c r="D3612" s="10">
        <v>42984.242847222224</v>
      </c>
      <c r="E3612">
        <v>3829</v>
      </c>
      <c r="G3612">
        <v>5</v>
      </c>
      <c r="H3612">
        <v>0</v>
      </c>
      <c r="I3612">
        <v>2140</v>
      </c>
      <c r="J3612">
        <v>5205157</v>
      </c>
      <c r="K3612">
        <v>0</v>
      </c>
      <c r="L3612">
        <v>0.3</v>
      </c>
      <c r="M3612">
        <v>374</v>
      </c>
      <c r="N3612">
        <v>813</v>
      </c>
      <c r="O3612">
        <v>94</v>
      </c>
      <c r="P3612">
        <v>29</v>
      </c>
      <c r="Q3612">
        <v>172</v>
      </c>
      <c r="R3612">
        <v>0</v>
      </c>
      <c r="S3612">
        <v>0.03</v>
      </c>
      <c r="T3612">
        <v>0</v>
      </c>
      <c r="U3612">
        <v>0</v>
      </c>
      <c r="V3612">
        <v>0</v>
      </c>
      <c r="W3612">
        <v>1</v>
      </c>
      <c r="X3612">
        <v>0</v>
      </c>
      <c r="Y3612">
        <v>0.2</v>
      </c>
      <c r="Z3612">
        <v>0</v>
      </c>
      <c r="AA3612">
        <v>95</v>
      </c>
      <c r="AB3612" t="s">
        <v>56</v>
      </c>
      <c r="AC3612">
        <v>84</v>
      </c>
      <c r="AD3612">
        <v>0.1</v>
      </c>
      <c r="AE3612" t="s">
        <v>50</v>
      </c>
      <c r="AF3612">
        <v>0.03</v>
      </c>
      <c r="AG3612">
        <v>0.2</v>
      </c>
      <c r="AH3612" t="s">
        <v>53</v>
      </c>
      <c r="AI3612">
        <v>0.08</v>
      </c>
      <c r="AK3612" s="16"/>
    </row>
    <row r="3613" spans="1:37" x14ac:dyDescent="0.25">
      <c r="A3613">
        <f t="shared" si="168"/>
        <v>6</v>
      </c>
      <c r="B3613">
        <f t="shared" si="169"/>
        <v>9</v>
      </c>
      <c r="C3613">
        <f t="shared" si="170"/>
        <v>2017</v>
      </c>
      <c r="D3613" s="10">
        <v>42984.242847222224</v>
      </c>
      <c r="E3613">
        <v>3830</v>
      </c>
      <c r="G3613">
        <v>5</v>
      </c>
      <c r="H3613">
        <v>0</v>
      </c>
      <c r="I3613">
        <v>733</v>
      </c>
      <c r="J3613">
        <v>5205191</v>
      </c>
      <c r="K3613">
        <v>0</v>
      </c>
      <c r="L3613">
        <v>0.3</v>
      </c>
      <c r="M3613">
        <v>381</v>
      </c>
      <c r="N3613">
        <v>813</v>
      </c>
      <c r="O3613">
        <v>115</v>
      </c>
      <c r="P3613">
        <v>52</v>
      </c>
      <c r="Q3613">
        <v>231</v>
      </c>
      <c r="R3613">
        <v>0</v>
      </c>
      <c r="S3613">
        <v>7.9000000000000001E-2</v>
      </c>
      <c r="T3613">
        <v>0</v>
      </c>
      <c r="U3613">
        <v>2010101</v>
      </c>
      <c r="V3613">
        <v>0</v>
      </c>
      <c r="W3613">
        <v>1</v>
      </c>
      <c r="X3613">
        <v>0</v>
      </c>
      <c r="Y3613">
        <v>-1</v>
      </c>
      <c r="Z3613">
        <v>33.9</v>
      </c>
      <c r="AA3613">
        <v>95</v>
      </c>
      <c r="AB3613" t="s">
        <v>56</v>
      </c>
      <c r="AC3613">
        <v>137</v>
      </c>
      <c r="AD3613">
        <v>0.1</v>
      </c>
      <c r="AE3613" t="s">
        <v>50</v>
      </c>
      <c r="AF3613">
        <v>0.08</v>
      </c>
      <c r="AG3613">
        <v>0.2</v>
      </c>
      <c r="AH3613" t="s">
        <v>53</v>
      </c>
      <c r="AI3613">
        <v>0.11</v>
      </c>
      <c r="AK3613" s="16"/>
    </row>
    <row r="3614" spans="1:37" x14ac:dyDescent="0.25">
      <c r="A3614">
        <f t="shared" si="168"/>
        <v>6</v>
      </c>
      <c r="B3614">
        <f t="shared" si="169"/>
        <v>9</v>
      </c>
      <c r="C3614">
        <f t="shared" si="170"/>
        <v>2017</v>
      </c>
      <c r="D3614" s="10">
        <v>42984.242847222224</v>
      </c>
      <c r="E3614">
        <v>3831</v>
      </c>
      <c r="G3614">
        <v>5</v>
      </c>
      <c r="H3614">
        <v>0</v>
      </c>
      <c r="I3614">
        <v>1632</v>
      </c>
      <c r="J3614">
        <v>5205271</v>
      </c>
      <c r="K3614">
        <v>0</v>
      </c>
      <c r="L3614">
        <v>0.4</v>
      </c>
      <c r="M3614">
        <v>375</v>
      </c>
      <c r="N3614">
        <v>1040</v>
      </c>
      <c r="O3614">
        <v>75</v>
      </c>
      <c r="P3614">
        <v>45</v>
      </c>
      <c r="Q3614">
        <v>139</v>
      </c>
      <c r="R3614">
        <v>0</v>
      </c>
      <c r="S3614">
        <v>5.3999999999999999E-2</v>
      </c>
      <c r="T3614">
        <v>315</v>
      </c>
      <c r="U3614">
        <v>0</v>
      </c>
      <c r="V3614">
        <v>0</v>
      </c>
      <c r="W3614">
        <v>1</v>
      </c>
      <c r="X3614">
        <v>0</v>
      </c>
      <c r="Y3614">
        <v>-0.1</v>
      </c>
      <c r="Z3614">
        <v>0</v>
      </c>
      <c r="AA3614">
        <v>95</v>
      </c>
      <c r="AB3614" t="s">
        <v>56</v>
      </c>
      <c r="AC3614">
        <v>63</v>
      </c>
      <c r="AD3614">
        <v>0.1</v>
      </c>
      <c r="AE3614" t="s">
        <v>50</v>
      </c>
      <c r="AF3614">
        <v>0.06</v>
      </c>
      <c r="AG3614">
        <v>0.2</v>
      </c>
      <c r="AH3614" t="s">
        <v>53</v>
      </c>
      <c r="AI3614">
        <v>7.0000000000000007E-2</v>
      </c>
      <c r="AK3614" s="16"/>
    </row>
    <row r="3615" spans="1:37" x14ac:dyDescent="0.25">
      <c r="A3615">
        <f t="shared" si="168"/>
        <v>6</v>
      </c>
      <c r="B3615">
        <f t="shared" si="169"/>
        <v>9</v>
      </c>
      <c r="C3615">
        <f t="shared" si="170"/>
        <v>2017</v>
      </c>
      <c r="D3615" s="10">
        <v>42984.242847222224</v>
      </c>
      <c r="E3615">
        <v>3832</v>
      </c>
      <c r="G3615">
        <v>5</v>
      </c>
      <c r="H3615">
        <v>0</v>
      </c>
      <c r="I3615">
        <v>1190</v>
      </c>
      <c r="J3615">
        <v>5205285</v>
      </c>
      <c r="K3615">
        <v>0</v>
      </c>
      <c r="L3615">
        <v>0.4</v>
      </c>
      <c r="M3615">
        <v>375</v>
      </c>
      <c r="N3615">
        <v>1074</v>
      </c>
      <c r="O3615">
        <v>39</v>
      </c>
      <c r="P3615">
        <v>41</v>
      </c>
      <c r="Q3615">
        <v>82</v>
      </c>
      <c r="R3615">
        <v>0</v>
      </c>
      <c r="S3615">
        <v>5.7000000000000002E-2</v>
      </c>
      <c r="T3615">
        <v>301.66699999999997</v>
      </c>
      <c r="U3615">
        <v>0</v>
      </c>
      <c r="V3615">
        <v>0</v>
      </c>
      <c r="W3615">
        <v>1</v>
      </c>
      <c r="X3615">
        <v>0</v>
      </c>
      <c r="Y3615">
        <v>1.7</v>
      </c>
      <c r="Z3615">
        <v>0</v>
      </c>
      <c r="AA3615">
        <v>95</v>
      </c>
      <c r="AB3615" t="s">
        <v>56</v>
      </c>
      <c r="AC3615">
        <v>65</v>
      </c>
      <c r="AD3615">
        <v>0.1</v>
      </c>
      <c r="AE3615" t="s">
        <v>50</v>
      </c>
      <c r="AF3615">
        <v>0.06</v>
      </c>
      <c r="AG3615">
        <v>0.2</v>
      </c>
      <c r="AH3615" t="s">
        <v>53</v>
      </c>
      <c r="AI3615">
        <v>7.0000000000000007E-2</v>
      </c>
      <c r="AK3615" s="16"/>
    </row>
    <row r="3616" spans="1:37" x14ac:dyDescent="0.25">
      <c r="A3616">
        <f t="shared" si="168"/>
        <v>6</v>
      </c>
      <c r="B3616">
        <f t="shared" si="169"/>
        <v>9</v>
      </c>
      <c r="C3616">
        <f t="shared" si="170"/>
        <v>2017</v>
      </c>
      <c r="D3616" s="10">
        <v>42984.247384259259</v>
      </c>
      <c r="E3616">
        <v>3833</v>
      </c>
      <c r="G3616">
        <v>5</v>
      </c>
      <c r="H3616">
        <v>0</v>
      </c>
      <c r="I3616">
        <v>2107</v>
      </c>
      <c r="J3616">
        <v>5211837</v>
      </c>
      <c r="K3616">
        <v>0</v>
      </c>
      <c r="L3616">
        <v>0.3</v>
      </c>
      <c r="M3616">
        <v>411</v>
      </c>
      <c r="N3616">
        <v>815</v>
      </c>
      <c r="O3616">
        <v>141</v>
      </c>
      <c r="P3616">
        <v>57</v>
      </c>
      <c r="Q3616">
        <v>113</v>
      </c>
      <c r="R3616">
        <v>0</v>
      </c>
      <c r="S3616">
        <v>0</v>
      </c>
      <c r="T3616">
        <v>0</v>
      </c>
      <c r="U3616">
        <v>0</v>
      </c>
      <c r="V3616">
        <v>0</v>
      </c>
      <c r="W3616">
        <v>1</v>
      </c>
      <c r="X3616">
        <v>0</v>
      </c>
      <c r="Y3616">
        <v>-5.9</v>
      </c>
      <c r="Z3616">
        <v>0</v>
      </c>
      <c r="AA3616">
        <v>95</v>
      </c>
      <c r="AB3616" t="s">
        <v>56</v>
      </c>
      <c r="AC3616">
        <v>98</v>
      </c>
      <c r="AD3616">
        <v>0.1</v>
      </c>
      <c r="AE3616" t="s">
        <v>50</v>
      </c>
      <c r="AF3616">
        <v>0.05</v>
      </c>
      <c r="AG3616">
        <v>0.2</v>
      </c>
      <c r="AH3616" t="s">
        <v>53</v>
      </c>
      <c r="AI3616">
        <v>7.0000000000000007E-2</v>
      </c>
      <c r="AK3616" s="16"/>
    </row>
    <row r="3617" spans="1:37" x14ac:dyDescent="0.25">
      <c r="A3617">
        <f t="shared" si="168"/>
        <v>6</v>
      </c>
      <c r="B3617">
        <f t="shared" si="169"/>
        <v>9</v>
      </c>
      <c r="C3617">
        <f t="shared" si="170"/>
        <v>2017</v>
      </c>
      <c r="D3617" s="10">
        <v>42984.247395833336</v>
      </c>
      <c r="E3617">
        <v>3834</v>
      </c>
      <c r="G3617">
        <v>5</v>
      </c>
      <c r="H3617">
        <v>0</v>
      </c>
      <c r="I3617">
        <v>1235</v>
      </c>
      <c r="J3617">
        <v>5212011</v>
      </c>
      <c r="K3617">
        <v>0</v>
      </c>
      <c r="L3617">
        <v>0.9</v>
      </c>
      <c r="M3617">
        <v>864</v>
      </c>
      <c r="N3617">
        <v>1075</v>
      </c>
      <c r="O3617">
        <v>78</v>
      </c>
      <c r="P3617">
        <v>55</v>
      </c>
      <c r="Q3617">
        <v>408</v>
      </c>
      <c r="R3617">
        <v>0</v>
      </c>
      <c r="S3617">
        <v>5.0999999999999997E-2</v>
      </c>
      <c r="T3617">
        <v>328.33300000000003</v>
      </c>
      <c r="U3617">
        <v>0</v>
      </c>
      <c r="V3617">
        <v>0</v>
      </c>
      <c r="W3617">
        <v>1</v>
      </c>
      <c r="X3617">
        <v>0</v>
      </c>
      <c r="Y3617">
        <v>-3.4</v>
      </c>
      <c r="Z3617">
        <v>0</v>
      </c>
      <c r="AA3617">
        <v>95</v>
      </c>
      <c r="AB3617" t="s">
        <v>56</v>
      </c>
      <c r="AC3617">
        <v>58</v>
      </c>
      <c r="AD3617">
        <v>0.1</v>
      </c>
      <c r="AE3617" t="s">
        <v>50</v>
      </c>
      <c r="AF3617">
        <v>7.0000000000000007E-2</v>
      </c>
      <c r="AG3617">
        <v>0.2</v>
      </c>
      <c r="AH3617" t="s">
        <v>53</v>
      </c>
      <c r="AI3617">
        <v>0.08</v>
      </c>
      <c r="AK3617" s="16"/>
    </row>
    <row r="3618" spans="1:37" x14ac:dyDescent="0.25">
      <c r="A3618">
        <f t="shared" si="168"/>
        <v>6</v>
      </c>
      <c r="B3618">
        <f t="shared" si="169"/>
        <v>9</v>
      </c>
      <c r="C3618">
        <f t="shared" si="170"/>
        <v>2017</v>
      </c>
      <c r="D3618" s="10">
        <v>42984.247395833336</v>
      </c>
      <c r="E3618">
        <v>3835</v>
      </c>
      <c r="G3618">
        <v>5</v>
      </c>
      <c r="H3618">
        <v>0</v>
      </c>
      <c r="I3618">
        <v>337</v>
      </c>
      <c r="J3618">
        <v>5212214</v>
      </c>
      <c r="K3618">
        <v>0</v>
      </c>
      <c r="L3618">
        <v>0.5</v>
      </c>
      <c r="M3618">
        <v>384</v>
      </c>
      <c r="N3618">
        <v>1339</v>
      </c>
      <c r="O3618">
        <v>84</v>
      </c>
      <c r="P3618">
        <v>75</v>
      </c>
      <c r="Q3618">
        <v>53</v>
      </c>
      <c r="R3618">
        <v>0</v>
      </c>
      <c r="S3618">
        <v>5.6000000000000001E-2</v>
      </c>
      <c r="T3618">
        <v>375</v>
      </c>
      <c r="U3618">
        <v>0</v>
      </c>
      <c r="V3618">
        <v>0</v>
      </c>
      <c r="W3618">
        <v>1</v>
      </c>
      <c r="X3618">
        <v>0</v>
      </c>
      <c r="Y3618">
        <v>1</v>
      </c>
      <c r="Z3618">
        <v>0</v>
      </c>
      <c r="AA3618">
        <v>95</v>
      </c>
      <c r="AB3618" t="s">
        <v>56</v>
      </c>
      <c r="AC3618">
        <v>57</v>
      </c>
      <c r="AD3618">
        <v>0.1</v>
      </c>
      <c r="AE3618" t="s">
        <v>50</v>
      </c>
      <c r="AF3618">
        <v>0.08</v>
      </c>
      <c r="AG3618">
        <v>0.2</v>
      </c>
      <c r="AH3618" t="s">
        <v>53</v>
      </c>
      <c r="AI3618">
        <v>0.08</v>
      </c>
      <c r="AK3618" s="16"/>
    </row>
    <row r="3619" spans="1:37" x14ac:dyDescent="0.25">
      <c r="A3619">
        <f t="shared" si="168"/>
        <v>6</v>
      </c>
      <c r="B3619">
        <f t="shared" si="169"/>
        <v>9</v>
      </c>
      <c r="C3619">
        <f t="shared" si="170"/>
        <v>2017</v>
      </c>
      <c r="D3619" s="10">
        <v>42984.247395833336</v>
      </c>
      <c r="E3619">
        <v>3836</v>
      </c>
      <c r="G3619">
        <v>5</v>
      </c>
      <c r="H3619">
        <v>0</v>
      </c>
      <c r="I3619">
        <v>802</v>
      </c>
      <c r="J3619">
        <v>5212196</v>
      </c>
      <c r="K3619">
        <v>0</v>
      </c>
      <c r="L3619">
        <v>0.5</v>
      </c>
      <c r="M3619">
        <v>386</v>
      </c>
      <c r="N3619">
        <v>1343</v>
      </c>
      <c r="O3619">
        <v>80</v>
      </c>
      <c r="P3619">
        <v>61</v>
      </c>
      <c r="Q3619">
        <v>64</v>
      </c>
      <c r="R3619">
        <v>0</v>
      </c>
      <c r="S3619">
        <v>5.8999999999999997E-2</v>
      </c>
      <c r="T3619">
        <v>263.33300000000003</v>
      </c>
      <c r="U3619">
        <v>0</v>
      </c>
      <c r="V3619">
        <v>0</v>
      </c>
      <c r="W3619">
        <v>1</v>
      </c>
      <c r="X3619">
        <v>0</v>
      </c>
      <c r="Y3619">
        <v>-2.6</v>
      </c>
      <c r="Z3619">
        <v>0</v>
      </c>
      <c r="AA3619">
        <v>95</v>
      </c>
      <c r="AB3619" t="s">
        <v>56</v>
      </c>
      <c r="AC3619">
        <v>61</v>
      </c>
      <c r="AD3619">
        <v>0.1</v>
      </c>
      <c r="AE3619" t="s">
        <v>50</v>
      </c>
      <c r="AF3619">
        <v>0.09</v>
      </c>
      <c r="AG3619">
        <v>0.2</v>
      </c>
      <c r="AH3619" t="s">
        <v>53</v>
      </c>
      <c r="AI3619">
        <v>0.1</v>
      </c>
      <c r="AK3619" s="16"/>
    </row>
    <row r="3620" spans="1:37" x14ac:dyDescent="0.25">
      <c r="A3620">
        <f t="shared" si="168"/>
        <v>6</v>
      </c>
      <c r="B3620">
        <f t="shared" si="169"/>
        <v>9</v>
      </c>
      <c r="C3620">
        <f t="shared" si="170"/>
        <v>2017</v>
      </c>
      <c r="D3620" s="10">
        <v>42984.247430555559</v>
      </c>
      <c r="E3620">
        <v>3837</v>
      </c>
      <c r="G3620">
        <v>5</v>
      </c>
      <c r="H3620">
        <v>0</v>
      </c>
      <c r="I3620">
        <v>330</v>
      </c>
      <c r="J3620">
        <v>5213645</v>
      </c>
      <c r="K3620">
        <v>0</v>
      </c>
      <c r="L3620">
        <v>0.6</v>
      </c>
      <c r="M3620">
        <v>482</v>
      </c>
      <c r="N3620">
        <v>1270</v>
      </c>
      <c r="O3620">
        <v>79</v>
      </c>
      <c r="P3620">
        <v>47</v>
      </c>
      <c r="Q3620">
        <v>81</v>
      </c>
      <c r="R3620">
        <v>0</v>
      </c>
      <c r="S3620">
        <v>4.2000000000000003E-2</v>
      </c>
      <c r="T3620">
        <v>263.33300000000003</v>
      </c>
      <c r="U3620">
        <v>0</v>
      </c>
      <c r="V3620">
        <v>0</v>
      </c>
      <c r="W3620">
        <v>1</v>
      </c>
      <c r="X3620">
        <v>0</v>
      </c>
      <c r="Y3620">
        <v>0.7</v>
      </c>
      <c r="Z3620">
        <v>36.299999999999997</v>
      </c>
      <c r="AA3620">
        <v>95</v>
      </c>
      <c r="AB3620" t="s">
        <v>56</v>
      </c>
      <c r="AC3620">
        <v>56</v>
      </c>
      <c r="AD3620">
        <v>0.1</v>
      </c>
      <c r="AE3620" t="s">
        <v>50</v>
      </c>
      <c r="AF3620">
        <v>0.06</v>
      </c>
      <c r="AG3620">
        <v>0.2</v>
      </c>
      <c r="AH3620" t="s">
        <v>53</v>
      </c>
      <c r="AI3620">
        <v>7.0000000000000007E-2</v>
      </c>
      <c r="AK3620" s="16"/>
    </row>
    <row r="3621" spans="1:37" x14ac:dyDescent="0.25">
      <c r="A3621">
        <f t="shared" si="168"/>
        <v>6</v>
      </c>
      <c r="B3621">
        <f t="shared" si="169"/>
        <v>9</v>
      </c>
      <c r="C3621">
        <f t="shared" si="170"/>
        <v>2017</v>
      </c>
      <c r="D3621" s="10">
        <v>42984.247430555559</v>
      </c>
      <c r="E3621">
        <v>3838</v>
      </c>
      <c r="G3621">
        <v>5</v>
      </c>
      <c r="H3621">
        <v>0</v>
      </c>
      <c r="I3621">
        <v>924</v>
      </c>
      <c r="J3621">
        <v>5213651</v>
      </c>
      <c r="K3621">
        <v>0</v>
      </c>
      <c r="L3621">
        <v>0.6</v>
      </c>
      <c r="M3621">
        <v>482</v>
      </c>
      <c r="N3621">
        <v>1289</v>
      </c>
      <c r="O3621">
        <v>94</v>
      </c>
      <c r="P3621">
        <v>62</v>
      </c>
      <c r="Q3621">
        <v>76</v>
      </c>
      <c r="R3621">
        <v>0</v>
      </c>
      <c r="S3621">
        <v>0.05</v>
      </c>
      <c r="T3621">
        <v>280</v>
      </c>
      <c r="U3621">
        <v>0</v>
      </c>
      <c r="V3621">
        <v>0</v>
      </c>
      <c r="W3621">
        <v>1</v>
      </c>
      <c r="X3621">
        <v>0</v>
      </c>
      <c r="Y3621">
        <v>-1.1000000000000001</v>
      </c>
      <c r="Z3621">
        <v>0</v>
      </c>
      <c r="AA3621">
        <v>95</v>
      </c>
      <c r="AB3621" t="s">
        <v>56</v>
      </c>
      <c r="AC3621">
        <v>51</v>
      </c>
      <c r="AD3621">
        <v>0.1</v>
      </c>
      <c r="AE3621" t="s">
        <v>50</v>
      </c>
      <c r="AF3621">
        <v>0.09</v>
      </c>
      <c r="AG3621">
        <v>0.2</v>
      </c>
      <c r="AH3621" t="s">
        <v>53</v>
      </c>
      <c r="AI3621">
        <v>0.08</v>
      </c>
      <c r="AK3621" s="16"/>
    </row>
    <row r="3622" spans="1:37" x14ac:dyDescent="0.25">
      <c r="A3622">
        <f t="shared" si="168"/>
        <v>6</v>
      </c>
      <c r="B3622">
        <f t="shared" si="169"/>
        <v>9</v>
      </c>
      <c r="C3622">
        <f t="shared" si="170"/>
        <v>2017</v>
      </c>
      <c r="D3622" s="10">
        <v>42984.247453703705</v>
      </c>
      <c r="E3622">
        <v>3839</v>
      </c>
      <c r="G3622">
        <v>5</v>
      </c>
      <c r="H3622">
        <v>0</v>
      </c>
      <c r="I3622">
        <v>2025</v>
      </c>
      <c r="J3622">
        <v>5213892</v>
      </c>
      <c r="K3622">
        <v>0</v>
      </c>
      <c r="L3622">
        <v>0.9</v>
      </c>
      <c r="M3622">
        <v>434</v>
      </c>
      <c r="N3622">
        <v>2120</v>
      </c>
      <c r="O3622">
        <v>36</v>
      </c>
      <c r="P3622">
        <v>56</v>
      </c>
      <c r="Q3622">
        <v>90</v>
      </c>
      <c r="R3622">
        <v>0</v>
      </c>
      <c r="S3622">
        <v>0.03</v>
      </c>
      <c r="T3622">
        <v>290</v>
      </c>
      <c r="U3622">
        <v>0</v>
      </c>
      <c r="V3622">
        <v>0</v>
      </c>
      <c r="W3622">
        <v>1</v>
      </c>
      <c r="X3622">
        <v>0</v>
      </c>
      <c r="Y3622">
        <v>-1</v>
      </c>
      <c r="Z3622">
        <v>0</v>
      </c>
      <c r="AA3622">
        <v>95</v>
      </c>
      <c r="AB3622" t="s">
        <v>56</v>
      </c>
      <c r="AC3622">
        <v>51</v>
      </c>
      <c r="AD3622">
        <v>0.1</v>
      </c>
      <c r="AE3622" t="s">
        <v>50</v>
      </c>
      <c r="AF3622">
        <v>0.05</v>
      </c>
      <c r="AG3622">
        <v>0.2</v>
      </c>
      <c r="AH3622" t="s">
        <v>53</v>
      </c>
      <c r="AI3622">
        <v>7.0000000000000007E-2</v>
      </c>
      <c r="AK3622" s="16"/>
    </row>
    <row r="3623" spans="1:37" x14ac:dyDescent="0.25">
      <c r="A3623">
        <f t="shared" si="168"/>
        <v>6</v>
      </c>
      <c r="B3623">
        <f t="shared" si="169"/>
        <v>9</v>
      </c>
      <c r="C3623">
        <f t="shared" si="170"/>
        <v>2017</v>
      </c>
      <c r="D3623" s="10">
        <v>42984.247453703705</v>
      </c>
      <c r="E3623">
        <v>3840</v>
      </c>
      <c r="G3623">
        <v>5</v>
      </c>
      <c r="H3623">
        <v>0</v>
      </c>
      <c r="I3623">
        <v>1474</v>
      </c>
      <c r="J3623">
        <v>5213940</v>
      </c>
      <c r="K3623">
        <v>0</v>
      </c>
      <c r="L3623">
        <v>0.9</v>
      </c>
      <c r="M3623">
        <v>435</v>
      </c>
      <c r="N3623">
        <v>2119</v>
      </c>
      <c r="O3623">
        <v>79</v>
      </c>
      <c r="P3623">
        <v>88</v>
      </c>
      <c r="Q3623">
        <v>93</v>
      </c>
      <c r="R3623">
        <v>0</v>
      </c>
      <c r="S3623">
        <v>7.0000000000000007E-2</v>
      </c>
      <c r="T3623">
        <v>270</v>
      </c>
      <c r="U3623">
        <v>2010108</v>
      </c>
      <c r="V3623">
        <v>0</v>
      </c>
      <c r="W3623">
        <v>1</v>
      </c>
      <c r="X3623">
        <v>0</v>
      </c>
      <c r="Y3623">
        <v>-1.1000000000000001</v>
      </c>
      <c r="Z3623">
        <v>0</v>
      </c>
      <c r="AA3623">
        <v>95</v>
      </c>
      <c r="AB3623" t="s">
        <v>56</v>
      </c>
      <c r="AC3623">
        <v>53</v>
      </c>
      <c r="AD3623">
        <v>0.1</v>
      </c>
      <c r="AE3623" t="s">
        <v>50</v>
      </c>
      <c r="AF3623">
        <v>0.12</v>
      </c>
      <c r="AG3623">
        <v>0.2</v>
      </c>
      <c r="AH3623" t="s">
        <v>53</v>
      </c>
      <c r="AI3623">
        <v>7.0000000000000007E-2</v>
      </c>
      <c r="AK3623" s="16"/>
    </row>
    <row r="3624" spans="1:37" x14ac:dyDescent="0.25">
      <c r="A3624">
        <f t="shared" si="168"/>
        <v>6</v>
      </c>
      <c r="B3624">
        <f t="shared" si="169"/>
        <v>9</v>
      </c>
      <c r="C3624">
        <f t="shared" si="170"/>
        <v>2017</v>
      </c>
      <c r="D3624" s="10">
        <v>42984.248518518521</v>
      </c>
      <c r="E3624">
        <v>3842</v>
      </c>
      <c r="G3624">
        <v>5</v>
      </c>
      <c r="H3624">
        <v>0</v>
      </c>
      <c r="I3624">
        <v>981</v>
      </c>
      <c r="J3624">
        <v>5215082</v>
      </c>
      <c r="K3624">
        <v>0</v>
      </c>
      <c r="L3624">
        <v>0.7</v>
      </c>
      <c r="M3624">
        <v>480</v>
      </c>
      <c r="N3624">
        <v>1413</v>
      </c>
      <c r="O3624">
        <v>29</v>
      </c>
      <c r="P3624">
        <v>47</v>
      </c>
      <c r="Q3624">
        <v>176</v>
      </c>
      <c r="R3624">
        <v>0</v>
      </c>
      <c r="S3624">
        <v>4.1000000000000002E-2</v>
      </c>
      <c r="T3624">
        <v>318.33300000000003</v>
      </c>
      <c r="U3624">
        <v>0</v>
      </c>
      <c r="V3624">
        <v>0</v>
      </c>
      <c r="W3624">
        <v>1</v>
      </c>
      <c r="X3624">
        <v>0</v>
      </c>
      <c r="Y3624">
        <v>0</v>
      </c>
      <c r="Z3624">
        <v>0</v>
      </c>
      <c r="AA3624">
        <v>95</v>
      </c>
      <c r="AB3624" t="s">
        <v>56</v>
      </c>
      <c r="AC3624">
        <v>56</v>
      </c>
      <c r="AD3624">
        <v>0.1</v>
      </c>
      <c r="AE3624" t="s">
        <v>50</v>
      </c>
      <c r="AF3624">
        <v>0.06</v>
      </c>
      <c r="AG3624">
        <v>0.2</v>
      </c>
      <c r="AH3624" t="s">
        <v>53</v>
      </c>
      <c r="AI3624">
        <v>0.11</v>
      </c>
      <c r="AK3624" s="16"/>
    </row>
    <row r="3625" spans="1:37" x14ac:dyDescent="0.25">
      <c r="A3625">
        <f t="shared" si="168"/>
        <v>6</v>
      </c>
      <c r="B3625">
        <f t="shared" si="169"/>
        <v>9</v>
      </c>
      <c r="C3625">
        <f t="shared" si="170"/>
        <v>2017</v>
      </c>
      <c r="D3625" s="10">
        <v>42984.248518518521</v>
      </c>
      <c r="E3625">
        <v>3841</v>
      </c>
      <c r="G3625">
        <v>5</v>
      </c>
      <c r="H3625">
        <v>0</v>
      </c>
      <c r="I3625">
        <v>326</v>
      </c>
      <c r="J3625">
        <v>5215156</v>
      </c>
      <c r="K3625">
        <v>0</v>
      </c>
      <c r="L3625">
        <v>0.7</v>
      </c>
      <c r="M3625">
        <v>481</v>
      </c>
      <c r="N3625">
        <v>1382</v>
      </c>
      <c r="O3625">
        <v>82</v>
      </c>
      <c r="P3625">
        <v>64</v>
      </c>
      <c r="Q3625">
        <v>210</v>
      </c>
      <c r="R3625">
        <v>0</v>
      </c>
      <c r="S3625">
        <v>4.3999999999999997E-2</v>
      </c>
      <c r="T3625">
        <v>428.33300000000003</v>
      </c>
      <c r="U3625">
        <v>0</v>
      </c>
      <c r="V3625">
        <v>0</v>
      </c>
      <c r="W3625">
        <v>1</v>
      </c>
      <c r="X3625">
        <v>0</v>
      </c>
      <c r="Y3625">
        <v>-0.3</v>
      </c>
      <c r="Z3625">
        <v>35.299999999999997</v>
      </c>
      <c r="AA3625">
        <v>95</v>
      </c>
      <c r="AB3625" t="s">
        <v>56</v>
      </c>
      <c r="AC3625">
        <v>61</v>
      </c>
      <c r="AD3625">
        <v>0.1</v>
      </c>
      <c r="AE3625" t="s">
        <v>50</v>
      </c>
      <c r="AF3625">
        <v>0.05</v>
      </c>
      <c r="AG3625">
        <v>0.2</v>
      </c>
      <c r="AH3625" t="s">
        <v>53</v>
      </c>
      <c r="AI3625">
        <v>0.11</v>
      </c>
      <c r="AK3625" s="16"/>
    </row>
    <row r="3626" spans="1:37" x14ac:dyDescent="0.25">
      <c r="A3626">
        <f t="shared" si="168"/>
        <v>6</v>
      </c>
      <c r="B3626">
        <f t="shared" si="169"/>
        <v>9</v>
      </c>
      <c r="C3626">
        <f t="shared" si="170"/>
        <v>2017</v>
      </c>
      <c r="D3626" s="10">
        <v>42984.26054398148</v>
      </c>
      <c r="E3626">
        <v>3843</v>
      </c>
      <c r="G3626">
        <v>5</v>
      </c>
      <c r="H3626">
        <v>0</v>
      </c>
      <c r="I3626">
        <v>1651</v>
      </c>
      <c r="J3626">
        <v>5222604</v>
      </c>
      <c r="K3626">
        <v>0</v>
      </c>
      <c r="L3626">
        <v>0.9</v>
      </c>
      <c r="M3626">
        <v>811</v>
      </c>
      <c r="N3626">
        <v>1110</v>
      </c>
      <c r="O3626">
        <v>89</v>
      </c>
      <c r="P3626">
        <v>36</v>
      </c>
      <c r="Q3626">
        <v>31</v>
      </c>
      <c r="R3626">
        <v>0</v>
      </c>
      <c r="S3626">
        <v>3.7999999999999999E-2</v>
      </c>
      <c r="T3626">
        <v>213.333</v>
      </c>
      <c r="U3626">
        <v>0</v>
      </c>
      <c r="V3626">
        <v>0</v>
      </c>
      <c r="W3626">
        <v>1</v>
      </c>
      <c r="X3626">
        <v>0</v>
      </c>
      <c r="Y3626">
        <v>-1</v>
      </c>
      <c r="Z3626">
        <v>0</v>
      </c>
      <c r="AA3626">
        <v>95</v>
      </c>
      <c r="AB3626" t="s">
        <v>56</v>
      </c>
      <c r="AC3626">
        <v>53</v>
      </c>
      <c r="AD3626">
        <v>0.1</v>
      </c>
      <c r="AE3626" t="s">
        <v>50</v>
      </c>
      <c r="AF3626">
        <v>0.05</v>
      </c>
      <c r="AG3626">
        <v>0.2</v>
      </c>
      <c r="AH3626" t="s">
        <v>53</v>
      </c>
      <c r="AI3626">
        <v>0.06</v>
      </c>
      <c r="AK3626" s="16"/>
    </row>
    <row r="3627" spans="1:37" x14ac:dyDescent="0.25">
      <c r="A3627">
        <f t="shared" si="168"/>
        <v>6</v>
      </c>
      <c r="B3627">
        <f t="shared" si="169"/>
        <v>9</v>
      </c>
      <c r="C3627">
        <f t="shared" si="170"/>
        <v>2017</v>
      </c>
      <c r="D3627" s="10">
        <v>42984.26054398148</v>
      </c>
      <c r="E3627">
        <v>3844</v>
      </c>
      <c r="G3627">
        <v>5</v>
      </c>
      <c r="H3627">
        <v>0</v>
      </c>
      <c r="I3627">
        <v>174</v>
      </c>
      <c r="J3627">
        <v>5222638</v>
      </c>
      <c r="K3627">
        <v>0</v>
      </c>
      <c r="L3627">
        <v>0.9</v>
      </c>
      <c r="M3627">
        <v>812</v>
      </c>
      <c r="N3627">
        <v>1106</v>
      </c>
      <c r="O3627">
        <v>98</v>
      </c>
      <c r="P3627">
        <v>29</v>
      </c>
      <c r="Q3627">
        <v>43</v>
      </c>
      <c r="R3627">
        <v>0</v>
      </c>
      <c r="S3627">
        <v>0</v>
      </c>
      <c r="T3627">
        <v>218.333</v>
      </c>
      <c r="U3627">
        <v>0</v>
      </c>
      <c r="V3627">
        <v>0</v>
      </c>
      <c r="W3627">
        <v>1</v>
      </c>
      <c r="X3627">
        <v>0</v>
      </c>
      <c r="Y3627">
        <v>1.3</v>
      </c>
      <c r="Z3627">
        <v>36.799999999999997</v>
      </c>
      <c r="AA3627">
        <v>95</v>
      </c>
      <c r="AB3627" t="s">
        <v>56</v>
      </c>
      <c r="AC3627">
        <v>54</v>
      </c>
      <c r="AD3627">
        <v>0.1</v>
      </c>
      <c r="AE3627" t="s">
        <v>50</v>
      </c>
      <c r="AF3627">
        <v>0.05</v>
      </c>
      <c r="AG3627">
        <v>0.2</v>
      </c>
      <c r="AH3627" t="s">
        <v>53</v>
      </c>
      <c r="AI3627">
        <v>0.08</v>
      </c>
      <c r="AK3627" s="16"/>
    </row>
    <row r="3628" spans="1:37" x14ac:dyDescent="0.25">
      <c r="A3628">
        <f t="shared" si="168"/>
        <v>6</v>
      </c>
      <c r="B3628">
        <f t="shared" si="169"/>
        <v>9</v>
      </c>
      <c r="C3628">
        <f t="shared" si="170"/>
        <v>2017</v>
      </c>
      <c r="D3628" s="10">
        <v>42984.260578703703</v>
      </c>
      <c r="E3628">
        <v>3845</v>
      </c>
      <c r="G3628">
        <v>5</v>
      </c>
      <c r="H3628">
        <v>0</v>
      </c>
      <c r="I3628">
        <v>1556</v>
      </c>
      <c r="J3628">
        <v>5223779</v>
      </c>
      <c r="K3628">
        <v>0</v>
      </c>
      <c r="L3628">
        <v>0.9</v>
      </c>
      <c r="M3628">
        <v>813</v>
      </c>
      <c r="N3628">
        <v>1105</v>
      </c>
      <c r="O3628">
        <v>26</v>
      </c>
      <c r="P3628">
        <v>40</v>
      </c>
      <c r="Q3628">
        <v>49</v>
      </c>
      <c r="R3628">
        <v>0</v>
      </c>
      <c r="S3628">
        <v>3.4000000000000002E-2</v>
      </c>
      <c r="T3628">
        <v>221.667</v>
      </c>
      <c r="U3628">
        <v>0</v>
      </c>
      <c r="V3628">
        <v>0</v>
      </c>
      <c r="W3628">
        <v>1</v>
      </c>
      <c r="X3628">
        <v>0</v>
      </c>
      <c r="Y3628">
        <v>-0.6</v>
      </c>
      <c r="Z3628">
        <v>0</v>
      </c>
      <c r="AA3628">
        <v>95</v>
      </c>
      <c r="AB3628" t="s">
        <v>56</v>
      </c>
      <c r="AC3628">
        <v>43</v>
      </c>
      <c r="AD3628">
        <v>0.1</v>
      </c>
      <c r="AE3628" t="s">
        <v>50</v>
      </c>
      <c r="AF3628">
        <v>0.04</v>
      </c>
      <c r="AG3628">
        <v>0.2</v>
      </c>
      <c r="AH3628" t="s">
        <v>53</v>
      </c>
      <c r="AI3628">
        <v>0.04</v>
      </c>
      <c r="AK3628" s="16"/>
    </row>
    <row r="3629" spans="1:37" x14ac:dyDescent="0.25">
      <c r="A3629">
        <f t="shared" si="168"/>
        <v>6</v>
      </c>
      <c r="B3629">
        <f t="shared" si="169"/>
        <v>9</v>
      </c>
      <c r="C3629">
        <f t="shared" si="170"/>
        <v>2017</v>
      </c>
      <c r="D3629" s="10">
        <v>42984.260578703703</v>
      </c>
      <c r="E3629">
        <v>3846</v>
      </c>
      <c r="G3629">
        <v>5</v>
      </c>
      <c r="H3629">
        <v>0</v>
      </c>
      <c r="I3629">
        <v>323</v>
      </c>
      <c r="J3629">
        <v>5223822</v>
      </c>
      <c r="K3629">
        <v>0</v>
      </c>
      <c r="L3629">
        <v>0.9</v>
      </c>
      <c r="M3629">
        <v>811</v>
      </c>
      <c r="N3629">
        <v>1099</v>
      </c>
      <c r="O3629">
        <v>27</v>
      </c>
      <c r="P3629">
        <v>45</v>
      </c>
      <c r="Q3629">
        <v>84</v>
      </c>
      <c r="R3629">
        <v>0</v>
      </c>
      <c r="S3629">
        <v>5.0999999999999997E-2</v>
      </c>
      <c r="T3629">
        <v>185</v>
      </c>
      <c r="U3629">
        <v>0</v>
      </c>
      <c r="V3629">
        <v>0</v>
      </c>
      <c r="W3629">
        <v>1</v>
      </c>
      <c r="X3629">
        <v>0</v>
      </c>
      <c r="Y3629">
        <v>0</v>
      </c>
      <c r="Z3629">
        <v>36.9</v>
      </c>
      <c r="AA3629">
        <v>95</v>
      </c>
      <c r="AB3629" t="s">
        <v>56</v>
      </c>
      <c r="AC3629">
        <v>49</v>
      </c>
      <c r="AD3629">
        <v>0.1</v>
      </c>
      <c r="AE3629" t="s">
        <v>50</v>
      </c>
      <c r="AF3629">
        <v>0.06</v>
      </c>
      <c r="AG3629">
        <v>0.2</v>
      </c>
      <c r="AH3629" t="s">
        <v>53</v>
      </c>
      <c r="AI3629">
        <v>0.06</v>
      </c>
      <c r="AK3629" s="16"/>
    </row>
    <row r="3630" spans="1:37" x14ac:dyDescent="0.25">
      <c r="A3630">
        <f t="shared" si="168"/>
        <v>6</v>
      </c>
      <c r="B3630">
        <f t="shared" si="169"/>
        <v>9</v>
      </c>
      <c r="C3630">
        <f t="shared" si="170"/>
        <v>2017</v>
      </c>
      <c r="D3630" s="10">
        <v>42984.260601851849</v>
      </c>
      <c r="E3630">
        <v>3847</v>
      </c>
      <c r="G3630">
        <v>5</v>
      </c>
      <c r="H3630">
        <v>0</v>
      </c>
      <c r="I3630">
        <v>221</v>
      </c>
      <c r="J3630">
        <v>5225026</v>
      </c>
      <c r="K3630">
        <v>0</v>
      </c>
      <c r="L3630">
        <v>0.9</v>
      </c>
      <c r="M3630">
        <v>810</v>
      </c>
      <c r="N3630">
        <v>1138</v>
      </c>
      <c r="O3630">
        <v>60</v>
      </c>
      <c r="P3630">
        <v>33</v>
      </c>
      <c r="Q3630">
        <v>147</v>
      </c>
      <c r="R3630">
        <v>0</v>
      </c>
      <c r="S3630">
        <v>3.9E-2</v>
      </c>
      <c r="T3630">
        <v>266.66699999999997</v>
      </c>
      <c r="U3630">
        <v>0</v>
      </c>
      <c r="V3630">
        <v>0</v>
      </c>
      <c r="W3630">
        <v>1</v>
      </c>
      <c r="X3630">
        <v>0</v>
      </c>
      <c r="Y3630">
        <v>0.7</v>
      </c>
      <c r="Z3630">
        <v>36.799999999999997</v>
      </c>
      <c r="AA3630">
        <v>95</v>
      </c>
      <c r="AB3630" t="s">
        <v>56</v>
      </c>
      <c r="AC3630">
        <v>70</v>
      </c>
      <c r="AD3630">
        <v>0.1</v>
      </c>
      <c r="AE3630" t="s">
        <v>50</v>
      </c>
      <c r="AF3630">
        <v>0.05</v>
      </c>
      <c r="AG3630">
        <v>0.2</v>
      </c>
      <c r="AH3630" t="s">
        <v>53</v>
      </c>
      <c r="AI3630">
        <v>0.09</v>
      </c>
      <c r="AK3630" s="16"/>
    </row>
    <row r="3631" spans="1:37" x14ac:dyDescent="0.25">
      <c r="A3631">
        <f t="shared" si="168"/>
        <v>6</v>
      </c>
      <c r="B3631">
        <f t="shared" si="169"/>
        <v>9</v>
      </c>
      <c r="C3631">
        <f t="shared" si="170"/>
        <v>2017</v>
      </c>
      <c r="D3631" s="10">
        <v>42984.260601851849</v>
      </c>
      <c r="E3631">
        <v>3848</v>
      </c>
      <c r="G3631">
        <v>5</v>
      </c>
      <c r="H3631">
        <v>0</v>
      </c>
      <c r="I3631">
        <v>1691</v>
      </c>
      <c r="J3631">
        <v>5224980</v>
      </c>
      <c r="K3631">
        <v>0</v>
      </c>
      <c r="L3631">
        <v>0.9</v>
      </c>
      <c r="M3631">
        <v>810</v>
      </c>
      <c r="N3631">
        <v>1139</v>
      </c>
      <c r="O3631">
        <v>80</v>
      </c>
      <c r="P3631">
        <v>38</v>
      </c>
      <c r="Q3631">
        <v>116</v>
      </c>
      <c r="R3631">
        <v>0</v>
      </c>
      <c r="S3631">
        <v>3.1E-2</v>
      </c>
      <c r="T3631">
        <v>393.33300000000003</v>
      </c>
      <c r="U3631">
        <v>0</v>
      </c>
      <c r="V3631">
        <v>0</v>
      </c>
      <c r="W3631">
        <v>1</v>
      </c>
      <c r="X3631">
        <v>0</v>
      </c>
      <c r="Y3631">
        <v>-0.1</v>
      </c>
      <c r="Z3631">
        <v>0</v>
      </c>
      <c r="AA3631">
        <v>95</v>
      </c>
      <c r="AB3631" t="s">
        <v>56</v>
      </c>
      <c r="AC3631">
        <v>63</v>
      </c>
      <c r="AD3631">
        <v>0.1</v>
      </c>
      <c r="AE3631" t="s">
        <v>50</v>
      </c>
      <c r="AF3631">
        <v>0.04</v>
      </c>
      <c r="AG3631">
        <v>0.2</v>
      </c>
      <c r="AH3631" t="s">
        <v>53</v>
      </c>
      <c r="AI3631">
        <v>7.0000000000000007E-2</v>
      </c>
      <c r="AK3631" s="16"/>
    </row>
    <row r="3632" spans="1:37" x14ac:dyDescent="0.25">
      <c r="A3632">
        <f t="shared" si="168"/>
        <v>6</v>
      </c>
      <c r="B3632">
        <f t="shared" si="169"/>
        <v>9</v>
      </c>
      <c r="C3632">
        <f t="shared" si="170"/>
        <v>2017</v>
      </c>
      <c r="D3632" s="10">
        <v>42984.266180555554</v>
      </c>
      <c r="E3632">
        <v>3849</v>
      </c>
      <c r="G3632">
        <v>5</v>
      </c>
      <c r="H3632">
        <v>0</v>
      </c>
      <c r="I3632">
        <v>1667</v>
      </c>
      <c r="J3632">
        <v>5232311</v>
      </c>
      <c r="K3632">
        <v>0</v>
      </c>
      <c r="L3632">
        <v>1.6</v>
      </c>
      <c r="M3632">
        <v>839</v>
      </c>
      <c r="N3632">
        <v>1959</v>
      </c>
      <c r="O3632">
        <v>98</v>
      </c>
      <c r="P3632">
        <v>56</v>
      </c>
      <c r="Q3632">
        <v>35</v>
      </c>
      <c r="R3632">
        <v>0</v>
      </c>
      <c r="S3632">
        <v>4.5999999999999999E-2</v>
      </c>
      <c r="T3632">
        <v>251.667</v>
      </c>
      <c r="U3632">
        <v>0</v>
      </c>
      <c r="V3632">
        <v>0</v>
      </c>
      <c r="W3632">
        <v>1</v>
      </c>
      <c r="X3632">
        <v>0</v>
      </c>
      <c r="Y3632">
        <v>-0.4</v>
      </c>
      <c r="Z3632">
        <v>0</v>
      </c>
      <c r="AA3632">
        <v>95</v>
      </c>
      <c r="AB3632" t="s">
        <v>56</v>
      </c>
      <c r="AC3632">
        <v>50</v>
      </c>
      <c r="AD3632">
        <v>0.1</v>
      </c>
      <c r="AE3632" t="s">
        <v>50</v>
      </c>
      <c r="AF3632">
        <v>7.0000000000000007E-2</v>
      </c>
      <c r="AG3632">
        <v>0.2</v>
      </c>
      <c r="AH3632" t="s">
        <v>53</v>
      </c>
      <c r="AI3632">
        <v>7.0000000000000007E-2</v>
      </c>
      <c r="AK3632" s="16"/>
    </row>
    <row r="3633" spans="1:37" x14ac:dyDescent="0.25">
      <c r="A3633">
        <f t="shared" si="168"/>
        <v>6</v>
      </c>
      <c r="B3633">
        <f t="shared" si="169"/>
        <v>9</v>
      </c>
      <c r="C3633">
        <f t="shared" si="170"/>
        <v>2017</v>
      </c>
      <c r="D3633" s="10">
        <v>42984.266180555554</v>
      </c>
      <c r="E3633">
        <v>3850</v>
      </c>
      <c r="G3633">
        <v>5</v>
      </c>
      <c r="H3633">
        <v>0</v>
      </c>
      <c r="I3633">
        <v>171</v>
      </c>
      <c r="J3633">
        <v>5232360</v>
      </c>
      <c r="K3633">
        <v>0</v>
      </c>
      <c r="L3633">
        <v>1.6</v>
      </c>
      <c r="M3633">
        <v>832</v>
      </c>
      <c r="N3633">
        <v>1954</v>
      </c>
      <c r="O3633">
        <v>90</v>
      </c>
      <c r="P3633">
        <v>69</v>
      </c>
      <c r="Q3633">
        <v>37</v>
      </c>
      <c r="R3633">
        <v>0</v>
      </c>
      <c r="S3633">
        <v>4.1000000000000002E-2</v>
      </c>
      <c r="T3633">
        <v>230</v>
      </c>
      <c r="U3633">
        <v>0</v>
      </c>
      <c r="V3633">
        <v>0</v>
      </c>
      <c r="W3633">
        <v>1</v>
      </c>
      <c r="X3633">
        <v>0</v>
      </c>
      <c r="Y3633">
        <v>0.5</v>
      </c>
      <c r="Z3633">
        <v>37.9</v>
      </c>
      <c r="AA3633">
        <v>95</v>
      </c>
      <c r="AB3633" t="s">
        <v>56</v>
      </c>
      <c r="AC3633">
        <v>51</v>
      </c>
      <c r="AD3633">
        <v>0.1</v>
      </c>
      <c r="AE3633" t="s">
        <v>50</v>
      </c>
      <c r="AF3633">
        <v>0.06</v>
      </c>
      <c r="AG3633">
        <v>0.2</v>
      </c>
      <c r="AH3633" t="s">
        <v>53</v>
      </c>
      <c r="AI3633">
        <v>0.06</v>
      </c>
      <c r="AK3633" s="16"/>
    </row>
    <row r="3634" spans="1:37" x14ac:dyDescent="0.25">
      <c r="A3634">
        <f t="shared" si="168"/>
        <v>6</v>
      </c>
      <c r="B3634">
        <f t="shared" si="169"/>
        <v>9</v>
      </c>
      <c r="C3634">
        <f t="shared" si="170"/>
        <v>2017</v>
      </c>
      <c r="D3634" s="10">
        <v>42984.266527777778</v>
      </c>
      <c r="E3634">
        <v>3851</v>
      </c>
      <c r="G3634">
        <v>5</v>
      </c>
      <c r="H3634">
        <v>0</v>
      </c>
      <c r="I3634">
        <v>242</v>
      </c>
      <c r="J3634">
        <v>5234363</v>
      </c>
      <c r="K3634">
        <v>0</v>
      </c>
      <c r="L3634">
        <v>1.7</v>
      </c>
      <c r="M3634">
        <v>873</v>
      </c>
      <c r="N3634">
        <v>1892</v>
      </c>
      <c r="O3634">
        <v>46</v>
      </c>
      <c r="P3634">
        <v>39</v>
      </c>
      <c r="Q3634">
        <v>116</v>
      </c>
      <c r="R3634">
        <v>0</v>
      </c>
      <c r="S3634">
        <v>0.04</v>
      </c>
      <c r="T3634">
        <v>240</v>
      </c>
      <c r="U3634">
        <v>0</v>
      </c>
      <c r="V3634">
        <v>0</v>
      </c>
      <c r="W3634">
        <v>1</v>
      </c>
      <c r="X3634">
        <v>0</v>
      </c>
      <c r="Y3634">
        <v>-0.4</v>
      </c>
      <c r="Z3634">
        <v>38.200000000000003</v>
      </c>
      <c r="AA3634">
        <v>95</v>
      </c>
      <c r="AB3634" t="s">
        <v>56</v>
      </c>
      <c r="AC3634">
        <v>56</v>
      </c>
      <c r="AD3634">
        <v>0.1</v>
      </c>
      <c r="AE3634" t="s">
        <v>50</v>
      </c>
      <c r="AF3634">
        <v>0.05</v>
      </c>
      <c r="AG3634">
        <v>0.2</v>
      </c>
      <c r="AH3634" t="s">
        <v>53</v>
      </c>
      <c r="AI3634">
        <v>7.0000000000000007E-2</v>
      </c>
      <c r="AK3634" s="16"/>
    </row>
    <row r="3635" spans="1:37" x14ac:dyDescent="0.25">
      <c r="A3635">
        <f t="shared" si="168"/>
        <v>6</v>
      </c>
      <c r="B3635">
        <f t="shared" si="169"/>
        <v>9</v>
      </c>
      <c r="C3635">
        <f t="shared" si="170"/>
        <v>2017</v>
      </c>
      <c r="D3635" s="10">
        <v>42984.266527777778</v>
      </c>
      <c r="E3635">
        <v>3852</v>
      </c>
      <c r="G3635">
        <v>5</v>
      </c>
      <c r="H3635">
        <v>0</v>
      </c>
      <c r="I3635">
        <v>1593</v>
      </c>
      <c r="J3635">
        <v>5234325</v>
      </c>
      <c r="K3635">
        <v>0</v>
      </c>
      <c r="L3635">
        <v>1.7</v>
      </c>
      <c r="M3635">
        <v>872</v>
      </c>
      <c r="N3635">
        <v>1894</v>
      </c>
      <c r="O3635">
        <v>40</v>
      </c>
      <c r="P3635">
        <v>43</v>
      </c>
      <c r="Q3635">
        <v>134</v>
      </c>
      <c r="R3635">
        <v>0</v>
      </c>
      <c r="S3635">
        <v>3.4000000000000002E-2</v>
      </c>
      <c r="T3635">
        <v>311.66699999999997</v>
      </c>
      <c r="U3635">
        <v>0</v>
      </c>
      <c r="V3635">
        <v>0</v>
      </c>
      <c r="W3635">
        <v>1</v>
      </c>
      <c r="X3635">
        <v>0</v>
      </c>
      <c r="Y3635">
        <v>-0.8</v>
      </c>
      <c r="Z3635">
        <v>1037.5</v>
      </c>
      <c r="AA3635">
        <v>95</v>
      </c>
      <c r="AB3635" t="s">
        <v>56</v>
      </c>
      <c r="AC3635">
        <v>53</v>
      </c>
      <c r="AD3635">
        <v>0.1</v>
      </c>
      <c r="AE3635" t="s">
        <v>50</v>
      </c>
      <c r="AF3635">
        <v>0.05</v>
      </c>
      <c r="AG3635">
        <v>0.2</v>
      </c>
      <c r="AH3635" t="s">
        <v>53</v>
      </c>
      <c r="AI3635">
        <v>0.09</v>
      </c>
      <c r="AK3635" s="16"/>
    </row>
    <row r="3636" spans="1:37" x14ac:dyDescent="0.25">
      <c r="A3636">
        <f t="shared" si="168"/>
        <v>6</v>
      </c>
      <c r="B3636">
        <f t="shared" si="169"/>
        <v>9</v>
      </c>
      <c r="C3636">
        <f t="shared" si="170"/>
        <v>2017</v>
      </c>
      <c r="D3636" s="10">
        <v>42984.271631944444</v>
      </c>
      <c r="E3636">
        <v>3853</v>
      </c>
      <c r="G3636">
        <v>5</v>
      </c>
      <c r="H3636">
        <v>0</v>
      </c>
      <c r="I3636">
        <v>1578</v>
      </c>
      <c r="J3636">
        <v>5240789</v>
      </c>
      <c r="K3636">
        <v>0</v>
      </c>
      <c r="L3636">
        <v>1.7</v>
      </c>
      <c r="M3636">
        <v>898</v>
      </c>
      <c r="N3636">
        <v>1872</v>
      </c>
      <c r="O3636">
        <v>67</v>
      </c>
      <c r="P3636">
        <v>67</v>
      </c>
      <c r="Q3636">
        <v>13</v>
      </c>
      <c r="R3636">
        <v>0</v>
      </c>
      <c r="S3636">
        <v>4.8000000000000001E-2</v>
      </c>
      <c r="T3636">
        <v>220</v>
      </c>
      <c r="U3636">
        <v>0</v>
      </c>
      <c r="V3636">
        <v>0</v>
      </c>
      <c r="W3636">
        <v>1</v>
      </c>
      <c r="X3636">
        <v>0</v>
      </c>
      <c r="Y3636">
        <v>-0.3</v>
      </c>
      <c r="Z3636">
        <v>0</v>
      </c>
      <c r="AA3636">
        <v>95</v>
      </c>
      <c r="AB3636" t="s">
        <v>56</v>
      </c>
      <c r="AC3636">
        <v>47</v>
      </c>
      <c r="AD3636">
        <v>0.1</v>
      </c>
      <c r="AE3636" t="s">
        <v>50</v>
      </c>
      <c r="AF3636">
        <v>0.06</v>
      </c>
      <c r="AG3636">
        <v>0.2</v>
      </c>
      <c r="AH3636" t="s">
        <v>53</v>
      </c>
      <c r="AI3636">
        <v>0.05</v>
      </c>
      <c r="AK3636" s="16"/>
    </row>
    <row r="3637" spans="1:37" x14ac:dyDescent="0.25">
      <c r="A3637">
        <f t="shared" si="168"/>
        <v>6</v>
      </c>
      <c r="B3637">
        <f t="shared" si="169"/>
        <v>9</v>
      </c>
      <c r="C3637">
        <f t="shared" si="170"/>
        <v>2017</v>
      </c>
      <c r="D3637" s="10">
        <v>42984.271631944444</v>
      </c>
      <c r="E3637">
        <v>3854</v>
      </c>
      <c r="G3637">
        <v>5</v>
      </c>
      <c r="H3637">
        <v>0</v>
      </c>
      <c r="I3637">
        <v>174</v>
      </c>
      <c r="J3637">
        <v>5240851</v>
      </c>
      <c r="K3637">
        <v>0</v>
      </c>
      <c r="L3637">
        <v>1.7</v>
      </c>
      <c r="M3637">
        <v>898</v>
      </c>
      <c r="N3637">
        <v>1867</v>
      </c>
      <c r="O3637">
        <v>130</v>
      </c>
      <c r="P3637">
        <v>70</v>
      </c>
      <c r="Q3637">
        <v>66</v>
      </c>
      <c r="R3637">
        <v>0</v>
      </c>
      <c r="S3637">
        <v>5.6000000000000001E-2</v>
      </c>
      <c r="T3637">
        <v>235</v>
      </c>
      <c r="U3637">
        <v>0</v>
      </c>
      <c r="V3637">
        <v>0</v>
      </c>
      <c r="W3637">
        <v>1</v>
      </c>
      <c r="X3637">
        <v>0</v>
      </c>
      <c r="Y3637">
        <v>0.8</v>
      </c>
      <c r="Z3637">
        <v>38.1</v>
      </c>
      <c r="AA3637">
        <v>95</v>
      </c>
      <c r="AB3637" t="s">
        <v>56</v>
      </c>
      <c r="AC3637">
        <v>58</v>
      </c>
      <c r="AD3637">
        <v>0.1</v>
      </c>
      <c r="AE3637" t="s">
        <v>50</v>
      </c>
      <c r="AF3637">
        <v>7.0000000000000007E-2</v>
      </c>
      <c r="AG3637">
        <v>0.2</v>
      </c>
      <c r="AH3637" t="s">
        <v>53</v>
      </c>
      <c r="AI3637">
        <v>0.13</v>
      </c>
      <c r="AK3637" s="16"/>
    </row>
    <row r="3638" spans="1:37" x14ac:dyDescent="0.25">
      <c r="A3638">
        <f t="shared" si="168"/>
        <v>6</v>
      </c>
      <c r="B3638">
        <f t="shared" si="169"/>
        <v>9</v>
      </c>
      <c r="C3638">
        <f t="shared" si="170"/>
        <v>2017</v>
      </c>
      <c r="D3638" s="10">
        <v>42984.272627314815</v>
      </c>
      <c r="E3638">
        <v>3855</v>
      </c>
      <c r="G3638">
        <v>5</v>
      </c>
      <c r="H3638">
        <v>0</v>
      </c>
      <c r="I3638">
        <v>291</v>
      </c>
      <c r="J3638">
        <v>5242846</v>
      </c>
      <c r="K3638">
        <v>0</v>
      </c>
      <c r="L3638">
        <v>1.8</v>
      </c>
      <c r="M3638">
        <v>898</v>
      </c>
      <c r="N3638">
        <v>1978</v>
      </c>
      <c r="O3638">
        <v>40</v>
      </c>
      <c r="P3638">
        <v>70</v>
      </c>
      <c r="Q3638">
        <v>144</v>
      </c>
      <c r="R3638">
        <v>0</v>
      </c>
      <c r="S3638">
        <v>0.04</v>
      </c>
      <c r="T3638">
        <v>220</v>
      </c>
      <c r="U3638">
        <v>0</v>
      </c>
      <c r="V3638">
        <v>0</v>
      </c>
      <c r="W3638">
        <v>1</v>
      </c>
      <c r="X3638">
        <v>0</v>
      </c>
      <c r="Y3638">
        <v>-0.3</v>
      </c>
      <c r="Z3638">
        <v>38.299999999999997</v>
      </c>
      <c r="AA3638">
        <v>95</v>
      </c>
      <c r="AB3638" t="s">
        <v>56</v>
      </c>
      <c r="AC3638">
        <v>63</v>
      </c>
      <c r="AD3638">
        <v>0.1</v>
      </c>
      <c r="AE3638" t="s">
        <v>50</v>
      </c>
      <c r="AF3638">
        <v>0.08</v>
      </c>
      <c r="AG3638">
        <v>0.2</v>
      </c>
      <c r="AH3638" t="s">
        <v>53</v>
      </c>
      <c r="AI3638">
        <v>0.06</v>
      </c>
      <c r="AK3638" s="16"/>
    </row>
    <row r="3639" spans="1:37" x14ac:dyDescent="0.25">
      <c r="A3639">
        <f t="shared" si="168"/>
        <v>6</v>
      </c>
      <c r="B3639">
        <f t="shared" si="169"/>
        <v>9</v>
      </c>
      <c r="C3639">
        <f t="shared" si="170"/>
        <v>2017</v>
      </c>
      <c r="D3639" s="10">
        <v>42984.272627314815</v>
      </c>
      <c r="E3639">
        <v>3856</v>
      </c>
      <c r="G3639">
        <v>5</v>
      </c>
      <c r="H3639">
        <v>0</v>
      </c>
      <c r="I3639">
        <v>1498</v>
      </c>
      <c r="J3639">
        <v>5242806</v>
      </c>
      <c r="K3639">
        <v>0</v>
      </c>
      <c r="L3639">
        <v>1.8</v>
      </c>
      <c r="M3639">
        <v>897</v>
      </c>
      <c r="N3639">
        <v>1986</v>
      </c>
      <c r="O3639">
        <v>33</v>
      </c>
      <c r="P3639">
        <v>45</v>
      </c>
      <c r="Q3639">
        <v>130</v>
      </c>
      <c r="R3639">
        <v>0</v>
      </c>
      <c r="S3639">
        <v>3.6999999999999998E-2</v>
      </c>
      <c r="T3639">
        <v>263.33300000000003</v>
      </c>
      <c r="U3639">
        <v>0</v>
      </c>
      <c r="V3639">
        <v>0</v>
      </c>
      <c r="W3639">
        <v>1</v>
      </c>
      <c r="X3639">
        <v>0</v>
      </c>
      <c r="Y3639">
        <v>-1.1000000000000001</v>
      </c>
      <c r="Z3639">
        <v>0</v>
      </c>
      <c r="AA3639">
        <v>95</v>
      </c>
      <c r="AB3639" t="s">
        <v>56</v>
      </c>
      <c r="AC3639">
        <v>53</v>
      </c>
      <c r="AD3639">
        <v>0.1</v>
      </c>
      <c r="AE3639" t="s">
        <v>50</v>
      </c>
      <c r="AF3639">
        <v>0.08</v>
      </c>
      <c r="AG3639">
        <v>0.2</v>
      </c>
      <c r="AH3639" t="s">
        <v>53</v>
      </c>
      <c r="AI3639">
        <v>0.05</v>
      </c>
      <c r="AK3639" s="16"/>
    </row>
    <row r="3640" spans="1:37" x14ac:dyDescent="0.25">
      <c r="A3640">
        <f t="shared" si="168"/>
        <v>6</v>
      </c>
      <c r="B3640">
        <f t="shared" si="169"/>
        <v>9</v>
      </c>
      <c r="C3640">
        <f t="shared" si="170"/>
        <v>2017</v>
      </c>
      <c r="D3640" s="10">
        <v>42984.276458333334</v>
      </c>
      <c r="E3640">
        <v>3857</v>
      </c>
      <c r="G3640">
        <v>5</v>
      </c>
      <c r="H3640">
        <v>0</v>
      </c>
      <c r="I3640">
        <v>174</v>
      </c>
      <c r="J3640">
        <v>5251411</v>
      </c>
      <c r="K3640">
        <v>0</v>
      </c>
      <c r="L3640">
        <v>1.8</v>
      </c>
      <c r="M3640">
        <v>898</v>
      </c>
      <c r="N3640">
        <v>1979</v>
      </c>
      <c r="O3640">
        <v>123</v>
      </c>
      <c r="P3640">
        <v>30</v>
      </c>
      <c r="Q3640">
        <v>135</v>
      </c>
      <c r="R3640">
        <v>0</v>
      </c>
      <c r="S3640">
        <v>3.2000000000000001E-2</v>
      </c>
      <c r="T3640">
        <v>278.33300000000003</v>
      </c>
      <c r="U3640">
        <v>0</v>
      </c>
      <c r="V3640">
        <v>0</v>
      </c>
      <c r="W3640">
        <v>1</v>
      </c>
      <c r="X3640">
        <v>0</v>
      </c>
      <c r="Y3640">
        <v>0.4</v>
      </c>
      <c r="Z3640">
        <v>37.1</v>
      </c>
      <c r="AA3640">
        <v>95</v>
      </c>
      <c r="AB3640" t="s">
        <v>56</v>
      </c>
      <c r="AC3640">
        <v>56</v>
      </c>
      <c r="AD3640">
        <v>0.1</v>
      </c>
      <c r="AE3640" t="s">
        <v>50</v>
      </c>
      <c r="AF3640">
        <v>0.08</v>
      </c>
      <c r="AG3640">
        <v>0.2</v>
      </c>
      <c r="AH3640" t="s">
        <v>53</v>
      </c>
      <c r="AI3640">
        <v>0.14000000000000001</v>
      </c>
      <c r="AK3640" s="16"/>
    </row>
    <row r="3641" spans="1:37" x14ac:dyDescent="0.25">
      <c r="A3641">
        <f t="shared" si="168"/>
        <v>6</v>
      </c>
      <c r="B3641">
        <f t="shared" si="169"/>
        <v>9</v>
      </c>
      <c r="C3641">
        <f t="shared" si="170"/>
        <v>2017</v>
      </c>
      <c r="D3641" s="10">
        <v>42984.276458333334</v>
      </c>
      <c r="E3641">
        <v>3858</v>
      </c>
      <c r="G3641">
        <v>5</v>
      </c>
      <c r="H3641">
        <v>0</v>
      </c>
      <c r="I3641">
        <v>1593</v>
      </c>
      <c r="J3641">
        <v>5251365</v>
      </c>
      <c r="K3641">
        <v>0</v>
      </c>
      <c r="L3641">
        <v>1.8</v>
      </c>
      <c r="M3641">
        <v>896</v>
      </c>
      <c r="N3641">
        <v>1978</v>
      </c>
      <c r="O3641">
        <v>77</v>
      </c>
      <c r="P3641">
        <v>30</v>
      </c>
      <c r="Q3641">
        <v>127</v>
      </c>
      <c r="R3641">
        <v>0</v>
      </c>
      <c r="S3641">
        <v>2.5000000000000001E-2</v>
      </c>
      <c r="T3641">
        <v>270</v>
      </c>
      <c r="U3641">
        <v>0</v>
      </c>
      <c r="V3641">
        <v>0</v>
      </c>
      <c r="W3641">
        <v>1</v>
      </c>
      <c r="X3641">
        <v>0</v>
      </c>
      <c r="Y3641">
        <v>-0.1</v>
      </c>
      <c r="Z3641">
        <v>1037.5</v>
      </c>
      <c r="AA3641">
        <v>95</v>
      </c>
      <c r="AB3641" t="s">
        <v>56</v>
      </c>
      <c r="AC3641">
        <v>48</v>
      </c>
      <c r="AD3641">
        <v>0.1</v>
      </c>
      <c r="AE3641" t="s">
        <v>50</v>
      </c>
      <c r="AF3641">
        <v>0.03</v>
      </c>
      <c r="AG3641">
        <v>0.2</v>
      </c>
      <c r="AH3641" t="s">
        <v>53</v>
      </c>
      <c r="AI3641">
        <v>0.11</v>
      </c>
      <c r="AK3641" s="16"/>
    </row>
    <row r="3642" spans="1:37" x14ac:dyDescent="0.25">
      <c r="A3642">
        <f t="shared" si="168"/>
        <v>6</v>
      </c>
      <c r="B3642">
        <f t="shared" si="169"/>
        <v>9</v>
      </c>
      <c r="C3642">
        <f t="shared" si="170"/>
        <v>2017</v>
      </c>
      <c r="D3642" s="10">
        <v>42984.279537037037</v>
      </c>
      <c r="E3642">
        <v>3859</v>
      </c>
      <c r="G3642">
        <v>5</v>
      </c>
      <c r="H3642">
        <v>0</v>
      </c>
      <c r="I3642">
        <v>1671</v>
      </c>
      <c r="J3642">
        <v>5257508</v>
      </c>
      <c r="K3642">
        <v>0</v>
      </c>
      <c r="L3642">
        <v>0.8</v>
      </c>
      <c r="M3642">
        <v>813</v>
      </c>
      <c r="N3642">
        <v>958</v>
      </c>
      <c r="O3642">
        <v>50</v>
      </c>
      <c r="P3642">
        <v>54</v>
      </c>
      <c r="Q3642">
        <v>24</v>
      </c>
      <c r="R3642">
        <v>0</v>
      </c>
      <c r="S3642">
        <v>4.4999999999999998E-2</v>
      </c>
      <c r="T3642">
        <v>311.66699999999997</v>
      </c>
      <c r="U3642">
        <v>0</v>
      </c>
      <c r="V3642">
        <v>0</v>
      </c>
      <c r="W3642">
        <v>1</v>
      </c>
      <c r="X3642">
        <v>0</v>
      </c>
      <c r="Y3642">
        <v>0</v>
      </c>
      <c r="Z3642">
        <v>0</v>
      </c>
      <c r="AA3642">
        <v>95</v>
      </c>
      <c r="AB3642" t="s">
        <v>56</v>
      </c>
      <c r="AC3642">
        <v>44</v>
      </c>
      <c r="AD3642">
        <v>0.1</v>
      </c>
      <c r="AE3642" t="s">
        <v>50</v>
      </c>
      <c r="AF3642">
        <v>0.06</v>
      </c>
      <c r="AG3642">
        <v>0.2</v>
      </c>
      <c r="AH3642" t="s">
        <v>53</v>
      </c>
      <c r="AI3642">
        <v>0.06</v>
      </c>
      <c r="AK3642" s="16"/>
    </row>
    <row r="3643" spans="1:37" x14ac:dyDescent="0.25">
      <c r="A3643">
        <f t="shared" si="168"/>
        <v>6</v>
      </c>
      <c r="B3643">
        <f t="shared" si="169"/>
        <v>9</v>
      </c>
      <c r="C3643">
        <f t="shared" si="170"/>
        <v>2017</v>
      </c>
      <c r="D3643" s="10">
        <v>42984.279537037037</v>
      </c>
      <c r="E3643">
        <v>3860</v>
      </c>
      <c r="G3643">
        <v>5</v>
      </c>
      <c r="H3643">
        <v>0</v>
      </c>
      <c r="I3643">
        <v>180</v>
      </c>
      <c r="J3643">
        <v>5257542</v>
      </c>
      <c r="K3643">
        <v>0</v>
      </c>
      <c r="L3643">
        <v>0.8</v>
      </c>
      <c r="M3643">
        <v>811</v>
      </c>
      <c r="N3643">
        <v>953</v>
      </c>
      <c r="O3643">
        <v>75</v>
      </c>
      <c r="P3643">
        <v>40</v>
      </c>
      <c r="Q3643">
        <v>42</v>
      </c>
      <c r="R3643">
        <v>0</v>
      </c>
      <c r="S3643">
        <v>3.5000000000000003E-2</v>
      </c>
      <c r="T3643">
        <v>311.66699999999997</v>
      </c>
      <c r="U3643">
        <v>0</v>
      </c>
      <c r="V3643">
        <v>0</v>
      </c>
      <c r="W3643">
        <v>1</v>
      </c>
      <c r="X3643">
        <v>0</v>
      </c>
      <c r="Y3643">
        <v>1.6</v>
      </c>
      <c r="Z3643">
        <v>36.700000000000003</v>
      </c>
      <c r="AA3643">
        <v>95</v>
      </c>
      <c r="AB3643" t="s">
        <v>56</v>
      </c>
      <c r="AC3643">
        <v>49</v>
      </c>
      <c r="AD3643">
        <v>0.1</v>
      </c>
      <c r="AE3643" t="s">
        <v>50</v>
      </c>
      <c r="AF3643">
        <v>0.05</v>
      </c>
      <c r="AG3643">
        <v>0.2</v>
      </c>
      <c r="AH3643" t="s">
        <v>53</v>
      </c>
      <c r="AI3643">
        <v>0.09</v>
      </c>
      <c r="AK3643" s="16"/>
    </row>
    <row r="3644" spans="1:37" x14ac:dyDescent="0.25">
      <c r="A3644">
        <f t="shared" si="168"/>
        <v>6</v>
      </c>
      <c r="B3644">
        <f t="shared" si="169"/>
        <v>9</v>
      </c>
      <c r="C3644">
        <f t="shared" si="170"/>
        <v>2017</v>
      </c>
      <c r="D3644" s="10">
        <v>42984.279560185183</v>
      </c>
      <c r="E3644">
        <v>3861</v>
      </c>
      <c r="G3644">
        <v>5</v>
      </c>
      <c r="H3644">
        <v>0</v>
      </c>
      <c r="I3644">
        <v>347</v>
      </c>
      <c r="J3644">
        <v>5258620</v>
      </c>
      <c r="K3644">
        <v>0</v>
      </c>
      <c r="L3644">
        <v>0.8</v>
      </c>
      <c r="M3644">
        <v>812</v>
      </c>
      <c r="N3644">
        <v>956</v>
      </c>
      <c r="O3644">
        <v>41</v>
      </c>
      <c r="P3644">
        <v>20</v>
      </c>
      <c r="Q3644">
        <v>34</v>
      </c>
      <c r="R3644">
        <v>0</v>
      </c>
      <c r="S3644">
        <v>1.4E-2</v>
      </c>
      <c r="T3644">
        <v>291.66699999999997</v>
      </c>
      <c r="U3644">
        <v>0</v>
      </c>
      <c r="V3644">
        <v>0</v>
      </c>
      <c r="W3644">
        <v>1</v>
      </c>
      <c r="X3644">
        <v>0</v>
      </c>
      <c r="Y3644">
        <v>0.3</v>
      </c>
      <c r="Z3644">
        <v>36.799999999999997</v>
      </c>
      <c r="AA3644">
        <v>95</v>
      </c>
      <c r="AB3644" t="s">
        <v>56</v>
      </c>
      <c r="AC3644">
        <v>42</v>
      </c>
      <c r="AD3644">
        <v>0.1</v>
      </c>
      <c r="AE3644" t="s">
        <v>50</v>
      </c>
      <c r="AF3644">
        <v>0.02</v>
      </c>
      <c r="AG3644">
        <v>0.2</v>
      </c>
      <c r="AH3644" t="s">
        <v>53</v>
      </c>
      <c r="AI3644">
        <v>0.03</v>
      </c>
      <c r="AK3644" s="16"/>
    </row>
    <row r="3645" spans="1:37" x14ac:dyDescent="0.25">
      <c r="A3645">
        <f t="shared" si="168"/>
        <v>6</v>
      </c>
      <c r="B3645">
        <f t="shared" si="169"/>
        <v>9</v>
      </c>
      <c r="C3645">
        <f t="shared" si="170"/>
        <v>2017</v>
      </c>
      <c r="D3645" s="10">
        <v>42984.279560185183</v>
      </c>
      <c r="E3645">
        <v>3862</v>
      </c>
      <c r="G3645">
        <v>5</v>
      </c>
      <c r="H3645">
        <v>0</v>
      </c>
      <c r="I3645">
        <v>1533</v>
      </c>
      <c r="J3645">
        <v>5258572</v>
      </c>
      <c r="K3645">
        <v>0</v>
      </c>
      <c r="L3645">
        <v>0.8</v>
      </c>
      <c r="M3645">
        <v>813</v>
      </c>
      <c r="N3645">
        <v>963</v>
      </c>
      <c r="O3645">
        <v>45</v>
      </c>
      <c r="P3645">
        <v>32</v>
      </c>
      <c r="Q3645">
        <v>39</v>
      </c>
      <c r="R3645">
        <v>0</v>
      </c>
      <c r="S3645">
        <v>0.03</v>
      </c>
      <c r="T3645">
        <v>281.66699999999997</v>
      </c>
      <c r="U3645">
        <v>0</v>
      </c>
      <c r="V3645">
        <v>0</v>
      </c>
      <c r="W3645">
        <v>1</v>
      </c>
      <c r="X3645">
        <v>0</v>
      </c>
      <c r="Y3645">
        <v>-0.7</v>
      </c>
      <c r="Z3645">
        <v>0</v>
      </c>
      <c r="AA3645">
        <v>95</v>
      </c>
      <c r="AB3645" t="s">
        <v>56</v>
      </c>
      <c r="AC3645">
        <v>45</v>
      </c>
      <c r="AD3645">
        <v>0.1</v>
      </c>
      <c r="AE3645" t="s">
        <v>50</v>
      </c>
      <c r="AF3645">
        <v>0.04</v>
      </c>
      <c r="AG3645">
        <v>0.2</v>
      </c>
      <c r="AH3645" t="s">
        <v>53</v>
      </c>
      <c r="AI3645">
        <v>0.05</v>
      </c>
      <c r="AK3645" s="16"/>
    </row>
    <row r="3646" spans="1:37" x14ac:dyDescent="0.25">
      <c r="A3646">
        <f t="shared" si="168"/>
        <v>6</v>
      </c>
      <c r="B3646">
        <f t="shared" si="169"/>
        <v>9</v>
      </c>
      <c r="C3646">
        <f t="shared" si="170"/>
        <v>2017</v>
      </c>
      <c r="D3646" s="10">
        <v>42984.279583333337</v>
      </c>
      <c r="E3646">
        <v>3864</v>
      </c>
      <c r="G3646">
        <v>5</v>
      </c>
      <c r="H3646">
        <v>0</v>
      </c>
      <c r="I3646">
        <v>1666</v>
      </c>
      <c r="J3646">
        <v>5259647</v>
      </c>
      <c r="K3646">
        <v>0</v>
      </c>
      <c r="L3646">
        <v>0.8</v>
      </c>
      <c r="M3646">
        <v>810</v>
      </c>
      <c r="N3646">
        <v>959</v>
      </c>
      <c r="O3646">
        <v>58</v>
      </c>
      <c r="P3646">
        <v>49</v>
      </c>
      <c r="Q3646">
        <v>159</v>
      </c>
      <c r="R3646">
        <v>0</v>
      </c>
      <c r="S3646">
        <v>7.8E-2</v>
      </c>
      <c r="T3646">
        <v>0</v>
      </c>
      <c r="U3646">
        <v>0</v>
      </c>
      <c r="V3646">
        <v>0</v>
      </c>
      <c r="W3646">
        <v>1</v>
      </c>
      <c r="X3646">
        <v>0</v>
      </c>
      <c r="Y3646">
        <v>0</v>
      </c>
      <c r="Z3646">
        <v>0</v>
      </c>
      <c r="AA3646">
        <v>95</v>
      </c>
      <c r="AB3646" t="s">
        <v>56</v>
      </c>
      <c r="AC3646">
        <v>66</v>
      </c>
      <c r="AD3646">
        <v>0.1</v>
      </c>
      <c r="AE3646" t="s">
        <v>50</v>
      </c>
      <c r="AF3646">
        <v>0.09</v>
      </c>
      <c r="AG3646">
        <v>0.2</v>
      </c>
      <c r="AH3646" t="s">
        <v>53</v>
      </c>
      <c r="AI3646">
        <v>0.09</v>
      </c>
      <c r="AK3646" s="16"/>
    </row>
    <row r="3647" spans="1:37" x14ac:dyDescent="0.25">
      <c r="A3647">
        <f t="shared" si="168"/>
        <v>6</v>
      </c>
      <c r="B3647">
        <f t="shared" si="169"/>
        <v>9</v>
      </c>
      <c r="C3647">
        <f t="shared" si="170"/>
        <v>2017</v>
      </c>
      <c r="D3647" s="10">
        <v>42984.279583333337</v>
      </c>
      <c r="E3647">
        <v>3863</v>
      </c>
      <c r="G3647">
        <v>5</v>
      </c>
      <c r="H3647">
        <v>0</v>
      </c>
      <c r="I3647">
        <v>206</v>
      </c>
      <c r="J3647">
        <v>5259684</v>
      </c>
      <c r="K3647">
        <v>0</v>
      </c>
      <c r="L3647">
        <v>0.8</v>
      </c>
      <c r="M3647">
        <v>811</v>
      </c>
      <c r="N3647">
        <v>956</v>
      </c>
      <c r="O3647">
        <v>61</v>
      </c>
      <c r="P3647">
        <v>57</v>
      </c>
      <c r="Q3647">
        <v>134</v>
      </c>
      <c r="R3647">
        <v>0</v>
      </c>
      <c r="S3647">
        <v>2.9000000000000001E-2</v>
      </c>
      <c r="T3647">
        <v>271.66699999999997</v>
      </c>
      <c r="U3647">
        <v>0</v>
      </c>
      <c r="V3647">
        <v>0</v>
      </c>
      <c r="W3647">
        <v>1</v>
      </c>
      <c r="X3647">
        <v>0</v>
      </c>
      <c r="Y3647">
        <v>1.5</v>
      </c>
      <c r="Z3647">
        <v>36.700000000000003</v>
      </c>
      <c r="AA3647">
        <v>95</v>
      </c>
      <c r="AB3647" t="s">
        <v>56</v>
      </c>
      <c r="AC3647">
        <v>67</v>
      </c>
      <c r="AD3647">
        <v>0.1</v>
      </c>
      <c r="AE3647" t="s">
        <v>50</v>
      </c>
      <c r="AF3647">
        <v>0.04</v>
      </c>
      <c r="AG3647">
        <v>0.2</v>
      </c>
      <c r="AH3647" t="s">
        <v>53</v>
      </c>
      <c r="AI3647">
        <v>0.08</v>
      </c>
      <c r="AK3647" s="16"/>
    </row>
    <row r="3648" spans="1:37" x14ac:dyDescent="0.25">
      <c r="A3648">
        <f t="shared" si="168"/>
        <v>6</v>
      </c>
      <c r="B3648">
        <f t="shared" si="169"/>
        <v>9</v>
      </c>
      <c r="C3648">
        <f t="shared" si="170"/>
        <v>2017</v>
      </c>
      <c r="D3648" s="10">
        <v>42984.282800925925</v>
      </c>
      <c r="E3648">
        <v>3865</v>
      </c>
      <c r="G3648">
        <v>5</v>
      </c>
      <c r="H3648">
        <v>0</v>
      </c>
      <c r="I3648">
        <v>1658</v>
      </c>
      <c r="J3648">
        <v>5266152</v>
      </c>
      <c r="K3648">
        <v>0</v>
      </c>
      <c r="L3648">
        <v>0.8</v>
      </c>
      <c r="M3648">
        <v>815</v>
      </c>
      <c r="N3648">
        <v>960</v>
      </c>
      <c r="O3648">
        <v>40</v>
      </c>
      <c r="P3648">
        <v>33</v>
      </c>
      <c r="Q3648">
        <v>53</v>
      </c>
      <c r="R3648">
        <v>0</v>
      </c>
      <c r="S3648">
        <v>4.1000000000000002E-2</v>
      </c>
      <c r="T3648">
        <v>266.66699999999997</v>
      </c>
      <c r="U3648">
        <v>0</v>
      </c>
      <c r="V3648">
        <v>0</v>
      </c>
      <c r="W3648">
        <v>1</v>
      </c>
      <c r="X3648">
        <v>0</v>
      </c>
      <c r="Y3648">
        <v>-0.8</v>
      </c>
      <c r="Z3648">
        <v>0</v>
      </c>
      <c r="AA3648">
        <v>95</v>
      </c>
      <c r="AB3648" t="s">
        <v>56</v>
      </c>
      <c r="AC3648">
        <v>46</v>
      </c>
      <c r="AD3648">
        <v>0.1</v>
      </c>
      <c r="AE3648" t="s">
        <v>50</v>
      </c>
      <c r="AF3648">
        <v>0.06</v>
      </c>
      <c r="AG3648">
        <v>0.2</v>
      </c>
      <c r="AH3648" t="s">
        <v>53</v>
      </c>
      <c r="AI3648">
        <v>0.05</v>
      </c>
      <c r="AK3648" s="16"/>
    </row>
    <row r="3649" spans="1:37" x14ac:dyDescent="0.25">
      <c r="A3649">
        <f t="shared" si="168"/>
        <v>6</v>
      </c>
      <c r="B3649">
        <f t="shared" si="169"/>
        <v>9</v>
      </c>
      <c r="C3649">
        <f t="shared" si="170"/>
        <v>2017</v>
      </c>
      <c r="D3649" s="10">
        <v>42984.282800925925</v>
      </c>
      <c r="E3649">
        <v>3866</v>
      </c>
      <c r="G3649">
        <v>5</v>
      </c>
      <c r="H3649">
        <v>0</v>
      </c>
      <c r="I3649">
        <v>180</v>
      </c>
      <c r="J3649">
        <v>5266186</v>
      </c>
      <c r="K3649">
        <v>0</v>
      </c>
      <c r="L3649">
        <v>0.8</v>
      </c>
      <c r="M3649">
        <v>812</v>
      </c>
      <c r="N3649">
        <v>956</v>
      </c>
      <c r="O3649">
        <v>47</v>
      </c>
      <c r="P3649">
        <v>49</v>
      </c>
      <c r="Q3649">
        <v>31</v>
      </c>
      <c r="R3649">
        <v>0</v>
      </c>
      <c r="S3649">
        <v>2.9000000000000001E-2</v>
      </c>
      <c r="T3649">
        <v>346.66699999999997</v>
      </c>
      <c r="U3649">
        <v>0</v>
      </c>
      <c r="V3649">
        <v>0</v>
      </c>
      <c r="W3649">
        <v>1</v>
      </c>
      <c r="X3649">
        <v>0</v>
      </c>
      <c r="Y3649">
        <v>1.3</v>
      </c>
      <c r="Z3649">
        <v>37</v>
      </c>
      <c r="AA3649">
        <v>95</v>
      </c>
      <c r="AB3649" t="s">
        <v>56</v>
      </c>
      <c r="AC3649">
        <v>44</v>
      </c>
      <c r="AD3649">
        <v>0.1</v>
      </c>
      <c r="AE3649" t="s">
        <v>50</v>
      </c>
      <c r="AF3649">
        <v>0.04</v>
      </c>
      <c r="AG3649">
        <v>0.2</v>
      </c>
      <c r="AH3649" t="s">
        <v>53</v>
      </c>
      <c r="AI3649">
        <v>0.05</v>
      </c>
      <c r="AK3649" s="16"/>
    </row>
    <row r="3650" spans="1:37" x14ac:dyDescent="0.25">
      <c r="A3650">
        <f t="shared" si="168"/>
        <v>6</v>
      </c>
      <c r="B3650">
        <f t="shared" si="169"/>
        <v>9</v>
      </c>
      <c r="C3650">
        <f t="shared" si="170"/>
        <v>2017</v>
      </c>
      <c r="D3650" s="10">
        <v>42984.282824074071</v>
      </c>
      <c r="E3650">
        <v>3867</v>
      </c>
      <c r="G3650">
        <v>5</v>
      </c>
      <c r="H3650">
        <v>0</v>
      </c>
      <c r="I3650">
        <v>1532</v>
      </c>
      <c r="J3650">
        <v>5267200</v>
      </c>
      <c r="K3650">
        <v>0</v>
      </c>
      <c r="L3650">
        <v>0.8</v>
      </c>
      <c r="M3650">
        <v>815</v>
      </c>
      <c r="N3650">
        <v>961</v>
      </c>
      <c r="O3650">
        <v>60</v>
      </c>
      <c r="P3650">
        <v>50</v>
      </c>
      <c r="Q3650">
        <v>32</v>
      </c>
      <c r="R3650">
        <v>0</v>
      </c>
      <c r="S3650">
        <v>0.03</v>
      </c>
      <c r="T3650">
        <v>268.33300000000003</v>
      </c>
      <c r="U3650">
        <v>0</v>
      </c>
      <c r="V3650">
        <v>0</v>
      </c>
      <c r="W3650">
        <v>1</v>
      </c>
      <c r="X3650">
        <v>0</v>
      </c>
      <c r="Y3650">
        <v>-1</v>
      </c>
      <c r="Z3650">
        <v>0</v>
      </c>
      <c r="AA3650">
        <v>95</v>
      </c>
      <c r="AB3650" t="s">
        <v>56</v>
      </c>
      <c r="AC3650">
        <v>49</v>
      </c>
      <c r="AD3650">
        <v>0.1</v>
      </c>
      <c r="AE3650" t="s">
        <v>50</v>
      </c>
      <c r="AF3650">
        <v>0.1</v>
      </c>
      <c r="AG3650">
        <v>0.2</v>
      </c>
      <c r="AH3650" t="s">
        <v>53</v>
      </c>
      <c r="AI3650">
        <v>0.05</v>
      </c>
      <c r="AK3650" s="16"/>
    </row>
    <row r="3651" spans="1:37" x14ac:dyDescent="0.25">
      <c r="A3651">
        <f t="shared" ref="A3651:A3714" si="171">DAY(D3651)</f>
        <v>6</v>
      </c>
      <c r="B3651">
        <f t="shared" ref="B3651:B3714" si="172">MONTH(D3651)</f>
        <v>9</v>
      </c>
      <c r="C3651">
        <f t="shared" ref="C3651:C3714" si="173">YEAR(D3651)</f>
        <v>2017</v>
      </c>
      <c r="D3651" s="10">
        <v>42984.282824074071</v>
      </c>
      <c r="E3651">
        <v>3868</v>
      </c>
      <c r="G3651">
        <v>5</v>
      </c>
      <c r="H3651">
        <v>0</v>
      </c>
      <c r="I3651">
        <v>338</v>
      </c>
      <c r="J3651">
        <v>5267227</v>
      </c>
      <c r="K3651">
        <v>0</v>
      </c>
      <c r="L3651">
        <v>0.8</v>
      </c>
      <c r="M3651">
        <v>811</v>
      </c>
      <c r="N3651">
        <v>956</v>
      </c>
      <c r="O3651">
        <v>28</v>
      </c>
      <c r="P3651">
        <v>41</v>
      </c>
      <c r="Q3651">
        <v>42</v>
      </c>
      <c r="R3651">
        <v>0</v>
      </c>
      <c r="S3651">
        <v>4.7E-2</v>
      </c>
      <c r="T3651">
        <v>275</v>
      </c>
      <c r="U3651">
        <v>0</v>
      </c>
      <c r="V3651">
        <v>0</v>
      </c>
      <c r="W3651">
        <v>1</v>
      </c>
      <c r="X3651">
        <v>0</v>
      </c>
      <c r="Y3651">
        <v>0.8</v>
      </c>
      <c r="Z3651">
        <v>37.299999999999997</v>
      </c>
      <c r="AA3651">
        <v>95</v>
      </c>
      <c r="AB3651" t="s">
        <v>56</v>
      </c>
      <c r="AC3651">
        <v>43</v>
      </c>
      <c r="AD3651">
        <v>0.1</v>
      </c>
      <c r="AE3651" t="s">
        <v>50</v>
      </c>
      <c r="AF3651">
        <v>0.06</v>
      </c>
      <c r="AG3651">
        <v>0.2</v>
      </c>
      <c r="AH3651" t="s">
        <v>53</v>
      </c>
      <c r="AI3651">
        <v>0.05</v>
      </c>
      <c r="AK3651" s="16"/>
    </row>
    <row r="3652" spans="1:37" x14ac:dyDescent="0.25">
      <c r="A3652">
        <f t="shared" si="171"/>
        <v>6</v>
      </c>
      <c r="B3652">
        <f t="shared" si="172"/>
        <v>9</v>
      </c>
      <c r="C3652">
        <f t="shared" si="173"/>
        <v>2017</v>
      </c>
      <c r="D3652" s="10">
        <v>42984.282847222225</v>
      </c>
      <c r="E3652">
        <v>3870</v>
      </c>
      <c r="G3652">
        <v>5</v>
      </c>
      <c r="H3652">
        <v>0</v>
      </c>
      <c r="I3652">
        <v>202</v>
      </c>
      <c r="J3652">
        <v>5268305</v>
      </c>
      <c r="K3652">
        <v>0</v>
      </c>
      <c r="L3652">
        <v>0.8</v>
      </c>
      <c r="M3652">
        <v>811</v>
      </c>
      <c r="N3652">
        <v>955</v>
      </c>
      <c r="O3652">
        <v>58</v>
      </c>
      <c r="P3652">
        <v>56</v>
      </c>
      <c r="Q3652">
        <v>125</v>
      </c>
      <c r="R3652">
        <v>0</v>
      </c>
      <c r="S3652">
        <v>6.7000000000000004E-2</v>
      </c>
      <c r="T3652">
        <v>260</v>
      </c>
      <c r="U3652">
        <v>0</v>
      </c>
      <c r="V3652">
        <v>0</v>
      </c>
      <c r="W3652">
        <v>1</v>
      </c>
      <c r="X3652">
        <v>0</v>
      </c>
      <c r="Y3652">
        <v>1.2</v>
      </c>
      <c r="Z3652">
        <v>37.1</v>
      </c>
      <c r="AA3652">
        <v>95</v>
      </c>
      <c r="AB3652" t="s">
        <v>56</v>
      </c>
      <c r="AC3652">
        <v>64</v>
      </c>
      <c r="AD3652">
        <v>0.1</v>
      </c>
      <c r="AE3652" t="s">
        <v>50</v>
      </c>
      <c r="AF3652">
        <v>0.08</v>
      </c>
      <c r="AG3652">
        <v>0.2</v>
      </c>
      <c r="AH3652" t="s">
        <v>53</v>
      </c>
      <c r="AI3652">
        <v>7.0000000000000007E-2</v>
      </c>
      <c r="AK3652" s="16"/>
    </row>
    <row r="3653" spans="1:37" x14ac:dyDescent="0.25">
      <c r="A3653">
        <f t="shared" si="171"/>
        <v>6</v>
      </c>
      <c r="B3653">
        <f t="shared" si="172"/>
        <v>9</v>
      </c>
      <c r="C3653">
        <f t="shared" si="173"/>
        <v>2017</v>
      </c>
      <c r="D3653" s="10">
        <v>42984.282847222225</v>
      </c>
      <c r="E3653">
        <v>3869</v>
      </c>
      <c r="G3653">
        <v>5</v>
      </c>
      <c r="H3653">
        <v>0</v>
      </c>
      <c r="I3653">
        <v>1658</v>
      </c>
      <c r="J3653">
        <v>5268270</v>
      </c>
      <c r="K3653">
        <v>0</v>
      </c>
      <c r="L3653">
        <v>0.8</v>
      </c>
      <c r="M3653">
        <v>812</v>
      </c>
      <c r="N3653">
        <v>961</v>
      </c>
      <c r="O3653">
        <v>34</v>
      </c>
      <c r="P3653">
        <v>48</v>
      </c>
      <c r="Q3653">
        <v>134</v>
      </c>
      <c r="R3653">
        <v>0</v>
      </c>
      <c r="S3653">
        <v>6.6000000000000003E-2</v>
      </c>
      <c r="T3653">
        <v>0</v>
      </c>
      <c r="U3653">
        <v>0</v>
      </c>
      <c r="V3653">
        <v>0</v>
      </c>
      <c r="W3653">
        <v>1</v>
      </c>
      <c r="X3653">
        <v>0</v>
      </c>
      <c r="Y3653">
        <v>-0.6</v>
      </c>
      <c r="Z3653">
        <v>0</v>
      </c>
      <c r="AA3653">
        <v>95</v>
      </c>
      <c r="AB3653" t="s">
        <v>56</v>
      </c>
      <c r="AC3653">
        <v>61</v>
      </c>
      <c r="AD3653">
        <v>0.1</v>
      </c>
      <c r="AE3653" t="s">
        <v>50</v>
      </c>
      <c r="AF3653">
        <v>7.0000000000000007E-2</v>
      </c>
      <c r="AG3653">
        <v>0.2</v>
      </c>
      <c r="AH3653" t="s">
        <v>53</v>
      </c>
      <c r="AI3653">
        <v>0.08</v>
      </c>
      <c r="AK3653" s="16"/>
    </row>
    <row r="3654" spans="1:37" x14ac:dyDescent="0.25">
      <c r="A3654">
        <f t="shared" si="171"/>
        <v>6</v>
      </c>
      <c r="B3654">
        <f t="shared" si="172"/>
        <v>9</v>
      </c>
      <c r="C3654">
        <f t="shared" si="173"/>
        <v>2017</v>
      </c>
      <c r="D3654" s="10">
        <v>42984.286296296297</v>
      </c>
      <c r="E3654">
        <v>3871</v>
      </c>
      <c r="G3654">
        <v>5</v>
      </c>
      <c r="H3654">
        <v>0</v>
      </c>
      <c r="I3654">
        <v>1604</v>
      </c>
      <c r="J3654">
        <v>5275959</v>
      </c>
      <c r="K3654">
        <v>0</v>
      </c>
      <c r="L3654">
        <v>0.8</v>
      </c>
      <c r="M3654">
        <v>811</v>
      </c>
      <c r="N3654">
        <v>965</v>
      </c>
      <c r="O3654">
        <v>68</v>
      </c>
      <c r="P3654">
        <v>47</v>
      </c>
      <c r="Q3654">
        <v>53</v>
      </c>
      <c r="R3654">
        <v>0</v>
      </c>
      <c r="S3654">
        <v>4.8000000000000001E-2</v>
      </c>
      <c r="T3654">
        <v>261.66699999999997</v>
      </c>
      <c r="U3654">
        <v>0</v>
      </c>
      <c r="V3654">
        <v>0</v>
      </c>
      <c r="W3654">
        <v>1</v>
      </c>
      <c r="X3654">
        <v>0</v>
      </c>
      <c r="Y3654">
        <v>-0.9</v>
      </c>
      <c r="Z3654">
        <v>0</v>
      </c>
      <c r="AA3654">
        <v>95</v>
      </c>
      <c r="AB3654" t="s">
        <v>56</v>
      </c>
      <c r="AC3654">
        <v>51</v>
      </c>
      <c r="AD3654">
        <v>0.1</v>
      </c>
      <c r="AE3654" t="s">
        <v>50</v>
      </c>
      <c r="AF3654">
        <v>7.0000000000000007E-2</v>
      </c>
      <c r="AG3654">
        <v>0.2</v>
      </c>
      <c r="AH3654" t="s">
        <v>53</v>
      </c>
      <c r="AI3654">
        <v>0.08</v>
      </c>
      <c r="AK3654" s="16"/>
    </row>
    <row r="3655" spans="1:37" x14ac:dyDescent="0.25">
      <c r="A3655">
        <f t="shared" si="171"/>
        <v>6</v>
      </c>
      <c r="B3655">
        <f t="shared" si="172"/>
        <v>9</v>
      </c>
      <c r="C3655">
        <f t="shared" si="173"/>
        <v>2017</v>
      </c>
      <c r="D3655" s="10">
        <v>42984.286296296297</v>
      </c>
      <c r="E3655">
        <v>3872</v>
      </c>
      <c r="G3655">
        <v>5</v>
      </c>
      <c r="H3655">
        <v>0</v>
      </c>
      <c r="I3655">
        <v>327</v>
      </c>
      <c r="J3655">
        <v>5275994</v>
      </c>
      <c r="K3655">
        <v>0</v>
      </c>
      <c r="L3655">
        <v>0.8</v>
      </c>
      <c r="M3655">
        <v>813</v>
      </c>
      <c r="N3655">
        <v>960</v>
      </c>
      <c r="O3655">
        <v>48</v>
      </c>
      <c r="P3655">
        <v>63</v>
      </c>
      <c r="Q3655">
        <v>47</v>
      </c>
      <c r="R3655">
        <v>0</v>
      </c>
      <c r="S3655">
        <v>5.7000000000000002E-2</v>
      </c>
      <c r="T3655">
        <v>348.33300000000003</v>
      </c>
      <c r="U3655">
        <v>0</v>
      </c>
      <c r="V3655">
        <v>0</v>
      </c>
      <c r="W3655">
        <v>1</v>
      </c>
      <c r="X3655">
        <v>0</v>
      </c>
      <c r="Y3655">
        <v>1.5</v>
      </c>
      <c r="Z3655">
        <v>37.4</v>
      </c>
      <c r="AA3655">
        <v>95</v>
      </c>
      <c r="AB3655" t="s">
        <v>56</v>
      </c>
      <c r="AC3655">
        <v>54</v>
      </c>
      <c r="AD3655">
        <v>0.1</v>
      </c>
      <c r="AE3655" t="s">
        <v>50</v>
      </c>
      <c r="AF3655">
        <v>0.08</v>
      </c>
      <c r="AG3655">
        <v>0.2</v>
      </c>
      <c r="AH3655" t="s">
        <v>53</v>
      </c>
      <c r="AI3655">
        <v>0.05</v>
      </c>
      <c r="AK3655" s="16"/>
    </row>
    <row r="3656" spans="1:37" x14ac:dyDescent="0.25">
      <c r="A3656">
        <f t="shared" si="171"/>
        <v>6</v>
      </c>
      <c r="B3656">
        <f t="shared" si="172"/>
        <v>9</v>
      </c>
      <c r="C3656">
        <f t="shared" si="173"/>
        <v>2017</v>
      </c>
      <c r="D3656" s="10">
        <v>42984.28633101852</v>
      </c>
      <c r="E3656">
        <v>3873</v>
      </c>
      <c r="G3656">
        <v>5</v>
      </c>
      <c r="H3656">
        <v>0</v>
      </c>
      <c r="I3656">
        <v>1566</v>
      </c>
      <c r="J3656">
        <v>5277100</v>
      </c>
      <c r="K3656">
        <v>0</v>
      </c>
      <c r="L3656">
        <v>0.9</v>
      </c>
      <c r="M3656">
        <v>810</v>
      </c>
      <c r="N3656">
        <v>1101</v>
      </c>
      <c r="O3656">
        <v>48</v>
      </c>
      <c r="P3656">
        <v>39</v>
      </c>
      <c r="Q3656">
        <v>75</v>
      </c>
      <c r="R3656">
        <v>0</v>
      </c>
      <c r="S3656">
        <v>0.04</v>
      </c>
      <c r="T3656">
        <v>336.66699999999997</v>
      </c>
      <c r="U3656">
        <v>0</v>
      </c>
      <c r="V3656">
        <v>0</v>
      </c>
      <c r="W3656">
        <v>1</v>
      </c>
      <c r="X3656">
        <v>0</v>
      </c>
      <c r="Y3656">
        <v>0.4</v>
      </c>
      <c r="Z3656">
        <v>0</v>
      </c>
      <c r="AA3656">
        <v>95</v>
      </c>
      <c r="AB3656" t="s">
        <v>56</v>
      </c>
      <c r="AC3656">
        <v>50</v>
      </c>
      <c r="AD3656">
        <v>0.1</v>
      </c>
      <c r="AE3656" t="s">
        <v>50</v>
      </c>
      <c r="AF3656">
        <v>0.05</v>
      </c>
      <c r="AG3656">
        <v>0.2</v>
      </c>
      <c r="AH3656" t="s">
        <v>53</v>
      </c>
      <c r="AI3656">
        <v>0.06</v>
      </c>
      <c r="AK3656" s="16"/>
    </row>
    <row r="3657" spans="1:37" x14ac:dyDescent="0.25">
      <c r="A3657">
        <f t="shared" si="171"/>
        <v>6</v>
      </c>
      <c r="B3657">
        <f t="shared" si="172"/>
        <v>9</v>
      </c>
      <c r="C3657">
        <f t="shared" si="173"/>
        <v>2017</v>
      </c>
      <c r="D3657" s="10">
        <v>42984.28633101852</v>
      </c>
      <c r="E3657">
        <v>3874</v>
      </c>
      <c r="G3657">
        <v>5</v>
      </c>
      <c r="H3657">
        <v>0</v>
      </c>
      <c r="I3657">
        <v>350</v>
      </c>
      <c r="J3657">
        <v>5277136</v>
      </c>
      <c r="K3657">
        <v>0</v>
      </c>
      <c r="L3657">
        <v>0.9</v>
      </c>
      <c r="M3657">
        <v>811</v>
      </c>
      <c r="N3657">
        <v>1096</v>
      </c>
      <c r="O3657">
        <v>60</v>
      </c>
      <c r="P3657">
        <v>50</v>
      </c>
      <c r="Q3657">
        <v>108</v>
      </c>
      <c r="R3657">
        <v>0</v>
      </c>
      <c r="S3657">
        <v>4.2000000000000003E-2</v>
      </c>
      <c r="T3657">
        <v>211.667</v>
      </c>
      <c r="U3657">
        <v>0</v>
      </c>
      <c r="V3657">
        <v>0</v>
      </c>
      <c r="W3657">
        <v>1</v>
      </c>
      <c r="X3657">
        <v>0</v>
      </c>
      <c r="Y3657">
        <v>1</v>
      </c>
      <c r="Z3657">
        <v>37.299999999999997</v>
      </c>
      <c r="AA3657">
        <v>95</v>
      </c>
      <c r="AB3657" t="s">
        <v>56</v>
      </c>
      <c r="AC3657">
        <v>50</v>
      </c>
      <c r="AD3657">
        <v>0.1</v>
      </c>
      <c r="AE3657" t="s">
        <v>50</v>
      </c>
      <c r="AF3657">
        <v>0.05</v>
      </c>
      <c r="AG3657">
        <v>0.2</v>
      </c>
      <c r="AH3657" t="s">
        <v>53</v>
      </c>
      <c r="AI3657">
        <v>0.06</v>
      </c>
      <c r="AK3657" s="16"/>
    </row>
    <row r="3658" spans="1:37" x14ac:dyDescent="0.25">
      <c r="A3658">
        <f t="shared" si="171"/>
        <v>6</v>
      </c>
      <c r="B3658">
        <f t="shared" si="172"/>
        <v>9</v>
      </c>
      <c r="C3658">
        <f t="shared" si="173"/>
        <v>2017</v>
      </c>
      <c r="D3658" s="10">
        <v>42984.290416666663</v>
      </c>
      <c r="E3658">
        <v>3876</v>
      </c>
      <c r="G3658">
        <v>5</v>
      </c>
      <c r="H3658">
        <v>0</v>
      </c>
      <c r="I3658">
        <v>1592</v>
      </c>
      <c r="J3658">
        <v>5283349</v>
      </c>
      <c r="K3658">
        <v>0</v>
      </c>
      <c r="L3658">
        <v>1.8</v>
      </c>
      <c r="M3658">
        <v>905</v>
      </c>
      <c r="N3658">
        <v>1983</v>
      </c>
      <c r="O3658">
        <v>63</v>
      </c>
      <c r="P3658">
        <v>52</v>
      </c>
      <c r="Q3658">
        <v>27</v>
      </c>
      <c r="R3658">
        <v>0</v>
      </c>
      <c r="S3658">
        <v>3.9E-2</v>
      </c>
      <c r="T3658">
        <v>256.66699999999997</v>
      </c>
      <c r="U3658">
        <v>0</v>
      </c>
      <c r="V3658">
        <v>0</v>
      </c>
      <c r="W3658">
        <v>1</v>
      </c>
      <c r="X3658">
        <v>0</v>
      </c>
      <c r="Y3658">
        <v>-0.2</v>
      </c>
      <c r="Z3658">
        <v>1037.5</v>
      </c>
      <c r="AA3658">
        <v>95</v>
      </c>
      <c r="AB3658" t="s">
        <v>56</v>
      </c>
      <c r="AC3658">
        <v>44</v>
      </c>
      <c r="AD3658">
        <v>0.1</v>
      </c>
      <c r="AE3658" t="s">
        <v>50</v>
      </c>
      <c r="AF3658">
        <v>0.08</v>
      </c>
      <c r="AG3658">
        <v>0.2</v>
      </c>
      <c r="AH3658" t="s">
        <v>53</v>
      </c>
      <c r="AI3658">
        <v>7.0000000000000007E-2</v>
      </c>
      <c r="AK3658" s="16"/>
    </row>
    <row r="3659" spans="1:37" x14ac:dyDescent="0.25">
      <c r="A3659">
        <f t="shared" si="171"/>
        <v>6</v>
      </c>
      <c r="B3659">
        <f t="shared" si="172"/>
        <v>9</v>
      </c>
      <c r="C3659">
        <f t="shared" si="173"/>
        <v>2017</v>
      </c>
      <c r="D3659" s="10">
        <v>42984.290416666663</v>
      </c>
      <c r="E3659">
        <v>3875</v>
      </c>
      <c r="G3659">
        <v>5</v>
      </c>
      <c r="H3659">
        <v>0</v>
      </c>
      <c r="I3659">
        <v>173</v>
      </c>
      <c r="J3659">
        <v>5283397</v>
      </c>
      <c r="K3659">
        <v>0</v>
      </c>
      <c r="L3659">
        <v>1.8</v>
      </c>
      <c r="M3659">
        <v>906</v>
      </c>
      <c r="N3659">
        <v>1985</v>
      </c>
      <c r="O3659">
        <v>49</v>
      </c>
      <c r="P3659">
        <v>59</v>
      </c>
      <c r="Q3659">
        <v>64</v>
      </c>
      <c r="R3659">
        <v>0</v>
      </c>
      <c r="S3659">
        <v>2.9000000000000001E-2</v>
      </c>
      <c r="T3659">
        <v>210</v>
      </c>
      <c r="U3659">
        <v>0</v>
      </c>
      <c r="V3659">
        <v>0</v>
      </c>
      <c r="W3659">
        <v>1</v>
      </c>
      <c r="X3659">
        <v>0</v>
      </c>
      <c r="Y3659">
        <v>0.8</v>
      </c>
      <c r="Z3659">
        <v>38.1</v>
      </c>
      <c r="AA3659">
        <v>95</v>
      </c>
      <c r="AB3659" t="s">
        <v>56</v>
      </c>
      <c r="AC3659">
        <v>46</v>
      </c>
      <c r="AD3659">
        <v>0.1</v>
      </c>
      <c r="AE3659" t="s">
        <v>50</v>
      </c>
      <c r="AF3659">
        <v>0.05</v>
      </c>
      <c r="AG3659">
        <v>0.2</v>
      </c>
      <c r="AH3659" t="s">
        <v>53</v>
      </c>
      <c r="AI3659">
        <v>0.04</v>
      </c>
      <c r="AK3659" s="16"/>
    </row>
    <row r="3660" spans="1:37" x14ac:dyDescent="0.25">
      <c r="A3660">
        <f t="shared" si="171"/>
        <v>6</v>
      </c>
      <c r="B3660">
        <f t="shared" si="172"/>
        <v>9</v>
      </c>
      <c r="C3660">
        <f t="shared" si="173"/>
        <v>2017</v>
      </c>
      <c r="D3660" s="10">
        <v>42984.291921296295</v>
      </c>
      <c r="E3660">
        <v>3877</v>
      </c>
      <c r="G3660">
        <v>5</v>
      </c>
      <c r="H3660">
        <v>0</v>
      </c>
      <c r="I3660">
        <v>219</v>
      </c>
      <c r="J3660">
        <v>5285437</v>
      </c>
      <c r="K3660">
        <v>0</v>
      </c>
      <c r="L3660">
        <v>1.7</v>
      </c>
      <c r="M3660">
        <v>901</v>
      </c>
      <c r="N3660">
        <v>1872</v>
      </c>
      <c r="O3660">
        <v>22</v>
      </c>
      <c r="P3660">
        <v>49</v>
      </c>
      <c r="Q3660">
        <v>129</v>
      </c>
      <c r="R3660">
        <v>0</v>
      </c>
      <c r="S3660">
        <v>4.4999999999999998E-2</v>
      </c>
      <c r="T3660">
        <v>310</v>
      </c>
      <c r="U3660">
        <v>0</v>
      </c>
      <c r="V3660">
        <v>0</v>
      </c>
      <c r="W3660">
        <v>1</v>
      </c>
      <c r="X3660">
        <v>0</v>
      </c>
      <c r="Y3660">
        <v>0</v>
      </c>
      <c r="Z3660">
        <v>38.200000000000003</v>
      </c>
      <c r="AA3660">
        <v>95</v>
      </c>
      <c r="AB3660" t="s">
        <v>56</v>
      </c>
      <c r="AC3660">
        <v>48</v>
      </c>
      <c r="AD3660">
        <v>0.1</v>
      </c>
      <c r="AE3660" t="s">
        <v>50</v>
      </c>
      <c r="AF3660">
        <v>0.06</v>
      </c>
      <c r="AG3660">
        <v>0.2</v>
      </c>
      <c r="AH3660" t="s">
        <v>53</v>
      </c>
      <c r="AI3660">
        <v>0.09</v>
      </c>
      <c r="AK3660" s="16"/>
    </row>
    <row r="3661" spans="1:37" x14ac:dyDescent="0.25">
      <c r="A3661">
        <f t="shared" si="171"/>
        <v>6</v>
      </c>
      <c r="B3661">
        <f t="shared" si="172"/>
        <v>9</v>
      </c>
      <c r="C3661">
        <f t="shared" si="173"/>
        <v>2017</v>
      </c>
      <c r="D3661" s="10">
        <v>42984.291921296295</v>
      </c>
      <c r="E3661">
        <v>3878</v>
      </c>
      <c r="G3661">
        <v>5</v>
      </c>
      <c r="H3661">
        <v>0</v>
      </c>
      <c r="I3661">
        <v>1566</v>
      </c>
      <c r="J3661">
        <v>5285382</v>
      </c>
      <c r="K3661">
        <v>0</v>
      </c>
      <c r="L3661">
        <v>1.7</v>
      </c>
      <c r="M3661">
        <v>905</v>
      </c>
      <c r="N3661">
        <v>1877</v>
      </c>
      <c r="O3661">
        <v>23</v>
      </c>
      <c r="P3661">
        <v>31</v>
      </c>
      <c r="Q3661">
        <v>150</v>
      </c>
      <c r="R3661">
        <v>0</v>
      </c>
      <c r="S3661">
        <v>2.7E-2</v>
      </c>
      <c r="T3661">
        <v>296.66699999999997</v>
      </c>
      <c r="U3661">
        <v>0</v>
      </c>
      <c r="V3661">
        <v>0</v>
      </c>
      <c r="W3661">
        <v>1</v>
      </c>
      <c r="X3661">
        <v>0</v>
      </c>
      <c r="Y3661">
        <v>-0.6</v>
      </c>
      <c r="Z3661">
        <v>0</v>
      </c>
      <c r="AA3661">
        <v>95</v>
      </c>
      <c r="AB3661" t="s">
        <v>56</v>
      </c>
      <c r="AC3661">
        <v>53</v>
      </c>
      <c r="AD3661">
        <v>0.1</v>
      </c>
      <c r="AE3661" t="s">
        <v>50</v>
      </c>
      <c r="AF3661">
        <v>0.04</v>
      </c>
      <c r="AG3661">
        <v>0.2</v>
      </c>
      <c r="AH3661" t="s">
        <v>53</v>
      </c>
      <c r="AI3661">
        <v>0.1</v>
      </c>
      <c r="AK3661" s="16"/>
    </row>
    <row r="3662" spans="1:37" x14ac:dyDescent="0.25">
      <c r="A3662">
        <f t="shared" si="171"/>
        <v>6</v>
      </c>
      <c r="B3662">
        <f t="shared" si="172"/>
        <v>9</v>
      </c>
      <c r="C3662">
        <f t="shared" si="173"/>
        <v>2017</v>
      </c>
      <c r="D3662" s="10">
        <v>42984.295613425929</v>
      </c>
      <c r="E3662">
        <v>3880</v>
      </c>
      <c r="G3662">
        <v>5</v>
      </c>
      <c r="H3662">
        <v>0</v>
      </c>
      <c r="I3662">
        <v>1581</v>
      </c>
      <c r="J3662">
        <v>5291610</v>
      </c>
      <c r="K3662">
        <v>0</v>
      </c>
      <c r="L3662">
        <v>1.9</v>
      </c>
      <c r="M3662">
        <v>921</v>
      </c>
      <c r="N3662">
        <v>2011</v>
      </c>
      <c r="O3662">
        <v>65</v>
      </c>
      <c r="P3662">
        <v>46</v>
      </c>
      <c r="Q3662">
        <v>31</v>
      </c>
      <c r="R3662">
        <v>0</v>
      </c>
      <c r="S3662">
        <v>5.0999999999999997E-2</v>
      </c>
      <c r="T3662">
        <v>241.667</v>
      </c>
      <c r="U3662">
        <v>0</v>
      </c>
      <c r="V3662">
        <v>0</v>
      </c>
      <c r="W3662">
        <v>1</v>
      </c>
      <c r="X3662">
        <v>0</v>
      </c>
      <c r="Y3662">
        <v>-0.3</v>
      </c>
      <c r="Z3662">
        <v>1037.5</v>
      </c>
      <c r="AA3662">
        <v>95</v>
      </c>
      <c r="AB3662" t="s">
        <v>56</v>
      </c>
      <c r="AC3662">
        <v>46</v>
      </c>
      <c r="AD3662">
        <v>0.1</v>
      </c>
      <c r="AE3662" t="s">
        <v>50</v>
      </c>
      <c r="AF3662">
        <v>0.08</v>
      </c>
      <c r="AG3662">
        <v>0.2</v>
      </c>
      <c r="AH3662" t="s">
        <v>53</v>
      </c>
      <c r="AI3662">
        <v>7.0000000000000007E-2</v>
      </c>
      <c r="AK3662" s="16"/>
    </row>
    <row r="3663" spans="1:37" x14ac:dyDescent="0.25">
      <c r="A3663">
        <f t="shared" si="171"/>
        <v>6</v>
      </c>
      <c r="B3663">
        <f t="shared" si="172"/>
        <v>9</v>
      </c>
      <c r="C3663">
        <f t="shared" si="173"/>
        <v>2017</v>
      </c>
      <c r="D3663" s="10">
        <v>42984.295613425929</v>
      </c>
      <c r="E3663">
        <v>3879</v>
      </c>
      <c r="G3663">
        <v>5</v>
      </c>
      <c r="H3663">
        <v>0</v>
      </c>
      <c r="I3663">
        <v>172</v>
      </c>
      <c r="J3663">
        <v>5291660</v>
      </c>
      <c r="K3663">
        <v>0</v>
      </c>
      <c r="L3663">
        <v>1.8</v>
      </c>
      <c r="M3663">
        <v>916</v>
      </c>
      <c r="N3663">
        <v>2006</v>
      </c>
      <c r="O3663">
        <v>46</v>
      </c>
      <c r="P3663">
        <v>63</v>
      </c>
      <c r="Q3663">
        <v>56</v>
      </c>
      <c r="R3663">
        <v>0</v>
      </c>
      <c r="S3663">
        <v>3.5999999999999997E-2</v>
      </c>
      <c r="T3663">
        <v>210</v>
      </c>
      <c r="U3663">
        <v>0</v>
      </c>
      <c r="V3663">
        <v>0</v>
      </c>
      <c r="W3663">
        <v>1</v>
      </c>
      <c r="X3663">
        <v>0</v>
      </c>
      <c r="Y3663">
        <v>0.7</v>
      </c>
      <c r="Z3663">
        <v>38.9</v>
      </c>
      <c r="AA3663">
        <v>95</v>
      </c>
      <c r="AB3663" t="s">
        <v>56</v>
      </c>
      <c r="AC3663">
        <v>48</v>
      </c>
      <c r="AD3663">
        <v>0.1</v>
      </c>
      <c r="AE3663" t="s">
        <v>50</v>
      </c>
      <c r="AF3663">
        <v>0.05</v>
      </c>
      <c r="AG3663">
        <v>0.2</v>
      </c>
      <c r="AH3663" t="s">
        <v>53</v>
      </c>
      <c r="AI3663">
        <v>0.06</v>
      </c>
      <c r="AK3663" s="16"/>
    </row>
    <row r="3664" spans="1:37" x14ac:dyDescent="0.25">
      <c r="A3664">
        <f t="shared" si="171"/>
        <v>6</v>
      </c>
      <c r="B3664">
        <f t="shared" si="172"/>
        <v>9</v>
      </c>
      <c r="C3664">
        <f t="shared" si="173"/>
        <v>2017</v>
      </c>
      <c r="D3664" s="10">
        <v>42984.297013888892</v>
      </c>
      <c r="E3664">
        <v>3881</v>
      </c>
      <c r="G3664">
        <v>5</v>
      </c>
      <c r="H3664">
        <v>0</v>
      </c>
      <c r="I3664">
        <v>206</v>
      </c>
      <c r="J3664">
        <v>5293685</v>
      </c>
      <c r="K3664">
        <v>0</v>
      </c>
      <c r="L3664">
        <v>1.7</v>
      </c>
      <c r="M3664">
        <v>916</v>
      </c>
      <c r="N3664">
        <v>1864</v>
      </c>
      <c r="O3664">
        <v>43</v>
      </c>
      <c r="P3664">
        <v>51</v>
      </c>
      <c r="Q3664">
        <v>144</v>
      </c>
      <c r="R3664">
        <v>0</v>
      </c>
      <c r="S3664">
        <v>4.4999999999999998E-2</v>
      </c>
      <c r="T3664">
        <v>260</v>
      </c>
      <c r="U3664">
        <v>0</v>
      </c>
      <c r="V3664">
        <v>0</v>
      </c>
      <c r="W3664">
        <v>1</v>
      </c>
      <c r="X3664">
        <v>0</v>
      </c>
      <c r="Y3664">
        <v>-0.5</v>
      </c>
      <c r="Z3664">
        <v>39</v>
      </c>
      <c r="AA3664">
        <v>95</v>
      </c>
      <c r="AB3664" t="s">
        <v>56</v>
      </c>
      <c r="AC3664">
        <v>53</v>
      </c>
      <c r="AD3664">
        <v>0.1</v>
      </c>
      <c r="AE3664" t="s">
        <v>50</v>
      </c>
      <c r="AF3664">
        <v>7.0000000000000007E-2</v>
      </c>
      <c r="AG3664">
        <v>0.2</v>
      </c>
      <c r="AH3664" t="s">
        <v>53</v>
      </c>
      <c r="AI3664">
        <v>0.09</v>
      </c>
      <c r="AK3664" s="16"/>
    </row>
    <row r="3665" spans="1:37" x14ac:dyDescent="0.25">
      <c r="A3665">
        <f t="shared" si="171"/>
        <v>6</v>
      </c>
      <c r="B3665">
        <f t="shared" si="172"/>
        <v>9</v>
      </c>
      <c r="C3665">
        <f t="shared" si="173"/>
        <v>2017</v>
      </c>
      <c r="D3665" s="10">
        <v>42984.297013888892</v>
      </c>
      <c r="E3665">
        <v>3882</v>
      </c>
      <c r="G3665">
        <v>5</v>
      </c>
      <c r="H3665">
        <v>0</v>
      </c>
      <c r="I3665">
        <v>1556</v>
      </c>
      <c r="J3665">
        <v>5293653</v>
      </c>
      <c r="K3665">
        <v>0</v>
      </c>
      <c r="L3665">
        <v>1.7</v>
      </c>
      <c r="M3665">
        <v>916</v>
      </c>
      <c r="N3665">
        <v>1868</v>
      </c>
      <c r="O3665">
        <v>33</v>
      </c>
      <c r="P3665">
        <v>38</v>
      </c>
      <c r="Q3665">
        <v>93</v>
      </c>
      <c r="R3665">
        <v>0</v>
      </c>
      <c r="S3665">
        <v>3.3000000000000002E-2</v>
      </c>
      <c r="T3665">
        <v>280</v>
      </c>
      <c r="U3665">
        <v>0</v>
      </c>
      <c r="V3665">
        <v>0</v>
      </c>
      <c r="W3665">
        <v>1</v>
      </c>
      <c r="X3665">
        <v>0</v>
      </c>
      <c r="Y3665">
        <v>-0.9</v>
      </c>
      <c r="Z3665">
        <v>1037.5</v>
      </c>
      <c r="AA3665">
        <v>95</v>
      </c>
      <c r="AB3665" t="s">
        <v>56</v>
      </c>
      <c r="AC3665">
        <v>44</v>
      </c>
      <c r="AD3665">
        <v>0.1</v>
      </c>
      <c r="AE3665" t="s">
        <v>50</v>
      </c>
      <c r="AF3665">
        <v>0.06</v>
      </c>
      <c r="AG3665">
        <v>0.2</v>
      </c>
      <c r="AH3665" t="s">
        <v>53</v>
      </c>
      <c r="AI3665">
        <v>0.06</v>
      </c>
      <c r="AK3665" s="16"/>
    </row>
    <row r="3666" spans="1:37" x14ac:dyDescent="0.25">
      <c r="A3666">
        <f t="shared" si="171"/>
        <v>6</v>
      </c>
      <c r="B3666">
        <f t="shared" si="172"/>
        <v>9</v>
      </c>
      <c r="C3666">
        <f t="shared" si="173"/>
        <v>2017</v>
      </c>
      <c r="D3666" s="10">
        <v>42984.300034722219</v>
      </c>
      <c r="E3666">
        <v>3884</v>
      </c>
      <c r="G3666">
        <v>5</v>
      </c>
      <c r="H3666">
        <v>0</v>
      </c>
      <c r="I3666">
        <v>1564</v>
      </c>
      <c r="J3666">
        <v>5300422</v>
      </c>
      <c r="K3666">
        <v>0</v>
      </c>
      <c r="L3666">
        <v>1.9</v>
      </c>
      <c r="M3666">
        <v>937</v>
      </c>
      <c r="N3666">
        <v>2022</v>
      </c>
      <c r="O3666">
        <v>39</v>
      </c>
      <c r="P3666">
        <v>43</v>
      </c>
      <c r="Q3666">
        <v>25</v>
      </c>
      <c r="R3666">
        <v>0</v>
      </c>
      <c r="S3666">
        <v>4.4999999999999998E-2</v>
      </c>
      <c r="T3666">
        <v>273.33300000000003</v>
      </c>
      <c r="U3666">
        <v>0</v>
      </c>
      <c r="V3666">
        <v>0</v>
      </c>
      <c r="W3666">
        <v>1</v>
      </c>
      <c r="X3666">
        <v>0</v>
      </c>
      <c r="Y3666">
        <v>0</v>
      </c>
      <c r="Z3666">
        <v>1037.5</v>
      </c>
      <c r="AA3666">
        <v>95</v>
      </c>
      <c r="AB3666" t="s">
        <v>56</v>
      </c>
      <c r="AC3666">
        <v>42</v>
      </c>
      <c r="AD3666">
        <v>0.1</v>
      </c>
      <c r="AE3666" t="s">
        <v>50</v>
      </c>
      <c r="AF3666">
        <v>0.06</v>
      </c>
      <c r="AG3666">
        <v>0.2</v>
      </c>
      <c r="AH3666" t="s">
        <v>53</v>
      </c>
      <c r="AI3666">
        <v>0.04</v>
      </c>
      <c r="AK3666" s="16"/>
    </row>
    <row r="3667" spans="1:37" x14ac:dyDescent="0.25">
      <c r="A3667">
        <f t="shared" si="171"/>
        <v>6</v>
      </c>
      <c r="B3667">
        <f t="shared" si="172"/>
        <v>9</v>
      </c>
      <c r="C3667">
        <f t="shared" si="173"/>
        <v>2017</v>
      </c>
      <c r="D3667" s="10">
        <v>42984.300034722219</v>
      </c>
      <c r="E3667">
        <v>3883</v>
      </c>
      <c r="G3667">
        <v>5</v>
      </c>
      <c r="H3667">
        <v>0</v>
      </c>
      <c r="I3667">
        <v>172</v>
      </c>
      <c r="J3667">
        <v>5300458</v>
      </c>
      <c r="K3667">
        <v>0</v>
      </c>
      <c r="L3667">
        <v>1.9</v>
      </c>
      <c r="M3667">
        <v>936</v>
      </c>
      <c r="N3667">
        <v>2015</v>
      </c>
      <c r="O3667">
        <v>62</v>
      </c>
      <c r="P3667">
        <v>56</v>
      </c>
      <c r="Q3667">
        <v>42</v>
      </c>
      <c r="R3667">
        <v>0</v>
      </c>
      <c r="S3667">
        <v>0.04</v>
      </c>
      <c r="T3667">
        <v>291.66699999999997</v>
      </c>
      <c r="U3667">
        <v>0</v>
      </c>
      <c r="V3667">
        <v>0</v>
      </c>
      <c r="W3667">
        <v>1</v>
      </c>
      <c r="X3667">
        <v>0</v>
      </c>
      <c r="Y3667">
        <v>0.5</v>
      </c>
      <c r="Z3667">
        <v>38.9</v>
      </c>
      <c r="AA3667">
        <v>95</v>
      </c>
      <c r="AB3667" t="s">
        <v>56</v>
      </c>
      <c r="AC3667">
        <v>46</v>
      </c>
      <c r="AD3667">
        <v>0.1</v>
      </c>
      <c r="AE3667" t="s">
        <v>50</v>
      </c>
      <c r="AF3667">
        <v>7.0000000000000007E-2</v>
      </c>
      <c r="AG3667">
        <v>0.2</v>
      </c>
      <c r="AH3667" t="s">
        <v>53</v>
      </c>
      <c r="AI3667">
        <v>0.06</v>
      </c>
      <c r="AK3667" s="16"/>
    </row>
    <row r="3668" spans="1:37" x14ac:dyDescent="0.25">
      <c r="A3668">
        <f t="shared" si="171"/>
        <v>6</v>
      </c>
      <c r="B3668">
        <f t="shared" si="172"/>
        <v>9</v>
      </c>
      <c r="C3668">
        <f t="shared" si="173"/>
        <v>2017</v>
      </c>
      <c r="D3668" s="10">
        <v>42984.300069444442</v>
      </c>
      <c r="E3668">
        <v>3885</v>
      </c>
      <c r="G3668">
        <v>5</v>
      </c>
      <c r="H3668">
        <v>0</v>
      </c>
      <c r="I3668">
        <v>1507</v>
      </c>
      <c r="J3668">
        <v>5302111</v>
      </c>
      <c r="K3668">
        <v>0</v>
      </c>
      <c r="L3668">
        <v>1</v>
      </c>
      <c r="M3668">
        <v>959</v>
      </c>
      <c r="N3668">
        <v>1038</v>
      </c>
      <c r="O3668">
        <v>31</v>
      </c>
      <c r="P3668">
        <v>24</v>
      </c>
      <c r="Q3668">
        <v>76</v>
      </c>
      <c r="R3668">
        <v>0</v>
      </c>
      <c r="S3668">
        <v>3.1E-2</v>
      </c>
      <c r="T3668">
        <v>266.66699999999997</v>
      </c>
      <c r="U3668">
        <v>0</v>
      </c>
      <c r="V3668">
        <v>0</v>
      </c>
      <c r="W3668">
        <v>1</v>
      </c>
      <c r="X3668">
        <v>0</v>
      </c>
      <c r="Y3668">
        <v>-0.5</v>
      </c>
      <c r="Z3668">
        <v>0</v>
      </c>
      <c r="AA3668">
        <v>95</v>
      </c>
      <c r="AB3668" t="s">
        <v>56</v>
      </c>
      <c r="AC3668">
        <v>57</v>
      </c>
      <c r="AD3668">
        <v>0.1</v>
      </c>
      <c r="AE3668" t="s">
        <v>50</v>
      </c>
      <c r="AF3668">
        <v>0.04</v>
      </c>
      <c r="AG3668">
        <v>0.2</v>
      </c>
      <c r="AH3668" t="s">
        <v>53</v>
      </c>
      <c r="AI3668">
        <v>0.04</v>
      </c>
      <c r="AK3668" s="16"/>
    </row>
    <row r="3669" spans="1:37" x14ac:dyDescent="0.25">
      <c r="A3669">
        <f t="shared" si="171"/>
        <v>6</v>
      </c>
      <c r="B3669">
        <f t="shared" si="172"/>
        <v>9</v>
      </c>
      <c r="C3669">
        <f t="shared" si="173"/>
        <v>2017</v>
      </c>
      <c r="D3669" s="10">
        <v>42984.300069444442</v>
      </c>
      <c r="E3669">
        <v>3886</v>
      </c>
      <c r="G3669">
        <v>5</v>
      </c>
      <c r="H3669">
        <v>0</v>
      </c>
      <c r="I3669">
        <v>219</v>
      </c>
      <c r="J3669">
        <v>5302128</v>
      </c>
      <c r="K3669">
        <v>0</v>
      </c>
      <c r="L3669">
        <v>1</v>
      </c>
      <c r="M3669">
        <v>956</v>
      </c>
      <c r="N3669">
        <v>1037</v>
      </c>
      <c r="O3669">
        <v>27</v>
      </c>
      <c r="P3669">
        <v>44</v>
      </c>
      <c r="Q3669">
        <v>99</v>
      </c>
      <c r="R3669">
        <v>0</v>
      </c>
      <c r="S3669">
        <v>3.9E-2</v>
      </c>
      <c r="T3669">
        <v>275</v>
      </c>
      <c r="U3669">
        <v>0</v>
      </c>
      <c r="V3669">
        <v>0</v>
      </c>
      <c r="W3669">
        <v>1</v>
      </c>
      <c r="X3669">
        <v>0</v>
      </c>
      <c r="Y3669">
        <v>0.8</v>
      </c>
      <c r="Z3669">
        <v>38.799999999999997</v>
      </c>
      <c r="AA3669">
        <v>95</v>
      </c>
      <c r="AB3669" t="s">
        <v>56</v>
      </c>
      <c r="AC3669">
        <v>60</v>
      </c>
      <c r="AD3669">
        <v>0.1</v>
      </c>
      <c r="AE3669" t="s">
        <v>50</v>
      </c>
      <c r="AF3669">
        <v>0.06</v>
      </c>
      <c r="AG3669">
        <v>0.2</v>
      </c>
      <c r="AH3669" t="s">
        <v>53</v>
      </c>
      <c r="AI3669">
        <v>0.05</v>
      </c>
      <c r="AK3669" s="16"/>
    </row>
    <row r="3670" spans="1:37" x14ac:dyDescent="0.25">
      <c r="A3670">
        <f t="shared" si="171"/>
        <v>6</v>
      </c>
      <c r="B3670">
        <f t="shared" si="172"/>
        <v>9</v>
      </c>
      <c r="C3670">
        <f t="shared" si="173"/>
        <v>2017</v>
      </c>
      <c r="D3670" s="10">
        <v>42984.304942129631</v>
      </c>
      <c r="E3670">
        <v>3888</v>
      </c>
      <c r="G3670">
        <v>5</v>
      </c>
      <c r="H3670">
        <v>0</v>
      </c>
      <c r="I3670">
        <v>1546</v>
      </c>
      <c r="J3670">
        <v>5308246</v>
      </c>
      <c r="K3670">
        <v>0</v>
      </c>
      <c r="L3670">
        <v>1</v>
      </c>
      <c r="M3670">
        <v>964</v>
      </c>
      <c r="N3670">
        <v>1040</v>
      </c>
      <c r="O3670">
        <v>66</v>
      </c>
      <c r="P3670">
        <v>51</v>
      </c>
      <c r="Q3670">
        <v>62</v>
      </c>
      <c r="R3670">
        <v>0</v>
      </c>
      <c r="S3670">
        <v>6.6000000000000003E-2</v>
      </c>
      <c r="T3670">
        <v>266.66699999999997</v>
      </c>
      <c r="U3670">
        <v>0</v>
      </c>
      <c r="V3670">
        <v>0</v>
      </c>
      <c r="W3670">
        <v>1</v>
      </c>
      <c r="X3670">
        <v>0</v>
      </c>
      <c r="Y3670">
        <v>-0.3</v>
      </c>
      <c r="Z3670">
        <v>0</v>
      </c>
      <c r="AA3670">
        <v>95</v>
      </c>
      <c r="AB3670" t="s">
        <v>56</v>
      </c>
      <c r="AC3670">
        <v>56</v>
      </c>
      <c r="AD3670">
        <v>0.1</v>
      </c>
      <c r="AE3670" t="s">
        <v>50</v>
      </c>
      <c r="AF3670">
        <v>0.09</v>
      </c>
      <c r="AG3670">
        <v>0.2</v>
      </c>
      <c r="AH3670" t="s">
        <v>53</v>
      </c>
      <c r="AI3670">
        <v>0.09</v>
      </c>
      <c r="AK3670" s="16"/>
    </row>
    <row r="3671" spans="1:37" x14ac:dyDescent="0.25">
      <c r="A3671">
        <f t="shared" si="171"/>
        <v>6</v>
      </c>
      <c r="B3671">
        <f t="shared" si="172"/>
        <v>9</v>
      </c>
      <c r="C3671">
        <f t="shared" si="173"/>
        <v>2017</v>
      </c>
      <c r="D3671" s="10">
        <v>42984.304942129631</v>
      </c>
      <c r="E3671">
        <v>3887</v>
      </c>
      <c r="G3671">
        <v>5</v>
      </c>
      <c r="H3671">
        <v>0</v>
      </c>
      <c r="I3671">
        <v>170</v>
      </c>
      <c r="J3671">
        <v>5308282</v>
      </c>
      <c r="K3671">
        <v>0</v>
      </c>
      <c r="L3671">
        <v>1</v>
      </c>
      <c r="M3671">
        <v>958</v>
      </c>
      <c r="N3671">
        <v>1036</v>
      </c>
      <c r="O3671">
        <v>44</v>
      </c>
      <c r="P3671">
        <v>63</v>
      </c>
      <c r="Q3671">
        <v>63</v>
      </c>
      <c r="R3671">
        <v>0</v>
      </c>
      <c r="S3671">
        <v>7.0000000000000007E-2</v>
      </c>
      <c r="T3671">
        <v>273.33300000000003</v>
      </c>
      <c r="U3671">
        <v>0</v>
      </c>
      <c r="V3671">
        <v>0</v>
      </c>
      <c r="W3671">
        <v>1</v>
      </c>
      <c r="X3671">
        <v>0</v>
      </c>
      <c r="Y3671">
        <v>1.6</v>
      </c>
      <c r="Z3671">
        <v>38</v>
      </c>
      <c r="AA3671">
        <v>95</v>
      </c>
      <c r="AB3671" t="s">
        <v>56</v>
      </c>
      <c r="AC3671">
        <v>59</v>
      </c>
      <c r="AD3671">
        <v>0.1</v>
      </c>
      <c r="AE3671" t="s">
        <v>50</v>
      </c>
      <c r="AF3671">
        <v>0.08</v>
      </c>
      <c r="AG3671">
        <v>0.2</v>
      </c>
      <c r="AH3671" t="s">
        <v>53</v>
      </c>
      <c r="AI3671">
        <v>7.0000000000000007E-2</v>
      </c>
      <c r="AK3671" s="16"/>
    </row>
    <row r="3672" spans="1:37" x14ac:dyDescent="0.25">
      <c r="A3672">
        <f t="shared" si="171"/>
        <v>6</v>
      </c>
      <c r="B3672">
        <f t="shared" si="172"/>
        <v>9</v>
      </c>
      <c r="C3672">
        <f t="shared" si="173"/>
        <v>2017</v>
      </c>
      <c r="D3672" s="10">
        <v>42984.304965277777</v>
      </c>
      <c r="E3672">
        <v>3889</v>
      </c>
      <c r="G3672">
        <v>5</v>
      </c>
      <c r="H3672">
        <v>0</v>
      </c>
      <c r="I3672">
        <v>239</v>
      </c>
      <c r="J3672">
        <v>5309399</v>
      </c>
      <c r="K3672">
        <v>0</v>
      </c>
      <c r="L3672">
        <v>1</v>
      </c>
      <c r="M3672">
        <v>956</v>
      </c>
      <c r="N3672">
        <v>1037</v>
      </c>
      <c r="O3672">
        <v>62</v>
      </c>
      <c r="P3672">
        <v>63</v>
      </c>
      <c r="Q3672">
        <v>42</v>
      </c>
      <c r="R3672">
        <v>0</v>
      </c>
      <c r="S3672">
        <v>7.9000000000000001E-2</v>
      </c>
      <c r="T3672">
        <v>275</v>
      </c>
      <c r="U3672">
        <v>0</v>
      </c>
      <c r="V3672">
        <v>0</v>
      </c>
      <c r="W3672">
        <v>1</v>
      </c>
      <c r="X3672">
        <v>0</v>
      </c>
      <c r="Y3672">
        <v>0.4</v>
      </c>
      <c r="Z3672">
        <v>38</v>
      </c>
      <c r="AA3672">
        <v>95</v>
      </c>
      <c r="AB3672" t="s">
        <v>56</v>
      </c>
      <c r="AC3672">
        <v>53</v>
      </c>
      <c r="AD3672">
        <v>0.1</v>
      </c>
      <c r="AE3672" t="s">
        <v>50</v>
      </c>
      <c r="AF3672">
        <v>0.1</v>
      </c>
      <c r="AG3672">
        <v>0.2</v>
      </c>
      <c r="AH3672" t="s">
        <v>53</v>
      </c>
      <c r="AI3672">
        <v>0.09</v>
      </c>
      <c r="AK3672" s="16"/>
    </row>
    <row r="3673" spans="1:37" x14ac:dyDescent="0.25">
      <c r="A3673">
        <f t="shared" si="171"/>
        <v>6</v>
      </c>
      <c r="B3673">
        <f t="shared" si="172"/>
        <v>9</v>
      </c>
      <c r="C3673">
        <f t="shared" si="173"/>
        <v>2017</v>
      </c>
      <c r="D3673" s="10">
        <v>42984.304965277777</v>
      </c>
      <c r="E3673">
        <v>3890</v>
      </c>
      <c r="G3673">
        <v>5</v>
      </c>
      <c r="H3673">
        <v>0</v>
      </c>
      <c r="I3673">
        <v>1492</v>
      </c>
      <c r="J3673">
        <v>5309355</v>
      </c>
      <c r="K3673">
        <v>0</v>
      </c>
      <c r="L3673">
        <v>1</v>
      </c>
      <c r="M3673">
        <v>957</v>
      </c>
      <c r="N3673">
        <v>1035</v>
      </c>
      <c r="O3673">
        <v>98</v>
      </c>
      <c r="P3673">
        <v>76</v>
      </c>
      <c r="Q3673">
        <v>26</v>
      </c>
      <c r="R3673">
        <v>0</v>
      </c>
      <c r="S3673">
        <v>7.3999999999999996E-2</v>
      </c>
      <c r="T3673">
        <v>281.66699999999997</v>
      </c>
      <c r="U3673">
        <v>2010108</v>
      </c>
      <c r="V3673">
        <v>0</v>
      </c>
      <c r="W3673">
        <v>1</v>
      </c>
      <c r="X3673">
        <v>0</v>
      </c>
      <c r="Y3673">
        <v>0.4</v>
      </c>
      <c r="Z3673">
        <v>0</v>
      </c>
      <c r="AA3673">
        <v>95</v>
      </c>
      <c r="AB3673" t="s">
        <v>56</v>
      </c>
      <c r="AC3673">
        <v>54</v>
      </c>
      <c r="AD3673">
        <v>0.1</v>
      </c>
      <c r="AE3673" t="s">
        <v>50</v>
      </c>
      <c r="AF3673">
        <v>0.15</v>
      </c>
      <c r="AG3673">
        <v>0.2</v>
      </c>
      <c r="AH3673" t="s">
        <v>53</v>
      </c>
      <c r="AI3673">
        <v>0.1</v>
      </c>
      <c r="AK3673" s="16"/>
    </row>
    <row r="3674" spans="1:37" x14ac:dyDescent="0.25">
      <c r="A3674">
        <f t="shared" si="171"/>
        <v>6</v>
      </c>
      <c r="B3674">
        <f t="shared" si="172"/>
        <v>9</v>
      </c>
      <c r="C3674">
        <f t="shared" si="173"/>
        <v>2017</v>
      </c>
      <c r="D3674" s="10">
        <v>42984.305</v>
      </c>
      <c r="E3674">
        <v>3891</v>
      </c>
      <c r="G3674">
        <v>5</v>
      </c>
      <c r="H3674">
        <v>0</v>
      </c>
      <c r="I3674">
        <v>195</v>
      </c>
      <c r="J3674">
        <v>5310530</v>
      </c>
      <c r="K3674">
        <v>0</v>
      </c>
      <c r="L3674">
        <v>1</v>
      </c>
      <c r="M3674">
        <v>957</v>
      </c>
      <c r="N3674">
        <v>1037</v>
      </c>
      <c r="O3674">
        <v>44</v>
      </c>
      <c r="P3674">
        <v>27</v>
      </c>
      <c r="Q3674">
        <v>91</v>
      </c>
      <c r="R3674">
        <v>0</v>
      </c>
      <c r="S3674">
        <v>3.5999999999999997E-2</v>
      </c>
      <c r="T3674">
        <v>265</v>
      </c>
      <c r="U3674">
        <v>0</v>
      </c>
      <c r="V3674">
        <v>0</v>
      </c>
      <c r="W3674">
        <v>1</v>
      </c>
      <c r="X3674">
        <v>0</v>
      </c>
      <c r="Y3674">
        <v>0</v>
      </c>
      <c r="Z3674">
        <v>37.799999999999997</v>
      </c>
      <c r="AA3674">
        <v>95</v>
      </c>
      <c r="AB3674" t="s">
        <v>56</v>
      </c>
      <c r="AC3674">
        <v>60</v>
      </c>
      <c r="AD3674">
        <v>0.1</v>
      </c>
      <c r="AE3674" t="s">
        <v>50</v>
      </c>
      <c r="AF3674">
        <v>0.05</v>
      </c>
      <c r="AG3674">
        <v>0.2</v>
      </c>
      <c r="AH3674" t="s">
        <v>53</v>
      </c>
      <c r="AI3674">
        <v>0.06</v>
      </c>
      <c r="AK3674" s="16"/>
    </row>
    <row r="3675" spans="1:37" x14ac:dyDescent="0.25">
      <c r="A3675">
        <f t="shared" si="171"/>
        <v>6</v>
      </c>
      <c r="B3675">
        <f t="shared" si="172"/>
        <v>9</v>
      </c>
      <c r="C3675">
        <f t="shared" si="173"/>
        <v>2017</v>
      </c>
      <c r="D3675" s="10">
        <v>42984.305</v>
      </c>
      <c r="E3675">
        <v>3892</v>
      </c>
      <c r="G3675">
        <v>5</v>
      </c>
      <c r="H3675">
        <v>0</v>
      </c>
      <c r="I3675">
        <v>1543</v>
      </c>
      <c r="J3675">
        <v>5310496</v>
      </c>
      <c r="K3675">
        <v>0</v>
      </c>
      <c r="L3675">
        <v>1</v>
      </c>
      <c r="M3675">
        <v>959</v>
      </c>
      <c r="N3675">
        <v>1037</v>
      </c>
      <c r="O3675">
        <v>42</v>
      </c>
      <c r="P3675">
        <v>35</v>
      </c>
      <c r="Q3675">
        <v>82</v>
      </c>
      <c r="R3675">
        <v>0</v>
      </c>
      <c r="S3675">
        <v>5.7000000000000002E-2</v>
      </c>
      <c r="T3675">
        <v>265</v>
      </c>
      <c r="U3675">
        <v>0</v>
      </c>
      <c r="V3675">
        <v>0</v>
      </c>
      <c r="W3675">
        <v>1</v>
      </c>
      <c r="X3675">
        <v>0</v>
      </c>
      <c r="Y3675">
        <v>0</v>
      </c>
      <c r="Z3675">
        <v>0</v>
      </c>
      <c r="AA3675">
        <v>95</v>
      </c>
      <c r="AB3675" t="s">
        <v>56</v>
      </c>
      <c r="AC3675">
        <v>51</v>
      </c>
      <c r="AD3675">
        <v>0.1</v>
      </c>
      <c r="AE3675" t="s">
        <v>50</v>
      </c>
      <c r="AF3675">
        <v>7.0000000000000007E-2</v>
      </c>
      <c r="AG3675">
        <v>0.2</v>
      </c>
      <c r="AH3675" t="s">
        <v>53</v>
      </c>
      <c r="AI3675">
        <v>7.0000000000000007E-2</v>
      </c>
      <c r="AK3675" s="16"/>
    </row>
    <row r="3676" spans="1:37" x14ac:dyDescent="0.25">
      <c r="A3676">
        <f t="shared" si="171"/>
        <v>6</v>
      </c>
      <c r="B3676">
        <f t="shared" si="172"/>
        <v>9</v>
      </c>
      <c r="C3676">
        <f t="shared" si="173"/>
        <v>2017</v>
      </c>
      <c r="D3676" s="10">
        <v>42984.310717592591</v>
      </c>
      <c r="E3676">
        <v>3894</v>
      </c>
      <c r="G3676">
        <v>5</v>
      </c>
      <c r="H3676">
        <v>0</v>
      </c>
      <c r="I3676">
        <v>172</v>
      </c>
      <c r="J3676">
        <v>5318191</v>
      </c>
      <c r="K3676">
        <v>0</v>
      </c>
      <c r="L3676">
        <v>1</v>
      </c>
      <c r="M3676">
        <v>958</v>
      </c>
      <c r="N3676">
        <v>1038</v>
      </c>
      <c r="O3676">
        <v>33</v>
      </c>
      <c r="P3676">
        <v>43</v>
      </c>
      <c r="Q3676">
        <v>39</v>
      </c>
      <c r="R3676">
        <v>0</v>
      </c>
      <c r="S3676">
        <v>3.5999999999999997E-2</v>
      </c>
      <c r="T3676">
        <v>315</v>
      </c>
      <c r="U3676">
        <v>0</v>
      </c>
      <c r="V3676">
        <v>0</v>
      </c>
      <c r="W3676">
        <v>1</v>
      </c>
      <c r="X3676">
        <v>0</v>
      </c>
      <c r="Y3676">
        <v>1.4</v>
      </c>
      <c r="Z3676">
        <v>38.1</v>
      </c>
      <c r="AA3676">
        <v>95</v>
      </c>
      <c r="AB3676" t="s">
        <v>56</v>
      </c>
      <c r="AC3676">
        <v>43</v>
      </c>
      <c r="AD3676">
        <v>0.1</v>
      </c>
      <c r="AE3676" t="s">
        <v>50</v>
      </c>
      <c r="AF3676">
        <v>0.04</v>
      </c>
      <c r="AG3676">
        <v>0.2</v>
      </c>
      <c r="AH3676" t="s">
        <v>53</v>
      </c>
      <c r="AI3676">
        <v>0.04</v>
      </c>
      <c r="AK3676" s="16"/>
    </row>
    <row r="3677" spans="1:37" x14ac:dyDescent="0.25">
      <c r="A3677">
        <f t="shared" si="171"/>
        <v>6</v>
      </c>
      <c r="B3677">
        <f t="shared" si="172"/>
        <v>9</v>
      </c>
      <c r="C3677">
        <f t="shared" si="173"/>
        <v>2017</v>
      </c>
      <c r="D3677" s="10">
        <v>42984.310717592591</v>
      </c>
      <c r="E3677">
        <v>3893</v>
      </c>
      <c r="G3677">
        <v>5</v>
      </c>
      <c r="H3677">
        <v>0</v>
      </c>
      <c r="I3677">
        <v>1538</v>
      </c>
      <c r="J3677">
        <v>5318159</v>
      </c>
      <c r="K3677">
        <v>0</v>
      </c>
      <c r="L3677">
        <v>1</v>
      </c>
      <c r="M3677">
        <v>963</v>
      </c>
      <c r="N3677">
        <v>1040</v>
      </c>
      <c r="O3677">
        <v>59</v>
      </c>
      <c r="P3677">
        <v>44</v>
      </c>
      <c r="Q3677">
        <v>27</v>
      </c>
      <c r="R3677">
        <v>0</v>
      </c>
      <c r="S3677">
        <v>3.1E-2</v>
      </c>
      <c r="T3677">
        <v>0</v>
      </c>
      <c r="U3677">
        <v>0</v>
      </c>
      <c r="V3677">
        <v>0</v>
      </c>
      <c r="W3677">
        <v>1</v>
      </c>
      <c r="X3677">
        <v>0</v>
      </c>
      <c r="Y3677">
        <v>-0.6</v>
      </c>
      <c r="Z3677">
        <v>0</v>
      </c>
      <c r="AA3677">
        <v>95</v>
      </c>
      <c r="AB3677" t="s">
        <v>56</v>
      </c>
      <c r="AC3677">
        <v>43</v>
      </c>
      <c r="AD3677">
        <v>0.1</v>
      </c>
      <c r="AE3677" t="s">
        <v>50</v>
      </c>
      <c r="AF3677">
        <v>0.03</v>
      </c>
      <c r="AG3677">
        <v>0.2</v>
      </c>
      <c r="AH3677" t="s">
        <v>53</v>
      </c>
      <c r="AI3677">
        <v>7.0000000000000007E-2</v>
      </c>
      <c r="AK3677" s="16"/>
    </row>
    <row r="3678" spans="1:37" x14ac:dyDescent="0.25">
      <c r="A3678">
        <f t="shared" si="171"/>
        <v>6</v>
      </c>
      <c r="B3678">
        <f t="shared" si="172"/>
        <v>9</v>
      </c>
      <c r="C3678">
        <f t="shared" si="173"/>
        <v>2017</v>
      </c>
      <c r="D3678" s="10">
        <v>42984.310740740744</v>
      </c>
      <c r="E3678">
        <v>3895</v>
      </c>
      <c r="G3678">
        <v>5</v>
      </c>
      <c r="H3678">
        <v>0</v>
      </c>
      <c r="I3678">
        <v>221</v>
      </c>
      <c r="J3678">
        <v>5319284</v>
      </c>
      <c r="K3678">
        <v>0</v>
      </c>
      <c r="L3678">
        <v>0.9</v>
      </c>
      <c r="M3678">
        <v>959</v>
      </c>
      <c r="N3678">
        <v>966</v>
      </c>
      <c r="O3678">
        <v>58</v>
      </c>
      <c r="P3678">
        <v>31</v>
      </c>
      <c r="Q3678">
        <v>56</v>
      </c>
      <c r="R3678">
        <v>0</v>
      </c>
      <c r="S3678">
        <v>3.6999999999999998E-2</v>
      </c>
      <c r="T3678">
        <v>311.66699999999997</v>
      </c>
      <c r="U3678">
        <v>0</v>
      </c>
      <c r="V3678">
        <v>0</v>
      </c>
      <c r="W3678">
        <v>1</v>
      </c>
      <c r="X3678">
        <v>0</v>
      </c>
      <c r="Y3678">
        <v>0.5</v>
      </c>
      <c r="Z3678">
        <v>38.200000000000003</v>
      </c>
      <c r="AA3678">
        <v>95</v>
      </c>
      <c r="AB3678" t="s">
        <v>56</v>
      </c>
      <c r="AC3678">
        <v>46</v>
      </c>
      <c r="AD3678">
        <v>0.1</v>
      </c>
      <c r="AE3678" t="s">
        <v>50</v>
      </c>
      <c r="AF3678">
        <v>0.04</v>
      </c>
      <c r="AG3678">
        <v>0.2</v>
      </c>
      <c r="AH3678" t="s">
        <v>53</v>
      </c>
      <c r="AI3678">
        <v>0.04</v>
      </c>
      <c r="AK3678" s="16"/>
    </row>
    <row r="3679" spans="1:37" x14ac:dyDescent="0.25">
      <c r="A3679">
        <f t="shared" si="171"/>
        <v>6</v>
      </c>
      <c r="B3679">
        <f t="shared" si="172"/>
        <v>9</v>
      </c>
      <c r="C3679">
        <f t="shared" si="173"/>
        <v>2017</v>
      </c>
      <c r="D3679" s="10">
        <v>42984.310740740744</v>
      </c>
      <c r="E3679">
        <v>3896</v>
      </c>
      <c r="G3679">
        <v>5</v>
      </c>
      <c r="H3679">
        <v>0</v>
      </c>
      <c r="I3679">
        <v>1500</v>
      </c>
      <c r="J3679">
        <v>5319259</v>
      </c>
      <c r="K3679">
        <v>0</v>
      </c>
      <c r="L3679">
        <v>0.9</v>
      </c>
      <c r="M3679">
        <v>963</v>
      </c>
      <c r="N3679">
        <v>974</v>
      </c>
      <c r="O3679">
        <v>29</v>
      </c>
      <c r="P3679">
        <v>22</v>
      </c>
      <c r="Q3679">
        <v>39</v>
      </c>
      <c r="R3679">
        <v>0</v>
      </c>
      <c r="S3679">
        <v>2.3E-2</v>
      </c>
      <c r="T3679">
        <v>308.33300000000003</v>
      </c>
      <c r="U3679">
        <v>0</v>
      </c>
      <c r="V3679">
        <v>0</v>
      </c>
      <c r="W3679">
        <v>1</v>
      </c>
      <c r="X3679">
        <v>0</v>
      </c>
      <c r="Y3679">
        <v>0.3</v>
      </c>
      <c r="Z3679">
        <v>0</v>
      </c>
      <c r="AA3679">
        <v>95</v>
      </c>
      <c r="AB3679" t="s">
        <v>56</v>
      </c>
      <c r="AC3679">
        <v>39</v>
      </c>
      <c r="AD3679">
        <v>0.1</v>
      </c>
      <c r="AE3679" t="s">
        <v>50</v>
      </c>
      <c r="AF3679">
        <v>0.02</v>
      </c>
      <c r="AG3679">
        <v>0.2</v>
      </c>
      <c r="AH3679" t="s">
        <v>53</v>
      </c>
      <c r="AI3679">
        <v>0.04</v>
      </c>
      <c r="AK3679" s="16"/>
    </row>
    <row r="3680" spans="1:37" x14ac:dyDescent="0.25">
      <c r="A3680">
        <f t="shared" si="171"/>
        <v>6</v>
      </c>
      <c r="B3680">
        <f t="shared" si="172"/>
        <v>9</v>
      </c>
      <c r="C3680">
        <f t="shared" si="173"/>
        <v>2017</v>
      </c>
      <c r="D3680" s="10">
        <v>42984.310763888891</v>
      </c>
      <c r="E3680">
        <v>3898</v>
      </c>
      <c r="G3680">
        <v>5</v>
      </c>
      <c r="H3680">
        <v>0</v>
      </c>
      <c r="I3680">
        <v>1540</v>
      </c>
      <c r="J3680">
        <v>5320339</v>
      </c>
      <c r="K3680">
        <v>0</v>
      </c>
      <c r="L3680">
        <v>1</v>
      </c>
      <c r="M3680">
        <v>967</v>
      </c>
      <c r="N3680">
        <v>988</v>
      </c>
      <c r="O3680">
        <v>26</v>
      </c>
      <c r="P3680">
        <v>41</v>
      </c>
      <c r="Q3680">
        <v>90</v>
      </c>
      <c r="R3680">
        <v>0</v>
      </c>
      <c r="S3680">
        <v>4.4999999999999998E-2</v>
      </c>
      <c r="T3680">
        <v>240</v>
      </c>
      <c r="U3680">
        <v>0</v>
      </c>
      <c r="V3680">
        <v>0</v>
      </c>
      <c r="W3680">
        <v>1</v>
      </c>
      <c r="X3680">
        <v>0</v>
      </c>
      <c r="Y3680">
        <v>-0.4</v>
      </c>
      <c r="Z3680">
        <v>0</v>
      </c>
      <c r="AA3680">
        <v>95</v>
      </c>
      <c r="AB3680" t="s">
        <v>56</v>
      </c>
      <c r="AC3680">
        <v>54</v>
      </c>
      <c r="AD3680">
        <v>0.1</v>
      </c>
      <c r="AE3680" t="s">
        <v>50</v>
      </c>
      <c r="AF3680">
        <v>0.05</v>
      </c>
      <c r="AG3680">
        <v>0.2</v>
      </c>
      <c r="AH3680" t="s">
        <v>53</v>
      </c>
      <c r="AI3680">
        <v>0.05</v>
      </c>
      <c r="AK3680" s="16"/>
    </row>
    <row r="3681" spans="1:37" x14ac:dyDescent="0.25">
      <c r="A3681">
        <f t="shared" si="171"/>
        <v>6</v>
      </c>
      <c r="B3681">
        <f t="shared" si="172"/>
        <v>9</v>
      </c>
      <c r="C3681">
        <f t="shared" si="173"/>
        <v>2017</v>
      </c>
      <c r="D3681" s="10">
        <v>42984.310763888891</v>
      </c>
      <c r="E3681">
        <v>3897</v>
      </c>
      <c r="G3681">
        <v>5</v>
      </c>
      <c r="H3681">
        <v>0</v>
      </c>
      <c r="I3681">
        <v>189</v>
      </c>
      <c r="J3681">
        <v>5320370</v>
      </c>
      <c r="K3681">
        <v>0</v>
      </c>
      <c r="L3681">
        <v>0.9</v>
      </c>
      <c r="M3681">
        <v>964</v>
      </c>
      <c r="N3681">
        <v>982</v>
      </c>
      <c r="O3681">
        <v>40</v>
      </c>
      <c r="P3681">
        <v>27</v>
      </c>
      <c r="Q3681">
        <v>110</v>
      </c>
      <c r="R3681">
        <v>0</v>
      </c>
      <c r="S3681">
        <v>2.8000000000000001E-2</v>
      </c>
      <c r="T3681">
        <v>203.333</v>
      </c>
      <c r="U3681">
        <v>0</v>
      </c>
      <c r="V3681">
        <v>0</v>
      </c>
      <c r="W3681">
        <v>1</v>
      </c>
      <c r="X3681">
        <v>0</v>
      </c>
      <c r="Y3681">
        <v>0.8</v>
      </c>
      <c r="Z3681">
        <v>37.9</v>
      </c>
      <c r="AA3681">
        <v>95</v>
      </c>
      <c r="AB3681" t="s">
        <v>56</v>
      </c>
      <c r="AC3681">
        <v>62</v>
      </c>
      <c r="AD3681">
        <v>0.1</v>
      </c>
      <c r="AE3681" t="s">
        <v>50</v>
      </c>
      <c r="AF3681">
        <v>0.05</v>
      </c>
      <c r="AG3681">
        <v>0.2</v>
      </c>
      <c r="AH3681" t="s">
        <v>53</v>
      </c>
      <c r="AI3681">
        <v>0.08</v>
      </c>
      <c r="AK3681" s="16"/>
    </row>
    <row r="3682" spans="1:37" x14ac:dyDescent="0.25">
      <c r="A3682">
        <f t="shared" si="171"/>
        <v>6</v>
      </c>
      <c r="B3682">
        <f t="shared" si="172"/>
        <v>9</v>
      </c>
      <c r="C3682">
        <f t="shared" si="173"/>
        <v>2017</v>
      </c>
      <c r="D3682" s="10">
        <v>42984.322141203702</v>
      </c>
      <c r="E3682">
        <v>3899</v>
      </c>
      <c r="G3682">
        <v>5</v>
      </c>
      <c r="H3682">
        <v>0</v>
      </c>
      <c r="I3682">
        <v>248</v>
      </c>
      <c r="J3682">
        <v>5326840</v>
      </c>
      <c r="K3682">
        <v>0</v>
      </c>
      <c r="L3682">
        <v>0.9</v>
      </c>
      <c r="M3682">
        <v>960</v>
      </c>
      <c r="N3682">
        <v>981</v>
      </c>
      <c r="O3682">
        <v>52</v>
      </c>
      <c r="P3682">
        <v>78</v>
      </c>
      <c r="Q3682">
        <v>38</v>
      </c>
      <c r="R3682">
        <v>0</v>
      </c>
      <c r="S3682">
        <v>7.0000000000000007E-2</v>
      </c>
      <c r="T3682">
        <v>253.333</v>
      </c>
      <c r="U3682">
        <v>0</v>
      </c>
      <c r="V3682">
        <v>0</v>
      </c>
      <c r="W3682">
        <v>1</v>
      </c>
      <c r="X3682">
        <v>0</v>
      </c>
      <c r="Y3682">
        <v>1.9</v>
      </c>
      <c r="Z3682">
        <v>38.1</v>
      </c>
      <c r="AA3682">
        <v>95</v>
      </c>
      <c r="AB3682" t="s">
        <v>56</v>
      </c>
      <c r="AC3682">
        <v>55</v>
      </c>
      <c r="AD3682">
        <v>0.1</v>
      </c>
      <c r="AE3682" t="s">
        <v>50</v>
      </c>
      <c r="AF3682">
        <v>0.08</v>
      </c>
      <c r="AG3682">
        <v>0.2</v>
      </c>
      <c r="AH3682" t="s">
        <v>53</v>
      </c>
      <c r="AI3682">
        <v>0.05</v>
      </c>
      <c r="AK3682" s="16"/>
    </row>
    <row r="3683" spans="1:37" x14ac:dyDescent="0.25">
      <c r="A3683">
        <f t="shared" si="171"/>
        <v>6</v>
      </c>
      <c r="B3683">
        <f t="shared" si="172"/>
        <v>9</v>
      </c>
      <c r="C3683">
        <f t="shared" si="173"/>
        <v>2017</v>
      </c>
      <c r="D3683" s="10">
        <v>42984.322141203702</v>
      </c>
      <c r="E3683">
        <v>3900</v>
      </c>
      <c r="G3683">
        <v>5</v>
      </c>
      <c r="H3683">
        <v>0</v>
      </c>
      <c r="I3683">
        <v>1517</v>
      </c>
      <c r="J3683">
        <v>5326800</v>
      </c>
      <c r="K3683">
        <v>0</v>
      </c>
      <c r="L3683">
        <v>0.9</v>
      </c>
      <c r="M3683">
        <v>960</v>
      </c>
      <c r="N3683">
        <v>986</v>
      </c>
      <c r="O3683">
        <v>44</v>
      </c>
      <c r="P3683">
        <v>54</v>
      </c>
      <c r="Q3683">
        <v>26</v>
      </c>
      <c r="R3683">
        <v>0</v>
      </c>
      <c r="S3683">
        <v>5.8999999999999997E-2</v>
      </c>
      <c r="T3683">
        <v>220</v>
      </c>
      <c r="U3683">
        <v>0</v>
      </c>
      <c r="V3683">
        <v>0</v>
      </c>
      <c r="W3683">
        <v>1</v>
      </c>
      <c r="X3683">
        <v>0</v>
      </c>
      <c r="Y3683">
        <v>-0.9</v>
      </c>
      <c r="Z3683">
        <v>0</v>
      </c>
      <c r="AA3683">
        <v>95</v>
      </c>
      <c r="AB3683" t="s">
        <v>56</v>
      </c>
      <c r="AC3683">
        <v>48</v>
      </c>
      <c r="AD3683">
        <v>0.1</v>
      </c>
      <c r="AE3683" t="s">
        <v>50</v>
      </c>
      <c r="AF3683">
        <v>7.0000000000000007E-2</v>
      </c>
      <c r="AG3683">
        <v>0.2</v>
      </c>
      <c r="AH3683" t="s">
        <v>53</v>
      </c>
      <c r="AI3683">
        <v>0.05</v>
      </c>
      <c r="AK3683" s="16"/>
    </row>
    <row r="3684" spans="1:37" x14ac:dyDescent="0.25">
      <c r="A3684">
        <f t="shared" si="171"/>
        <v>6</v>
      </c>
      <c r="B3684">
        <f t="shared" si="172"/>
        <v>9</v>
      </c>
      <c r="C3684">
        <f t="shared" si="173"/>
        <v>2017</v>
      </c>
      <c r="D3684" s="10">
        <v>42984.322164351855</v>
      </c>
      <c r="E3684">
        <v>3901</v>
      </c>
      <c r="G3684">
        <v>5</v>
      </c>
      <c r="H3684">
        <v>0</v>
      </c>
      <c r="I3684">
        <v>302</v>
      </c>
      <c r="J3684">
        <v>5327996</v>
      </c>
      <c r="K3684">
        <v>0</v>
      </c>
      <c r="L3684">
        <v>1.1000000000000001</v>
      </c>
      <c r="M3684">
        <v>962</v>
      </c>
      <c r="N3684">
        <v>1097</v>
      </c>
      <c r="O3684">
        <v>48</v>
      </c>
      <c r="P3684">
        <v>51</v>
      </c>
      <c r="Q3684">
        <v>45</v>
      </c>
      <c r="R3684">
        <v>0</v>
      </c>
      <c r="S3684">
        <v>3.9E-2</v>
      </c>
      <c r="T3684">
        <v>346.66699999999997</v>
      </c>
      <c r="U3684">
        <v>0</v>
      </c>
      <c r="V3684">
        <v>0</v>
      </c>
      <c r="W3684">
        <v>1</v>
      </c>
      <c r="X3684">
        <v>0</v>
      </c>
      <c r="Y3684">
        <v>0.6</v>
      </c>
      <c r="Z3684">
        <v>38</v>
      </c>
      <c r="AA3684">
        <v>95</v>
      </c>
      <c r="AB3684" t="s">
        <v>56</v>
      </c>
      <c r="AC3684">
        <v>49</v>
      </c>
      <c r="AD3684">
        <v>0.1</v>
      </c>
      <c r="AE3684" t="s">
        <v>50</v>
      </c>
      <c r="AF3684">
        <v>0.05</v>
      </c>
      <c r="AG3684">
        <v>0.2</v>
      </c>
      <c r="AH3684" t="s">
        <v>53</v>
      </c>
      <c r="AI3684">
        <v>0.05</v>
      </c>
      <c r="AK3684" s="16"/>
    </row>
    <row r="3685" spans="1:37" x14ac:dyDescent="0.25">
      <c r="A3685">
        <f t="shared" si="171"/>
        <v>6</v>
      </c>
      <c r="B3685">
        <f t="shared" si="172"/>
        <v>9</v>
      </c>
      <c r="C3685">
        <f t="shared" si="173"/>
        <v>2017</v>
      </c>
      <c r="D3685" s="10">
        <v>42984.322164351855</v>
      </c>
      <c r="E3685">
        <v>3902</v>
      </c>
      <c r="G3685">
        <v>5</v>
      </c>
      <c r="H3685">
        <v>0</v>
      </c>
      <c r="I3685">
        <v>1521</v>
      </c>
      <c r="J3685">
        <v>5327962</v>
      </c>
      <c r="K3685">
        <v>0</v>
      </c>
      <c r="L3685">
        <v>1.1000000000000001</v>
      </c>
      <c r="M3685">
        <v>962</v>
      </c>
      <c r="N3685">
        <v>1100</v>
      </c>
      <c r="O3685">
        <v>22</v>
      </c>
      <c r="P3685">
        <v>35</v>
      </c>
      <c r="Q3685">
        <v>35</v>
      </c>
      <c r="R3685">
        <v>0</v>
      </c>
      <c r="S3685">
        <v>3.3000000000000002E-2</v>
      </c>
      <c r="T3685">
        <v>323.33300000000003</v>
      </c>
      <c r="U3685">
        <v>0</v>
      </c>
      <c r="V3685">
        <v>0</v>
      </c>
      <c r="W3685">
        <v>1</v>
      </c>
      <c r="X3685">
        <v>0</v>
      </c>
      <c r="Y3685">
        <v>0.5</v>
      </c>
      <c r="Z3685">
        <v>0</v>
      </c>
      <c r="AA3685">
        <v>95</v>
      </c>
      <c r="AB3685" t="s">
        <v>56</v>
      </c>
      <c r="AC3685">
        <v>38</v>
      </c>
      <c r="AD3685">
        <v>0.1</v>
      </c>
      <c r="AE3685" t="s">
        <v>50</v>
      </c>
      <c r="AF3685">
        <v>0.05</v>
      </c>
      <c r="AG3685">
        <v>0.2</v>
      </c>
      <c r="AH3685" t="s">
        <v>53</v>
      </c>
      <c r="AI3685">
        <v>0.03</v>
      </c>
      <c r="AK3685" s="16"/>
    </row>
    <row r="3686" spans="1:37" x14ac:dyDescent="0.25">
      <c r="A3686">
        <f t="shared" si="171"/>
        <v>6</v>
      </c>
      <c r="B3686">
        <f t="shared" si="172"/>
        <v>9</v>
      </c>
      <c r="C3686">
        <f t="shared" si="173"/>
        <v>2017</v>
      </c>
      <c r="D3686" s="10">
        <v>42984.322199074071</v>
      </c>
      <c r="E3686">
        <v>3903</v>
      </c>
      <c r="G3686">
        <v>5</v>
      </c>
      <c r="H3686">
        <v>0</v>
      </c>
      <c r="I3686">
        <v>289</v>
      </c>
      <c r="J3686">
        <v>5329351</v>
      </c>
      <c r="K3686">
        <v>0</v>
      </c>
      <c r="L3686">
        <v>1.1000000000000001</v>
      </c>
      <c r="M3686">
        <v>967</v>
      </c>
      <c r="N3686">
        <v>1101</v>
      </c>
      <c r="O3686">
        <v>93</v>
      </c>
      <c r="P3686">
        <v>48</v>
      </c>
      <c r="Q3686">
        <v>141</v>
      </c>
      <c r="R3686">
        <v>0</v>
      </c>
      <c r="S3686">
        <v>5.0999999999999997E-2</v>
      </c>
      <c r="T3686">
        <v>291.66699999999997</v>
      </c>
      <c r="U3686">
        <v>0</v>
      </c>
      <c r="V3686">
        <v>0</v>
      </c>
      <c r="W3686">
        <v>1</v>
      </c>
      <c r="X3686">
        <v>0</v>
      </c>
      <c r="Y3686">
        <v>-0.8</v>
      </c>
      <c r="Z3686">
        <v>37.799999999999997</v>
      </c>
      <c r="AA3686">
        <v>95</v>
      </c>
      <c r="AB3686" t="s">
        <v>56</v>
      </c>
      <c r="AC3686">
        <v>71</v>
      </c>
      <c r="AD3686">
        <v>0.1</v>
      </c>
      <c r="AE3686" t="s">
        <v>50</v>
      </c>
      <c r="AF3686">
        <v>0.06</v>
      </c>
      <c r="AG3686">
        <v>0.2</v>
      </c>
      <c r="AH3686" t="s">
        <v>53</v>
      </c>
      <c r="AI3686">
        <v>0.09</v>
      </c>
      <c r="AK3686" s="16"/>
    </row>
    <row r="3687" spans="1:37" x14ac:dyDescent="0.25">
      <c r="A3687">
        <f t="shared" si="171"/>
        <v>6</v>
      </c>
      <c r="B3687">
        <f t="shared" si="172"/>
        <v>9</v>
      </c>
      <c r="C3687">
        <f t="shared" si="173"/>
        <v>2017</v>
      </c>
      <c r="D3687" s="10">
        <v>42984.322199074071</v>
      </c>
      <c r="E3687">
        <v>3904</v>
      </c>
      <c r="G3687">
        <v>5</v>
      </c>
      <c r="H3687">
        <v>0</v>
      </c>
      <c r="I3687">
        <v>1402</v>
      </c>
      <c r="J3687">
        <v>5329311</v>
      </c>
      <c r="K3687">
        <v>0</v>
      </c>
      <c r="L3687">
        <v>1.1000000000000001</v>
      </c>
      <c r="M3687">
        <v>971</v>
      </c>
      <c r="N3687">
        <v>1106</v>
      </c>
      <c r="O3687">
        <v>71</v>
      </c>
      <c r="P3687">
        <v>41</v>
      </c>
      <c r="Q3687">
        <v>109</v>
      </c>
      <c r="R3687">
        <v>0</v>
      </c>
      <c r="S3687">
        <v>5.5E-2</v>
      </c>
      <c r="T3687">
        <v>340</v>
      </c>
      <c r="U3687">
        <v>0</v>
      </c>
      <c r="V3687">
        <v>0</v>
      </c>
      <c r="W3687">
        <v>1</v>
      </c>
      <c r="X3687">
        <v>0</v>
      </c>
      <c r="Y3687">
        <v>-0.8</v>
      </c>
      <c r="Z3687">
        <v>0</v>
      </c>
      <c r="AA3687">
        <v>95</v>
      </c>
      <c r="AB3687" t="s">
        <v>56</v>
      </c>
      <c r="AC3687">
        <v>61</v>
      </c>
      <c r="AD3687">
        <v>0.1</v>
      </c>
      <c r="AE3687" t="s">
        <v>50</v>
      </c>
      <c r="AF3687">
        <v>7.0000000000000007E-2</v>
      </c>
      <c r="AG3687">
        <v>0.2</v>
      </c>
      <c r="AH3687" t="s">
        <v>53</v>
      </c>
      <c r="AI3687">
        <v>0.08</v>
      </c>
      <c r="AK3687" s="16"/>
    </row>
    <row r="3688" spans="1:37" x14ac:dyDescent="0.25">
      <c r="A3688">
        <f t="shared" si="171"/>
        <v>6</v>
      </c>
      <c r="B3688">
        <f t="shared" si="172"/>
        <v>9</v>
      </c>
      <c r="C3688">
        <f t="shared" si="173"/>
        <v>2017</v>
      </c>
      <c r="D3688" s="10">
        <v>42984.325671296298</v>
      </c>
      <c r="E3688">
        <v>3906</v>
      </c>
      <c r="G3688">
        <v>5</v>
      </c>
      <c r="H3688">
        <v>0</v>
      </c>
      <c r="I3688">
        <v>1487</v>
      </c>
      <c r="J3688">
        <v>5335412</v>
      </c>
      <c r="K3688">
        <v>0</v>
      </c>
      <c r="L3688">
        <v>1.1000000000000001</v>
      </c>
      <c r="M3688">
        <v>969</v>
      </c>
      <c r="N3688">
        <v>1107</v>
      </c>
      <c r="O3688">
        <v>44</v>
      </c>
      <c r="P3688">
        <v>31</v>
      </c>
      <c r="Q3688">
        <v>41</v>
      </c>
      <c r="R3688">
        <v>0</v>
      </c>
      <c r="S3688">
        <v>3.6999999999999998E-2</v>
      </c>
      <c r="T3688">
        <v>395</v>
      </c>
      <c r="U3688">
        <v>0</v>
      </c>
      <c r="V3688">
        <v>0</v>
      </c>
      <c r="W3688">
        <v>1</v>
      </c>
      <c r="X3688">
        <v>0</v>
      </c>
      <c r="Y3688">
        <v>-1</v>
      </c>
      <c r="Z3688">
        <v>0</v>
      </c>
      <c r="AA3688">
        <v>95</v>
      </c>
      <c r="AB3688" t="s">
        <v>56</v>
      </c>
      <c r="AC3688">
        <v>46</v>
      </c>
      <c r="AD3688">
        <v>0.1</v>
      </c>
      <c r="AE3688" t="s">
        <v>50</v>
      </c>
      <c r="AF3688">
        <v>0.05</v>
      </c>
      <c r="AG3688">
        <v>0.2</v>
      </c>
      <c r="AH3688" t="s">
        <v>53</v>
      </c>
      <c r="AI3688">
        <v>0.05</v>
      </c>
      <c r="AK3688" s="16"/>
    </row>
    <row r="3689" spans="1:37" x14ac:dyDescent="0.25">
      <c r="A3689">
        <f t="shared" si="171"/>
        <v>6</v>
      </c>
      <c r="B3689">
        <f t="shared" si="172"/>
        <v>9</v>
      </c>
      <c r="C3689">
        <f t="shared" si="173"/>
        <v>2017</v>
      </c>
      <c r="D3689" s="10">
        <v>42984.325671296298</v>
      </c>
      <c r="E3689">
        <v>3905</v>
      </c>
      <c r="G3689">
        <v>5</v>
      </c>
      <c r="H3689">
        <v>0</v>
      </c>
      <c r="I3689">
        <v>250</v>
      </c>
      <c r="J3689">
        <v>5335444</v>
      </c>
      <c r="K3689">
        <v>0</v>
      </c>
      <c r="L3689">
        <v>1.1000000000000001</v>
      </c>
      <c r="M3689">
        <v>967</v>
      </c>
      <c r="N3689">
        <v>1102</v>
      </c>
      <c r="O3689">
        <v>36</v>
      </c>
      <c r="P3689">
        <v>41</v>
      </c>
      <c r="Q3689">
        <v>53</v>
      </c>
      <c r="R3689">
        <v>0</v>
      </c>
      <c r="S3689">
        <v>3.7999999999999999E-2</v>
      </c>
      <c r="T3689">
        <v>215</v>
      </c>
      <c r="U3689">
        <v>0</v>
      </c>
      <c r="V3689">
        <v>0</v>
      </c>
      <c r="W3689">
        <v>1</v>
      </c>
      <c r="X3689">
        <v>0</v>
      </c>
      <c r="Y3689">
        <v>1.2</v>
      </c>
      <c r="Z3689">
        <v>36.700000000000003</v>
      </c>
      <c r="AA3689">
        <v>95</v>
      </c>
      <c r="AB3689" t="s">
        <v>56</v>
      </c>
      <c r="AC3689">
        <v>54</v>
      </c>
      <c r="AD3689">
        <v>0.1</v>
      </c>
      <c r="AE3689" t="s">
        <v>50</v>
      </c>
      <c r="AF3689">
        <v>0.05</v>
      </c>
      <c r="AG3689">
        <v>0.2</v>
      </c>
      <c r="AH3689" t="s">
        <v>53</v>
      </c>
      <c r="AI3689">
        <v>0.06</v>
      </c>
      <c r="AK3689" s="16"/>
    </row>
    <row r="3690" spans="1:37" x14ac:dyDescent="0.25">
      <c r="A3690">
        <f t="shared" si="171"/>
        <v>6</v>
      </c>
      <c r="B3690">
        <f t="shared" si="172"/>
        <v>9</v>
      </c>
      <c r="C3690">
        <f t="shared" si="173"/>
        <v>2017</v>
      </c>
      <c r="D3690" s="10">
        <v>42984.325706018521</v>
      </c>
      <c r="E3690">
        <v>3907</v>
      </c>
      <c r="G3690">
        <v>5</v>
      </c>
      <c r="H3690">
        <v>0</v>
      </c>
      <c r="I3690">
        <v>299</v>
      </c>
      <c r="J3690">
        <v>5336728</v>
      </c>
      <c r="K3690">
        <v>0</v>
      </c>
      <c r="L3690">
        <v>1.1000000000000001</v>
      </c>
      <c r="M3690">
        <v>982</v>
      </c>
      <c r="N3690">
        <v>1134</v>
      </c>
      <c r="O3690">
        <v>83</v>
      </c>
      <c r="P3690">
        <v>32</v>
      </c>
      <c r="Q3690">
        <v>183</v>
      </c>
      <c r="R3690">
        <v>0</v>
      </c>
      <c r="S3690">
        <v>2.5999999999999999E-2</v>
      </c>
      <c r="T3690">
        <v>210</v>
      </c>
      <c r="U3690">
        <v>0</v>
      </c>
      <c r="V3690">
        <v>0</v>
      </c>
      <c r="W3690">
        <v>1</v>
      </c>
      <c r="X3690">
        <v>0</v>
      </c>
      <c r="Y3690">
        <v>0.3</v>
      </c>
      <c r="Z3690">
        <v>36.700000000000003</v>
      </c>
      <c r="AA3690">
        <v>95</v>
      </c>
      <c r="AB3690" t="s">
        <v>56</v>
      </c>
      <c r="AC3690">
        <v>79</v>
      </c>
      <c r="AD3690">
        <v>0.1</v>
      </c>
      <c r="AE3690" t="s">
        <v>50</v>
      </c>
      <c r="AF3690">
        <v>0.05</v>
      </c>
      <c r="AG3690">
        <v>0.2</v>
      </c>
      <c r="AH3690" t="s">
        <v>53</v>
      </c>
      <c r="AI3690">
        <v>0.12</v>
      </c>
      <c r="AK3690" s="16"/>
    </row>
    <row r="3691" spans="1:37" x14ac:dyDescent="0.25">
      <c r="A3691">
        <f t="shared" si="171"/>
        <v>6</v>
      </c>
      <c r="B3691">
        <f t="shared" si="172"/>
        <v>9</v>
      </c>
      <c r="C3691">
        <f t="shared" si="173"/>
        <v>2017</v>
      </c>
      <c r="D3691" s="10">
        <v>42984.325706018521</v>
      </c>
      <c r="E3691">
        <v>3908</v>
      </c>
      <c r="G3691">
        <v>5</v>
      </c>
      <c r="H3691">
        <v>0</v>
      </c>
      <c r="I3691">
        <v>1408</v>
      </c>
      <c r="J3691">
        <v>5336689</v>
      </c>
      <c r="K3691">
        <v>0</v>
      </c>
      <c r="L3691">
        <v>1.1000000000000001</v>
      </c>
      <c r="M3691">
        <v>983</v>
      </c>
      <c r="N3691">
        <v>1140</v>
      </c>
      <c r="O3691">
        <v>78</v>
      </c>
      <c r="P3691">
        <v>32</v>
      </c>
      <c r="Q3691">
        <v>157</v>
      </c>
      <c r="R3691">
        <v>0</v>
      </c>
      <c r="S3691">
        <v>2.5000000000000001E-2</v>
      </c>
      <c r="T3691">
        <v>431.66699999999997</v>
      </c>
      <c r="U3691">
        <v>0</v>
      </c>
      <c r="V3691">
        <v>0</v>
      </c>
      <c r="W3691">
        <v>1</v>
      </c>
      <c r="X3691">
        <v>0</v>
      </c>
      <c r="Y3691">
        <v>0</v>
      </c>
      <c r="Z3691">
        <v>0</v>
      </c>
      <c r="AA3691">
        <v>95</v>
      </c>
      <c r="AB3691" t="s">
        <v>56</v>
      </c>
      <c r="AC3691">
        <v>76</v>
      </c>
      <c r="AD3691">
        <v>0.1</v>
      </c>
      <c r="AE3691" t="s">
        <v>50</v>
      </c>
      <c r="AF3691">
        <v>0.05</v>
      </c>
      <c r="AG3691">
        <v>0.2</v>
      </c>
      <c r="AH3691" t="s">
        <v>53</v>
      </c>
      <c r="AI3691">
        <v>0.12</v>
      </c>
      <c r="AK3691" s="16"/>
    </row>
    <row r="3692" spans="1:37" x14ac:dyDescent="0.25">
      <c r="A3692">
        <f t="shared" si="171"/>
        <v>6</v>
      </c>
      <c r="B3692">
        <f t="shared" si="172"/>
        <v>9</v>
      </c>
      <c r="C3692">
        <f t="shared" si="173"/>
        <v>2017</v>
      </c>
      <c r="D3692" s="10">
        <v>42984.328634259262</v>
      </c>
      <c r="E3692">
        <v>3910</v>
      </c>
      <c r="G3692">
        <v>5</v>
      </c>
      <c r="H3692">
        <v>0</v>
      </c>
      <c r="I3692">
        <v>201</v>
      </c>
      <c r="J3692">
        <v>5345004</v>
      </c>
      <c r="K3692">
        <v>0</v>
      </c>
      <c r="L3692">
        <v>1.9</v>
      </c>
      <c r="M3692">
        <v>1012</v>
      </c>
      <c r="N3692">
        <v>1877</v>
      </c>
      <c r="O3692">
        <v>75</v>
      </c>
      <c r="P3692">
        <v>47</v>
      </c>
      <c r="Q3692">
        <v>122</v>
      </c>
      <c r="R3692">
        <v>0</v>
      </c>
      <c r="S3692">
        <v>3.9E-2</v>
      </c>
      <c r="T3692">
        <v>265</v>
      </c>
      <c r="U3692">
        <v>0</v>
      </c>
      <c r="V3692">
        <v>0</v>
      </c>
      <c r="W3692">
        <v>1</v>
      </c>
      <c r="X3692">
        <v>0</v>
      </c>
      <c r="Y3692">
        <v>-0.5</v>
      </c>
      <c r="Z3692">
        <v>36.9</v>
      </c>
      <c r="AA3692">
        <v>95</v>
      </c>
      <c r="AB3692" t="s">
        <v>56</v>
      </c>
      <c r="AC3692">
        <v>56</v>
      </c>
      <c r="AD3692">
        <v>0.1</v>
      </c>
      <c r="AE3692" t="s">
        <v>50</v>
      </c>
      <c r="AF3692">
        <v>0.05</v>
      </c>
      <c r="AG3692">
        <v>0.2</v>
      </c>
      <c r="AH3692" t="s">
        <v>53</v>
      </c>
      <c r="AI3692">
        <v>7.0000000000000007E-2</v>
      </c>
      <c r="AK3692" s="16"/>
    </row>
    <row r="3693" spans="1:37" x14ac:dyDescent="0.25">
      <c r="A3693">
        <f t="shared" si="171"/>
        <v>6</v>
      </c>
      <c r="B3693">
        <f t="shared" si="172"/>
        <v>9</v>
      </c>
      <c r="C3693">
        <f t="shared" si="173"/>
        <v>2017</v>
      </c>
      <c r="D3693" s="10">
        <v>42984.328634259262</v>
      </c>
      <c r="E3693">
        <v>3909</v>
      </c>
      <c r="G3693">
        <v>5</v>
      </c>
      <c r="H3693">
        <v>0</v>
      </c>
      <c r="I3693">
        <v>1484</v>
      </c>
      <c r="J3693">
        <v>5344975</v>
      </c>
      <c r="K3693">
        <v>0</v>
      </c>
      <c r="L3693">
        <v>1.9</v>
      </c>
      <c r="M3693">
        <v>1012</v>
      </c>
      <c r="N3693">
        <v>1879</v>
      </c>
      <c r="O3693">
        <v>51</v>
      </c>
      <c r="P3693">
        <v>31</v>
      </c>
      <c r="Q3693">
        <v>79</v>
      </c>
      <c r="R3693">
        <v>0</v>
      </c>
      <c r="S3693">
        <v>3.3000000000000002E-2</v>
      </c>
      <c r="T3693">
        <v>231.667</v>
      </c>
      <c r="U3693">
        <v>0</v>
      </c>
      <c r="V3693">
        <v>0</v>
      </c>
      <c r="W3693">
        <v>1</v>
      </c>
      <c r="X3693">
        <v>0</v>
      </c>
      <c r="Y3693">
        <v>-0.2</v>
      </c>
      <c r="Z3693">
        <v>1037.5</v>
      </c>
      <c r="AA3693">
        <v>95</v>
      </c>
      <c r="AB3693" t="s">
        <v>56</v>
      </c>
      <c r="AC3693">
        <v>43</v>
      </c>
      <c r="AD3693">
        <v>0.1</v>
      </c>
      <c r="AE3693" t="s">
        <v>50</v>
      </c>
      <c r="AF3693">
        <v>0.05</v>
      </c>
      <c r="AG3693">
        <v>0.2</v>
      </c>
      <c r="AH3693" t="s">
        <v>53</v>
      </c>
      <c r="AI3693">
        <v>0.06</v>
      </c>
      <c r="AK3693" s="16"/>
    </row>
    <row r="3694" spans="1:37" x14ac:dyDescent="0.25">
      <c r="A3694">
        <f t="shared" si="171"/>
        <v>6</v>
      </c>
      <c r="B3694">
        <f t="shared" si="172"/>
        <v>9</v>
      </c>
      <c r="C3694">
        <f t="shared" si="173"/>
        <v>2017</v>
      </c>
      <c r="D3694" s="10">
        <v>42984.331250000003</v>
      </c>
      <c r="E3694">
        <v>3912</v>
      </c>
      <c r="G3694">
        <v>5</v>
      </c>
      <c r="H3694">
        <v>0</v>
      </c>
      <c r="I3694">
        <v>1502</v>
      </c>
      <c r="J3694">
        <v>5353040</v>
      </c>
      <c r="K3694">
        <v>0</v>
      </c>
      <c r="L3694">
        <v>1.9</v>
      </c>
      <c r="M3694">
        <v>1013</v>
      </c>
      <c r="N3694">
        <v>1889</v>
      </c>
      <c r="O3694">
        <v>55</v>
      </c>
      <c r="P3694">
        <v>38</v>
      </c>
      <c r="Q3694">
        <v>67</v>
      </c>
      <c r="R3694">
        <v>0</v>
      </c>
      <c r="S3694">
        <v>3.6999999999999998E-2</v>
      </c>
      <c r="T3694">
        <v>273.33300000000003</v>
      </c>
      <c r="U3694">
        <v>0</v>
      </c>
      <c r="V3694">
        <v>0</v>
      </c>
      <c r="W3694">
        <v>1</v>
      </c>
      <c r="X3694">
        <v>0</v>
      </c>
      <c r="Y3694">
        <v>0.1</v>
      </c>
      <c r="Z3694">
        <v>1037.5</v>
      </c>
      <c r="AA3694">
        <v>95</v>
      </c>
      <c r="AB3694" t="s">
        <v>56</v>
      </c>
      <c r="AC3694">
        <v>44</v>
      </c>
      <c r="AD3694">
        <v>0.1</v>
      </c>
      <c r="AE3694" t="s">
        <v>50</v>
      </c>
      <c r="AF3694">
        <v>7.0000000000000007E-2</v>
      </c>
      <c r="AG3694">
        <v>0.2</v>
      </c>
      <c r="AH3694" t="s">
        <v>53</v>
      </c>
      <c r="AI3694">
        <v>7.0000000000000007E-2</v>
      </c>
      <c r="AK3694" s="16"/>
    </row>
    <row r="3695" spans="1:37" x14ac:dyDescent="0.25">
      <c r="A3695">
        <f t="shared" si="171"/>
        <v>6</v>
      </c>
      <c r="B3695">
        <f t="shared" si="172"/>
        <v>9</v>
      </c>
      <c r="C3695">
        <f t="shared" si="173"/>
        <v>2017</v>
      </c>
      <c r="D3695" s="10">
        <v>42984.331250000003</v>
      </c>
      <c r="E3695">
        <v>3911</v>
      </c>
      <c r="G3695">
        <v>5</v>
      </c>
      <c r="H3695">
        <v>0</v>
      </c>
      <c r="I3695">
        <v>245</v>
      </c>
      <c r="J3695">
        <v>5353059</v>
      </c>
      <c r="K3695">
        <v>0</v>
      </c>
      <c r="L3695">
        <v>1.9</v>
      </c>
      <c r="M3695">
        <v>1012</v>
      </c>
      <c r="N3695">
        <v>1873</v>
      </c>
      <c r="O3695">
        <v>59</v>
      </c>
      <c r="P3695">
        <v>50</v>
      </c>
      <c r="Q3695">
        <v>99</v>
      </c>
      <c r="R3695">
        <v>0</v>
      </c>
      <c r="S3695">
        <v>3.9E-2</v>
      </c>
      <c r="T3695">
        <v>306.66699999999997</v>
      </c>
      <c r="U3695">
        <v>0</v>
      </c>
      <c r="V3695">
        <v>0</v>
      </c>
      <c r="W3695">
        <v>1</v>
      </c>
      <c r="X3695">
        <v>0</v>
      </c>
      <c r="Y3695">
        <v>0.2</v>
      </c>
      <c r="Z3695">
        <v>37.1</v>
      </c>
      <c r="AA3695">
        <v>95</v>
      </c>
      <c r="AB3695" t="s">
        <v>56</v>
      </c>
      <c r="AC3695">
        <v>51</v>
      </c>
      <c r="AD3695">
        <v>0.1</v>
      </c>
      <c r="AE3695" t="s">
        <v>50</v>
      </c>
      <c r="AF3695">
        <v>0.08</v>
      </c>
      <c r="AG3695">
        <v>0.2</v>
      </c>
      <c r="AH3695" t="s">
        <v>53</v>
      </c>
      <c r="AI3695">
        <v>0.09</v>
      </c>
      <c r="AK3695" s="16"/>
    </row>
    <row r="3696" spans="1:37" x14ac:dyDescent="0.25">
      <c r="A3696">
        <f t="shared" si="171"/>
        <v>6</v>
      </c>
      <c r="B3696">
        <f t="shared" si="172"/>
        <v>9</v>
      </c>
      <c r="C3696">
        <f t="shared" si="173"/>
        <v>2017</v>
      </c>
      <c r="D3696" s="10">
        <v>42984.334733796299</v>
      </c>
      <c r="E3696">
        <v>3914</v>
      </c>
      <c r="G3696">
        <v>5</v>
      </c>
      <c r="H3696">
        <v>0</v>
      </c>
      <c r="I3696">
        <v>1437</v>
      </c>
      <c r="J3696">
        <v>5361140</v>
      </c>
      <c r="K3696">
        <v>0</v>
      </c>
      <c r="L3696">
        <v>2</v>
      </c>
      <c r="M3696">
        <v>1064</v>
      </c>
      <c r="N3696">
        <v>1907</v>
      </c>
      <c r="O3696">
        <v>82</v>
      </c>
      <c r="P3696">
        <v>34</v>
      </c>
      <c r="Q3696">
        <v>106</v>
      </c>
      <c r="R3696">
        <v>0</v>
      </c>
      <c r="S3696">
        <v>3.5000000000000003E-2</v>
      </c>
      <c r="T3696">
        <v>215</v>
      </c>
      <c r="U3696">
        <v>0</v>
      </c>
      <c r="V3696">
        <v>0</v>
      </c>
      <c r="W3696">
        <v>1</v>
      </c>
      <c r="X3696">
        <v>0</v>
      </c>
      <c r="Y3696">
        <v>0.1</v>
      </c>
      <c r="Z3696">
        <v>0</v>
      </c>
      <c r="AA3696">
        <v>95</v>
      </c>
      <c r="AB3696" t="s">
        <v>56</v>
      </c>
      <c r="AC3696">
        <v>52</v>
      </c>
      <c r="AD3696">
        <v>0.1</v>
      </c>
      <c r="AE3696" t="s">
        <v>50</v>
      </c>
      <c r="AF3696">
        <v>0.06</v>
      </c>
      <c r="AG3696">
        <v>0.2</v>
      </c>
      <c r="AH3696" t="s">
        <v>53</v>
      </c>
      <c r="AI3696">
        <v>7.0000000000000007E-2</v>
      </c>
      <c r="AK3696" s="16"/>
    </row>
    <row r="3697" spans="1:37" x14ac:dyDescent="0.25">
      <c r="A3697">
        <f t="shared" si="171"/>
        <v>6</v>
      </c>
      <c r="B3697">
        <f t="shared" si="172"/>
        <v>9</v>
      </c>
      <c r="C3697">
        <f t="shared" si="173"/>
        <v>2017</v>
      </c>
      <c r="D3697" s="10">
        <v>42984.334733796299</v>
      </c>
      <c r="E3697">
        <v>3913</v>
      </c>
      <c r="G3697">
        <v>5</v>
      </c>
      <c r="H3697">
        <v>0</v>
      </c>
      <c r="I3697">
        <v>224</v>
      </c>
      <c r="J3697">
        <v>5361174</v>
      </c>
      <c r="K3697">
        <v>0</v>
      </c>
      <c r="L3697">
        <v>2</v>
      </c>
      <c r="M3697">
        <v>1063</v>
      </c>
      <c r="N3697">
        <v>1907</v>
      </c>
      <c r="O3697">
        <v>73</v>
      </c>
      <c r="P3697">
        <v>47</v>
      </c>
      <c r="Q3697">
        <v>118</v>
      </c>
      <c r="R3697">
        <v>0</v>
      </c>
      <c r="S3697">
        <v>4.5999999999999999E-2</v>
      </c>
      <c r="T3697">
        <v>281.66699999999997</v>
      </c>
      <c r="U3697">
        <v>0</v>
      </c>
      <c r="V3697">
        <v>0</v>
      </c>
      <c r="W3697">
        <v>1</v>
      </c>
      <c r="X3697">
        <v>0</v>
      </c>
      <c r="Y3697">
        <v>0</v>
      </c>
      <c r="Z3697">
        <v>37.700000000000003</v>
      </c>
      <c r="AA3697">
        <v>95</v>
      </c>
      <c r="AB3697" t="s">
        <v>56</v>
      </c>
      <c r="AC3697">
        <v>59</v>
      </c>
      <c r="AD3697">
        <v>0.1</v>
      </c>
      <c r="AE3697" t="s">
        <v>50</v>
      </c>
      <c r="AF3697">
        <v>7.0000000000000007E-2</v>
      </c>
      <c r="AG3697">
        <v>0.2</v>
      </c>
      <c r="AH3697" t="s">
        <v>53</v>
      </c>
      <c r="AI3697">
        <v>7.0000000000000007E-2</v>
      </c>
      <c r="AK3697" s="16"/>
    </row>
    <row r="3698" spans="1:37" x14ac:dyDescent="0.25">
      <c r="A3698">
        <f t="shared" si="171"/>
        <v>6</v>
      </c>
      <c r="B3698">
        <f t="shared" si="172"/>
        <v>9</v>
      </c>
      <c r="C3698">
        <f t="shared" si="173"/>
        <v>2017</v>
      </c>
      <c r="D3698" s="10">
        <v>42984.337361111109</v>
      </c>
      <c r="E3698">
        <v>3916</v>
      </c>
      <c r="G3698">
        <v>5</v>
      </c>
      <c r="H3698">
        <v>0</v>
      </c>
      <c r="I3698">
        <v>1372</v>
      </c>
      <c r="J3698">
        <v>5369212</v>
      </c>
      <c r="K3698">
        <v>0</v>
      </c>
      <c r="L3698">
        <v>2.2000000000000002</v>
      </c>
      <c r="M3698">
        <v>1156</v>
      </c>
      <c r="N3698">
        <v>1919</v>
      </c>
      <c r="O3698">
        <v>71</v>
      </c>
      <c r="P3698">
        <v>46</v>
      </c>
      <c r="Q3698">
        <v>81</v>
      </c>
      <c r="R3698">
        <v>0</v>
      </c>
      <c r="S3698">
        <v>3.5999999999999997E-2</v>
      </c>
      <c r="T3698">
        <v>243.333</v>
      </c>
      <c r="U3698">
        <v>0</v>
      </c>
      <c r="V3698">
        <v>0</v>
      </c>
      <c r="W3698">
        <v>1</v>
      </c>
      <c r="X3698">
        <v>0</v>
      </c>
      <c r="Y3698">
        <v>0.6</v>
      </c>
      <c r="Z3698">
        <v>0</v>
      </c>
      <c r="AA3698">
        <v>95</v>
      </c>
      <c r="AB3698" t="s">
        <v>56</v>
      </c>
      <c r="AC3698">
        <v>49</v>
      </c>
      <c r="AD3698">
        <v>0.1</v>
      </c>
      <c r="AE3698" t="s">
        <v>50</v>
      </c>
      <c r="AF3698">
        <v>7.0000000000000007E-2</v>
      </c>
      <c r="AG3698">
        <v>0.2</v>
      </c>
      <c r="AH3698" t="s">
        <v>53</v>
      </c>
      <c r="AI3698">
        <v>0.08</v>
      </c>
      <c r="AK3698" s="16"/>
    </row>
    <row r="3699" spans="1:37" x14ac:dyDescent="0.25">
      <c r="A3699">
        <f t="shared" si="171"/>
        <v>6</v>
      </c>
      <c r="B3699">
        <f t="shared" si="172"/>
        <v>9</v>
      </c>
      <c r="C3699">
        <f t="shared" si="173"/>
        <v>2017</v>
      </c>
      <c r="D3699" s="10">
        <v>42984.337361111109</v>
      </c>
      <c r="E3699">
        <v>3915</v>
      </c>
      <c r="G3699">
        <v>5</v>
      </c>
      <c r="H3699">
        <v>0</v>
      </c>
      <c r="I3699">
        <v>158</v>
      </c>
      <c r="J3699">
        <v>5369245</v>
      </c>
      <c r="K3699">
        <v>0</v>
      </c>
      <c r="L3699">
        <v>2.2000000000000002</v>
      </c>
      <c r="M3699">
        <v>1161</v>
      </c>
      <c r="N3699">
        <v>1913</v>
      </c>
      <c r="O3699">
        <v>84</v>
      </c>
      <c r="P3699">
        <v>43</v>
      </c>
      <c r="Q3699">
        <v>126</v>
      </c>
      <c r="R3699">
        <v>0</v>
      </c>
      <c r="S3699">
        <v>4.5999999999999999E-2</v>
      </c>
      <c r="T3699">
        <v>270</v>
      </c>
      <c r="U3699">
        <v>0</v>
      </c>
      <c r="V3699">
        <v>0</v>
      </c>
      <c r="W3699">
        <v>1</v>
      </c>
      <c r="X3699">
        <v>0</v>
      </c>
      <c r="Y3699">
        <v>0.5</v>
      </c>
      <c r="Z3699">
        <v>38.1</v>
      </c>
      <c r="AA3699">
        <v>95</v>
      </c>
      <c r="AB3699" t="s">
        <v>56</v>
      </c>
      <c r="AC3699">
        <v>51</v>
      </c>
      <c r="AD3699">
        <v>0.1</v>
      </c>
      <c r="AE3699" t="s">
        <v>50</v>
      </c>
      <c r="AF3699">
        <v>0.06</v>
      </c>
      <c r="AG3699">
        <v>0.2</v>
      </c>
      <c r="AH3699" t="s">
        <v>53</v>
      </c>
      <c r="AI3699">
        <v>0.08</v>
      </c>
      <c r="AK3699" s="16"/>
    </row>
    <row r="3700" spans="1:37" x14ac:dyDescent="0.25">
      <c r="A3700">
        <f t="shared" si="171"/>
        <v>6</v>
      </c>
      <c r="B3700">
        <f t="shared" si="172"/>
        <v>9</v>
      </c>
      <c r="C3700">
        <f t="shared" si="173"/>
        <v>2017</v>
      </c>
      <c r="D3700" s="10">
        <v>42984.34002314815</v>
      </c>
      <c r="E3700">
        <v>3917</v>
      </c>
      <c r="G3700">
        <v>5</v>
      </c>
      <c r="H3700">
        <v>0</v>
      </c>
      <c r="I3700">
        <v>164</v>
      </c>
      <c r="J3700">
        <v>5377835</v>
      </c>
      <c r="K3700">
        <v>0</v>
      </c>
      <c r="L3700">
        <v>2.9</v>
      </c>
      <c r="M3700">
        <v>1392</v>
      </c>
      <c r="N3700">
        <v>2052</v>
      </c>
      <c r="O3700">
        <v>120</v>
      </c>
      <c r="P3700">
        <v>65</v>
      </c>
      <c r="Q3700">
        <v>155</v>
      </c>
      <c r="R3700">
        <v>0</v>
      </c>
      <c r="S3700">
        <v>3.5999999999999997E-2</v>
      </c>
      <c r="T3700">
        <v>256.66699999999997</v>
      </c>
      <c r="U3700">
        <v>0</v>
      </c>
      <c r="V3700">
        <v>0</v>
      </c>
      <c r="W3700">
        <v>1</v>
      </c>
      <c r="X3700">
        <v>0</v>
      </c>
      <c r="Y3700">
        <v>0</v>
      </c>
      <c r="Z3700">
        <v>38.4</v>
      </c>
      <c r="AA3700">
        <v>95</v>
      </c>
      <c r="AB3700" t="s">
        <v>56</v>
      </c>
      <c r="AC3700">
        <v>66</v>
      </c>
      <c r="AD3700">
        <v>0.1</v>
      </c>
      <c r="AE3700" t="s">
        <v>50</v>
      </c>
      <c r="AF3700">
        <v>7.0000000000000007E-2</v>
      </c>
      <c r="AG3700">
        <v>0.2</v>
      </c>
      <c r="AH3700" t="s">
        <v>53</v>
      </c>
      <c r="AI3700">
        <v>0.13</v>
      </c>
      <c r="AK3700" s="16"/>
    </row>
    <row r="3701" spans="1:37" x14ac:dyDescent="0.25">
      <c r="A3701">
        <f t="shared" si="171"/>
        <v>6</v>
      </c>
      <c r="B3701">
        <f t="shared" si="172"/>
        <v>9</v>
      </c>
      <c r="C3701">
        <f t="shared" si="173"/>
        <v>2017</v>
      </c>
      <c r="D3701" s="10">
        <v>42984.343043981484</v>
      </c>
      <c r="E3701">
        <v>3918</v>
      </c>
      <c r="G3701">
        <v>5</v>
      </c>
      <c r="H3701">
        <v>0</v>
      </c>
      <c r="I3701">
        <v>176</v>
      </c>
      <c r="J3701">
        <v>5386397</v>
      </c>
      <c r="K3701">
        <v>0</v>
      </c>
      <c r="L3701">
        <v>2.8</v>
      </c>
      <c r="M3701">
        <v>1383</v>
      </c>
      <c r="N3701">
        <v>2052</v>
      </c>
      <c r="O3701">
        <v>113</v>
      </c>
      <c r="P3701">
        <v>51</v>
      </c>
      <c r="Q3701">
        <v>148</v>
      </c>
      <c r="R3701">
        <v>0</v>
      </c>
      <c r="S3701">
        <v>3.6999999999999998E-2</v>
      </c>
      <c r="T3701">
        <v>218.333</v>
      </c>
      <c r="U3701">
        <v>0</v>
      </c>
      <c r="V3701">
        <v>0</v>
      </c>
      <c r="W3701">
        <v>1</v>
      </c>
      <c r="X3701">
        <v>0</v>
      </c>
      <c r="Y3701">
        <v>-0.1</v>
      </c>
      <c r="Z3701">
        <v>37.700000000000003</v>
      </c>
      <c r="AA3701">
        <v>95</v>
      </c>
      <c r="AB3701" t="s">
        <v>56</v>
      </c>
      <c r="AC3701">
        <v>64</v>
      </c>
      <c r="AD3701">
        <v>0.1</v>
      </c>
      <c r="AE3701" t="s">
        <v>50</v>
      </c>
      <c r="AF3701">
        <v>0.09</v>
      </c>
      <c r="AG3701">
        <v>0.2</v>
      </c>
      <c r="AH3701" t="s">
        <v>53</v>
      </c>
      <c r="AI3701">
        <v>0.13</v>
      </c>
      <c r="AK3701" s="16"/>
    </row>
    <row r="3702" spans="1:37" x14ac:dyDescent="0.25">
      <c r="A3702">
        <f t="shared" si="171"/>
        <v>6</v>
      </c>
      <c r="B3702">
        <f t="shared" si="172"/>
        <v>9</v>
      </c>
      <c r="C3702">
        <f t="shared" si="173"/>
        <v>2017</v>
      </c>
      <c r="D3702" s="10">
        <v>42984.346516203703</v>
      </c>
      <c r="E3702">
        <v>3919</v>
      </c>
      <c r="G3702">
        <v>5</v>
      </c>
      <c r="H3702">
        <v>0</v>
      </c>
      <c r="I3702">
        <v>162</v>
      </c>
      <c r="J3702">
        <v>5395123</v>
      </c>
      <c r="K3702">
        <v>0</v>
      </c>
      <c r="L3702">
        <v>2.8</v>
      </c>
      <c r="M3702">
        <v>1392</v>
      </c>
      <c r="N3702">
        <v>2047</v>
      </c>
      <c r="O3702">
        <v>129</v>
      </c>
      <c r="P3702">
        <v>47</v>
      </c>
      <c r="Q3702">
        <v>163</v>
      </c>
      <c r="R3702">
        <v>0</v>
      </c>
      <c r="S3702">
        <v>3.9E-2</v>
      </c>
      <c r="T3702">
        <v>246.667</v>
      </c>
      <c r="U3702">
        <v>0</v>
      </c>
      <c r="V3702">
        <v>0</v>
      </c>
      <c r="W3702">
        <v>1</v>
      </c>
      <c r="X3702">
        <v>0</v>
      </c>
      <c r="Y3702">
        <v>-1</v>
      </c>
      <c r="Z3702">
        <v>37.5</v>
      </c>
      <c r="AA3702">
        <v>95</v>
      </c>
      <c r="AB3702" t="s">
        <v>56</v>
      </c>
      <c r="AC3702">
        <v>64</v>
      </c>
      <c r="AD3702">
        <v>0.1</v>
      </c>
      <c r="AE3702" t="s">
        <v>50</v>
      </c>
      <c r="AF3702">
        <v>7.0000000000000007E-2</v>
      </c>
      <c r="AG3702">
        <v>0.2</v>
      </c>
      <c r="AH3702" t="s">
        <v>53</v>
      </c>
      <c r="AI3702">
        <v>0.14000000000000001</v>
      </c>
      <c r="AK3702" s="16"/>
    </row>
    <row r="3703" spans="1:37" x14ac:dyDescent="0.25">
      <c r="A3703">
        <f t="shared" si="171"/>
        <v>6</v>
      </c>
      <c r="B3703">
        <f t="shared" si="172"/>
        <v>9</v>
      </c>
      <c r="C3703">
        <f t="shared" si="173"/>
        <v>2017</v>
      </c>
      <c r="D3703" s="10">
        <v>42984.349791666667</v>
      </c>
      <c r="E3703">
        <v>3920</v>
      </c>
      <c r="G3703">
        <v>5</v>
      </c>
      <c r="H3703">
        <v>0</v>
      </c>
      <c r="I3703">
        <v>159</v>
      </c>
      <c r="J3703">
        <v>5403459</v>
      </c>
      <c r="K3703">
        <v>0</v>
      </c>
      <c r="L3703">
        <v>2.9</v>
      </c>
      <c r="M3703">
        <v>1402</v>
      </c>
      <c r="N3703">
        <v>2053</v>
      </c>
      <c r="O3703">
        <v>135</v>
      </c>
      <c r="P3703">
        <v>48</v>
      </c>
      <c r="Q3703">
        <v>180</v>
      </c>
      <c r="R3703">
        <v>0</v>
      </c>
      <c r="S3703">
        <v>3.4000000000000002E-2</v>
      </c>
      <c r="T3703">
        <v>251.667</v>
      </c>
      <c r="U3703">
        <v>0</v>
      </c>
      <c r="V3703">
        <v>0</v>
      </c>
      <c r="W3703">
        <v>1</v>
      </c>
      <c r="X3703">
        <v>0</v>
      </c>
      <c r="Y3703">
        <v>-0.1</v>
      </c>
      <c r="Z3703">
        <v>37.299999999999997</v>
      </c>
      <c r="AA3703">
        <v>95</v>
      </c>
      <c r="AB3703" t="s">
        <v>56</v>
      </c>
      <c r="AC3703">
        <v>60</v>
      </c>
      <c r="AD3703">
        <v>0.1</v>
      </c>
      <c r="AE3703" t="s">
        <v>50</v>
      </c>
      <c r="AF3703">
        <v>0.06</v>
      </c>
      <c r="AG3703">
        <v>0.2</v>
      </c>
      <c r="AH3703" t="s">
        <v>53</v>
      </c>
      <c r="AI3703">
        <v>0.15</v>
      </c>
      <c r="AK3703" s="16"/>
    </row>
    <row r="3704" spans="1:37" x14ac:dyDescent="0.25">
      <c r="A3704">
        <f t="shared" si="171"/>
        <v>6</v>
      </c>
      <c r="B3704">
        <f t="shared" si="172"/>
        <v>9</v>
      </c>
      <c r="C3704">
        <f t="shared" si="173"/>
        <v>2017</v>
      </c>
      <c r="D3704" s="10">
        <v>42984.353518518517</v>
      </c>
      <c r="E3704">
        <v>3924</v>
      </c>
      <c r="G3704">
        <v>4</v>
      </c>
      <c r="H3704">
        <v>0</v>
      </c>
      <c r="I3704">
        <v>1896</v>
      </c>
      <c r="J3704">
        <v>5410277</v>
      </c>
      <c r="K3704">
        <v>0</v>
      </c>
      <c r="L3704">
        <v>1.3</v>
      </c>
      <c r="M3704">
        <v>527</v>
      </c>
      <c r="N3704">
        <v>2423</v>
      </c>
      <c r="O3704">
        <v>193</v>
      </c>
      <c r="P3704">
        <v>65</v>
      </c>
      <c r="Q3704">
        <v>362</v>
      </c>
      <c r="R3704">
        <v>0</v>
      </c>
      <c r="S3704">
        <v>2.9000000000000001E-2</v>
      </c>
      <c r="T3704">
        <v>220</v>
      </c>
      <c r="U3704">
        <v>2010109</v>
      </c>
      <c r="V3704">
        <v>0</v>
      </c>
      <c r="W3704">
        <v>1</v>
      </c>
      <c r="X3704">
        <v>0</v>
      </c>
      <c r="Y3704">
        <v>-0.8</v>
      </c>
      <c r="Z3704">
        <v>1037.5</v>
      </c>
      <c r="AA3704">
        <v>95</v>
      </c>
      <c r="AB3704" t="s">
        <v>56</v>
      </c>
      <c r="AC3704">
        <v>105</v>
      </c>
      <c r="AD3704">
        <v>0.1</v>
      </c>
      <c r="AE3704" t="s">
        <v>50</v>
      </c>
      <c r="AF3704">
        <v>0.08</v>
      </c>
      <c r="AG3704">
        <v>0.2</v>
      </c>
      <c r="AH3704" t="s">
        <v>53</v>
      </c>
      <c r="AI3704">
        <v>0.22</v>
      </c>
      <c r="AK3704" s="16"/>
    </row>
    <row r="3705" spans="1:37" x14ac:dyDescent="0.25">
      <c r="A3705">
        <f t="shared" si="171"/>
        <v>6</v>
      </c>
      <c r="B3705">
        <f t="shared" si="172"/>
        <v>9</v>
      </c>
      <c r="C3705">
        <f t="shared" si="173"/>
        <v>2017</v>
      </c>
      <c r="D3705" s="10">
        <v>42984.353518518517</v>
      </c>
      <c r="E3705">
        <v>3921</v>
      </c>
      <c r="G3705">
        <v>5</v>
      </c>
      <c r="H3705">
        <v>0</v>
      </c>
      <c r="I3705">
        <v>1296</v>
      </c>
      <c r="J3705">
        <v>5410309</v>
      </c>
      <c r="K3705">
        <v>0</v>
      </c>
      <c r="L3705">
        <v>1.3</v>
      </c>
      <c r="M3705">
        <v>532</v>
      </c>
      <c r="N3705">
        <v>2455</v>
      </c>
      <c r="O3705">
        <v>192</v>
      </c>
      <c r="P3705">
        <v>110</v>
      </c>
      <c r="Q3705">
        <v>313</v>
      </c>
      <c r="R3705">
        <v>0</v>
      </c>
      <c r="S3705">
        <v>3.3000000000000002E-2</v>
      </c>
      <c r="T3705">
        <v>260</v>
      </c>
      <c r="U3705">
        <v>2010109</v>
      </c>
      <c r="V3705">
        <v>0</v>
      </c>
      <c r="W3705">
        <v>1</v>
      </c>
      <c r="X3705">
        <v>0</v>
      </c>
      <c r="Y3705">
        <v>-1.5</v>
      </c>
      <c r="Z3705">
        <v>0</v>
      </c>
      <c r="AA3705">
        <v>95</v>
      </c>
      <c r="AB3705" t="s">
        <v>56</v>
      </c>
      <c r="AC3705">
        <v>88</v>
      </c>
      <c r="AD3705">
        <v>0.1</v>
      </c>
      <c r="AE3705" t="s">
        <v>50</v>
      </c>
      <c r="AF3705">
        <v>0.06</v>
      </c>
      <c r="AG3705">
        <v>0.2</v>
      </c>
      <c r="AH3705" t="s">
        <v>53</v>
      </c>
      <c r="AI3705">
        <v>0.22</v>
      </c>
      <c r="AK3705" s="16"/>
    </row>
    <row r="3706" spans="1:37" x14ac:dyDescent="0.25">
      <c r="A3706">
        <f t="shared" si="171"/>
        <v>6</v>
      </c>
      <c r="B3706">
        <f t="shared" si="172"/>
        <v>9</v>
      </c>
      <c r="C3706">
        <f t="shared" si="173"/>
        <v>2017</v>
      </c>
      <c r="D3706" s="10">
        <v>42984.353518518517</v>
      </c>
      <c r="E3706">
        <v>3923</v>
      </c>
      <c r="G3706">
        <v>4</v>
      </c>
      <c r="H3706">
        <v>0</v>
      </c>
      <c r="I3706">
        <v>169</v>
      </c>
      <c r="J3706">
        <v>5410312</v>
      </c>
      <c r="K3706">
        <v>0</v>
      </c>
      <c r="L3706">
        <v>1.3</v>
      </c>
      <c r="M3706">
        <v>526</v>
      </c>
      <c r="N3706">
        <v>2442</v>
      </c>
      <c r="O3706">
        <v>231</v>
      </c>
      <c r="P3706">
        <v>108</v>
      </c>
      <c r="Q3706">
        <v>275</v>
      </c>
      <c r="R3706">
        <v>0</v>
      </c>
      <c r="S3706">
        <v>5.2999999999999999E-2</v>
      </c>
      <c r="T3706">
        <v>266.66699999999997</v>
      </c>
      <c r="U3706">
        <v>2010108</v>
      </c>
      <c r="V3706">
        <v>0</v>
      </c>
      <c r="W3706">
        <v>1</v>
      </c>
      <c r="X3706">
        <v>0</v>
      </c>
      <c r="Y3706">
        <v>-0.5</v>
      </c>
      <c r="Z3706">
        <v>0</v>
      </c>
      <c r="AA3706">
        <v>95</v>
      </c>
      <c r="AB3706" t="s">
        <v>56</v>
      </c>
      <c r="AC3706">
        <v>103</v>
      </c>
      <c r="AD3706">
        <v>0.1</v>
      </c>
      <c r="AE3706" t="s">
        <v>50</v>
      </c>
      <c r="AF3706">
        <v>0.14000000000000001</v>
      </c>
      <c r="AG3706">
        <v>0.2</v>
      </c>
      <c r="AH3706" t="s">
        <v>53</v>
      </c>
      <c r="AI3706">
        <v>0.21</v>
      </c>
      <c r="AK3706" s="16"/>
    </row>
    <row r="3707" spans="1:37" x14ac:dyDescent="0.25">
      <c r="A3707">
        <f t="shared" si="171"/>
        <v>6</v>
      </c>
      <c r="B3707">
        <f t="shared" si="172"/>
        <v>9</v>
      </c>
      <c r="C3707">
        <f t="shared" si="173"/>
        <v>2017</v>
      </c>
      <c r="D3707" s="10">
        <v>42984.353518518517</v>
      </c>
      <c r="E3707">
        <v>3922</v>
      </c>
      <c r="G3707">
        <v>4</v>
      </c>
      <c r="H3707">
        <v>0</v>
      </c>
      <c r="I3707">
        <v>722</v>
      </c>
      <c r="J3707">
        <v>5410323</v>
      </c>
      <c r="K3707">
        <v>0</v>
      </c>
      <c r="L3707">
        <v>1.3</v>
      </c>
      <c r="M3707">
        <v>529</v>
      </c>
      <c r="N3707">
        <v>2442</v>
      </c>
      <c r="O3707">
        <v>179</v>
      </c>
      <c r="P3707">
        <v>86</v>
      </c>
      <c r="Q3707">
        <v>262</v>
      </c>
      <c r="R3707">
        <v>0</v>
      </c>
      <c r="S3707">
        <v>4.7E-2</v>
      </c>
      <c r="T3707">
        <v>200</v>
      </c>
      <c r="U3707">
        <v>0</v>
      </c>
      <c r="V3707">
        <v>0</v>
      </c>
      <c r="W3707">
        <v>1</v>
      </c>
      <c r="X3707">
        <v>0</v>
      </c>
      <c r="Y3707">
        <v>-1</v>
      </c>
      <c r="Z3707">
        <v>35.799999999999997</v>
      </c>
      <c r="AA3707">
        <v>95</v>
      </c>
      <c r="AB3707" t="s">
        <v>56</v>
      </c>
      <c r="AC3707">
        <v>101</v>
      </c>
      <c r="AD3707">
        <v>0.1</v>
      </c>
      <c r="AE3707" t="s">
        <v>50</v>
      </c>
      <c r="AF3707">
        <v>0.09</v>
      </c>
      <c r="AG3707">
        <v>0.2</v>
      </c>
      <c r="AH3707" t="s">
        <v>53</v>
      </c>
      <c r="AI3707">
        <v>0.16</v>
      </c>
      <c r="AK3707" s="16"/>
    </row>
    <row r="3708" spans="1:37" x14ac:dyDescent="0.25">
      <c r="A3708">
        <f t="shared" si="171"/>
        <v>6</v>
      </c>
      <c r="B3708">
        <f t="shared" si="172"/>
        <v>9</v>
      </c>
      <c r="C3708">
        <f t="shared" si="173"/>
        <v>2017</v>
      </c>
      <c r="D3708" s="10">
        <v>42984.359131944446</v>
      </c>
      <c r="E3708">
        <v>3925</v>
      </c>
      <c r="G3708">
        <v>4</v>
      </c>
      <c r="H3708">
        <v>0</v>
      </c>
      <c r="I3708">
        <v>414</v>
      </c>
      <c r="J3708">
        <v>5416562</v>
      </c>
      <c r="K3708">
        <v>0</v>
      </c>
      <c r="L3708">
        <v>1.3</v>
      </c>
      <c r="M3708">
        <v>530</v>
      </c>
      <c r="N3708">
        <v>2442</v>
      </c>
      <c r="O3708">
        <v>142</v>
      </c>
      <c r="P3708">
        <v>68</v>
      </c>
      <c r="Q3708">
        <v>209</v>
      </c>
      <c r="R3708">
        <v>0</v>
      </c>
      <c r="S3708">
        <v>3.7999999999999999E-2</v>
      </c>
      <c r="T3708">
        <v>233.333</v>
      </c>
      <c r="U3708">
        <v>0</v>
      </c>
      <c r="V3708">
        <v>0</v>
      </c>
      <c r="W3708">
        <v>1</v>
      </c>
      <c r="X3708">
        <v>0</v>
      </c>
      <c r="Y3708">
        <v>-0.6</v>
      </c>
      <c r="Z3708">
        <v>38.6</v>
      </c>
      <c r="AA3708">
        <v>95</v>
      </c>
      <c r="AB3708" t="s">
        <v>56</v>
      </c>
      <c r="AC3708">
        <v>72</v>
      </c>
      <c r="AD3708">
        <v>0.1</v>
      </c>
      <c r="AE3708" t="s">
        <v>50</v>
      </c>
      <c r="AF3708">
        <v>7.0000000000000007E-2</v>
      </c>
      <c r="AG3708">
        <v>0.2</v>
      </c>
      <c r="AH3708" t="s">
        <v>53</v>
      </c>
      <c r="AI3708">
        <v>0.14000000000000001</v>
      </c>
      <c r="AK3708" s="16"/>
    </row>
    <row r="3709" spans="1:37" x14ac:dyDescent="0.25">
      <c r="A3709">
        <f t="shared" si="171"/>
        <v>6</v>
      </c>
      <c r="B3709">
        <f t="shared" si="172"/>
        <v>9</v>
      </c>
      <c r="C3709">
        <f t="shared" si="173"/>
        <v>2017</v>
      </c>
      <c r="D3709" s="10">
        <v>42984.359131944446</v>
      </c>
      <c r="E3709">
        <v>3926</v>
      </c>
      <c r="G3709">
        <v>4</v>
      </c>
      <c r="H3709">
        <v>0</v>
      </c>
      <c r="I3709">
        <v>1543</v>
      </c>
      <c r="J3709">
        <v>5416403</v>
      </c>
      <c r="K3709">
        <v>0</v>
      </c>
      <c r="L3709">
        <v>1.7</v>
      </c>
      <c r="M3709">
        <v>645</v>
      </c>
      <c r="N3709">
        <v>2632</v>
      </c>
      <c r="O3709">
        <v>110</v>
      </c>
      <c r="P3709">
        <v>60</v>
      </c>
      <c r="Q3709">
        <v>198</v>
      </c>
      <c r="R3709">
        <v>0</v>
      </c>
      <c r="S3709">
        <v>3.9E-2</v>
      </c>
      <c r="T3709">
        <v>228.333</v>
      </c>
      <c r="U3709">
        <v>0</v>
      </c>
      <c r="V3709">
        <v>0</v>
      </c>
      <c r="W3709">
        <v>1</v>
      </c>
      <c r="X3709">
        <v>0</v>
      </c>
      <c r="Y3709">
        <v>-0.6</v>
      </c>
      <c r="Z3709">
        <v>1037.5</v>
      </c>
      <c r="AA3709">
        <v>95</v>
      </c>
      <c r="AB3709" t="s">
        <v>56</v>
      </c>
      <c r="AC3709">
        <v>59</v>
      </c>
      <c r="AD3709">
        <v>0.1</v>
      </c>
      <c r="AE3709" t="s">
        <v>50</v>
      </c>
      <c r="AF3709">
        <v>0.08</v>
      </c>
      <c r="AG3709">
        <v>0.2</v>
      </c>
      <c r="AH3709" t="s">
        <v>53</v>
      </c>
      <c r="AI3709">
        <v>0.14000000000000001</v>
      </c>
      <c r="AK3709" s="16"/>
    </row>
    <row r="3710" spans="1:37" x14ac:dyDescent="0.25">
      <c r="A3710">
        <f t="shared" si="171"/>
        <v>6</v>
      </c>
      <c r="B3710">
        <f t="shared" si="172"/>
        <v>9</v>
      </c>
      <c r="C3710">
        <f t="shared" si="173"/>
        <v>2017</v>
      </c>
      <c r="D3710" s="10">
        <v>42984.361666666664</v>
      </c>
      <c r="E3710">
        <v>3927</v>
      </c>
      <c r="G3710">
        <v>4</v>
      </c>
      <c r="H3710">
        <v>0</v>
      </c>
      <c r="I3710">
        <v>160</v>
      </c>
      <c r="J3710">
        <v>5423664</v>
      </c>
      <c r="K3710">
        <v>0</v>
      </c>
      <c r="L3710">
        <v>2.1</v>
      </c>
      <c r="M3710">
        <v>878</v>
      </c>
      <c r="N3710">
        <v>2421</v>
      </c>
      <c r="O3710">
        <v>101</v>
      </c>
      <c r="P3710">
        <v>61</v>
      </c>
      <c r="Q3710">
        <v>248</v>
      </c>
      <c r="R3710">
        <v>0</v>
      </c>
      <c r="S3710">
        <v>3.5000000000000003E-2</v>
      </c>
      <c r="T3710">
        <v>193.333</v>
      </c>
      <c r="U3710">
        <v>0</v>
      </c>
      <c r="V3710">
        <v>0</v>
      </c>
      <c r="W3710">
        <v>1</v>
      </c>
      <c r="X3710">
        <v>0</v>
      </c>
      <c r="Y3710">
        <v>-0.1</v>
      </c>
      <c r="Z3710">
        <v>38.9</v>
      </c>
      <c r="AA3710">
        <v>95</v>
      </c>
      <c r="AB3710" t="s">
        <v>56</v>
      </c>
      <c r="AC3710">
        <v>68</v>
      </c>
      <c r="AD3710">
        <v>0.1</v>
      </c>
      <c r="AE3710" t="s">
        <v>50</v>
      </c>
      <c r="AF3710">
        <v>0.08</v>
      </c>
      <c r="AG3710">
        <v>0.2</v>
      </c>
      <c r="AH3710" t="s">
        <v>53</v>
      </c>
      <c r="AI3710">
        <v>0.15</v>
      </c>
      <c r="AK3710" s="16"/>
    </row>
    <row r="3711" spans="1:37" x14ac:dyDescent="0.25">
      <c r="A3711">
        <f t="shared" si="171"/>
        <v>6</v>
      </c>
      <c r="B3711">
        <f t="shared" si="172"/>
        <v>9</v>
      </c>
      <c r="C3711">
        <f t="shared" si="173"/>
        <v>2017</v>
      </c>
      <c r="D3711" s="10">
        <v>42984.361666666664</v>
      </c>
      <c r="E3711">
        <v>3928</v>
      </c>
      <c r="G3711">
        <v>4</v>
      </c>
      <c r="H3711">
        <v>0</v>
      </c>
      <c r="I3711">
        <v>1583</v>
      </c>
      <c r="J3711">
        <v>5423617</v>
      </c>
      <c r="K3711">
        <v>0</v>
      </c>
      <c r="L3711">
        <v>2.1</v>
      </c>
      <c r="M3711">
        <v>863</v>
      </c>
      <c r="N3711">
        <v>2424</v>
      </c>
      <c r="O3711">
        <v>54</v>
      </c>
      <c r="P3711">
        <v>39</v>
      </c>
      <c r="Q3711">
        <v>218</v>
      </c>
      <c r="R3711">
        <v>0</v>
      </c>
      <c r="S3711">
        <v>3.1E-2</v>
      </c>
      <c r="T3711">
        <v>231.667</v>
      </c>
      <c r="U3711">
        <v>0</v>
      </c>
      <c r="V3711">
        <v>0</v>
      </c>
      <c r="W3711">
        <v>1</v>
      </c>
      <c r="X3711">
        <v>0</v>
      </c>
      <c r="Y3711">
        <v>-0.4</v>
      </c>
      <c r="Z3711">
        <v>1037.5</v>
      </c>
      <c r="AA3711">
        <v>95</v>
      </c>
      <c r="AB3711" t="s">
        <v>56</v>
      </c>
      <c r="AC3711">
        <v>57</v>
      </c>
      <c r="AD3711">
        <v>0.1</v>
      </c>
      <c r="AE3711" t="s">
        <v>50</v>
      </c>
      <c r="AF3711">
        <v>0.05</v>
      </c>
      <c r="AG3711">
        <v>0.2</v>
      </c>
      <c r="AH3711" t="s">
        <v>53</v>
      </c>
      <c r="AI3711">
        <v>0.13</v>
      </c>
      <c r="AK3711" s="16"/>
    </row>
    <row r="3712" spans="1:37" x14ac:dyDescent="0.25">
      <c r="A3712">
        <f t="shared" si="171"/>
        <v>6</v>
      </c>
      <c r="B3712">
        <f t="shared" si="172"/>
        <v>9</v>
      </c>
      <c r="C3712">
        <f t="shared" si="173"/>
        <v>2017</v>
      </c>
      <c r="D3712" s="10">
        <v>42984.364548611113</v>
      </c>
      <c r="E3712">
        <v>3930</v>
      </c>
      <c r="G3712">
        <v>4</v>
      </c>
      <c r="H3712">
        <v>0</v>
      </c>
      <c r="I3712">
        <v>1571</v>
      </c>
      <c r="J3712">
        <v>5430585</v>
      </c>
      <c r="K3712">
        <v>0</v>
      </c>
      <c r="L3712">
        <v>2.1</v>
      </c>
      <c r="M3712">
        <v>858</v>
      </c>
      <c r="N3712">
        <v>2445</v>
      </c>
      <c r="O3712">
        <v>97</v>
      </c>
      <c r="P3712">
        <v>52</v>
      </c>
      <c r="Q3712">
        <v>188</v>
      </c>
      <c r="R3712">
        <v>0</v>
      </c>
      <c r="S3712">
        <v>3.7999999999999999E-2</v>
      </c>
      <c r="T3712">
        <v>275</v>
      </c>
      <c r="U3712">
        <v>2010108</v>
      </c>
      <c r="V3712">
        <v>0</v>
      </c>
      <c r="W3712">
        <v>1</v>
      </c>
      <c r="X3712">
        <v>0</v>
      </c>
      <c r="Y3712">
        <v>-0.3</v>
      </c>
      <c r="Z3712">
        <v>1037.5</v>
      </c>
      <c r="AA3712">
        <v>95</v>
      </c>
      <c r="AB3712" t="s">
        <v>56</v>
      </c>
      <c r="AC3712">
        <v>58</v>
      </c>
      <c r="AD3712">
        <v>0.1</v>
      </c>
      <c r="AE3712" t="s">
        <v>50</v>
      </c>
      <c r="AF3712">
        <v>0.11</v>
      </c>
      <c r="AG3712">
        <v>0.2</v>
      </c>
      <c r="AH3712" t="s">
        <v>53</v>
      </c>
      <c r="AI3712">
        <v>0.12</v>
      </c>
      <c r="AK3712" s="16"/>
    </row>
    <row r="3713" spans="1:37" x14ac:dyDescent="0.25">
      <c r="A3713">
        <f t="shared" si="171"/>
        <v>6</v>
      </c>
      <c r="B3713">
        <f t="shared" si="172"/>
        <v>9</v>
      </c>
      <c r="C3713">
        <f t="shared" si="173"/>
        <v>2017</v>
      </c>
      <c r="D3713" s="10">
        <v>42984.364548611113</v>
      </c>
      <c r="E3713">
        <v>3929</v>
      </c>
      <c r="G3713">
        <v>4</v>
      </c>
      <c r="H3713">
        <v>0</v>
      </c>
      <c r="I3713">
        <v>228</v>
      </c>
      <c r="J3713">
        <v>5430633</v>
      </c>
      <c r="K3713">
        <v>0</v>
      </c>
      <c r="L3713">
        <v>2.1</v>
      </c>
      <c r="M3713">
        <v>858</v>
      </c>
      <c r="N3713">
        <v>2444</v>
      </c>
      <c r="O3713">
        <v>157</v>
      </c>
      <c r="P3713">
        <v>67</v>
      </c>
      <c r="Q3713">
        <v>201</v>
      </c>
      <c r="R3713">
        <v>0</v>
      </c>
      <c r="S3713">
        <v>4.4999999999999998E-2</v>
      </c>
      <c r="T3713">
        <v>323.33300000000003</v>
      </c>
      <c r="U3713">
        <v>0</v>
      </c>
      <c r="V3713">
        <v>0</v>
      </c>
      <c r="W3713">
        <v>1</v>
      </c>
      <c r="X3713">
        <v>0</v>
      </c>
      <c r="Y3713">
        <v>-0.3</v>
      </c>
      <c r="Z3713">
        <v>39.5</v>
      </c>
      <c r="AA3713">
        <v>95</v>
      </c>
      <c r="AB3713" t="s">
        <v>56</v>
      </c>
      <c r="AC3713">
        <v>75</v>
      </c>
      <c r="AD3713">
        <v>0.1</v>
      </c>
      <c r="AE3713" t="s">
        <v>50</v>
      </c>
      <c r="AF3713">
        <v>0.09</v>
      </c>
      <c r="AG3713">
        <v>0.2</v>
      </c>
      <c r="AH3713" t="s">
        <v>53</v>
      </c>
      <c r="AI3713">
        <v>0.16</v>
      </c>
      <c r="AK3713" s="16"/>
    </row>
    <row r="3714" spans="1:37" x14ac:dyDescent="0.25">
      <c r="A3714">
        <f t="shared" si="171"/>
        <v>6</v>
      </c>
      <c r="B3714">
        <f t="shared" si="172"/>
        <v>9</v>
      </c>
      <c r="C3714">
        <f t="shared" si="173"/>
        <v>2017</v>
      </c>
      <c r="D3714" s="10">
        <v>42984.367581018516</v>
      </c>
      <c r="E3714">
        <v>3931</v>
      </c>
      <c r="G3714">
        <v>4</v>
      </c>
      <c r="H3714">
        <v>0</v>
      </c>
      <c r="I3714">
        <v>1540</v>
      </c>
      <c r="J3714">
        <v>5437033</v>
      </c>
      <c r="K3714">
        <v>0</v>
      </c>
      <c r="L3714">
        <v>1.2</v>
      </c>
      <c r="M3714">
        <v>880</v>
      </c>
      <c r="N3714">
        <v>1414</v>
      </c>
      <c r="O3714">
        <v>85</v>
      </c>
      <c r="P3714">
        <v>50</v>
      </c>
      <c r="Q3714">
        <v>125</v>
      </c>
      <c r="R3714">
        <v>0</v>
      </c>
      <c r="S3714">
        <v>4.1000000000000002E-2</v>
      </c>
      <c r="T3714">
        <v>310</v>
      </c>
      <c r="U3714">
        <v>0</v>
      </c>
      <c r="V3714">
        <v>0</v>
      </c>
      <c r="W3714">
        <v>1</v>
      </c>
      <c r="X3714">
        <v>0</v>
      </c>
      <c r="Y3714">
        <v>0.2</v>
      </c>
      <c r="Z3714">
        <v>0</v>
      </c>
      <c r="AA3714">
        <v>95</v>
      </c>
      <c r="AB3714" t="s">
        <v>56</v>
      </c>
      <c r="AC3714">
        <v>58</v>
      </c>
      <c r="AD3714">
        <v>0.1</v>
      </c>
      <c r="AE3714" t="s">
        <v>50</v>
      </c>
      <c r="AF3714">
        <v>0.06</v>
      </c>
      <c r="AG3714">
        <v>0.2</v>
      </c>
      <c r="AH3714" t="s">
        <v>53</v>
      </c>
      <c r="AI3714">
        <v>0.11</v>
      </c>
      <c r="AK3714" s="16"/>
    </row>
    <row r="3715" spans="1:37" x14ac:dyDescent="0.25">
      <c r="A3715">
        <f t="shared" ref="A3715:A3732" si="174">DAY(D3715)</f>
        <v>6</v>
      </c>
      <c r="B3715">
        <f t="shared" ref="B3715:B3732" si="175">MONTH(D3715)</f>
        <v>9</v>
      </c>
      <c r="C3715">
        <f t="shared" ref="C3715:C3732" si="176">YEAR(D3715)</f>
        <v>2017</v>
      </c>
      <c r="D3715" s="10">
        <v>42984.367615740739</v>
      </c>
      <c r="E3715">
        <v>3932</v>
      </c>
      <c r="G3715">
        <v>4</v>
      </c>
      <c r="H3715">
        <v>0</v>
      </c>
      <c r="I3715">
        <v>1547</v>
      </c>
      <c r="J3715">
        <v>5438609</v>
      </c>
      <c r="K3715">
        <v>0</v>
      </c>
      <c r="L3715">
        <v>1.2</v>
      </c>
      <c r="M3715">
        <v>883</v>
      </c>
      <c r="N3715">
        <v>1386</v>
      </c>
      <c r="O3715">
        <v>76</v>
      </c>
      <c r="P3715">
        <v>48</v>
      </c>
      <c r="Q3715">
        <v>147</v>
      </c>
      <c r="R3715">
        <v>0</v>
      </c>
      <c r="S3715">
        <v>4.1000000000000002E-2</v>
      </c>
      <c r="T3715">
        <v>275</v>
      </c>
      <c r="U3715">
        <v>0</v>
      </c>
      <c r="V3715">
        <v>0</v>
      </c>
      <c r="W3715">
        <v>1</v>
      </c>
      <c r="X3715">
        <v>0</v>
      </c>
      <c r="Y3715">
        <v>-1.3</v>
      </c>
      <c r="Z3715">
        <v>0</v>
      </c>
      <c r="AA3715">
        <v>95</v>
      </c>
      <c r="AB3715" t="s">
        <v>56</v>
      </c>
      <c r="AC3715">
        <v>68</v>
      </c>
      <c r="AD3715">
        <v>0.1</v>
      </c>
      <c r="AE3715" t="s">
        <v>50</v>
      </c>
      <c r="AF3715">
        <v>0.06</v>
      </c>
      <c r="AG3715">
        <v>0.2</v>
      </c>
      <c r="AH3715" t="s">
        <v>53</v>
      </c>
      <c r="AI3715">
        <v>0.09</v>
      </c>
      <c r="AK3715" s="16"/>
    </row>
    <row r="3716" spans="1:37" x14ac:dyDescent="0.25">
      <c r="A3716">
        <f t="shared" si="174"/>
        <v>6</v>
      </c>
      <c r="B3716">
        <f t="shared" si="175"/>
        <v>9</v>
      </c>
      <c r="C3716">
        <f t="shared" si="176"/>
        <v>2017</v>
      </c>
      <c r="D3716" s="10">
        <v>42984.367615740739</v>
      </c>
      <c r="E3716">
        <v>3933</v>
      </c>
      <c r="G3716">
        <v>4</v>
      </c>
      <c r="H3716">
        <v>0</v>
      </c>
      <c r="I3716">
        <v>247</v>
      </c>
      <c r="J3716">
        <v>5438122</v>
      </c>
      <c r="K3716">
        <v>0</v>
      </c>
      <c r="L3716">
        <v>2.1</v>
      </c>
      <c r="M3716">
        <v>864</v>
      </c>
      <c r="N3716">
        <v>2437</v>
      </c>
      <c r="O3716">
        <v>154</v>
      </c>
      <c r="P3716">
        <v>77</v>
      </c>
      <c r="Q3716">
        <v>182</v>
      </c>
      <c r="R3716">
        <v>0</v>
      </c>
      <c r="S3716">
        <v>4.2999999999999997E-2</v>
      </c>
      <c r="T3716">
        <v>260</v>
      </c>
      <c r="U3716">
        <v>0</v>
      </c>
      <c r="V3716">
        <v>0</v>
      </c>
      <c r="W3716">
        <v>1</v>
      </c>
      <c r="X3716">
        <v>0</v>
      </c>
      <c r="Y3716">
        <v>-0.9</v>
      </c>
      <c r="Z3716">
        <v>40.4</v>
      </c>
      <c r="AA3716">
        <v>95</v>
      </c>
      <c r="AB3716" t="s">
        <v>56</v>
      </c>
      <c r="AC3716">
        <v>68</v>
      </c>
      <c r="AD3716">
        <v>0.1</v>
      </c>
      <c r="AE3716" t="s">
        <v>50</v>
      </c>
      <c r="AF3716">
        <v>0.08</v>
      </c>
      <c r="AG3716">
        <v>0.2</v>
      </c>
      <c r="AH3716" t="s">
        <v>53</v>
      </c>
      <c r="AI3716">
        <v>0.15</v>
      </c>
      <c r="AK3716" s="16"/>
    </row>
    <row r="3717" spans="1:37" x14ac:dyDescent="0.25">
      <c r="A3717">
        <f t="shared" si="174"/>
        <v>6</v>
      </c>
      <c r="B3717">
        <f t="shared" si="175"/>
        <v>9</v>
      </c>
      <c r="C3717">
        <f t="shared" si="176"/>
        <v>2017</v>
      </c>
      <c r="D3717" s="10">
        <v>42984.372152777774</v>
      </c>
      <c r="E3717">
        <v>3935</v>
      </c>
      <c r="G3717">
        <v>4</v>
      </c>
      <c r="H3717">
        <v>0</v>
      </c>
      <c r="I3717">
        <v>1445</v>
      </c>
      <c r="J3717">
        <v>5445472</v>
      </c>
      <c r="K3717">
        <v>0</v>
      </c>
      <c r="L3717">
        <v>1.7</v>
      </c>
      <c r="M3717">
        <v>1035</v>
      </c>
      <c r="N3717">
        <v>1676</v>
      </c>
      <c r="O3717">
        <v>169</v>
      </c>
      <c r="P3717">
        <v>52</v>
      </c>
      <c r="Q3717">
        <v>201</v>
      </c>
      <c r="R3717">
        <v>0</v>
      </c>
      <c r="S3717">
        <v>3.7999999999999999E-2</v>
      </c>
      <c r="T3717">
        <v>276.66699999999997</v>
      </c>
      <c r="U3717">
        <v>0</v>
      </c>
      <c r="V3717">
        <v>0</v>
      </c>
      <c r="W3717">
        <v>1</v>
      </c>
      <c r="X3717">
        <v>0</v>
      </c>
      <c r="Y3717">
        <v>0.2</v>
      </c>
      <c r="Z3717">
        <v>1037.5</v>
      </c>
      <c r="AA3717">
        <v>95</v>
      </c>
      <c r="AB3717" t="s">
        <v>56</v>
      </c>
      <c r="AC3717">
        <v>116</v>
      </c>
      <c r="AD3717">
        <v>0.1</v>
      </c>
      <c r="AE3717" t="s">
        <v>50</v>
      </c>
      <c r="AF3717">
        <v>7.0000000000000007E-2</v>
      </c>
      <c r="AG3717">
        <v>0.2</v>
      </c>
      <c r="AH3717" t="s">
        <v>53</v>
      </c>
      <c r="AI3717">
        <v>0.13</v>
      </c>
      <c r="AK3717" s="16"/>
    </row>
    <row r="3718" spans="1:37" x14ac:dyDescent="0.25">
      <c r="A3718">
        <f t="shared" si="174"/>
        <v>6</v>
      </c>
      <c r="B3718">
        <f t="shared" si="175"/>
        <v>9</v>
      </c>
      <c r="C3718">
        <f t="shared" si="176"/>
        <v>2017</v>
      </c>
      <c r="D3718" s="10">
        <v>42984.372152777774</v>
      </c>
      <c r="E3718">
        <v>3934</v>
      </c>
      <c r="G3718">
        <v>4</v>
      </c>
      <c r="H3718">
        <v>0</v>
      </c>
      <c r="I3718">
        <v>222</v>
      </c>
      <c r="J3718">
        <v>5445529</v>
      </c>
      <c r="K3718">
        <v>0</v>
      </c>
      <c r="L3718">
        <v>1.7</v>
      </c>
      <c r="M3718">
        <v>1034</v>
      </c>
      <c r="N3718">
        <v>1675</v>
      </c>
      <c r="O3718">
        <v>214</v>
      </c>
      <c r="P3718">
        <v>63</v>
      </c>
      <c r="Q3718">
        <v>197</v>
      </c>
      <c r="R3718">
        <v>0</v>
      </c>
      <c r="S3718">
        <v>5.6000000000000001E-2</v>
      </c>
      <c r="T3718">
        <v>270</v>
      </c>
      <c r="U3718">
        <v>2010101</v>
      </c>
      <c r="V3718">
        <v>0</v>
      </c>
      <c r="W3718">
        <v>1</v>
      </c>
      <c r="X3718">
        <v>0</v>
      </c>
      <c r="Y3718">
        <v>0.2</v>
      </c>
      <c r="Z3718">
        <v>40</v>
      </c>
      <c r="AA3718">
        <v>95</v>
      </c>
      <c r="AB3718" t="s">
        <v>56</v>
      </c>
      <c r="AC3718">
        <v>123</v>
      </c>
      <c r="AD3718">
        <v>0.1</v>
      </c>
      <c r="AE3718" t="s">
        <v>50</v>
      </c>
      <c r="AF3718">
        <v>0.09</v>
      </c>
      <c r="AG3718">
        <v>0.2</v>
      </c>
      <c r="AH3718" t="s">
        <v>53</v>
      </c>
      <c r="AI3718">
        <v>0.21</v>
      </c>
      <c r="AK3718" s="16"/>
    </row>
    <row r="3719" spans="1:37" x14ac:dyDescent="0.25">
      <c r="A3719">
        <f t="shared" si="174"/>
        <v>6</v>
      </c>
      <c r="B3719">
        <f t="shared" si="175"/>
        <v>9</v>
      </c>
      <c r="C3719">
        <f t="shared" si="176"/>
        <v>2017</v>
      </c>
      <c r="D3719" s="10">
        <v>42984.374652777777</v>
      </c>
      <c r="E3719">
        <v>3936</v>
      </c>
      <c r="G3719">
        <v>4</v>
      </c>
      <c r="H3719">
        <v>0</v>
      </c>
      <c r="I3719">
        <v>263</v>
      </c>
      <c r="J3719">
        <v>5452066</v>
      </c>
      <c r="K3719">
        <v>0</v>
      </c>
      <c r="L3719">
        <v>1.7</v>
      </c>
      <c r="M3719">
        <v>1032</v>
      </c>
      <c r="N3719">
        <v>1674</v>
      </c>
      <c r="O3719">
        <v>170</v>
      </c>
      <c r="P3719">
        <v>83</v>
      </c>
      <c r="Q3719">
        <v>218</v>
      </c>
      <c r="R3719">
        <v>0</v>
      </c>
      <c r="S3719">
        <v>5.8000000000000003E-2</v>
      </c>
      <c r="T3719">
        <v>321.66699999999997</v>
      </c>
      <c r="U3719">
        <v>2010108</v>
      </c>
      <c r="V3719">
        <v>0</v>
      </c>
      <c r="W3719">
        <v>1</v>
      </c>
      <c r="X3719">
        <v>0</v>
      </c>
      <c r="Y3719">
        <v>0</v>
      </c>
      <c r="Z3719">
        <v>40</v>
      </c>
      <c r="AA3719">
        <v>95</v>
      </c>
      <c r="AB3719" t="s">
        <v>56</v>
      </c>
      <c r="AC3719">
        <v>109</v>
      </c>
      <c r="AD3719">
        <v>0.1</v>
      </c>
      <c r="AE3719" t="s">
        <v>50</v>
      </c>
      <c r="AF3719">
        <v>0.11</v>
      </c>
      <c r="AG3719">
        <v>0.2</v>
      </c>
      <c r="AH3719" t="s">
        <v>53</v>
      </c>
      <c r="AI3719">
        <v>0.17</v>
      </c>
      <c r="AK3719" s="16"/>
    </row>
    <row r="3720" spans="1:37" x14ac:dyDescent="0.25">
      <c r="A3720">
        <f t="shared" si="174"/>
        <v>6</v>
      </c>
      <c r="B3720">
        <f t="shared" si="175"/>
        <v>9</v>
      </c>
      <c r="C3720">
        <f t="shared" si="176"/>
        <v>2017</v>
      </c>
      <c r="D3720" s="10">
        <v>42984.374652777777</v>
      </c>
      <c r="E3720">
        <v>3937</v>
      </c>
      <c r="G3720">
        <v>4</v>
      </c>
      <c r="H3720">
        <v>0</v>
      </c>
      <c r="I3720">
        <v>1431</v>
      </c>
      <c r="J3720">
        <v>5452020</v>
      </c>
      <c r="K3720">
        <v>0</v>
      </c>
      <c r="L3720">
        <v>1.7</v>
      </c>
      <c r="M3720">
        <v>1036</v>
      </c>
      <c r="N3720">
        <v>1677</v>
      </c>
      <c r="O3720">
        <v>171</v>
      </c>
      <c r="P3720">
        <v>41</v>
      </c>
      <c r="Q3720">
        <v>221</v>
      </c>
      <c r="R3720">
        <v>0</v>
      </c>
      <c r="S3720">
        <v>3.5999999999999997E-2</v>
      </c>
      <c r="T3720">
        <v>255</v>
      </c>
      <c r="U3720">
        <v>0</v>
      </c>
      <c r="V3720">
        <v>0</v>
      </c>
      <c r="W3720">
        <v>1</v>
      </c>
      <c r="X3720">
        <v>0</v>
      </c>
      <c r="Y3720">
        <v>-0.6</v>
      </c>
      <c r="Z3720">
        <v>1037.5</v>
      </c>
      <c r="AA3720">
        <v>95</v>
      </c>
      <c r="AB3720" t="s">
        <v>56</v>
      </c>
      <c r="AC3720">
        <v>98</v>
      </c>
      <c r="AD3720">
        <v>0.1</v>
      </c>
      <c r="AE3720" t="s">
        <v>50</v>
      </c>
      <c r="AF3720">
        <v>0.1</v>
      </c>
      <c r="AG3720">
        <v>0.2</v>
      </c>
      <c r="AH3720" t="s">
        <v>53</v>
      </c>
      <c r="AI3720">
        <v>0.17</v>
      </c>
      <c r="AK3720" s="16"/>
    </row>
    <row r="3721" spans="1:37" x14ac:dyDescent="0.25">
      <c r="A3721">
        <f t="shared" si="174"/>
        <v>6</v>
      </c>
      <c r="B3721">
        <f t="shared" si="175"/>
        <v>9</v>
      </c>
      <c r="C3721">
        <f t="shared" si="176"/>
        <v>2017</v>
      </c>
      <c r="D3721" s="10">
        <v>42984.37976851852</v>
      </c>
      <c r="E3721">
        <v>3938</v>
      </c>
      <c r="G3721">
        <v>4</v>
      </c>
      <c r="H3721">
        <v>0</v>
      </c>
      <c r="I3721">
        <v>179</v>
      </c>
      <c r="J3721">
        <v>5458992</v>
      </c>
      <c r="K3721">
        <v>0</v>
      </c>
      <c r="L3721">
        <v>2.7</v>
      </c>
      <c r="M3721">
        <v>1090</v>
      </c>
      <c r="N3721">
        <v>2504</v>
      </c>
      <c r="O3721">
        <v>151</v>
      </c>
      <c r="P3721">
        <v>79</v>
      </c>
      <c r="Q3721">
        <v>219</v>
      </c>
      <c r="R3721">
        <v>0</v>
      </c>
      <c r="S3721">
        <v>4.2000000000000003E-2</v>
      </c>
      <c r="T3721">
        <v>273.33300000000003</v>
      </c>
      <c r="U3721">
        <v>0</v>
      </c>
      <c r="V3721">
        <v>0</v>
      </c>
      <c r="W3721">
        <v>1</v>
      </c>
      <c r="X3721">
        <v>0</v>
      </c>
      <c r="Y3721">
        <v>-0.5</v>
      </c>
      <c r="Z3721">
        <v>39.299999999999997</v>
      </c>
      <c r="AA3721">
        <v>95</v>
      </c>
      <c r="AB3721" t="s">
        <v>56</v>
      </c>
      <c r="AC3721">
        <v>86</v>
      </c>
      <c r="AD3721">
        <v>0.1</v>
      </c>
      <c r="AE3721" t="s">
        <v>50</v>
      </c>
      <c r="AF3721">
        <v>0.1</v>
      </c>
      <c r="AG3721">
        <v>0.2</v>
      </c>
      <c r="AH3721" t="s">
        <v>53</v>
      </c>
      <c r="AI3721">
        <v>0.14000000000000001</v>
      </c>
      <c r="AK3721" s="16"/>
    </row>
    <row r="3722" spans="1:37" x14ac:dyDescent="0.25">
      <c r="A3722">
        <f t="shared" si="174"/>
        <v>6</v>
      </c>
      <c r="B3722">
        <f t="shared" si="175"/>
        <v>9</v>
      </c>
      <c r="C3722">
        <f t="shared" si="176"/>
        <v>2017</v>
      </c>
      <c r="D3722" s="10">
        <v>42984.382662037038</v>
      </c>
      <c r="E3722">
        <v>3939</v>
      </c>
      <c r="G3722">
        <v>4</v>
      </c>
      <c r="H3722">
        <v>0</v>
      </c>
      <c r="I3722">
        <v>171</v>
      </c>
      <c r="J3722">
        <v>5465110</v>
      </c>
      <c r="K3722">
        <v>0</v>
      </c>
      <c r="L3722">
        <v>2.5</v>
      </c>
      <c r="M3722">
        <v>1461</v>
      </c>
      <c r="N3722">
        <v>1710</v>
      </c>
      <c r="O3722">
        <v>175</v>
      </c>
      <c r="P3722">
        <v>64</v>
      </c>
      <c r="Q3722">
        <v>241</v>
      </c>
      <c r="R3722">
        <v>0</v>
      </c>
      <c r="S3722">
        <v>5.8000000000000003E-2</v>
      </c>
      <c r="T3722">
        <v>261.66699999999997</v>
      </c>
      <c r="U3722">
        <v>2010101</v>
      </c>
      <c r="V3722">
        <v>0</v>
      </c>
      <c r="W3722">
        <v>1</v>
      </c>
      <c r="X3722">
        <v>0</v>
      </c>
      <c r="Y3722">
        <v>-0.2</v>
      </c>
      <c r="Z3722">
        <v>39.700000000000003</v>
      </c>
      <c r="AA3722">
        <v>95</v>
      </c>
      <c r="AB3722" t="s">
        <v>56</v>
      </c>
      <c r="AC3722">
        <v>133</v>
      </c>
      <c r="AD3722">
        <v>0.1</v>
      </c>
      <c r="AE3722" t="s">
        <v>50</v>
      </c>
      <c r="AF3722">
        <v>0.12</v>
      </c>
      <c r="AG3722">
        <v>0.2</v>
      </c>
      <c r="AH3722" t="s">
        <v>53</v>
      </c>
      <c r="AI3722">
        <v>0.2</v>
      </c>
      <c r="AK3722" s="16"/>
    </row>
    <row r="3723" spans="1:37" x14ac:dyDescent="0.25">
      <c r="A3723">
        <f t="shared" si="174"/>
        <v>6</v>
      </c>
      <c r="B3723">
        <f t="shared" si="175"/>
        <v>9</v>
      </c>
      <c r="C3723">
        <f t="shared" si="176"/>
        <v>2017</v>
      </c>
      <c r="D3723" s="10">
        <v>42984.385312500002</v>
      </c>
      <c r="E3723">
        <v>3940</v>
      </c>
      <c r="G3723">
        <v>4</v>
      </c>
      <c r="H3723">
        <v>0</v>
      </c>
      <c r="I3723">
        <v>175</v>
      </c>
      <c r="J3723">
        <v>5471738</v>
      </c>
      <c r="K3723">
        <v>0</v>
      </c>
      <c r="L3723">
        <v>2.5</v>
      </c>
      <c r="M3723">
        <v>1468</v>
      </c>
      <c r="N3723">
        <v>1709</v>
      </c>
      <c r="O3723">
        <v>192</v>
      </c>
      <c r="P3723">
        <v>66</v>
      </c>
      <c r="Q3723">
        <v>179</v>
      </c>
      <c r="R3723">
        <v>0</v>
      </c>
      <c r="S3723">
        <v>6.4000000000000001E-2</v>
      </c>
      <c r="T3723">
        <v>375</v>
      </c>
      <c r="U3723">
        <v>2010101</v>
      </c>
      <c r="V3723">
        <v>0</v>
      </c>
      <c r="W3723">
        <v>1</v>
      </c>
      <c r="X3723">
        <v>0</v>
      </c>
      <c r="Y3723">
        <v>-0.2</v>
      </c>
      <c r="Z3723">
        <v>40</v>
      </c>
      <c r="AA3723">
        <v>95</v>
      </c>
      <c r="AB3723" t="s">
        <v>56</v>
      </c>
      <c r="AC3723">
        <v>124</v>
      </c>
      <c r="AD3723">
        <v>0.1</v>
      </c>
      <c r="AE3723" t="s">
        <v>50</v>
      </c>
      <c r="AF3723">
        <v>0.09</v>
      </c>
      <c r="AG3723">
        <v>0.2</v>
      </c>
      <c r="AH3723" t="s">
        <v>53</v>
      </c>
      <c r="AI3723">
        <v>0.19</v>
      </c>
      <c r="AK3723" s="16"/>
    </row>
    <row r="3724" spans="1:37" x14ac:dyDescent="0.25">
      <c r="A3724">
        <f t="shared" si="174"/>
        <v>6</v>
      </c>
      <c r="B3724">
        <f t="shared" si="175"/>
        <v>9</v>
      </c>
      <c r="C3724">
        <f t="shared" si="176"/>
        <v>2017</v>
      </c>
      <c r="D3724" s="10">
        <v>42984.390439814815</v>
      </c>
      <c r="E3724">
        <v>3941</v>
      </c>
      <c r="G3724">
        <v>4</v>
      </c>
      <c r="H3724">
        <v>0</v>
      </c>
      <c r="I3724">
        <v>176</v>
      </c>
      <c r="J3724">
        <v>5478611</v>
      </c>
      <c r="K3724">
        <v>0</v>
      </c>
      <c r="L3724">
        <v>2.5</v>
      </c>
      <c r="M3724">
        <v>1468</v>
      </c>
      <c r="N3724">
        <v>1709</v>
      </c>
      <c r="O3724">
        <v>203</v>
      </c>
      <c r="P3724">
        <v>72</v>
      </c>
      <c r="Q3724">
        <v>200</v>
      </c>
      <c r="R3724">
        <v>0</v>
      </c>
      <c r="S3724">
        <v>6.4000000000000001E-2</v>
      </c>
      <c r="T3724">
        <v>376.66699999999997</v>
      </c>
      <c r="U3724">
        <v>2010108</v>
      </c>
      <c r="V3724">
        <v>0</v>
      </c>
      <c r="W3724">
        <v>1</v>
      </c>
      <c r="X3724">
        <v>0</v>
      </c>
      <c r="Y3724">
        <v>0.2</v>
      </c>
      <c r="Z3724">
        <v>39.9</v>
      </c>
      <c r="AA3724">
        <v>95</v>
      </c>
      <c r="AB3724" t="s">
        <v>56</v>
      </c>
      <c r="AC3724">
        <v>117</v>
      </c>
      <c r="AD3724">
        <v>0.1</v>
      </c>
      <c r="AE3724" t="s">
        <v>50</v>
      </c>
      <c r="AF3724">
        <v>0.11</v>
      </c>
      <c r="AG3724">
        <v>0.2</v>
      </c>
      <c r="AH3724" t="s">
        <v>53</v>
      </c>
      <c r="AI3724">
        <v>0.21</v>
      </c>
      <c r="AK3724" s="16"/>
    </row>
    <row r="3725" spans="1:37" x14ac:dyDescent="0.25">
      <c r="A3725">
        <f t="shared" si="174"/>
        <v>6</v>
      </c>
      <c r="B3725">
        <f t="shared" si="175"/>
        <v>9</v>
      </c>
      <c r="C3725">
        <f t="shared" si="176"/>
        <v>2017</v>
      </c>
      <c r="D3725" s="10">
        <v>42984.393310185187</v>
      </c>
      <c r="E3725">
        <v>3942</v>
      </c>
      <c r="G3725">
        <v>4</v>
      </c>
      <c r="H3725">
        <v>0</v>
      </c>
      <c r="I3725">
        <v>183</v>
      </c>
      <c r="J3725">
        <v>5485120</v>
      </c>
      <c r="K3725">
        <v>0</v>
      </c>
      <c r="L3725">
        <v>2.5</v>
      </c>
      <c r="M3725">
        <v>1470</v>
      </c>
      <c r="N3725">
        <v>1703</v>
      </c>
      <c r="O3725">
        <v>163</v>
      </c>
      <c r="P3725">
        <v>57</v>
      </c>
      <c r="Q3725">
        <v>228</v>
      </c>
      <c r="R3725">
        <v>0</v>
      </c>
      <c r="S3725">
        <v>5.5E-2</v>
      </c>
      <c r="T3725">
        <v>281.66699999999997</v>
      </c>
      <c r="U3725">
        <v>2010101</v>
      </c>
      <c r="V3725">
        <v>0</v>
      </c>
      <c r="W3725">
        <v>1</v>
      </c>
      <c r="X3725">
        <v>0</v>
      </c>
      <c r="Y3725">
        <v>-0.3</v>
      </c>
      <c r="Z3725">
        <v>39.9</v>
      </c>
      <c r="AA3725">
        <v>95</v>
      </c>
      <c r="AB3725" t="s">
        <v>56</v>
      </c>
      <c r="AC3725">
        <v>135</v>
      </c>
      <c r="AD3725">
        <v>0.1</v>
      </c>
      <c r="AE3725" t="s">
        <v>50</v>
      </c>
      <c r="AF3725">
        <v>0.09</v>
      </c>
      <c r="AG3725">
        <v>0.2</v>
      </c>
      <c r="AH3725" t="s">
        <v>53</v>
      </c>
      <c r="AI3725">
        <v>0.19</v>
      </c>
      <c r="AK3725" s="16"/>
    </row>
    <row r="3726" spans="1:37" x14ac:dyDescent="0.25">
      <c r="A3726">
        <f t="shared" si="174"/>
        <v>6</v>
      </c>
      <c r="B3726">
        <f t="shared" si="175"/>
        <v>9</v>
      </c>
      <c r="C3726">
        <f t="shared" si="176"/>
        <v>2017</v>
      </c>
      <c r="D3726" s="10">
        <v>42984.3984837963</v>
      </c>
      <c r="E3726">
        <v>3943</v>
      </c>
      <c r="G3726">
        <v>4</v>
      </c>
      <c r="H3726">
        <v>0</v>
      </c>
      <c r="I3726">
        <v>1018</v>
      </c>
      <c r="J3726">
        <v>5491781</v>
      </c>
      <c r="K3726">
        <v>0</v>
      </c>
      <c r="L3726">
        <v>2.5</v>
      </c>
      <c r="M3726">
        <v>1476</v>
      </c>
      <c r="N3726">
        <v>1711</v>
      </c>
      <c r="O3726">
        <v>154</v>
      </c>
      <c r="P3726">
        <v>43</v>
      </c>
      <c r="Q3726">
        <v>193</v>
      </c>
      <c r="R3726">
        <v>0</v>
      </c>
      <c r="S3726">
        <v>4.5999999999999999E-2</v>
      </c>
      <c r="T3726">
        <v>368.33300000000003</v>
      </c>
      <c r="U3726">
        <v>0</v>
      </c>
      <c r="V3726">
        <v>0</v>
      </c>
      <c r="W3726">
        <v>1</v>
      </c>
      <c r="X3726">
        <v>0</v>
      </c>
      <c r="Y3726">
        <v>-1</v>
      </c>
      <c r="Z3726">
        <v>0</v>
      </c>
      <c r="AA3726">
        <v>95</v>
      </c>
      <c r="AB3726" t="s">
        <v>56</v>
      </c>
      <c r="AC3726">
        <v>107</v>
      </c>
      <c r="AD3726">
        <v>0.1</v>
      </c>
      <c r="AE3726" t="s">
        <v>50</v>
      </c>
      <c r="AF3726">
        <v>0.09</v>
      </c>
      <c r="AG3726">
        <v>0.2</v>
      </c>
      <c r="AH3726" t="s">
        <v>53</v>
      </c>
      <c r="AI3726">
        <v>0.17</v>
      </c>
      <c r="AK3726" s="16"/>
    </row>
    <row r="3727" spans="1:37" x14ac:dyDescent="0.25">
      <c r="A3727">
        <f t="shared" si="174"/>
        <v>6</v>
      </c>
      <c r="B3727">
        <f t="shared" si="175"/>
        <v>9</v>
      </c>
      <c r="C3727">
        <f t="shared" si="176"/>
        <v>2017</v>
      </c>
      <c r="D3727" s="10">
        <v>42984.401134259257</v>
      </c>
      <c r="E3727">
        <v>3944</v>
      </c>
      <c r="G3727">
        <v>4</v>
      </c>
      <c r="H3727">
        <v>0</v>
      </c>
      <c r="I3727">
        <v>174</v>
      </c>
      <c r="J3727">
        <v>5498397</v>
      </c>
      <c r="K3727">
        <v>0</v>
      </c>
      <c r="L3727">
        <v>2.5</v>
      </c>
      <c r="M3727">
        <v>1470</v>
      </c>
      <c r="N3727">
        <v>1700</v>
      </c>
      <c r="O3727">
        <v>159</v>
      </c>
      <c r="P3727">
        <v>60</v>
      </c>
      <c r="Q3727">
        <v>185</v>
      </c>
      <c r="R3727">
        <v>0</v>
      </c>
      <c r="S3727">
        <v>5.2999999999999999E-2</v>
      </c>
      <c r="T3727">
        <v>266.66699999999997</v>
      </c>
      <c r="U3727">
        <v>0</v>
      </c>
      <c r="V3727">
        <v>0</v>
      </c>
      <c r="W3727">
        <v>1</v>
      </c>
      <c r="X3727">
        <v>0</v>
      </c>
      <c r="Y3727">
        <v>0.3</v>
      </c>
      <c r="Z3727">
        <v>39.6</v>
      </c>
      <c r="AA3727">
        <v>95</v>
      </c>
      <c r="AB3727" t="s">
        <v>56</v>
      </c>
      <c r="AC3727">
        <v>90</v>
      </c>
      <c r="AD3727">
        <v>0.1</v>
      </c>
      <c r="AE3727" t="s">
        <v>50</v>
      </c>
      <c r="AF3727">
        <v>0.1</v>
      </c>
      <c r="AG3727">
        <v>0.2</v>
      </c>
      <c r="AH3727" t="s">
        <v>53</v>
      </c>
      <c r="AI3727">
        <v>0.17</v>
      </c>
      <c r="AK3727" s="16"/>
    </row>
    <row r="3728" spans="1:37" x14ac:dyDescent="0.25">
      <c r="A3728">
        <f t="shared" si="174"/>
        <v>6</v>
      </c>
      <c r="B3728">
        <f t="shared" si="175"/>
        <v>9</v>
      </c>
      <c r="C3728">
        <f t="shared" si="176"/>
        <v>2017</v>
      </c>
      <c r="D3728" s="10">
        <v>42984.403761574074</v>
      </c>
      <c r="E3728">
        <v>3945</v>
      </c>
      <c r="G3728">
        <v>4</v>
      </c>
      <c r="H3728">
        <v>0</v>
      </c>
      <c r="I3728">
        <v>1011</v>
      </c>
      <c r="J3728">
        <v>5504806</v>
      </c>
      <c r="K3728">
        <v>0</v>
      </c>
      <c r="L3728">
        <v>2.5</v>
      </c>
      <c r="M3728">
        <v>1471</v>
      </c>
      <c r="N3728">
        <v>1712</v>
      </c>
      <c r="O3728">
        <v>95</v>
      </c>
      <c r="P3728">
        <v>33</v>
      </c>
      <c r="Q3728">
        <v>473</v>
      </c>
      <c r="R3728">
        <v>0</v>
      </c>
      <c r="S3728">
        <v>3.1E-2</v>
      </c>
      <c r="T3728">
        <v>206.667</v>
      </c>
      <c r="U3728">
        <v>0</v>
      </c>
      <c r="V3728">
        <v>0</v>
      </c>
      <c r="W3728">
        <v>1</v>
      </c>
      <c r="X3728">
        <v>0</v>
      </c>
      <c r="Y3728">
        <v>0</v>
      </c>
      <c r="Z3728">
        <v>1037.5</v>
      </c>
      <c r="AA3728">
        <v>95</v>
      </c>
      <c r="AB3728" t="s">
        <v>56</v>
      </c>
      <c r="AC3728">
        <v>71</v>
      </c>
      <c r="AD3728">
        <v>0.1</v>
      </c>
      <c r="AE3728" t="s">
        <v>50</v>
      </c>
      <c r="AF3728">
        <v>0.04</v>
      </c>
      <c r="AG3728">
        <v>0.2</v>
      </c>
      <c r="AH3728" t="s">
        <v>53</v>
      </c>
      <c r="AI3728">
        <v>0.16</v>
      </c>
      <c r="AK3728" s="16"/>
    </row>
    <row r="3729" spans="1:37" x14ac:dyDescent="0.25">
      <c r="A3729">
        <f t="shared" si="174"/>
        <v>6</v>
      </c>
      <c r="B3729">
        <f t="shared" si="175"/>
        <v>9</v>
      </c>
      <c r="C3729">
        <f t="shared" si="176"/>
        <v>2017</v>
      </c>
      <c r="D3729" s="10">
        <v>42984.406527777777</v>
      </c>
      <c r="E3729">
        <v>3946</v>
      </c>
      <c r="G3729">
        <v>4</v>
      </c>
      <c r="H3729">
        <v>0</v>
      </c>
      <c r="I3729">
        <v>177</v>
      </c>
      <c r="J3729">
        <v>5511359</v>
      </c>
      <c r="K3729">
        <v>0</v>
      </c>
      <c r="L3729">
        <v>2.5</v>
      </c>
      <c r="M3729">
        <v>1468</v>
      </c>
      <c r="N3729">
        <v>1700</v>
      </c>
      <c r="O3729">
        <v>166</v>
      </c>
      <c r="P3729">
        <v>70</v>
      </c>
      <c r="Q3729">
        <v>214</v>
      </c>
      <c r="R3729">
        <v>0</v>
      </c>
      <c r="S3729">
        <v>5.0999999999999997E-2</v>
      </c>
      <c r="T3729">
        <v>315</v>
      </c>
      <c r="U3729">
        <v>2010108</v>
      </c>
      <c r="V3729">
        <v>0</v>
      </c>
      <c r="W3729">
        <v>1</v>
      </c>
      <c r="X3729">
        <v>0</v>
      </c>
      <c r="Y3729">
        <v>0.1</v>
      </c>
      <c r="Z3729">
        <v>40.799999999999997</v>
      </c>
      <c r="AA3729">
        <v>95</v>
      </c>
      <c r="AB3729" t="s">
        <v>56</v>
      </c>
      <c r="AC3729">
        <v>103</v>
      </c>
      <c r="AD3729">
        <v>0.1</v>
      </c>
      <c r="AE3729" t="s">
        <v>50</v>
      </c>
      <c r="AF3729">
        <v>0.13</v>
      </c>
      <c r="AG3729">
        <v>0.2</v>
      </c>
      <c r="AH3729" t="s">
        <v>53</v>
      </c>
      <c r="AI3729">
        <v>0.21</v>
      </c>
      <c r="AK3729" s="16"/>
    </row>
    <row r="3730" spans="1:37" x14ac:dyDescent="0.25">
      <c r="A3730">
        <f t="shared" si="174"/>
        <v>6</v>
      </c>
      <c r="B3730">
        <f t="shared" si="175"/>
        <v>9</v>
      </c>
      <c r="C3730">
        <f t="shared" si="176"/>
        <v>2017</v>
      </c>
      <c r="D3730" s="10">
        <v>42984.409930555557</v>
      </c>
      <c r="E3730">
        <v>3947</v>
      </c>
      <c r="G3730">
        <v>4</v>
      </c>
      <c r="H3730">
        <v>0</v>
      </c>
      <c r="I3730">
        <v>1011</v>
      </c>
      <c r="J3730">
        <v>5518135</v>
      </c>
      <c r="K3730">
        <v>0</v>
      </c>
      <c r="L3730">
        <v>2.5</v>
      </c>
      <c r="M3730">
        <v>1475</v>
      </c>
      <c r="N3730">
        <v>1705</v>
      </c>
      <c r="O3730">
        <v>83</v>
      </c>
      <c r="P3730">
        <v>52</v>
      </c>
      <c r="Q3730">
        <v>173</v>
      </c>
      <c r="R3730">
        <v>0</v>
      </c>
      <c r="S3730">
        <v>0.04</v>
      </c>
      <c r="T3730">
        <v>258.33300000000003</v>
      </c>
      <c r="U3730">
        <v>0</v>
      </c>
      <c r="V3730">
        <v>0</v>
      </c>
      <c r="W3730">
        <v>1</v>
      </c>
      <c r="X3730">
        <v>0</v>
      </c>
      <c r="Y3730">
        <v>-1.3</v>
      </c>
      <c r="Z3730">
        <v>1037.5</v>
      </c>
      <c r="AA3730">
        <v>95</v>
      </c>
      <c r="AB3730" t="s">
        <v>56</v>
      </c>
      <c r="AC3730">
        <v>73</v>
      </c>
      <c r="AD3730">
        <v>0.1</v>
      </c>
      <c r="AE3730" t="s">
        <v>50</v>
      </c>
      <c r="AF3730">
        <v>0.1</v>
      </c>
      <c r="AG3730">
        <v>0.2</v>
      </c>
      <c r="AH3730" t="s">
        <v>53</v>
      </c>
      <c r="AI3730">
        <v>0.18</v>
      </c>
      <c r="AK3730" s="16"/>
    </row>
    <row r="3731" spans="1:37" x14ac:dyDescent="0.25">
      <c r="A3731">
        <f t="shared" si="174"/>
        <v>6</v>
      </c>
      <c r="B3731">
        <f t="shared" si="175"/>
        <v>9</v>
      </c>
      <c r="C3731">
        <f t="shared" si="176"/>
        <v>2017</v>
      </c>
      <c r="D3731" s="10">
        <v>42984.413969907408</v>
      </c>
      <c r="E3731">
        <v>3948</v>
      </c>
      <c r="G3731">
        <v>5</v>
      </c>
      <c r="H3731">
        <v>0</v>
      </c>
      <c r="I3731">
        <v>1687</v>
      </c>
      <c r="J3731">
        <v>5525620</v>
      </c>
      <c r="K3731">
        <v>0</v>
      </c>
      <c r="L3731">
        <v>0.7</v>
      </c>
      <c r="M3731">
        <v>552</v>
      </c>
      <c r="N3731">
        <v>1243</v>
      </c>
      <c r="O3731">
        <v>113</v>
      </c>
      <c r="P3731">
        <v>34</v>
      </c>
      <c r="Q3731">
        <v>161</v>
      </c>
      <c r="R3731">
        <v>0</v>
      </c>
      <c r="S3731">
        <v>2.9000000000000001E-2</v>
      </c>
      <c r="T3731">
        <v>210</v>
      </c>
      <c r="U3731">
        <v>0</v>
      </c>
      <c r="V3731">
        <v>0</v>
      </c>
      <c r="W3731">
        <v>1</v>
      </c>
      <c r="X3731">
        <v>0</v>
      </c>
      <c r="Y3731">
        <v>-1.3</v>
      </c>
      <c r="Z3731">
        <v>0</v>
      </c>
      <c r="AA3731">
        <v>95</v>
      </c>
      <c r="AB3731" t="s">
        <v>56</v>
      </c>
      <c r="AC3731">
        <v>67</v>
      </c>
      <c r="AD3731">
        <v>0.1</v>
      </c>
      <c r="AE3731" t="s">
        <v>50</v>
      </c>
      <c r="AF3731">
        <v>0.03</v>
      </c>
      <c r="AG3731">
        <v>0.2</v>
      </c>
      <c r="AH3731" t="s">
        <v>53</v>
      </c>
      <c r="AI3731">
        <v>0.12</v>
      </c>
      <c r="AK3731" s="16"/>
    </row>
    <row r="3732" spans="1:37" x14ac:dyDescent="0.25">
      <c r="A3732">
        <f t="shared" si="174"/>
        <v>6</v>
      </c>
      <c r="B3732">
        <f t="shared" si="175"/>
        <v>9</v>
      </c>
      <c r="C3732">
        <f t="shared" si="176"/>
        <v>2017</v>
      </c>
      <c r="D3732" s="10">
        <v>42984.413981481484</v>
      </c>
      <c r="E3732">
        <v>3949</v>
      </c>
      <c r="G3732">
        <v>5</v>
      </c>
      <c r="H3732">
        <v>0</v>
      </c>
      <c r="I3732">
        <v>195</v>
      </c>
      <c r="J3732">
        <v>5525451</v>
      </c>
      <c r="K3732">
        <v>0</v>
      </c>
      <c r="L3732">
        <v>2.5</v>
      </c>
      <c r="M3732">
        <v>980</v>
      </c>
      <c r="N3732">
        <v>2591</v>
      </c>
      <c r="O3732">
        <v>93</v>
      </c>
      <c r="P3732">
        <v>47</v>
      </c>
      <c r="Q3732">
        <v>117</v>
      </c>
      <c r="R3732">
        <v>0</v>
      </c>
      <c r="S3732">
        <v>3.2000000000000001E-2</v>
      </c>
      <c r="T3732">
        <v>190</v>
      </c>
      <c r="U3732">
        <v>0</v>
      </c>
      <c r="V3732">
        <v>0</v>
      </c>
      <c r="W3732">
        <v>1</v>
      </c>
      <c r="X3732">
        <v>0</v>
      </c>
      <c r="Y3732">
        <v>0</v>
      </c>
      <c r="Z3732">
        <v>40.1</v>
      </c>
      <c r="AA3732">
        <v>95</v>
      </c>
      <c r="AB3732" t="s">
        <v>56</v>
      </c>
      <c r="AC3732">
        <v>52</v>
      </c>
      <c r="AD3732">
        <v>0.1</v>
      </c>
      <c r="AE3732" t="s">
        <v>50</v>
      </c>
      <c r="AF3732">
        <v>7.0000000000000007E-2</v>
      </c>
      <c r="AG3732">
        <v>0.2</v>
      </c>
      <c r="AH3732" t="s">
        <v>53</v>
      </c>
      <c r="AI3732">
        <v>0.11</v>
      </c>
      <c r="AK3732" s="16"/>
    </row>
    <row r="195942" spans="4:4" x14ac:dyDescent="0.25">
      <c r="D195942" s="10"/>
    </row>
    <row r="195943" spans="4:4" x14ac:dyDescent="0.25">
      <c r="D195943" s="10"/>
    </row>
    <row r="195944" spans="4:4" x14ac:dyDescent="0.25">
      <c r="D195944" s="10"/>
    </row>
    <row r="195945" spans="4:4" x14ac:dyDescent="0.25">
      <c r="D195945" s="10"/>
    </row>
    <row r="195946" spans="4:4" x14ac:dyDescent="0.25">
      <c r="D195946" s="10"/>
    </row>
    <row r="195947" spans="4:4" x14ac:dyDescent="0.25">
      <c r="D195947" s="10"/>
    </row>
    <row r="195948" spans="4:4" x14ac:dyDescent="0.25">
      <c r="D195948" s="10"/>
    </row>
    <row r="195949" spans="4:4" x14ac:dyDescent="0.25">
      <c r="D195949" s="10"/>
    </row>
    <row r="195950" spans="4:4" x14ac:dyDescent="0.25">
      <c r="D195950" s="10"/>
    </row>
    <row r="195951" spans="4:4" x14ac:dyDescent="0.25">
      <c r="D195951" s="10"/>
    </row>
    <row r="195952" spans="4:4" x14ac:dyDescent="0.25">
      <c r="D195952" s="10"/>
    </row>
    <row r="195953" spans="4:4" x14ac:dyDescent="0.25">
      <c r="D195953" s="10"/>
    </row>
    <row r="195954" spans="4:4" x14ac:dyDescent="0.25">
      <c r="D195954" s="10"/>
    </row>
    <row r="195955" spans="4:4" x14ac:dyDescent="0.25">
      <c r="D195955" s="10"/>
    </row>
    <row r="195956" spans="4:4" x14ac:dyDescent="0.25">
      <c r="D195956" s="10"/>
    </row>
    <row r="195957" spans="4:4" x14ac:dyDescent="0.25">
      <c r="D195957" s="10"/>
    </row>
    <row r="195958" spans="4:4" x14ac:dyDescent="0.25">
      <c r="D195958" s="10"/>
    </row>
    <row r="195959" spans="4:4" x14ac:dyDescent="0.25">
      <c r="D195959" s="10"/>
    </row>
    <row r="195960" spans="4:4" x14ac:dyDescent="0.25">
      <c r="D195960" s="10"/>
    </row>
    <row r="195961" spans="4:4" x14ac:dyDescent="0.25">
      <c r="D195961" s="10"/>
    </row>
    <row r="195962" spans="4:4" x14ac:dyDescent="0.25">
      <c r="D195962" s="10"/>
    </row>
    <row r="195963" spans="4:4" x14ac:dyDescent="0.25">
      <c r="D195963" s="10"/>
    </row>
    <row r="195964" spans="4:4" x14ac:dyDescent="0.25">
      <c r="D195964" s="10"/>
    </row>
    <row r="195965" spans="4:4" x14ac:dyDescent="0.25">
      <c r="D195965" s="10"/>
    </row>
    <row r="195966" spans="4:4" x14ac:dyDescent="0.25">
      <c r="D195966" s="10"/>
    </row>
    <row r="195967" spans="4:4" x14ac:dyDescent="0.25">
      <c r="D195967" s="10"/>
    </row>
    <row r="195968" spans="4:4" x14ac:dyDescent="0.25">
      <c r="D195968" s="10"/>
    </row>
    <row r="195969" spans="4:4" x14ac:dyDescent="0.25">
      <c r="D195969" s="10"/>
    </row>
    <row r="195970" spans="4:4" x14ac:dyDescent="0.25">
      <c r="D195970" s="10"/>
    </row>
    <row r="195971" spans="4:4" x14ac:dyDescent="0.25">
      <c r="D195971" s="10"/>
    </row>
    <row r="195972" spans="4:4" x14ac:dyDescent="0.25">
      <c r="D195972" s="10"/>
    </row>
    <row r="195973" spans="4:4" x14ac:dyDescent="0.25">
      <c r="D195973" s="10"/>
    </row>
    <row r="195974" spans="4:4" x14ac:dyDescent="0.25">
      <c r="D195974" s="10"/>
    </row>
    <row r="195975" spans="4:4" x14ac:dyDescent="0.25">
      <c r="D195975" s="10"/>
    </row>
    <row r="195976" spans="4:4" x14ac:dyDescent="0.25">
      <c r="D195976" s="10"/>
    </row>
    <row r="195977" spans="4:4" x14ac:dyDescent="0.25">
      <c r="D195977" s="10"/>
    </row>
    <row r="195978" spans="4:4" x14ac:dyDescent="0.25">
      <c r="D195978" s="10"/>
    </row>
    <row r="195979" spans="4:4" x14ac:dyDescent="0.25">
      <c r="D195979" s="10"/>
    </row>
    <row r="195980" spans="4:4" x14ac:dyDescent="0.25">
      <c r="D195980" s="10"/>
    </row>
    <row r="195981" spans="4:4" x14ac:dyDescent="0.25">
      <c r="D195981" s="10"/>
    </row>
    <row r="195982" spans="4:4" x14ac:dyDescent="0.25">
      <c r="D195982" s="10"/>
    </row>
    <row r="195983" spans="4:4" x14ac:dyDescent="0.25">
      <c r="D195983" s="10"/>
    </row>
    <row r="195984" spans="4:4" x14ac:dyDescent="0.25">
      <c r="D195984" s="10"/>
    </row>
    <row r="195985" spans="4:4" x14ac:dyDescent="0.25">
      <c r="D195985" s="10"/>
    </row>
    <row r="195986" spans="4:4" x14ac:dyDescent="0.25">
      <c r="D195986" s="10"/>
    </row>
    <row r="195987" spans="4:4" x14ac:dyDescent="0.25">
      <c r="D195987" s="10"/>
    </row>
    <row r="195988" spans="4:4" x14ac:dyDescent="0.25">
      <c r="D195988" s="10"/>
    </row>
    <row r="195989" spans="4:4" x14ac:dyDescent="0.25">
      <c r="D195989" s="10"/>
    </row>
    <row r="195990" spans="4:4" x14ac:dyDescent="0.25">
      <c r="D195990" s="10"/>
    </row>
    <row r="195991" spans="4:4" x14ac:dyDescent="0.25">
      <c r="D195991" s="10"/>
    </row>
    <row r="195992" spans="4:4" x14ac:dyDescent="0.25">
      <c r="D195992" s="10"/>
    </row>
    <row r="195993" spans="4:4" x14ac:dyDescent="0.25">
      <c r="D195993" s="10"/>
    </row>
    <row r="195994" spans="4:4" x14ac:dyDescent="0.25">
      <c r="D195994" s="10"/>
    </row>
    <row r="195995" spans="4:4" x14ac:dyDescent="0.25">
      <c r="D195995" s="10"/>
    </row>
    <row r="195996" spans="4:4" x14ac:dyDescent="0.25">
      <c r="D195996" s="10"/>
    </row>
    <row r="195997" spans="4:4" x14ac:dyDescent="0.25">
      <c r="D195997" s="10"/>
    </row>
    <row r="195998" spans="4:4" x14ac:dyDescent="0.25">
      <c r="D195998" s="10"/>
    </row>
    <row r="195999" spans="4:4" x14ac:dyDescent="0.25">
      <c r="D195999" s="10"/>
    </row>
    <row r="196000" spans="4:4" x14ac:dyDescent="0.25">
      <c r="D196000" s="10"/>
    </row>
    <row r="196001" spans="4:4" x14ac:dyDescent="0.25">
      <c r="D196001" s="10"/>
    </row>
    <row r="196002" spans="4:4" x14ac:dyDescent="0.25">
      <c r="D196002" s="10"/>
    </row>
    <row r="196003" spans="4:4" x14ac:dyDescent="0.25">
      <c r="D196003" s="10"/>
    </row>
    <row r="196004" spans="4:4" x14ac:dyDescent="0.25">
      <c r="D196004" s="10"/>
    </row>
    <row r="196005" spans="4:4" x14ac:dyDescent="0.25">
      <c r="D196005" s="10"/>
    </row>
    <row r="196006" spans="4:4" x14ac:dyDescent="0.25">
      <c r="D196006" s="10"/>
    </row>
    <row r="196007" spans="4:4" x14ac:dyDescent="0.25">
      <c r="D196007" s="10"/>
    </row>
    <row r="196008" spans="4:4" x14ac:dyDescent="0.25">
      <c r="D196008" s="10"/>
    </row>
    <row r="196009" spans="4:4" x14ac:dyDescent="0.25">
      <c r="D196009" s="10"/>
    </row>
    <row r="196010" spans="4:4" x14ac:dyDescent="0.25">
      <c r="D196010" s="10"/>
    </row>
    <row r="196011" spans="4:4" x14ac:dyDescent="0.25">
      <c r="D196011" s="10"/>
    </row>
    <row r="196012" spans="4:4" x14ac:dyDescent="0.25">
      <c r="D196012" s="10"/>
    </row>
    <row r="196013" spans="4:4" x14ac:dyDescent="0.25">
      <c r="D196013" s="10"/>
    </row>
    <row r="196014" spans="4:4" x14ac:dyDescent="0.25">
      <c r="D196014" s="10"/>
    </row>
    <row r="196015" spans="4:4" x14ac:dyDescent="0.25">
      <c r="D196015" s="10"/>
    </row>
    <row r="196016" spans="4:4" x14ac:dyDescent="0.25">
      <c r="D196016" s="10"/>
    </row>
    <row r="196017" spans="4:4" x14ac:dyDescent="0.25">
      <c r="D196017" s="10"/>
    </row>
    <row r="196018" spans="4:4" x14ac:dyDescent="0.25">
      <c r="D196018" s="10"/>
    </row>
    <row r="196019" spans="4:4" x14ac:dyDescent="0.25">
      <c r="D196019" s="10"/>
    </row>
    <row r="196020" spans="4:4" x14ac:dyDescent="0.25">
      <c r="D196020" s="10"/>
    </row>
    <row r="196021" spans="4:4" x14ac:dyDescent="0.25">
      <c r="D196021" s="10"/>
    </row>
    <row r="196022" spans="4:4" x14ac:dyDescent="0.25">
      <c r="D196022" s="10"/>
    </row>
    <row r="196023" spans="4:4" x14ac:dyDescent="0.25">
      <c r="D196023" s="10"/>
    </row>
    <row r="196024" spans="4:4" x14ac:dyDescent="0.25">
      <c r="D196024" s="10"/>
    </row>
    <row r="196025" spans="4:4" x14ac:dyDescent="0.25">
      <c r="D196025" s="10"/>
    </row>
    <row r="196026" spans="4:4" x14ac:dyDescent="0.25">
      <c r="D196026" s="10"/>
    </row>
    <row r="196027" spans="4:4" x14ac:dyDescent="0.25">
      <c r="D196027" s="10"/>
    </row>
    <row r="196028" spans="4:4" x14ac:dyDescent="0.25">
      <c r="D196028" s="10"/>
    </row>
    <row r="196029" spans="4:4" x14ac:dyDescent="0.25">
      <c r="D196029" s="10"/>
    </row>
    <row r="196030" spans="4:4" x14ac:dyDescent="0.25">
      <c r="D196030" s="10"/>
    </row>
    <row r="196031" spans="4:4" x14ac:dyDescent="0.25">
      <c r="D196031" s="10"/>
    </row>
    <row r="196032" spans="4:4" x14ac:dyDescent="0.25">
      <c r="D196032" s="10"/>
    </row>
    <row r="196033" spans="4:4" x14ac:dyDescent="0.25">
      <c r="D196033" s="10"/>
    </row>
    <row r="196034" spans="4:4" x14ac:dyDescent="0.25">
      <c r="D196034" s="10"/>
    </row>
    <row r="196035" spans="4:4" x14ac:dyDescent="0.25">
      <c r="D196035" s="10"/>
    </row>
    <row r="196036" spans="4:4" x14ac:dyDescent="0.25">
      <c r="D196036" s="10"/>
    </row>
    <row r="196037" spans="4:4" x14ac:dyDescent="0.25">
      <c r="D196037" s="10"/>
    </row>
    <row r="196038" spans="4:4" x14ac:dyDescent="0.25">
      <c r="D196038" s="10"/>
    </row>
    <row r="196039" spans="4:4" x14ac:dyDescent="0.25">
      <c r="D196039" s="10"/>
    </row>
    <row r="196040" spans="4:4" x14ac:dyDescent="0.25">
      <c r="D196040" s="10"/>
    </row>
    <row r="196041" spans="4:4" x14ac:dyDescent="0.25">
      <c r="D196041" s="10"/>
    </row>
    <row r="196042" spans="4:4" x14ac:dyDescent="0.25">
      <c r="D196042" s="10"/>
    </row>
    <row r="196043" spans="4:4" x14ac:dyDescent="0.25">
      <c r="D196043" s="10"/>
    </row>
    <row r="196044" spans="4:4" x14ac:dyDescent="0.25">
      <c r="D196044" s="10"/>
    </row>
    <row r="196045" spans="4:4" x14ac:dyDescent="0.25">
      <c r="D196045" s="10"/>
    </row>
    <row r="196046" spans="4:4" x14ac:dyDescent="0.25">
      <c r="D196046" s="10"/>
    </row>
    <row r="196047" spans="4:4" x14ac:dyDescent="0.25">
      <c r="D196047" s="10"/>
    </row>
    <row r="196048" spans="4:4" x14ac:dyDescent="0.25">
      <c r="D196048" s="10"/>
    </row>
    <row r="196049" spans="4:4" x14ac:dyDescent="0.25">
      <c r="D196049" s="10"/>
    </row>
    <row r="196050" spans="4:4" x14ac:dyDescent="0.25">
      <c r="D196050" s="10"/>
    </row>
    <row r="196051" spans="4:4" x14ac:dyDescent="0.25">
      <c r="D196051" s="10"/>
    </row>
    <row r="196052" spans="4:4" x14ac:dyDescent="0.25">
      <c r="D196052" s="10"/>
    </row>
    <row r="196053" spans="4:4" x14ac:dyDescent="0.25">
      <c r="D196053" s="10"/>
    </row>
    <row r="196054" spans="4:4" x14ac:dyDescent="0.25">
      <c r="D196054" s="10"/>
    </row>
    <row r="196055" spans="4:4" x14ac:dyDescent="0.25">
      <c r="D196055" s="10"/>
    </row>
    <row r="196056" spans="4:4" x14ac:dyDescent="0.25">
      <c r="D196056" s="10"/>
    </row>
    <row r="196057" spans="4:4" x14ac:dyDescent="0.25">
      <c r="D196057" s="10"/>
    </row>
    <row r="196058" spans="4:4" x14ac:dyDescent="0.25">
      <c r="D196058" s="10"/>
    </row>
    <row r="196059" spans="4:4" x14ac:dyDescent="0.25">
      <c r="D196059" s="10"/>
    </row>
    <row r="196060" spans="4:4" x14ac:dyDescent="0.25">
      <c r="D196060" s="10"/>
    </row>
    <row r="196061" spans="4:4" x14ac:dyDescent="0.25">
      <c r="D196061" s="10"/>
    </row>
    <row r="196062" spans="4:4" x14ac:dyDescent="0.25">
      <c r="D196062" s="10"/>
    </row>
    <row r="196063" spans="4:4" x14ac:dyDescent="0.25">
      <c r="D196063" s="10"/>
    </row>
    <row r="196064" spans="4:4" x14ac:dyDescent="0.25">
      <c r="D196064" s="10"/>
    </row>
    <row r="196065" spans="4:4" x14ac:dyDescent="0.25">
      <c r="D196065" s="10"/>
    </row>
    <row r="196066" spans="4:4" x14ac:dyDescent="0.25">
      <c r="D196066" s="10"/>
    </row>
    <row r="196067" spans="4:4" x14ac:dyDescent="0.25">
      <c r="D196067" s="10"/>
    </row>
    <row r="196068" spans="4:4" x14ac:dyDescent="0.25">
      <c r="D196068" s="10"/>
    </row>
    <row r="196069" spans="4:4" x14ac:dyDescent="0.25">
      <c r="D196069" s="10"/>
    </row>
    <row r="196070" spans="4:4" x14ac:dyDescent="0.25">
      <c r="D196070" s="10"/>
    </row>
    <row r="196071" spans="4:4" x14ac:dyDescent="0.25">
      <c r="D196071" s="10"/>
    </row>
    <row r="196072" spans="4:4" x14ac:dyDescent="0.25">
      <c r="D196072" s="10"/>
    </row>
    <row r="196073" spans="4:4" x14ac:dyDescent="0.25">
      <c r="D196073" s="10"/>
    </row>
    <row r="196074" spans="4:4" x14ac:dyDescent="0.25">
      <c r="D196074" s="10"/>
    </row>
    <row r="196075" spans="4:4" x14ac:dyDescent="0.25">
      <c r="D196075" s="10"/>
    </row>
    <row r="196076" spans="4:4" x14ac:dyDescent="0.25">
      <c r="D196076" s="10"/>
    </row>
    <row r="196077" spans="4:4" x14ac:dyDescent="0.25">
      <c r="D196077" s="10"/>
    </row>
    <row r="196078" spans="4:4" x14ac:dyDescent="0.25">
      <c r="D196078" s="10"/>
    </row>
    <row r="196079" spans="4:4" x14ac:dyDescent="0.25">
      <c r="D196079" s="10"/>
    </row>
    <row r="196080" spans="4:4" x14ac:dyDescent="0.25">
      <c r="D196080" s="10"/>
    </row>
    <row r="196081" spans="4:4" x14ac:dyDescent="0.25">
      <c r="D196081" s="10"/>
    </row>
    <row r="196082" spans="4:4" x14ac:dyDescent="0.25">
      <c r="D196082" s="10"/>
    </row>
    <row r="196083" spans="4:4" x14ac:dyDescent="0.25">
      <c r="D196083" s="10"/>
    </row>
    <row r="196084" spans="4:4" x14ac:dyDescent="0.25">
      <c r="D196084" s="10"/>
    </row>
    <row r="196085" spans="4:4" x14ac:dyDescent="0.25">
      <c r="D196085" s="10"/>
    </row>
    <row r="196086" spans="4:4" x14ac:dyDescent="0.25">
      <c r="D196086" s="10"/>
    </row>
    <row r="196087" spans="4:4" x14ac:dyDescent="0.25">
      <c r="D196087" s="10"/>
    </row>
    <row r="196088" spans="4:4" x14ac:dyDescent="0.25">
      <c r="D196088" s="10"/>
    </row>
    <row r="196089" spans="4:4" x14ac:dyDescent="0.25">
      <c r="D196089" s="10"/>
    </row>
    <row r="196090" spans="4:4" x14ac:dyDescent="0.25">
      <c r="D196090" s="10"/>
    </row>
    <row r="196091" spans="4:4" x14ac:dyDescent="0.25">
      <c r="D196091" s="10"/>
    </row>
    <row r="196092" spans="4:4" x14ac:dyDescent="0.25">
      <c r="D196092" s="10"/>
    </row>
    <row r="196093" spans="4:4" x14ac:dyDescent="0.25">
      <c r="D196093" s="10"/>
    </row>
    <row r="196094" spans="4:4" x14ac:dyDescent="0.25">
      <c r="D196094" s="10"/>
    </row>
    <row r="196095" spans="4:4" x14ac:dyDescent="0.25">
      <c r="D196095" s="10"/>
    </row>
    <row r="196096" spans="4:4" x14ac:dyDescent="0.25">
      <c r="D196096" s="10"/>
    </row>
    <row r="196097" spans="4:4" x14ac:dyDescent="0.25">
      <c r="D196097" s="10"/>
    </row>
    <row r="196098" spans="4:4" x14ac:dyDescent="0.25">
      <c r="D196098" s="10"/>
    </row>
    <row r="196099" spans="4:4" x14ac:dyDescent="0.25">
      <c r="D196099" s="10"/>
    </row>
    <row r="196100" spans="4:4" x14ac:dyDescent="0.25">
      <c r="D196100" s="10"/>
    </row>
    <row r="196101" spans="4:4" x14ac:dyDescent="0.25">
      <c r="D196101" s="10"/>
    </row>
    <row r="196102" spans="4:4" x14ac:dyDescent="0.25">
      <c r="D196102" s="10"/>
    </row>
    <row r="196103" spans="4:4" x14ac:dyDescent="0.25">
      <c r="D196103" s="10"/>
    </row>
    <row r="196104" spans="4:4" x14ac:dyDescent="0.25">
      <c r="D196104" s="10"/>
    </row>
    <row r="196105" spans="4:4" x14ac:dyDescent="0.25">
      <c r="D196105" s="10"/>
    </row>
    <row r="196106" spans="4:4" x14ac:dyDescent="0.25">
      <c r="D196106" s="10"/>
    </row>
    <row r="196107" spans="4:4" x14ac:dyDescent="0.25">
      <c r="D196107" s="10"/>
    </row>
    <row r="196108" spans="4:4" x14ac:dyDescent="0.25">
      <c r="D196108" s="10"/>
    </row>
    <row r="196109" spans="4:4" x14ac:dyDescent="0.25">
      <c r="D196109" s="10"/>
    </row>
    <row r="196110" spans="4:4" x14ac:dyDescent="0.25">
      <c r="D196110" s="10"/>
    </row>
    <row r="196111" spans="4:4" x14ac:dyDescent="0.25">
      <c r="D196111" s="10"/>
    </row>
    <row r="196112" spans="4:4" x14ac:dyDescent="0.25">
      <c r="D196112" s="10"/>
    </row>
    <row r="196113" spans="4:4" x14ac:dyDescent="0.25">
      <c r="D196113" s="10"/>
    </row>
    <row r="196114" spans="4:4" x14ac:dyDescent="0.25">
      <c r="D196114" s="10"/>
    </row>
    <row r="196115" spans="4:4" x14ac:dyDescent="0.25">
      <c r="D196115" s="10"/>
    </row>
    <row r="196116" spans="4:4" x14ac:dyDescent="0.25">
      <c r="D196116" s="10"/>
    </row>
    <row r="196117" spans="4:4" x14ac:dyDescent="0.25">
      <c r="D196117" s="10"/>
    </row>
    <row r="196118" spans="4:4" x14ac:dyDescent="0.25">
      <c r="D196118" s="10"/>
    </row>
    <row r="196119" spans="4:4" x14ac:dyDescent="0.25">
      <c r="D196119" s="10"/>
    </row>
    <row r="196120" spans="4:4" x14ac:dyDescent="0.25">
      <c r="D196120" s="10"/>
    </row>
    <row r="196121" spans="4:4" x14ac:dyDescent="0.25">
      <c r="D196121" s="10"/>
    </row>
    <row r="196122" spans="4:4" x14ac:dyDescent="0.25">
      <c r="D196122" s="10"/>
    </row>
    <row r="196123" spans="4:4" x14ac:dyDescent="0.25">
      <c r="D196123" s="10"/>
    </row>
    <row r="196124" spans="4:4" x14ac:dyDescent="0.25">
      <c r="D196124" s="10"/>
    </row>
    <row r="196125" spans="4:4" x14ac:dyDescent="0.25">
      <c r="D196125" s="10"/>
    </row>
    <row r="196126" spans="4:4" x14ac:dyDescent="0.25">
      <c r="D196126" s="10"/>
    </row>
    <row r="196127" spans="4:4" x14ac:dyDescent="0.25">
      <c r="D196127" s="10"/>
    </row>
    <row r="196128" spans="4:4" x14ac:dyDescent="0.25">
      <c r="D196128" s="10"/>
    </row>
    <row r="196129" spans="4:4" x14ac:dyDescent="0.25">
      <c r="D196129" s="10"/>
    </row>
    <row r="196130" spans="4:4" x14ac:dyDescent="0.25">
      <c r="D196130" s="10"/>
    </row>
    <row r="196131" spans="4:4" x14ac:dyDescent="0.25">
      <c r="D196131" s="10"/>
    </row>
    <row r="196132" spans="4:4" x14ac:dyDescent="0.25">
      <c r="D196132" s="10"/>
    </row>
    <row r="196133" spans="4:4" x14ac:dyDescent="0.25">
      <c r="D196133" s="10"/>
    </row>
    <row r="196134" spans="4:4" x14ac:dyDescent="0.25">
      <c r="D196134" s="10"/>
    </row>
    <row r="196135" spans="4:4" x14ac:dyDescent="0.25">
      <c r="D196135" s="10"/>
    </row>
    <row r="196136" spans="4:4" x14ac:dyDescent="0.25">
      <c r="D196136" s="10"/>
    </row>
    <row r="196137" spans="4:4" x14ac:dyDescent="0.25">
      <c r="D196137" s="10"/>
    </row>
    <row r="196138" spans="4:4" x14ac:dyDescent="0.25">
      <c r="D196138" s="10"/>
    </row>
    <row r="196139" spans="4:4" x14ac:dyDescent="0.25">
      <c r="D196139" s="10"/>
    </row>
    <row r="196140" spans="4:4" x14ac:dyDescent="0.25">
      <c r="D196140" s="10"/>
    </row>
    <row r="196141" spans="4:4" x14ac:dyDescent="0.25">
      <c r="D196141" s="10"/>
    </row>
    <row r="196142" spans="4:4" x14ac:dyDescent="0.25">
      <c r="D196142" s="10"/>
    </row>
    <row r="196143" spans="4:4" x14ac:dyDescent="0.25">
      <c r="D196143" s="10"/>
    </row>
    <row r="196144" spans="4:4" x14ac:dyDescent="0.25">
      <c r="D196144" s="10"/>
    </row>
    <row r="196145" spans="4:4" x14ac:dyDescent="0.25">
      <c r="D196145" s="10"/>
    </row>
    <row r="196146" spans="4:4" x14ac:dyDescent="0.25">
      <c r="D196146" s="10"/>
    </row>
    <row r="196147" spans="4:4" x14ac:dyDescent="0.25">
      <c r="D196147" s="10"/>
    </row>
    <row r="196148" spans="4:4" x14ac:dyDescent="0.25">
      <c r="D196148" s="10"/>
    </row>
    <row r="196149" spans="4:4" x14ac:dyDescent="0.25">
      <c r="D196149" s="10"/>
    </row>
    <row r="196150" spans="4:4" x14ac:dyDescent="0.25">
      <c r="D196150" s="10"/>
    </row>
    <row r="196151" spans="4:4" x14ac:dyDescent="0.25">
      <c r="D196151" s="10"/>
    </row>
    <row r="196152" spans="4:4" x14ac:dyDescent="0.25">
      <c r="D196152" s="10"/>
    </row>
    <row r="196153" spans="4:4" x14ac:dyDescent="0.25">
      <c r="D196153" s="10"/>
    </row>
    <row r="196154" spans="4:4" x14ac:dyDescent="0.25">
      <c r="D196154" s="10"/>
    </row>
    <row r="196155" spans="4:4" x14ac:dyDescent="0.25">
      <c r="D196155" s="10"/>
    </row>
    <row r="196156" spans="4:4" x14ac:dyDescent="0.25">
      <c r="D196156" s="10"/>
    </row>
    <row r="196157" spans="4:4" x14ac:dyDescent="0.25">
      <c r="D196157" s="10"/>
    </row>
    <row r="196158" spans="4:4" x14ac:dyDescent="0.25">
      <c r="D196158" s="10"/>
    </row>
    <row r="196159" spans="4:4" x14ac:dyDescent="0.25">
      <c r="D196159" s="10"/>
    </row>
    <row r="196160" spans="4:4" x14ac:dyDescent="0.25">
      <c r="D196160" s="10"/>
    </row>
    <row r="196161" spans="4:4" x14ac:dyDescent="0.25">
      <c r="D196161" s="10"/>
    </row>
    <row r="196162" spans="4:4" x14ac:dyDescent="0.25">
      <c r="D196162" s="10"/>
    </row>
    <row r="196163" spans="4:4" x14ac:dyDescent="0.25">
      <c r="D196163" s="10"/>
    </row>
    <row r="196164" spans="4:4" x14ac:dyDescent="0.25">
      <c r="D196164" s="10"/>
    </row>
    <row r="196165" spans="4:4" x14ac:dyDescent="0.25">
      <c r="D196165" s="10"/>
    </row>
    <row r="196166" spans="4:4" x14ac:dyDescent="0.25">
      <c r="D196166" s="10"/>
    </row>
    <row r="196167" spans="4:4" x14ac:dyDescent="0.25">
      <c r="D196167" s="10"/>
    </row>
    <row r="196168" spans="4:4" x14ac:dyDescent="0.25">
      <c r="D196168" s="10"/>
    </row>
    <row r="196169" spans="4:4" x14ac:dyDescent="0.25">
      <c r="D196169" s="10"/>
    </row>
    <row r="196170" spans="4:4" x14ac:dyDescent="0.25">
      <c r="D196170" s="10"/>
    </row>
    <row r="196171" spans="4:4" x14ac:dyDescent="0.25">
      <c r="D196171" s="10"/>
    </row>
    <row r="196172" spans="4:4" x14ac:dyDescent="0.25">
      <c r="D196172" s="10"/>
    </row>
    <row r="196173" spans="4:4" x14ac:dyDescent="0.25">
      <c r="D196173" s="10"/>
    </row>
    <row r="196174" spans="4:4" x14ac:dyDescent="0.25">
      <c r="D196174" s="10"/>
    </row>
    <row r="196175" spans="4:4" x14ac:dyDescent="0.25">
      <c r="D196175" s="10"/>
    </row>
    <row r="196176" spans="4:4" x14ac:dyDescent="0.25">
      <c r="D196176" s="10"/>
    </row>
    <row r="196177" spans="4:4" x14ac:dyDescent="0.25">
      <c r="D196177" s="10"/>
    </row>
    <row r="196178" spans="4:4" x14ac:dyDescent="0.25">
      <c r="D196178" s="10"/>
    </row>
    <row r="196179" spans="4:4" x14ac:dyDescent="0.25">
      <c r="D196179" s="10"/>
    </row>
    <row r="196180" spans="4:4" x14ac:dyDescent="0.25">
      <c r="D196180" s="10"/>
    </row>
    <row r="196181" spans="4:4" x14ac:dyDescent="0.25">
      <c r="D196181" s="10"/>
    </row>
    <row r="196182" spans="4:4" x14ac:dyDescent="0.25">
      <c r="D196182" s="10"/>
    </row>
    <row r="196183" spans="4:4" x14ac:dyDescent="0.25">
      <c r="D196183" s="10"/>
    </row>
    <row r="196184" spans="4:4" x14ac:dyDescent="0.25">
      <c r="D196184" s="10"/>
    </row>
    <row r="196185" spans="4:4" x14ac:dyDescent="0.25">
      <c r="D196185" s="10"/>
    </row>
    <row r="196186" spans="4:4" x14ac:dyDescent="0.25">
      <c r="D196186" s="10"/>
    </row>
    <row r="196187" spans="4:4" x14ac:dyDescent="0.25">
      <c r="D196187" s="10"/>
    </row>
    <row r="196188" spans="4:4" x14ac:dyDescent="0.25">
      <c r="D196188" s="10"/>
    </row>
    <row r="196189" spans="4:4" x14ac:dyDescent="0.25">
      <c r="D196189" s="10"/>
    </row>
    <row r="196190" spans="4:4" x14ac:dyDescent="0.25">
      <c r="D196190" s="10"/>
    </row>
    <row r="196191" spans="4:4" x14ac:dyDescent="0.25">
      <c r="D196191" s="10"/>
    </row>
    <row r="196192" spans="4:4" x14ac:dyDescent="0.25">
      <c r="D196192" s="10"/>
    </row>
    <row r="196193" spans="4:4" x14ac:dyDescent="0.25">
      <c r="D196193" s="10"/>
    </row>
    <row r="196194" spans="4:4" x14ac:dyDescent="0.25">
      <c r="D196194" s="10"/>
    </row>
    <row r="196195" spans="4:4" x14ac:dyDescent="0.25">
      <c r="D196195" s="10"/>
    </row>
    <row r="196196" spans="4:4" x14ac:dyDescent="0.25">
      <c r="D196196" s="10"/>
    </row>
    <row r="196197" spans="4:4" x14ac:dyDescent="0.25">
      <c r="D196197" s="10"/>
    </row>
    <row r="196198" spans="4:4" x14ac:dyDescent="0.25">
      <c r="D196198" s="10"/>
    </row>
    <row r="196199" spans="4:4" x14ac:dyDescent="0.25">
      <c r="D196199" s="10"/>
    </row>
    <row r="196200" spans="4:4" x14ac:dyDescent="0.25">
      <c r="D196200" s="10"/>
    </row>
    <row r="196201" spans="4:4" x14ac:dyDescent="0.25">
      <c r="D196201" s="10"/>
    </row>
    <row r="196202" spans="4:4" x14ac:dyDescent="0.25">
      <c r="D196202" s="10"/>
    </row>
    <row r="196203" spans="4:4" x14ac:dyDescent="0.25">
      <c r="D196203" s="10"/>
    </row>
    <row r="196204" spans="4:4" x14ac:dyDescent="0.25">
      <c r="D196204" s="10"/>
    </row>
    <row r="196205" spans="4:4" x14ac:dyDescent="0.25">
      <c r="D196205" s="10"/>
    </row>
    <row r="196206" spans="4:4" x14ac:dyDescent="0.25">
      <c r="D196206" s="10"/>
    </row>
    <row r="196207" spans="4:4" x14ac:dyDescent="0.25">
      <c r="D196207" s="10"/>
    </row>
    <row r="196208" spans="4:4" x14ac:dyDescent="0.25">
      <c r="D196208" s="10"/>
    </row>
    <row r="196209" spans="4:4" x14ac:dyDescent="0.25">
      <c r="D196209" s="10"/>
    </row>
    <row r="196210" spans="4:4" x14ac:dyDescent="0.25">
      <c r="D196210" s="10"/>
    </row>
    <row r="196211" spans="4:4" x14ac:dyDescent="0.25">
      <c r="D196211" s="10"/>
    </row>
    <row r="196212" spans="4:4" x14ac:dyDescent="0.25">
      <c r="D196212" s="10"/>
    </row>
    <row r="196213" spans="4:4" x14ac:dyDescent="0.25">
      <c r="D196213" s="10"/>
    </row>
    <row r="196214" spans="4:4" x14ac:dyDescent="0.25">
      <c r="D196214" s="10"/>
    </row>
    <row r="196215" spans="4:4" x14ac:dyDescent="0.25">
      <c r="D196215" s="10"/>
    </row>
    <row r="196216" spans="4:4" x14ac:dyDescent="0.25">
      <c r="D196216" s="10"/>
    </row>
    <row r="196217" spans="4:4" x14ac:dyDescent="0.25">
      <c r="D196217" s="10"/>
    </row>
    <row r="196218" spans="4:4" x14ac:dyDescent="0.25">
      <c r="D196218" s="10"/>
    </row>
    <row r="196219" spans="4:4" x14ac:dyDescent="0.25">
      <c r="D196219" s="10"/>
    </row>
    <row r="196220" spans="4:4" x14ac:dyDescent="0.25">
      <c r="D196220" s="10"/>
    </row>
    <row r="196221" spans="4:4" x14ac:dyDescent="0.25">
      <c r="D196221" s="10"/>
    </row>
    <row r="196222" spans="4:4" x14ac:dyDescent="0.25">
      <c r="D196222" s="10"/>
    </row>
    <row r="196223" spans="4:4" x14ac:dyDescent="0.25">
      <c r="D196223" s="10"/>
    </row>
    <row r="196224" spans="4:4" x14ac:dyDescent="0.25">
      <c r="D196224" s="10"/>
    </row>
    <row r="196225" spans="4:4" x14ac:dyDescent="0.25">
      <c r="D196225" s="10"/>
    </row>
    <row r="196226" spans="4:4" x14ac:dyDescent="0.25">
      <c r="D196226" s="10"/>
    </row>
    <row r="196227" spans="4:4" x14ac:dyDescent="0.25">
      <c r="D196227" s="10"/>
    </row>
    <row r="196228" spans="4:4" x14ac:dyDescent="0.25">
      <c r="D196228" s="10"/>
    </row>
    <row r="196229" spans="4:4" x14ac:dyDescent="0.25">
      <c r="D196229" s="10"/>
    </row>
    <row r="196230" spans="4:4" x14ac:dyDescent="0.25">
      <c r="D196230" s="10"/>
    </row>
    <row r="196231" spans="4:4" x14ac:dyDescent="0.25">
      <c r="D196231" s="10"/>
    </row>
    <row r="196232" spans="4:4" x14ac:dyDescent="0.25">
      <c r="D196232" s="10"/>
    </row>
    <row r="196233" spans="4:4" x14ac:dyDescent="0.25">
      <c r="D196233" s="10"/>
    </row>
    <row r="196234" spans="4:4" x14ac:dyDescent="0.25">
      <c r="D196234" s="10"/>
    </row>
    <row r="196235" spans="4:4" x14ac:dyDescent="0.25">
      <c r="D196235" s="10"/>
    </row>
    <row r="196236" spans="4:4" x14ac:dyDescent="0.25">
      <c r="D196236" s="10"/>
    </row>
    <row r="196237" spans="4:4" x14ac:dyDescent="0.25">
      <c r="D196237" s="10"/>
    </row>
    <row r="196238" spans="4:4" x14ac:dyDescent="0.25">
      <c r="D196238" s="10"/>
    </row>
    <row r="196239" spans="4:4" x14ac:dyDescent="0.25">
      <c r="D196239" s="10"/>
    </row>
    <row r="196240" spans="4:4" x14ac:dyDescent="0.25">
      <c r="D196240" s="10"/>
    </row>
    <row r="196241" spans="4:4" x14ac:dyDescent="0.25">
      <c r="D196241" s="10"/>
    </row>
    <row r="196242" spans="4:4" x14ac:dyDescent="0.25">
      <c r="D196242" s="10"/>
    </row>
    <row r="196243" spans="4:4" x14ac:dyDescent="0.25">
      <c r="D196243" s="10"/>
    </row>
    <row r="196244" spans="4:4" x14ac:dyDescent="0.25">
      <c r="D196244" s="10"/>
    </row>
    <row r="196245" spans="4:4" x14ac:dyDescent="0.25">
      <c r="D196245" s="10"/>
    </row>
    <row r="196246" spans="4:4" x14ac:dyDescent="0.25">
      <c r="D196246" s="10"/>
    </row>
    <row r="196247" spans="4:4" x14ac:dyDescent="0.25">
      <c r="D196247" s="10"/>
    </row>
    <row r="196248" spans="4:4" x14ac:dyDescent="0.25">
      <c r="D196248" s="10"/>
    </row>
    <row r="196249" spans="4:4" x14ac:dyDescent="0.25">
      <c r="D196249" s="10"/>
    </row>
    <row r="196250" spans="4:4" x14ac:dyDescent="0.25">
      <c r="D196250" s="10"/>
    </row>
    <row r="196251" spans="4:4" x14ac:dyDescent="0.25">
      <c r="D196251" s="10"/>
    </row>
    <row r="196252" spans="4:4" x14ac:dyDescent="0.25">
      <c r="D196252" s="10"/>
    </row>
    <row r="196253" spans="4:4" x14ac:dyDescent="0.25">
      <c r="D196253" s="10"/>
    </row>
    <row r="196254" spans="4:4" x14ac:dyDescent="0.25">
      <c r="D196254" s="10"/>
    </row>
    <row r="196255" spans="4:4" x14ac:dyDescent="0.25">
      <c r="D196255" s="10"/>
    </row>
    <row r="196256" spans="4:4" x14ac:dyDescent="0.25">
      <c r="D196256" s="10"/>
    </row>
    <row r="196257" spans="4:4" x14ac:dyDescent="0.25">
      <c r="D196257" s="10"/>
    </row>
    <row r="196258" spans="4:4" x14ac:dyDescent="0.25">
      <c r="D196258" s="10"/>
    </row>
    <row r="196259" spans="4:4" x14ac:dyDescent="0.25">
      <c r="D196259" s="10"/>
    </row>
    <row r="196260" spans="4:4" x14ac:dyDescent="0.25">
      <c r="D196260" s="10"/>
    </row>
    <row r="196261" spans="4:4" x14ac:dyDescent="0.25">
      <c r="D196261" s="10"/>
    </row>
    <row r="196262" spans="4:4" x14ac:dyDescent="0.25">
      <c r="D196262" s="10"/>
    </row>
    <row r="196263" spans="4:4" x14ac:dyDescent="0.25">
      <c r="D196263" s="10"/>
    </row>
    <row r="196264" spans="4:4" x14ac:dyDescent="0.25">
      <c r="D196264" s="10"/>
    </row>
    <row r="196265" spans="4:4" x14ac:dyDescent="0.25">
      <c r="D196265" s="10"/>
    </row>
    <row r="196266" spans="4:4" x14ac:dyDescent="0.25">
      <c r="D196266" s="10"/>
    </row>
    <row r="196267" spans="4:4" x14ac:dyDescent="0.25">
      <c r="D196267" s="10"/>
    </row>
    <row r="196268" spans="4:4" x14ac:dyDescent="0.25">
      <c r="D196268" s="10"/>
    </row>
    <row r="196269" spans="4:4" x14ac:dyDescent="0.25">
      <c r="D196269" s="10"/>
    </row>
    <row r="196270" spans="4:4" x14ac:dyDescent="0.25">
      <c r="D196270" s="10"/>
    </row>
    <row r="196271" spans="4:4" x14ac:dyDescent="0.25">
      <c r="D196271" s="10"/>
    </row>
    <row r="196272" spans="4:4" x14ac:dyDescent="0.25">
      <c r="D196272" s="10"/>
    </row>
    <row r="196273" spans="4:4" x14ac:dyDescent="0.25">
      <c r="D196273" s="10"/>
    </row>
    <row r="196274" spans="4:4" x14ac:dyDescent="0.25">
      <c r="D196274" s="10"/>
    </row>
    <row r="196275" spans="4:4" x14ac:dyDescent="0.25">
      <c r="D196275" s="10"/>
    </row>
    <row r="196276" spans="4:4" x14ac:dyDescent="0.25">
      <c r="D196276" s="10"/>
    </row>
    <row r="196277" spans="4:4" x14ac:dyDescent="0.25">
      <c r="D196277" s="10"/>
    </row>
    <row r="196278" spans="4:4" x14ac:dyDescent="0.25">
      <c r="D196278" s="10"/>
    </row>
    <row r="196279" spans="4:4" x14ac:dyDescent="0.25">
      <c r="D196279" s="10"/>
    </row>
    <row r="196280" spans="4:4" x14ac:dyDescent="0.25">
      <c r="D196280" s="10"/>
    </row>
    <row r="196281" spans="4:4" x14ac:dyDescent="0.25">
      <c r="D196281" s="10"/>
    </row>
    <row r="196282" spans="4:4" x14ac:dyDescent="0.25">
      <c r="D196282" s="10"/>
    </row>
    <row r="196283" spans="4:4" x14ac:dyDescent="0.25">
      <c r="D196283" s="10"/>
    </row>
    <row r="196284" spans="4:4" x14ac:dyDescent="0.25">
      <c r="D196284" s="10"/>
    </row>
    <row r="196285" spans="4:4" x14ac:dyDescent="0.25">
      <c r="D196285" s="10"/>
    </row>
    <row r="196286" spans="4:4" x14ac:dyDescent="0.25">
      <c r="D196286" s="10"/>
    </row>
    <row r="196287" spans="4:4" x14ac:dyDescent="0.25">
      <c r="D196287" s="10"/>
    </row>
    <row r="196288" spans="4:4" x14ac:dyDescent="0.25">
      <c r="D196288" s="10"/>
    </row>
    <row r="196289" spans="4:4" x14ac:dyDescent="0.25">
      <c r="D196289" s="10"/>
    </row>
    <row r="196290" spans="4:4" x14ac:dyDescent="0.25">
      <c r="D196290" s="10"/>
    </row>
    <row r="196291" spans="4:4" x14ac:dyDescent="0.25">
      <c r="D196291" s="10"/>
    </row>
    <row r="196292" spans="4:4" x14ac:dyDescent="0.25">
      <c r="D196292" s="10"/>
    </row>
    <row r="196293" spans="4:4" x14ac:dyDescent="0.25">
      <c r="D196293" s="10"/>
    </row>
    <row r="196294" spans="4:4" x14ac:dyDescent="0.25">
      <c r="D196294" s="10"/>
    </row>
    <row r="196295" spans="4:4" x14ac:dyDescent="0.25">
      <c r="D196295" s="10"/>
    </row>
    <row r="196296" spans="4:4" x14ac:dyDescent="0.25">
      <c r="D196296" s="10"/>
    </row>
    <row r="196297" spans="4:4" x14ac:dyDescent="0.25">
      <c r="D196297" s="10"/>
    </row>
    <row r="196298" spans="4:4" x14ac:dyDescent="0.25">
      <c r="D196298" s="10"/>
    </row>
    <row r="196299" spans="4:4" x14ac:dyDescent="0.25">
      <c r="D196299" s="10"/>
    </row>
    <row r="196300" spans="4:4" x14ac:dyDescent="0.25">
      <c r="D196300" s="10"/>
    </row>
    <row r="196301" spans="4:4" x14ac:dyDescent="0.25">
      <c r="D196301" s="10"/>
    </row>
    <row r="196302" spans="4:4" x14ac:dyDescent="0.25">
      <c r="D196302" s="10"/>
    </row>
    <row r="196303" spans="4:4" x14ac:dyDescent="0.25">
      <c r="D196303" s="10"/>
    </row>
    <row r="196304" spans="4:4" x14ac:dyDescent="0.25">
      <c r="D196304" s="10"/>
    </row>
    <row r="196305" spans="4:4" x14ac:dyDescent="0.25">
      <c r="D196305" s="10"/>
    </row>
    <row r="196306" spans="4:4" x14ac:dyDescent="0.25">
      <c r="D196306" s="10"/>
    </row>
    <row r="196307" spans="4:4" x14ac:dyDescent="0.25">
      <c r="D196307" s="10"/>
    </row>
    <row r="196308" spans="4:4" x14ac:dyDescent="0.25">
      <c r="D196308" s="10"/>
    </row>
    <row r="196309" spans="4:4" x14ac:dyDescent="0.25">
      <c r="D196309" s="10"/>
    </row>
    <row r="196310" spans="4:4" x14ac:dyDescent="0.25">
      <c r="D196310" s="10"/>
    </row>
    <row r="196311" spans="4:4" x14ac:dyDescent="0.25">
      <c r="D196311" s="10"/>
    </row>
    <row r="196312" spans="4:4" x14ac:dyDescent="0.25">
      <c r="D196312" s="10"/>
    </row>
    <row r="196313" spans="4:4" x14ac:dyDescent="0.25">
      <c r="D196313" s="10"/>
    </row>
    <row r="196314" spans="4:4" x14ac:dyDescent="0.25">
      <c r="D196314" s="10"/>
    </row>
    <row r="196315" spans="4:4" x14ac:dyDescent="0.25">
      <c r="D196315" s="10"/>
    </row>
    <row r="196316" spans="4:4" x14ac:dyDescent="0.25">
      <c r="D196316" s="10"/>
    </row>
    <row r="196317" spans="4:4" x14ac:dyDescent="0.25">
      <c r="D196317" s="10"/>
    </row>
    <row r="196318" spans="4:4" x14ac:dyDescent="0.25">
      <c r="D196318" s="10"/>
    </row>
    <row r="196319" spans="4:4" x14ac:dyDescent="0.25">
      <c r="D196319" s="10"/>
    </row>
    <row r="196320" spans="4:4" x14ac:dyDescent="0.25">
      <c r="D196320" s="10"/>
    </row>
    <row r="196321" spans="4:4" x14ac:dyDescent="0.25">
      <c r="D196321" s="10"/>
    </row>
    <row r="196322" spans="4:4" x14ac:dyDescent="0.25">
      <c r="D196322" s="10"/>
    </row>
    <row r="196323" spans="4:4" x14ac:dyDescent="0.25">
      <c r="D196323" s="10"/>
    </row>
    <row r="196324" spans="4:4" x14ac:dyDescent="0.25">
      <c r="D196324" s="10"/>
    </row>
    <row r="196325" spans="4:4" x14ac:dyDescent="0.25">
      <c r="D196325" s="10"/>
    </row>
    <row r="196326" spans="4:4" x14ac:dyDescent="0.25">
      <c r="D196326" s="10"/>
    </row>
    <row r="196327" spans="4:4" x14ac:dyDescent="0.25">
      <c r="D196327" s="10"/>
    </row>
    <row r="196328" spans="4:4" x14ac:dyDescent="0.25">
      <c r="D196328" s="10"/>
    </row>
    <row r="196329" spans="4:4" x14ac:dyDescent="0.25">
      <c r="D196329" s="10"/>
    </row>
    <row r="196330" spans="4:4" x14ac:dyDescent="0.25">
      <c r="D196330" s="10"/>
    </row>
    <row r="196331" spans="4:4" x14ac:dyDescent="0.25">
      <c r="D196331" s="10"/>
    </row>
    <row r="196332" spans="4:4" x14ac:dyDescent="0.25">
      <c r="D196332" s="10"/>
    </row>
    <row r="196333" spans="4:4" x14ac:dyDescent="0.25">
      <c r="D196333" s="10"/>
    </row>
    <row r="196334" spans="4:4" x14ac:dyDescent="0.25">
      <c r="D196334" s="10"/>
    </row>
    <row r="196335" spans="4:4" x14ac:dyDescent="0.25">
      <c r="D196335" s="10"/>
    </row>
    <row r="196336" spans="4:4" x14ac:dyDescent="0.25">
      <c r="D196336" s="10"/>
    </row>
    <row r="196337" spans="4:4" x14ac:dyDescent="0.25">
      <c r="D196337" s="10"/>
    </row>
    <row r="196338" spans="4:4" x14ac:dyDescent="0.25">
      <c r="D196338" s="10"/>
    </row>
    <row r="196339" spans="4:4" x14ac:dyDescent="0.25">
      <c r="D196339" s="10"/>
    </row>
    <row r="196340" spans="4:4" x14ac:dyDescent="0.25">
      <c r="D196340" s="10"/>
    </row>
    <row r="196341" spans="4:4" x14ac:dyDescent="0.25">
      <c r="D196341" s="10"/>
    </row>
    <row r="196342" spans="4:4" x14ac:dyDescent="0.25">
      <c r="D196342" s="10"/>
    </row>
    <row r="196343" spans="4:4" x14ac:dyDescent="0.25">
      <c r="D196343" s="10"/>
    </row>
    <row r="196344" spans="4:4" x14ac:dyDescent="0.25">
      <c r="D196344" s="10"/>
    </row>
    <row r="196345" spans="4:4" x14ac:dyDescent="0.25">
      <c r="D196345" s="10"/>
    </row>
    <row r="196346" spans="4:4" x14ac:dyDescent="0.25">
      <c r="D196346" s="10"/>
    </row>
    <row r="196347" spans="4:4" x14ac:dyDescent="0.25">
      <c r="D196347" s="10"/>
    </row>
    <row r="196348" spans="4:4" x14ac:dyDescent="0.25">
      <c r="D196348" s="10"/>
    </row>
    <row r="196349" spans="4:4" x14ac:dyDescent="0.25">
      <c r="D196349" s="10"/>
    </row>
    <row r="196350" spans="4:4" x14ac:dyDescent="0.25">
      <c r="D196350" s="10"/>
    </row>
    <row r="196351" spans="4:4" x14ac:dyDescent="0.25">
      <c r="D196351" s="10"/>
    </row>
    <row r="196352" spans="4:4" x14ac:dyDescent="0.25">
      <c r="D196352" s="10"/>
    </row>
    <row r="196353" spans="4:4" x14ac:dyDescent="0.25">
      <c r="D196353" s="10"/>
    </row>
    <row r="196354" spans="4:4" x14ac:dyDescent="0.25">
      <c r="D196354" s="10"/>
    </row>
    <row r="196355" spans="4:4" x14ac:dyDescent="0.25">
      <c r="D196355" s="10"/>
    </row>
    <row r="196356" spans="4:4" x14ac:dyDescent="0.25">
      <c r="D196356" s="10"/>
    </row>
    <row r="196357" spans="4:4" x14ac:dyDescent="0.25">
      <c r="D196357" s="10"/>
    </row>
    <row r="196358" spans="4:4" x14ac:dyDescent="0.25">
      <c r="D196358" s="10"/>
    </row>
    <row r="196359" spans="4:4" x14ac:dyDescent="0.25">
      <c r="D196359" s="10"/>
    </row>
    <row r="196360" spans="4:4" x14ac:dyDescent="0.25">
      <c r="D196360" s="10"/>
    </row>
    <row r="196361" spans="4:4" x14ac:dyDescent="0.25">
      <c r="D196361" s="10"/>
    </row>
    <row r="196362" spans="4:4" x14ac:dyDescent="0.25">
      <c r="D196362" s="10"/>
    </row>
    <row r="196363" spans="4:4" x14ac:dyDescent="0.25">
      <c r="D196363" s="10"/>
    </row>
    <row r="196364" spans="4:4" x14ac:dyDescent="0.25">
      <c r="D196364" s="10"/>
    </row>
    <row r="196365" spans="4:4" x14ac:dyDescent="0.25">
      <c r="D196365" s="10"/>
    </row>
    <row r="196366" spans="4:4" x14ac:dyDescent="0.25">
      <c r="D196366" s="10"/>
    </row>
    <row r="196367" spans="4:4" x14ac:dyDescent="0.25">
      <c r="D196367" s="10"/>
    </row>
    <row r="196368" spans="4:4" x14ac:dyDescent="0.25">
      <c r="D196368" s="10"/>
    </row>
    <row r="196369" spans="4:4" x14ac:dyDescent="0.25">
      <c r="D196369" s="10"/>
    </row>
    <row r="196370" spans="4:4" x14ac:dyDescent="0.25">
      <c r="D196370" s="10"/>
    </row>
    <row r="196371" spans="4:4" x14ac:dyDescent="0.25">
      <c r="D196371" s="10"/>
    </row>
    <row r="196372" spans="4:4" x14ac:dyDescent="0.25">
      <c r="D196372" s="10"/>
    </row>
    <row r="196373" spans="4:4" x14ac:dyDescent="0.25">
      <c r="D196373" s="10"/>
    </row>
    <row r="196374" spans="4:4" x14ac:dyDescent="0.25">
      <c r="D196374" s="10"/>
    </row>
    <row r="196375" spans="4:4" x14ac:dyDescent="0.25">
      <c r="D196375" s="10"/>
    </row>
    <row r="196376" spans="4:4" x14ac:dyDescent="0.25">
      <c r="D196376" s="10"/>
    </row>
    <row r="196377" spans="4:4" x14ac:dyDescent="0.25">
      <c r="D196377" s="10"/>
    </row>
    <row r="196378" spans="4:4" x14ac:dyDescent="0.25">
      <c r="D196378" s="10"/>
    </row>
    <row r="196379" spans="4:4" x14ac:dyDescent="0.25">
      <c r="D196379" s="10"/>
    </row>
    <row r="196380" spans="4:4" x14ac:dyDescent="0.25">
      <c r="D196380" s="10"/>
    </row>
    <row r="196381" spans="4:4" x14ac:dyDescent="0.25">
      <c r="D196381" s="10"/>
    </row>
    <row r="196382" spans="4:4" x14ac:dyDescent="0.25">
      <c r="D196382" s="10"/>
    </row>
    <row r="196383" spans="4:4" x14ac:dyDescent="0.25">
      <c r="D196383" s="10"/>
    </row>
    <row r="196384" spans="4:4" x14ac:dyDescent="0.25">
      <c r="D196384" s="10"/>
    </row>
    <row r="196385" spans="4:4" x14ac:dyDescent="0.25">
      <c r="D196385" s="10"/>
    </row>
    <row r="196386" spans="4:4" x14ac:dyDescent="0.25">
      <c r="D196386" s="10"/>
    </row>
    <row r="196387" spans="4:4" x14ac:dyDescent="0.25">
      <c r="D196387" s="10"/>
    </row>
    <row r="196388" spans="4:4" x14ac:dyDescent="0.25">
      <c r="D196388" s="10"/>
    </row>
    <row r="196389" spans="4:4" x14ac:dyDescent="0.25">
      <c r="D196389" s="10"/>
    </row>
    <row r="196390" spans="4:4" x14ac:dyDescent="0.25">
      <c r="D196390" s="10"/>
    </row>
    <row r="196391" spans="4:4" x14ac:dyDescent="0.25">
      <c r="D196391" s="10"/>
    </row>
    <row r="196392" spans="4:4" x14ac:dyDescent="0.25">
      <c r="D196392" s="10"/>
    </row>
    <row r="196393" spans="4:4" x14ac:dyDescent="0.25">
      <c r="D196393" s="10"/>
    </row>
    <row r="196394" spans="4:4" x14ac:dyDescent="0.25">
      <c r="D196394" s="10"/>
    </row>
    <row r="196395" spans="4:4" x14ac:dyDescent="0.25">
      <c r="D196395" s="10"/>
    </row>
    <row r="196396" spans="4:4" x14ac:dyDescent="0.25">
      <c r="D196396" s="10"/>
    </row>
    <row r="196397" spans="4:4" x14ac:dyDescent="0.25">
      <c r="D196397" s="10"/>
    </row>
    <row r="196398" spans="4:4" x14ac:dyDescent="0.25">
      <c r="D196398" s="10"/>
    </row>
    <row r="196399" spans="4:4" x14ac:dyDescent="0.25">
      <c r="D196399" s="10"/>
    </row>
    <row r="196400" spans="4:4" x14ac:dyDescent="0.25">
      <c r="D196400" s="10"/>
    </row>
    <row r="196401" spans="4:4" x14ac:dyDescent="0.25">
      <c r="D196401" s="10"/>
    </row>
    <row r="196402" spans="4:4" x14ac:dyDescent="0.25">
      <c r="D196402" s="10"/>
    </row>
    <row r="196403" spans="4:4" x14ac:dyDescent="0.25">
      <c r="D196403" s="10"/>
    </row>
    <row r="196404" spans="4:4" x14ac:dyDescent="0.25">
      <c r="D196404" s="10"/>
    </row>
    <row r="196405" spans="4:4" x14ac:dyDescent="0.25">
      <c r="D196405" s="10"/>
    </row>
    <row r="196406" spans="4:4" x14ac:dyDescent="0.25">
      <c r="D196406" s="10"/>
    </row>
    <row r="196407" spans="4:4" x14ac:dyDescent="0.25">
      <c r="D196407" s="10"/>
    </row>
    <row r="196408" spans="4:4" x14ac:dyDescent="0.25">
      <c r="D196408" s="10"/>
    </row>
    <row r="196409" spans="4:4" x14ac:dyDescent="0.25">
      <c r="D196409" s="10"/>
    </row>
    <row r="196410" spans="4:4" x14ac:dyDescent="0.25">
      <c r="D196410" s="10"/>
    </row>
    <row r="196411" spans="4:4" x14ac:dyDescent="0.25">
      <c r="D196411" s="10"/>
    </row>
    <row r="196412" spans="4:4" x14ac:dyDescent="0.25">
      <c r="D196412" s="10"/>
    </row>
    <row r="196413" spans="4:4" x14ac:dyDescent="0.25">
      <c r="D196413" s="10"/>
    </row>
    <row r="196414" spans="4:4" x14ac:dyDescent="0.25">
      <c r="D196414" s="10"/>
    </row>
    <row r="196415" spans="4:4" x14ac:dyDescent="0.25">
      <c r="D196415" s="10"/>
    </row>
    <row r="196416" spans="4:4" x14ac:dyDescent="0.25">
      <c r="D196416" s="10"/>
    </row>
    <row r="196417" spans="4:4" x14ac:dyDescent="0.25">
      <c r="D196417" s="10"/>
    </row>
    <row r="196418" spans="4:4" x14ac:dyDescent="0.25">
      <c r="D196418" s="10"/>
    </row>
    <row r="196419" spans="4:4" x14ac:dyDescent="0.25">
      <c r="D196419" s="10"/>
    </row>
    <row r="196420" spans="4:4" x14ac:dyDescent="0.25">
      <c r="D196420" s="10"/>
    </row>
    <row r="196421" spans="4:4" x14ac:dyDescent="0.25">
      <c r="D196421" s="10"/>
    </row>
    <row r="196422" spans="4:4" x14ac:dyDescent="0.25">
      <c r="D196422" s="10"/>
    </row>
    <row r="196423" spans="4:4" x14ac:dyDescent="0.25">
      <c r="D196423" s="10"/>
    </row>
    <row r="196424" spans="4:4" x14ac:dyDescent="0.25">
      <c r="D196424" s="10"/>
    </row>
    <row r="196425" spans="4:4" x14ac:dyDescent="0.25">
      <c r="D196425" s="10"/>
    </row>
    <row r="196426" spans="4:4" x14ac:dyDescent="0.25">
      <c r="D196426" s="10"/>
    </row>
    <row r="196427" spans="4:4" x14ac:dyDescent="0.25">
      <c r="D196427" s="10"/>
    </row>
    <row r="196428" spans="4:4" x14ac:dyDescent="0.25">
      <c r="D196428" s="10"/>
    </row>
    <row r="196429" spans="4:4" x14ac:dyDescent="0.25">
      <c r="D196429" s="10"/>
    </row>
    <row r="196430" spans="4:4" x14ac:dyDescent="0.25">
      <c r="D196430" s="10"/>
    </row>
    <row r="196431" spans="4:4" x14ac:dyDescent="0.25">
      <c r="D196431" s="10"/>
    </row>
    <row r="196432" spans="4:4" x14ac:dyDescent="0.25">
      <c r="D196432" s="10"/>
    </row>
    <row r="196433" spans="4:4" x14ac:dyDescent="0.25">
      <c r="D196433" s="10"/>
    </row>
    <row r="196434" spans="4:4" x14ac:dyDescent="0.25">
      <c r="D196434" s="10"/>
    </row>
    <row r="196435" spans="4:4" x14ac:dyDescent="0.25">
      <c r="D196435" s="10"/>
    </row>
    <row r="196436" spans="4:4" x14ac:dyDescent="0.25">
      <c r="D196436" s="10"/>
    </row>
    <row r="196437" spans="4:4" x14ac:dyDescent="0.25">
      <c r="D196437" s="10"/>
    </row>
    <row r="196438" spans="4:4" x14ac:dyDescent="0.25">
      <c r="D196438" s="10"/>
    </row>
    <row r="196439" spans="4:4" x14ac:dyDescent="0.25">
      <c r="D196439" s="10"/>
    </row>
    <row r="196440" spans="4:4" x14ac:dyDescent="0.25">
      <c r="D196440" s="10"/>
    </row>
    <row r="196441" spans="4:4" x14ac:dyDescent="0.25">
      <c r="D196441" s="10"/>
    </row>
    <row r="196442" spans="4:4" x14ac:dyDescent="0.25">
      <c r="D196442" s="10"/>
    </row>
    <row r="196443" spans="4:4" x14ac:dyDescent="0.25">
      <c r="D196443" s="10"/>
    </row>
    <row r="196444" spans="4:4" x14ac:dyDescent="0.25">
      <c r="D196444" s="10"/>
    </row>
    <row r="196445" spans="4:4" x14ac:dyDescent="0.25">
      <c r="D196445" s="10"/>
    </row>
    <row r="196446" spans="4:4" x14ac:dyDescent="0.25">
      <c r="D196446" s="10"/>
    </row>
    <row r="196447" spans="4:4" x14ac:dyDescent="0.25">
      <c r="D196447" s="10"/>
    </row>
    <row r="196448" spans="4:4" x14ac:dyDescent="0.25">
      <c r="D196448" s="10"/>
    </row>
    <row r="196449" spans="4:4" x14ac:dyDescent="0.25">
      <c r="D196449" s="10"/>
    </row>
    <row r="196450" spans="4:4" x14ac:dyDescent="0.25">
      <c r="D196450" s="10"/>
    </row>
    <row r="196451" spans="4:4" x14ac:dyDescent="0.25">
      <c r="D196451" s="10"/>
    </row>
    <row r="196452" spans="4:4" x14ac:dyDescent="0.25">
      <c r="D196452" s="10"/>
    </row>
    <row r="196453" spans="4:4" x14ac:dyDescent="0.25">
      <c r="D196453" s="10"/>
    </row>
    <row r="196454" spans="4:4" x14ac:dyDescent="0.25">
      <c r="D196454" s="10"/>
    </row>
    <row r="196455" spans="4:4" x14ac:dyDescent="0.25">
      <c r="D196455" s="10"/>
    </row>
    <row r="196456" spans="4:4" x14ac:dyDescent="0.25">
      <c r="D196456" s="10"/>
    </row>
    <row r="196457" spans="4:4" x14ac:dyDescent="0.25">
      <c r="D196457" s="10"/>
    </row>
    <row r="196458" spans="4:4" x14ac:dyDescent="0.25">
      <c r="D196458" s="10"/>
    </row>
    <row r="196459" spans="4:4" x14ac:dyDescent="0.25">
      <c r="D196459" s="10"/>
    </row>
    <row r="196460" spans="4:4" x14ac:dyDescent="0.25">
      <c r="D196460" s="10"/>
    </row>
    <row r="196461" spans="4:4" x14ac:dyDescent="0.25">
      <c r="D196461" s="10"/>
    </row>
    <row r="196462" spans="4:4" x14ac:dyDescent="0.25">
      <c r="D196462" s="10"/>
    </row>
    <row r="196463" spans="4:4" x14ac:dyDescent="0.25">
      <c r="D196463" s="10"/>
    </row>
    <row r="196464" spans="4:4" x14ac:dyDescent="0.25">
      <c r="D196464" s="10"/>
    </row>
    <row r="196465" spans="4:4" x14ac:dyDescent="0.25">
      <c r="D196465" s="10"/>
    </row>
    <row r="196466" spans="4:4" x14ac:dyDescent="0.25">
      <c r="D196466" s="10"/>
    </row>
    <row r="196467" spans="4:4" x14ac:dyDescent="0.25">
      <c r="D196467" s="10"/>
    </row>
    <row r="196468" spans="4:4" x14ac:dyDescent="0.25">
      <c r="D196468" s="10"/>
    </row>
    <row r="196469" spans="4:4" x14ac:dyDescent="0.25">
      <c r="D196469" s="10"/>
    </row>
    <row r="196470" spans="4:4" x14ac:dyDescent="0.25">
      <c r="D196470" s="10"/>
    </row>
    <row r="196471" spans="4:4" x14ac:dyDescent="0.25">
      <c r="D196471" s="10"/>
    </row>
    <row r="196472" spans="4:4" x14ac:dyDescent="0.25">
      <c r="D196472" s="10"/>
    </row>
    <row r="196473" spans="4:4" x14ac:dyDescent="0.25">
      <c r="D196473" s="10"/>
    </row>
    <row r="196474" spans="4:4" x14ac:dyDescent="0.25">
      <c r="D196474" s="10"/>
    </row>
    <row r="196475" spans="4:4" x14ac:dyDescent="0.25">
      <c r="D196475" s="10"/>
    </row>
    <row r="196476" spans="4:4" x14ac:dyDescent="0.25">
      <c r="D196476" s="10"/>
    </row>
    <row r="196477" spans="4:4" x14ac:dyDescent="0.25">
      <c r="D196477" s="10"/>
    </row>
    <row r="196478" spans="4:4" x14ac:dyDescent="0.25">
      <c r="D196478" s="10"/>
    </row>
    <row r="196479" spans="4:4" x14ac:dyDescent="0.25">
      <c r="D196479" s="10"/>
    </row>
    <row r="196480" spans="4:4" x14ac:dyDescent="0.25">
      <c r="D196480" s="10"/>
    </row>
    <row r="196481" spans="4:4" x14ac:dyDescent="0.25">
      <c r="D196481" s="10"/>
    </row>
    <row r="196482" spans="4:4" x14ac:dyDescent="0.25">
      <c r="D196482" s="10"/>
    </row>
    <row r="196483" spans="4:4" x14ac:dyDescent="0.25">
      <c r="D196483" s="10"/>
    </row>
    <row r="196484" spans="4:4" x14ac:dyDescent="0.25">
      <c r="D196484" s="10"/>
    </row>
    <row r="196485" spans="4:4" x14ac:dyDescent="0.25">
      <c r="D196485" s="10"/>
    </row>
    <row r="196486" spans="4:4" x14ac:dyDescent="0.25">
      <c r="D196486" s="10"/>
    </row>
    <row r="196487" spans="4:4" x14ac:dyDescent="0.25">
      <c r="D196487" s="10"/>
    </row>
    <row r="196488" spans="4:4" x14ac:dyDescent="0.25">
      <c r="D196488" s="10"/>
    </row>
    <row r="196489" spans="4:4" x14ac:dyDescent="0.25">
      <c r="D196489" s="10"/>
    </row>
    <row r="196490" spans="4:4" x14ac:dyDescent="0.25">
      <c r="D196490" s="10"/>
    </row>
    <row r="196491" spans="4:4" x14ac:dyDescent="0.25">
      <c r="D196491" s="10"/>
    </row>
    <row r="196492" spans="4:4" x14ac:dyDescent="0.25">
      <c r="D196492" s="10"/>
    </row>
    <row r="196493" spans="4:4" x14ac:dyDescent="0.25">
      <c r="D196493" s="10"/>
    </row>
    <row r="196494" spans="4:4" x14ac:dyDescent="0.25">
      <c r="D196494" s="10"/>
    </row>
    <row r="196495" spans="4:4" x14ac:dyDescent="0.25">
      <c r="D196495" s="10"/>
    </row>
    <row r="196496" spans="4:4" x14ac:dyDescent="0.25">
      <c r="D196496" s="10"/>
    </row>
    <row r="196497" spans="4:4" x14ac:dyDescent="0.25">
      <c r="D196497" s="10"/>
    </row>
    <row r="196498" spans="4:4" x14ac:dyDescent="0.25">
      <c r="D196498" s="10"/>
    </row>
    <row r="196499" spans="4:4" x14ac:dyDescent="0.25">
      <c r="D196499" s="10"/>
    </row>
    <row r="196500" spans="4:4" x14ac:dyDescent="0.25">
      <c r="D196500" s="10"/>
    </row>
    <row r="196501" spans="4:4" x14ac:dyDescent="0.25">
      <c r="D196501" s="10"/>
    </row>
    <row r="196502" spans="4:4" x14ac:dyDescent="0.25">
      <c r="D196502" s="10"/>
    </row>
    <row r="196503" spans="4:4" x14ac:dyDescent="0.25">
      <c r="D196503" s="10"/>
    </row>
    <row r="196504" spans="4:4" x14ac:dyDescent="0.25">
      <c r="D196504" s="10"/>
    </row>
    <row r="196505" spans="4:4" x14ac:dyDescent="0.25">
      <c r="D196505" s="10"/>
    </row>
    <row r="196506" spans="4:4" x14ac:dyDescent="0.25">
      <c r="D196506" s="10"/>
    </row>
    <row r="196507" spans="4:4" x14ac:dyDescent="0.25">
      <c r="D196507" s="10"/>
    </row>
    <row r="196508" spans="4:4" x14ac:dyDescent="0.25">
      <c r="D196508" s="10"/>
    </row>
    <row r="196509" spans="4:4" x14ac:dyDescent="0.25">
      <c r="D196509" s="10"/>
    </row>
    <row r="196510" spans="4:4" x14ac:dyDescent="0.25">
      <c r="D196510" s="10"/>
    </row>
    <row r="196511" spans="4:4" x14ac:dyDescent="0.25">
      <c r="D196511" s="10"/>
    </row>
    <row r="196512" spans="4:4" x14ac:dyDescent="0.25">
      <c r="D196512" s="10"/>
    </row>
    <row r="196513" spans="4:4" x14ac:dyDescent="0.25">
      <c r="D196513" s="10"/>
    </row>
    <row r="196514" spans="4:4" x14ac:dyDescent="0.25">
      <c r="D196514" s="10"/>
    </row>
    <row r="196515" spans="4:4" x14ac:dyDescent="0.25">
      <c r="D196515" s="10"/>
    </row>
    <row r="196516" spans="4:4" x14ac:dyDescent="0.25">
      <c r="D196516" s="10"/>
    </row>
    <row r="196517" spans="4:4" x14ac:dyDescent="0.25">
      <c r="D196517" s="10"/>
    </row>
    <row r="196518" spans="4:4" x14ac:dyDescent="0.25">
      <c r="D196518" s="10"/>
    </row>
    <row r="196519" spans="4:4" x14ac:dyDescent="0.25">
      <c r="D196519" s="10"/>
    </row>
    <row r="196520" spans="4:4" x14ac:dyDescent="0.25">
      <c r="D196520" s="10"/>
    </row>
    <row r="196521" spans="4:4" x14ac:dyDescent="0.25">
      <c r="D196521" s="10"/>
    </row>
    <row r="196522" spans="4:4" x14ac:dyDescent="0.25">
      <c r="D196522" s="10"/>
    </row>
    <row r="196523" spans="4:4" x14ac:dyDescent="0.25">
      <c r="D196523" s="10"/>
    </row>
    <row r="196524" spans="4:4" x14ac:dyDescent="0.25">
      <c r="D196524" s="10"/>
    </row>
    <row r="196525" spans="4:4" x14ac:dyDescent="0.25">
      <c r="D196525" s="10"/>
    </row>
    <row r="196526" spans="4:4" x14ac:dyDescent="0.25">
      <c r="D196526" s="10"/>
    </row>
    <row r="196527" spans="4:4" x14ac:dyDescent="0.25">
      <c r="D196527" s="10"/>
    </row>
    <row r="196528" spans="4:4" x14ac:dyDescent="0.25">
      <c r="D196528" s="10"/>
    </row>
    <row r="196529" spans="4:4" x14ac:dyDescent="0.25">
      <c r="D196529" s="10"/>
    </row>
    <row r="196530" spans="4:4" x14ac:dyDescent="0.25">
      <c r="D196530" s="10"/>
    </row>
    <row r="196531" spans="4:4" x14ac:dyDescent="0.25">
      <c r="D196531" s="10"/>
    </row>
    <row r="196532" spans="4:4" x14ac:dyDescent="0.25">
      <c r="D196532" s="10"/>
    </row>
    <row r="196533" spans="4:4" x14ac:dyDescent="0.25">
      <c r="D196533" s="10"/>
    </row>
    <row r="196534" spans="4:4" x14ac:dyDescent="0.25">
      <c r="D196534" s="10"/>
    </row>
    <row r="196535" spans="4:4" x14ac:dyDescent="0.25">
      <c r="D196535" s="10"/>
    </row>
    <row r="196536" spans="4:4" x14ac:dyDescent="0.25">
      <c r="D196536" s="10"/>
    </row>
    <row r="196537" spans="4:4" x14ac:dyDescent="0.25">
      <c r="D196537" s="10"/>
    </row>
    <row r="196538" spans="4:4" x14ac:dyDescent="0.25">
      <c r="D196538" s="10"/>
    </row>
    <row r="196539" spans="4:4" x14ac:dyDescent="0.25">
      <c r="D196539" s="10"/>
    </row>
    <row r="196540" spans="4:4" x14ac:dyDescent="0.25">
      <c r="D196540" s="10"/>
    </row>
    <row r="196541" spans="4:4" x14ac:dyDescent="0.25">
      <c r="D196541" s="10"/>
    </row>
    <row r="196542" spans="4:4" x14ac:dyDescent="0.25">
      <c r="D196542" s="10"/>
    </row>
    <row r="196543" spans="4:4" x14ac:dyDescent="0.25">
      <c r="D196543" s="10"/>
    </row>
    <row r="196544" spans="4:4" x14ac:dyDescent="0.25">
      <c r="D196544" s="10"/>
    </row>
    <row r="196545" spans="4:4" x14ac:dyDescent="0.25">
      <c r="D196545" s="10"/>
    </row>
    <row r="196546" spans="4:4" x14ac:dyDescent="0.25">
      <c r="D196546" s="10"/>
    </row>
    <row r="196547" spans="4:4" x14ac:dyDescent="0.25">
      <c r="D196547" s="10"/>
    </row>
    <row r="196548" spans="4:4" x14ac:dyDescent="0.25">
      <c r="D196548" s="10"/>
    </row>
    <row r="196549" spans="4:4" x14ac:dyDescent="0.25">
      <c r="D196549" s="10"/>
    </row>
    <row r="196550" spans="4:4" x14ac:dyDescent="0.25">
      <c r="D196550" s="10"/>
    </row>
    <row r="196551" spans="4:4" x14ac:dyDescent="0.25">
      <c r="D196551" s="10"/>
    </row>
    <row r="196552" spans="4:4" x14ac:dyDescent="0.25">
      <c r="D196552" s="10"/>
    </row>
    <row r="196553" spans="4:4" x14ac:dyDescent="0.25">
      <c r="D196553" s="10"/>
    </row>
    <row r="196554" spans="4:4" x14ac:dyDescent="0.25">
      <c r="D196554" s="10"/>
    </row>
    <row r="196555" spans="4:4" x14ac:dyDescent="0.25">
      <c r="D196555" s="10"/>
    </row>
    <row r="196556" spans="4:4" x14ac:dyDescent="0.25">
      <c r="D196556" s="10"/>
    </row>
    <row r="196557" spans="4:4" x14ac:dyDescent="0.25">
      <c r="D196557" s="10"/>
    </row>
    <row r="196558" spans="4:4" x14ac:dyDescent="0.25">
      <c r="D196558" s="10"/>
    </row>
    <row r="196559" spans="4:4" x14ac:dyDescent="0.25">
      <c r="D196559" s="10"/>
    </row>
    <row r="196560" spans="4:4" x14ac:dyDescent="0.25">
      <c r="D196560" s="10"/>
    </row>
    <row r="196561" spans="4:4" x14ac:dyDescent="0.25">
      <c r="D196561" s="10"/>
    </row>
    <row r="196562" spans="4:4" x14ac:dyDescent="0.25">
      <c r="D196562" s="10"/>
    </row>
    <row r="196563" spans="4:4" x14ac:dyDescent="0.25">
      <c r="D196563" s="10"/>
    </row>
    <row r="196564" spans="4:4" x14ac:dyDescent="0.25">
      <c r="D196564" s="10"/>
    </row>
    <row r="196565" spans="4:4" x14ac:dyDescent="0.25">
      <c r="D196565" s="10"/>
    </row>
    <row r="196566" spans="4:4" x14ac:dyDescent="0.25">
      <c r="D196566" s="10"/>
    </row>
    <row r="196567" spans="4:4" x14ac:dyDescent="0.25">
      <c r="D196567" s="10"/>
    </row>
    <row r="196568" spans="4:4" x14ac:dyDescent="0.25">
      <c r="D196568" s="10"/>
    </row>
    <row r="196569" spans="4:4" x14ac:dyDescent="0.25">
      <c r="D196569" s="10"/>
    </row>
    <row r="196570" spans="4:4" x14ac:dyDescent="0.25">
      <c r="D196570" s="10"/>
    </row>
    <row r="196571" spans="4:4" x14ac:dyDescent="0.25">
      <c r="D196571" s="10"/>
    </row>
    <row r="196572" spans="4:4" x14ac:dyDescent="0.25">
      <c r="D196572" s="10"/>
    </row>
    <row r="196573" spans="4:4" x14ac:dyDescent="0.25">
      <c r="D196573" s="10"/>
    </row>
    <row r="196574" spans="4:4" x14ac:dyDescent="0.25">
      <c r="D196574" s="10"/>
    </row>
    <row r="196575" spans="4:4" x14ac:dyDescent="0.25">
      <c r="D196575" s="10"/>
    </row>
    <row r="196576" spans="4:4" x14ac:dyDescent="0.25">
      <c r="D196576" s="10"/>
    </row>
    <row r="196577" spans="4:4" x14ac:dyDescent="0.25">
      <c r="D196577" s="10"/>
    </row>
    <row r="196578" spans="4:4" x14ac:dyDescent="0.25">
      <c r="D196578" s="10"/>
    </row>
    <row r="196579" spans="4:4" x14ac:dyDescent="0.25">
      <c r="D196579" s="10"/>
    </row>
    <row r="196580" spans="4:4" x14ac:dyDescent="0.25">
      <c r="D196580" s="10"/>
    </row>
    <row r="196581" spans="4:4" x14ac:dyDescent="0.25">
      <c r="D196581" s="10"/>
    </row>
    <row r="196582" spans="4:4" x14ac:dyDescent="0.25">
      <c r="D196582" s="10"/>
    </row>
    <row r="196583" spans="4:4" x14ac:dyDescent="0.25">
      <c r="D196583" s="10"/>
    </row>
    <row r="196584" spans="4:4" x14ac:dyDescent="0.25">
      <c r="D196584" s="10"/>
    </row>
    <row r="196585" spans="4:4" x14ac:dyDescent="0.25">
      <c r="D196585" s="10"/>
    </row>
    <row r="196586" spans="4:4" x14ac:dyDescent="0.25">
      <c r="D196586" s="10"/>
    </row>
    <row r="196587" spans="4:4" x14ac:dyDescent="0.25">
      <c r="D196587" s="10"/>
    </row>
    <row r="196588" spans="4:4" x14ac:dyDescent="0.25">
      <c r="D196588" s="10"/>
    </row>
    <row r="196589" spans="4:4" x14ac:dyDescent="0.25">
      <c r="D196589" s="10"/>
    </row>
    <row r="196590" spans="4:4" x14ac:dyDescent="0.25">
      <c r="D196590" s="10"/>
    </row>
    <row r="196591" spans="4:4" x14ac:dyDescent="0.25">
      <c r="D196591" s="10"/>
    </row>
    <row r="196592" spans="4:4" x14ac:dyDescent="0.25">
      <c r="D196592" s="10"/>
    </row>
    <row r="196593" spans="4:4" x14ac:dyDescent="0.25">
      <c r="D196593" s="10"/>
    </row>
    <row r="196594" spans="4:4" x14ac:dyDescent="0.25">
      <c r="D196594" s="10"/>
    </row>
    <row r="196595" spans="4:4" x14ac:dyDescent="0.25">
      <c r="D196595" s="10"/>
    </row>
    <row r="196596" spans="4:4" x14ac:dyDescent="0.25">
      <c r="D196596" s="10"/>
    </row>
    <row r="196597" spans="4:4" x14ac:dyDescent="0.25">
      <c r="D196597" s="10"/>
    </row>
    <row r="196598" spans="4:4" x14ac:dyDescent="0.25">
      <c r="D196598" s="10"/>
    </row>
    <row r="196599" spans="4:4" x14ac:dyDescent="0.25">
      <c r="D196599" s="10"/>
    </row>
    <row r="196600" spans="4:4" x14ac:dyDescent="0.25">
      <c r="D196600" s="10"/>
    </row>
    <row r="196601" spans="4:4" x14ac:dyDescent="0.25">
      <c r="D196601" s="10"/>
    </row>
    <row r="196602" spans="4:4" x14ac:dyDescent="0.25">
      <c r="D196602" s="10"/>
    </row>
    <row r="196603" spans="4:4" x14ac:dyDescent="0.25">
      <c r="D196603" s="10"/>
    </row>
    <row r="196604" spans="4:4" x14ac:dyDescent="0.25">
      <c r="D196604" s="10"/>
    </row>
    <row r="196605" spans="4:4" x14ac:dyDescent="0.25">
      <c r="D196605" s="10"/>
    </row>
    <row r="196606" spans="4:4" x14ac:dyDescent="0.25">
      <c r="D196606" s="10"/>
    </row>
    <row r="196607" spans="4:4" x14ac:dyDescent="0.25">
      <c r="D196607" s="10"/>
    </row>
    <row r="196608" spans="4:4" x14ac:dyDescent="0.25">
      <c r="D196608" s="10"/>
    </row>
    <row r="196609" spans="4:4" x14ac:dyDescent="0.25">
      <c r="D196609" s="10"/>
    </row>
    <row r="196610" spans="4:4" x14ac:dyDescent="0.25">
      <c r="D196610" s="10"/>
    </row>
    <row r="196611" spans="4:4" x14ac:dyDescent="0.25">
      <c r="D196611" s="10"/>
    </row>
    <row r="196612" spans="4:4" x14ac:dyDescent="0.25">
      <c r="D196612" s="10"/>
    </row>
    <row r="196613" spans="4:4" x14ac:dyDescent="0.25">
      <c r="D196613" s="10"/>
    </row>
    <row r="196614" spans="4:4" x14ac:dyDescent="0.25">
      <c r="D196614" s="10"/>
    </row>
    <row r="196615" spans="4:4" x14ac:dyDescent="0.25">
      <c r="D196615" s="10"/>
    </row>
    <row r="196616" spans="4:4" x14ac:dyDescent="0.25">
      <c r="D196616" s="10"/>
    </row>
    <row r="196617" spans="4:4" x14ac:dyDescent="0.25">
      <c r="D196617" s="10"/>
    </row>
    <row r="196618" spans="4:4" x14ac:dyDescent="0.25">
      <c r="D196618" s="10"/>
    </row>
    <row r="196619" spans="4:4" x14ac:dyDescent="0.25">
      <c r="D196619" s="10"/>
    </row>
    <row r="196620" spans="4:4" x14ac:dyDescent="0.25">
      <c r="D196620" s="10"/>
    </row>
    <row r="196621" spans="4:4" x14ac:dyDescent="0.25">
      <c r="D196621" s="10"/>
    </row>
    <row r="196622" spans="4:4" x14ac:dyDescent="0.25">
      <c r="D196622" s="10"/>
    </row>
    <row r="196623" spans="4:4" x14ac:dyDescent="0.25">
      <c r="D196623" s="10"/>
    </row>
    <row r="196624" spans="4:4" x14ac:dyDescent="0.25">
      <c r="D196624" s="10"/>
    </row>
    <row r="196625" spans="4:4" x14ac:dyDescent="0.25">
      <c r="D196625" s="10"/>
    </row>
    <row r="196626" spans="4:4" x14ac:dyDescent="0.25">
      <c r="D196626" s="10"/>
    </row>
    <row r="196627" spans="4:4" x14ac:dyDescent="0.25">
      <c r="D196627" s="10"/>
    </row>
    <row r="196628" spans="4:4" x14ac:dyDescent="0.25">
      <c r="D196628" s="10"/>
    </row>
    <row r="196629" spans="4:4" x14ac:dyDescent="0.25">
      <c r="D196629" s="10"/>
    </row>
    <row r="196630" spans="4:4" x14ac:dyDescent="0.25">
      <c r="D196630" s="10"/>
    </row>
    <row r="196631" spans="4:4" x14ac:dyDescent="0.25">
      <c r="D196631" s="10"/>
    </row>
    <row r="196632" spans="4:4" x14ac:dyDescent="0.25">
      <c r="D196632" s="10"/>
    </row>
    <row r="196633" spans="4:4" x14ac:dyDescent="0.25">
      <c r="D196633" s="10"/>
    </row>
    <row r="196634" spans="4:4" x14ac:dyDescent="0.25">
      <c r="D196634" s="10"/>
    </row>
    <row r="196635" spans="4:4" x14ac:dyDescent="0.25">
      <c r="D196635" s="10"/>
    </row>
    <row r="196636" spans="4:4" x14ac:dyDescent="0.25">
      <c r="D196636" s="10"/>
    </row>
    <row r="196637" spans="4:4" x14ac:dyDescent="0.25">
      <c r="D196637" s="10"/>
    </row>
    <row r="196638" spans="4:4" x14ac:dyDescent="0.25">
      <c r="D196638" s="10"/>
    </row>
    <row r="196639" spans="4:4" x14ac:dyDescent="0.25">
      <c r="D196639" s="10"/>
    </row>
    <row r="196640" spans="4:4" x14ac:dyDescent="0.25">
      <c r="D196640" s="10"/>
    </row>
    <row r="196641" spans="4:4" x14ac:dyDescent="0.25">
      <c r="D196641" s="10"/>
    </row>
    <row r="196642" spans="4:4" x14ac:dyDescent="0.25">
      <c r="D196642" s="10"/>
    </row>
    <row r="196643" spans="4:4" x14ac:dyDescent="0.25">
      <c r="D196643" s="10"/>
    </row>
    <row r="196644" spans="4:4" x14ac:dyDescent="0.25">
      <c r="D196644" s="10"/>
    </row>
    <row r="196645" spans="4:4" x14ac:dyDescent="0.25">
      <c r="D196645" s="10"/>
    </row>
    <row r="196646" spans="4:4" x14ac:dyDescent="0.25">
      <c r="D196646" s="10"/>
    </row>
    <row r="196647" spans="4:4" x14ac:dyDescent="0.25">
      <c r="D196647" s="10"/>
    </row>
    <row r="196648" spans="4:4" x14ac:dyDescent="0.25">
      <c r="D196648" s="10"/>
    </row>
    <row r="196649" spans="4:4" x14ac:dyDescent="0.25">
      <c r="D196649" s="10"/>
    </row>
    <row r="196650" spans="4:4" x14ac:dyDescent="0.25">
      <c r="D196650" s="10"/>
    </row>
    <row r="196651" spans="4:4" x14ac:dyDescent="0.25">
      <c r="D196651" s="10"/>
    </row>
    <row r="196652" spans="4:4" x14ac:dyDescent="0.25">
      <c r="D196652" s="10"/>
    </row>
    <row r="196653" spans="4:4" x14ac:dyDescent="0.25">
      <c r="D196653" s="10"/>
    </row>
    <row r="196654" spans="4:4" x14ac:dyDescent="0.25">
      <c r="D196654" s="10"/>
    </row>
    <row r="196655" spans="4:4" x14ac:dyDescent="0.25">
      <c r="D196655" s="10"/>
    </row>
    <row r="196656" spans="4:4" x14ac:dyDescent="0.25">
      <c r="D196656" s="10"/>
    </row>
    <row r="196657" spans="4:4" x14ac:dyDescent="0.25">
      <c r="D196657" s="10"/>
    </row>
    <row r="196658" spans="4:4" x14ac:dyDescent="0.25">
      <c r="D196658" s="10"/>
    </row>
    <row r="196659" spans="4:4" x14ac:dyDescent="0.25">
      <c r="D196659" s="10"/>
    </row>
    <row r="196660" spans="4:4" x14ac:dyDescent="0.25">
      <c r="D196660" s="10"/>
    </row>
    <row r="196661" spans="4:4" x14ac:dyDescent="0.25">
      <c r="D196661" s="10"/>
    </row>
    <row r="196662" spans="4:4" x14ac:dyDescent="0.25">
      <c r="D196662" s="10"/>
    </row>
    <row r="196663" spans="4:4" x14ac:dyDescent="0.25">
      <c r="D196663" s="10"/>
    </row>
    <row r="196664" spans="4:4" x14ac:dyDescent="0.25">
      <c r="D196664" s="10"/>
    </row>
    <row r="196665" spans="4:4" x14ac:dyDescent="0.25">
      <c r="D196665" s="10"/>
    </row>
    <row r="196666" spans="4:4" x14ac:dyDescent="0.25">
      <c r="D196666" s="10"/>
    </row>
    <row r="196667" spans="4:4" x14ac:dyDescent="0.25">
      <c r="D196667" s="10"/>
    </row>
    <row r="196668" spans="4:4" x14ac:dyDescent="0.25">
      <c r="D196668" s="10"/>
    </row>
    <row r="196669" spans="4:4" x14ac:dyDescent="0.25">
      <c r="D196669" s="10"/>
    </row>
    <row r="196670" spans="4:4" x14ac:dyDescent="0.25">
      <c r="D196670" s="10"/>
    </row>
    <row r="196671" spans="4:4" x14ac:dyDescent="0.25">
      <c r="D196671" s="10"/>
    </row>
    <row r="196672" spans="4:4" x14ac:dyDescent="0.25">
      <c r="D196672" s="10"/>
    </row>
    <row r="196673" spans="4:4" x14ac:dyDescent="0.25">
      <c r="D196673" s="10"/>
    </row>
    <row r="196674" spans="4:4" x14ac:dyDescent="0.25">
      <c r="D196674" s="10"/>
    </row>
    <row r="196675" spans="4:4" x14ac:dyDescent="0.25">
      <c r="D196675" s="10"/>
    </row>
    <row r="196676" spans="4:4" x14ac:dyDescent="0.25">
      <c r="D196676" s="10"/>
    </row>
    <row r="196677" spans="4:4" x14ac:dyDescent="0.25">
      <c r="D196677" s="10"/>
    </row>
    <row r="196678" spans="4:4" x14ac:dyDescent="0.25">
      <c r="D196678" s="10"/>
    </row>
    <row r="196679" spans="4:4" x14ac:dyDescent="0.25">
      <c r="D196679" s="10"/>
    </row>
    <row r="196680" spans="4:4" x14ac:dyDescent="0.25">
      <c r="D196680" s="10"/>
    </row>
    <row r="196681" spans="4:4" x14ac:dyDescent="0.25">
      <c r="D196681" s="10"/>
    </row>
    <row r="196682" spans="4:4" x14ac:dyDescent="0.25">
      <c r="D196682" s="10"/>
    </row>
    <row r="196683" spans="4:4" x14ac:dyDescent="0.25">
      <c r="D196683" s="10"/>
    </row>
    <row r="196684" spans="4:4" x14ac:dyDescent="0.25">
      <c r="D196684" s="10"/>
    </row>
    <row r="196685" spans="4:4" x14ac:dyDescent="0.25">
      <c r="D196685" s="10"/>
    </row>
    <row r="196686" spans="4:4" x14ac:dyDescent="0.25">
      <c r="D196686" s="10"/>
    </row>
    <row r="196687" spans="4:4" x14ac:dyDescent="0.25">
      <c r="D196687" s="10"/>
    </row>
    <row r="196688" spans="4:4" x14ac:dyDescent="0.25">
      <c r="D196688" s="10"/>
    </row>
    <row r="196689" spans="4:4" x14ac:dyDescent="0.25">
      <c r="D196689" s="10"/>
    </row>
    <row r="196690" spans="4:4" x14ac:dyDescent="0.25">
      <c r="D196690" s="10"/>
    </row>
    <row r="196691" spans="4:4" x14ac:dyDescent="0.25">
      <c r="D196691" s="10"/>
    </row>
    <row r="196692" spans="4:4" x14ac:dyDescent="0.25">
      <c r="D196692" s="10"/>
    </row>
    <row r="196693" spans="4:4" x14ac:dyDescent="0.25">
      <c r="D196693" s="10"/>
    </row>
    <row r="196694" spans="4:4" x14ac:dyDescent="0.25">
      <c r="D196694" s="10"/>
    </row>
    <row r="196695" spans="4:4" x14ac:dyDescent="0.25">
      <c r="D196695" s="10"/>
    </row>
    <row r="196696" spans="4:4" x14ac:dyDescent="0.25">
      <c r="D196696" s="10"/>
    </row>
    <row r="196697" spans="4:4" x14ac:dyDescent="0.25">
      <c r="D196697" s="10"/>
    </row>
    <row r="196698" spans="4:4" x14ac:dyDescent="0.25">
      <c r="D196698" s="10"/>
    </row>
    <row r="196699" spans="4:4" x14ac:dyDescent="0.25">
      <c r="D196699" s="10"/>
    </row>
    <row r="196700" spans="4:4" x14ac:dyDescent="0.25">
      <c r="D196700" s="10"/>
    </row>
    <row r="196701" spans="4:4" x14ac:dyDescent="0.25">
      <c r="D196701" s="10"/>
    </row>
    <row r="196702" spans="4:4" x14ac:dyDescent="0.25">
      <c r="D196702" s="10"/>
    </row>
    <row r="196703" spans="4:4" x14ac:dyDescent="0.25">
      <c r="D196703" s="10"/>
    </row>
    <row r="196704" spans="4:4" x14ac:dyDescent="0.25">
      <c r="D196704" s="10"/>
    </row>
    <row r="196705" spans="4:4" x14ac:dyDescent="0.25">
      <c r="D196705" s="10"/>
    </row>
    <row r="196706" spans="4:4" x14ac:dyDescent="0.25">
      <c r="D196706" s="10"/>
    </row>
    <row r="196707" spans="4:4" x14ac:dyDescent="0.25">
      <c r="D196707" s="10"/>
    </row>
    <row r="196708" spans="4:4" x14ac:dyDescent="0.25">
      <c r="D196708" s="10"/>
    </row>
    <row r="196709" spans="4:4" x14ac:dyDescent="0.25">
      <c r="D196709" s="10"/>
    </row>
    <row r="196710" spans="4:4" x14ac:dyDescent="0.25">
      <c r="D196710" s="10"/>
    </row>
    <row r="196711" spans="4:4" x14ac:dyDescent="0.25">
      <c r="D196711" s="10"/>
    </row>
    <row r="196712" spans="4:4" x14ac:dyDescent="0.25">
      <c r="D196712" s="10"/>
    </row>
    <row r="196713" spans="4:4" x14ac:dyDescent="0.25">
      <c r="D196713" s="10"/>
    </row>
    <row r="196714" spans="4:4" x14ac:dyDescent="0.25">
      <c r="D196714" s="10"/>
    </row>
    <row r="196715" spans="4:4" x14ac:dyDescent="0.25">
      <c r="D196715" s="10"/>
    </row>
    <row r="196716" spans="4:4" x14ac:dyDescent="0.25">
      <c r="D196716" s="10"/>
    </row>
    <row r="196717" spans="4:4" x14ac:dyDescent="0.25">
      <c r="D196717" s="10"/>
    </row>
    <row r="196718" spans="4:4" x14ac:dyDescent="0.25">
      <c r="D196718" s="10"/>
    </row>
    <row r="196719" spans="4:4" x14ac:dyDescent="0.25">
      <c r="D196719" s="10"/>
    </row>
    <row r="196720" spans="4:4" x14ac:dyDescent="0.25">
      <c r="D196720" s="10"/>
    </row>
    <row r="196721" spans="4:4" x14ac:dyDescent="0.25">
      <c r="D196721" s="10"/>
    </row>
    <row r="196722" spans="4:4" x14ac:dyDescent="0.25">
      <c r="D196722" s="10"/>
    </row>
    <row r="196723" spans="4:4" x14ac:dyDescent="0.25">
      <c r="D196723" s="10"/>
    </row>
    <row r="196724" spans="4:4" x14ac:dyDescent="0.25">
      <c r="D196724" s="10"/>
    </row>
    <row r="196725" spans="4:4" x14ac:dyDescent="0.25">
      <c r="D196725" s="10"/>
    </row>
    <row r="196726" spans="4:4" x14ac:dyDescent="0.25">
      <c r="D196726" s="10"/>
    </row>
    <row r="196727" spans="4:4" x14ac:dyDescent="0.25">
      <c r="D196727" s="10"/>
    </row>
    <row r="196728" spans="4:4" x14ac:dyDescent="0.25">
      <c r="D196728" s="10"/>
    </row>
    <row r="196729" spans="4:4" x14ac:dyDescent="0.25">
      <c r="D196729" s="10"/>
    </row>
    <row r="196730" spans="4:4" x14ac:dyDescent="0.25">
      <c r="D196730" s="10"/>
    </row>
    <row r="196731" spans="4:4" x14ac:dyDescent="0.25">
      <c r="D196731" s="10"/>
    </row>
    <row r="196732" spans="4:4" x14ac:dyDescent="0.25">
      <c r="D196732" s="10"/>
    </row>
    <row r="196733" spans="4:4" x14ac:dyDescent="0.25">
      <c r="D196733" s="10"/>
    </row>
    <row r="196734" spans="4:4" x14ac:dyDescent="0.25">
      <c r="D196734" s="10"/>
    </row>
    <row r="196735" spans="4:4" x14ac:dyDescent="0.25">
      <c r="D196735" s="10"/>
    </row>
    <row r="196736" spans="4:4" x14ac:dyDescent="0.25">
      <c r="D196736" s="10"/>
    </row>
    <row r="196737" spans="4:4" x14ac:dyDescent="0.25">
      <c r="D196737" s="10"/>
    </row>
    <row r="196738" spans="4:4" x14ac:dyDescent="0.25">
      <c r="D196738" s="10"/>
    </row>
    <row r="196739" spans="4:4" x14ac:dyDescent="0.25">
      <c r="D196739" s="10"/>
    </row>
    <row r="196740" spans="4:4" x14ac:dyDescent="0.25">
      <c r="D196740" s="10"/>
    </row>
    <row r="196741" spans="4:4" x14ac:dyDescent="0.25">
      <c r="D196741" s="10"/>
    </row>
    <row r="196742" spans="4:4" x14ac:dyDescent="0.25">
      <c r="D196742" s="10"/>
    </row>
    <row r="196743" spans="4:4" x14ac:dyDescent="0.25">
      <c r="D196743" s="10"/>
    </row>
    <row r="196744" spans="4:4" x14ac:dyDescent="0.25">
      <c r="D196744" s="10"/>
    </row>
    <row r="196745" spans="4:4" x14ac:dyDescent="0.25">
      <c r="D196745" s="10"/>
    </row>
    <row r="196746" spans="4:4" x14ac:dyDescent="0.25">
      <c r="D196746" s="10"/>
    </row>
    <row r="196747" spans="4:4" x14ac:dyDescent="0.25">
      <c r="D196747" s="10"/>
    </row>
    <row r="196748" spans="4:4" x14ac:dyDescent="0.25">
      <c r="D196748" s="10"/>
    </row>
    <row r="196749" spans="4:4" x14ac:dyDescent="0.25">
      <c r="D196749" s="10"/>
    </row>
    <row r="196750" spans="4:4" x14ac:dyDescent="0.25">
      <c r="D196750" s="10"/>
    </row>
    <row r="196751" spans="4:4" x14ac:dyDescent="0.25">
      <c r="D196751" s="10"/>
    </row>
    <row r="196752" spans="4:4" x14ac:dyDescent="0.25">
      <c r="D196752" s="10"/>
    </row>
    <row r="196753" spans="4:4" x14ac:dyDescent="0.25">
      <c r="D196753" s="10"/>
    </row>
    <row r="196754" spans="4:4" x14ac:dyDescent="0.25">
      <c r="D196754" s="10"/>
    </row>
    <row r="196755" spans="4:4" x14ac:dyDescent="0.25">
      <c r="D196755" s="10"/>
    </row>
    <row r="196756" spans="4:4" x14ac:dyDescent="0.25">
      <c r="D196756" s="10"/>
    </row>
    <row r="196757" spans="4:4" x14ac:dyDescent="0.25">
      <c r="D196757" s="10"/>
    </row>
    <row r="196758" spans="4:4" x14ac:dyDescent="0.25">
      <c r="D196758" s="10"/>
    </row>
    <row r="196759" spans="4:4" x14ac:dyDescent="0.25">
      <c r="D196759" s="10"/>
    </row>
    <row r="196760" spans="4:4" x14ac:dyDescent="0.25">
      <c r="D196760" s="10"/>
    </row>
    <row r="196761" spans="4:4" x14ac:dyDescent="0.25">
      <c r="D196761" s="10"/>
    </row>
    <row r="196762" spans="4:4" x14ac:dyDescent="0.25">
      <c r="D196762" s="10"/>
    </row>
    <row r="196763" spans="4:4" x14ac:dyDescent="0.25">
      <c r="D196763" s="10"/>
    </row>
    <row r="196764" spans="4:4" x14ac:dyDescent="0.25">
      <c r="D196764" s="10"/>
    </row>
    <row r="196765" spans="4:4" x14ac:dyDescent="0.25">
      <c r="D196765" s="10"/>
    </row>
    <row r="196766" spans="4:4" x14ac:dyDescent="0.25">
      <c r="D196766" s="10"/>
    </row>
    <row r="196767" spans="4:4" x14ac:dyDescent="0.25">
      <c r="D196767" s="10"/>
    </row>
    <row r="196768" spans="4:4" x14ac:dyDescent="0.25">
      <c r="D196768" s="10"/>
    </row>
    <row r="196769" spans="4:4" x14ac:dyDescent="0.25">
      <c r="D196769" s="10"/>
    </row>
    <row r="196770" spans="4:4" x14ac:dyDescent="0.25">
      <c r="D196770" s="10"/>
    </row>
    <row r="196771" spans="4:4" x14ac:dyDescent="0.25">
      <c r="D196771" s="10"/>
    </row>
    <row r="196772" spans="4:4" x14ac:dyDescent="0.25">
      <c r="D196772" s="10"/>
    </row>
    <row r="196773" spans="4:4" x14ac:dyDescent="0.25">
      <c r="D196773" s="10"/>
    </row>
    <row r="196774" spans="4:4" x14ac:dyDescent="0.25">
      <c r="D196774" s="10"/>
    </row>
    <row r="196775" spans="4:4" x14ac:dyDescent="0.25">
      <c r="D196775" s="10"/>
    </row>
    <row r="196776" spans="4:4" x14ac:dyDescent="0.25">
      <c r="D196776" s="10"/>
    </row>
    <row r="196777" spans="4:4" x14ac:dyDescent="0.25">
      <c r="D196777" s="10"/>
    </row>
    <row r="196778" spans="4:4" x14ac:dyDescent="0.25">
      <c r="D196778" s="10"/>
    </row>
    <row r="196779" spans="4:4" x14ac:dyDescent="0.25">
      <c r="D196779" s="10"/>
    </row>
    <row r="196780" spans="4:4" x14ac:dyDescent="0.25">
      <c r="D196780" s="10"/>
    </row>
    <row r="196781" spans="4:4" x14ac:dyDescent="0.25">
      <c r="D196781" s="10"/>
    </row>
    <row r="196782" spans="4:4" x14ac:dyDescent="0.25">
      <c r="D196782" s="10"/>
    </row>
    <row r="196783" spans="4:4" x14ac:dyDescent="0.25">
      <c r="D196783" s="10"/>
    </row>
    <row r="196784" spans="4:4" x14ac:dyDescent="0.25">
      <c r="D196784" s="10"/>
    </row>
    <row r="196785" spans="4:4" x14ac:dyDescent="0.25">
      <c r="D196785" s="10"/>
    </row>
    <row r="196786" spans="4:4" x14ac:dyDescent="0.25">
      <c r="D196786" s="10"/>
    </row>
    <row r="196787" spans="4:4" x14ac:dyDescent="0.25">
      <c r="D196787" s="10"/>
    </row>
    <row r="196788" spans="4:4" x14ac:dyDescent="0.25">
      <c r="D196788" s="10"/>
    </row>
    <row r="196789" spans="4:4" x14ac:dyDescent="0.25">
      <c r="D196789" s="10"/>
    </row>
    <row r="196790" spans="4:4" x14ac:dyDescent="0.25">
      <c r="D196790" s="10"/>
    </row>
    <row r="196791" spans="4:4" x14ac:dyDescent="0.25">
      <c r="D196791" s="10"/>
    </row>
    <row r="196792" spans="4:4" x14ac:dyDescent="0.25">
      <c r="D196792" s="10"/>
    </row>
    <row r="196793" spans="4:4" x14ac:dyDescent="0.25">
      <c r="D196793" s="10"/>
    </row>
    <row r="196794" spans="4:4" x14ac:dyDescent="0.25">
      <c r="D196794" s="10"/>
    </row>
    <row r="196795" spans="4:4" x14ac:dyDescent="0.25">
      <c r="D196795" s="10"/>
    </row>
    <row r="196796" spans="4:4" x14ac:dyDescent="0.25">
      <c r="D196796" s="10"/>
    </row>
    <row r="196797" spans="4:4" x14ac:dyDescent="0.25">
      <c r="D196797" s="10"/>
    </row>
    <row r="196798" spans="4:4" x14ac:dyDescent="0.25">
      <c r="D196798" s="10"/>
    </row>
    <row r="196799" spans="4:4" x14ac:dyDescent="0.25">
      <c r="D196799" s="10"/>
    </row>
    <row r="196800" spans="4:4" x14ac:dyDescent="0.25">
      <c r="D196800" s="10"/>
    </row>
    <row r="196801" spans="4:4" x14ac:dyDescent="0.25">
      <c r="D196801" s="10"/>
    </row>
    <row r="196802" spans="4:4" x14ac:dyDescent="0.25">
      <c r="D196802" s="10"/>
    </row>
    <row r="196803" spans="4:4" x14ac:dyDescent="0.25">
      <c r="D196803" s="10"/>
    </row>
    <row r="196804" spans="4:4" x14ac:dyDescent="0.25">
      <c r="D196804" s="10"/>
    </row>
    <row r="196805" spans="4:4" x14ac:dyDescent="0.25">
      <c r="D196805" s="10"/>
    </row>
    <row r="196806" spans="4:4" x14ac:dyDescent="0.25">
      <c r="D196806" s="10"/>
    </row>
    <row r="196807" spans="4:4" x14ac:dyDescent="0.25">
      <c r="D196807" s="10"/>
    </row>
    <row r="196808" spans="4:4" x14ac:dyDescent="0.25">
      <c r="D196808" s="10"/>
    </row>
    <row r="196809" spans="4:4" x14ac:dyDescent="0.25">
      <c r="D196809" s="10"/>
    </row>
    <row r="196810" spans="4:4" x14ac:dyDescent="0.25">
      <c r="D196810" s="10"/>
    </row>
    <row r="196811" spans="4:4" x14ac:dyDescent="0.25">
      <c r="D196811" s="10"/>
    </row>
    <row r="196812" spans="4:4" x14ac:dyDescent="0.25">
      <c r="D196812" s="10"/>
    </row>
    <row r="196813" spans="4:4" x14ac:dyDescent="0.25">
      <c r="D196813" s="10"/>
    </row>
    <row r="196814" spans="4:4" x14ac:dyDescent="0.25">
      <c r="D196814" s="10"/>
    </row>
    <row r="196815" spans="4:4" x14ac:dyDescent="0.25">
      <c r="D196815" s="10"/>
    </row>
    <row r="196816" spans="4:4" x14ac:dyDescent="0.25">
      <c r="D196816" s="10"/>
    </row>
    <row r="196817" spans="4:4" x14ac:dyDescent="0.25">
      <c r="D196817" s="10"/>
    </row>
    <row r="196818" spans="4:4" x14ac:dyDescent="0.25">
      <c r="D196818" s="10"/>
    </row>
    <row r="196819" spans="4:4" x14ac:dyDescent="0.25">
      <c r="D196819" s="10"/>
    </row>
    <row r="196820" spans="4:4" x14ac:dyDescent="0.25">
      <c r="D196820" s="10"/>
    </row>
    <row r="196821" spans="4:4" x14ac:dyDescent="0.25">
      <c r="D196821" s="10"/>
    </row>
    <row r="196822" spans="4:4" x14ac:dyDescent="0.25">
      <c r="D196822" s="10"/>
    </row>
    <row r="196823" spans="4:4" x14ac:dyDescent="0.25">
      <c r="D196823" s="10"/>
    </row>
    <row r="196824" spans="4:4" x14ac:dyDescent="0.25">
      <c r="D196824" s="10"/>
    </row>
    <row r="196825" spans="4:4" x14ac:dyDescent="0.25">
      <c r="D196825" s="10"/>
    </row>
    <row r="196826" spans="4:4" x14ac:dyDescent="0.25">
      <c r="D196826" s="10"/>
    </row>
    <row r="196827" spans="4:4" x14ac:dyDescent="0.25">
      <c r="D196827" s="10"/>
    </row>
    <row r="196828" spans="4:4" x14ac:dyDescent="0.25">
      <c r="D196828" s="10"/>
    </row>
    <row r="196829" spans="4:4" x14ac:dyDescent="0.25">
      <c r="D196829" s="10"/>
    </row>
    <row r="196830" spans="4:4" x14ac:dyDescent="0.25">
      <c r="D196830" s="10"/>
    </row>
    <row r="196831" spans="4:4" x14ac:dyDescent="0.25">
      <c r="D196831" s="10"/>
    </row>
    <row r="196832" spans="4:4" x14ac:dyDescent="0.25">
      <c r="D196832" s="10"/>
    </row>
    <row r="196833" spans="4:4" x14ac:dyDescent="0.25">
      <c r="D196833" s="10"/>
    </row>
    <row r="196834" spans="4:4" x14ac:dyDescent="0.25">
      <c r="D196834" s="10"/>
    </row>
    <row r="196835" spans="4:4" x14ac:dyDescent="0.25">
      <c r="D196835" s="10"/>
    </row>
    <row r="196836" spans="4:4" x14ac:dyDescent="0.25">
      <c r="D196836" s="10"/>
    </row>
    <row r="196837" spans="4:4" x14ac:dyDescent="0.25">
      <c r="D196837" s="10"/>
    </row>
    <row r="196838" spans="4:4" x14ac:dyDescent="0.25">
      <c r="D196838" s="10"/>
    </row>
    <row r="196839" spans="4:4" x14ac:dyDescent="0.25">
      <c r="D196839" s="10"/>
    </row>
    <row r="196840" spans="4:4" x14ac:dyDescent="0.25">
      <c r="D196840" s="10"/>
    </row>
    <row r="196841" spans="4:4" x14ac:dyDescent="0.25">
      <c r="D196841" s="10"/>
    </row>
    <row r="196842" spans="4:4" x14ac:dyDescent="0.25">
      <c r="D196842" s="10"/>
    </row>
    <row r="196843" spans="4:4" x14ac:dyDescent="0.25">
      <c r="D196843" s="10"/>
    </row>
    <row r="196844" spans="4:4" x14ac:dyDescent="0.25">
      <c r="D196844" s="10"/>
    </row>
    <row r="196845" spans="4:4" x14ac:dyDescent="0.25">
      <c r="D196845" s="10"/>
    </row>
    <row r="196846" spans="4:4" x14ac:dyDescent="0.25">
      <c r="D196846" s="10"/>
    </row>
    <row r="196847" spans="4:4" x14ac:dyDescent="0.25">
      <c r="D196847" s="10"/>
    </row>
    <row r="196848" spans="4:4" x14ac:dyDescent="0.25">
      <c r="D196848" s="10"/>
    </row>
    <row r="196849" spans="4:4" x14ac:dyDescent="0.25">
      <c r="D196849" s="10"/>
    </row>
    <row r="196850" spans="4:4" x14ac:dyDescent="0.25">
      <c r="D196850" s="10"/>
    </row>
    <row r="196851" spans="4:4" x14ac:dyDescent="0.25">
      <c r="D196851" s="10"/>
    </row>
    <row r="196852" spans="4:4" x14ac:dyDescent="0.25">
      <c r="D196852" s="10"/>
    </row>
    <row r="196853" spans="4:4" x14ac:dyDescent="0.25">
      <c r="D196853" s="10"/>
    </row>
    <row r="196854" spans="4:4" x14ac:dyDescent="0.25">
      <c r="D196854" s="10"/>
    </row>
    <row r="196855" spans="4:4" x14ac:dyDescent="0.25">
      <c r="D196855" s="10"/>
    </row>
    <row r="196856" spans="4:4" x14ac:dyDescent="0.25">
      <c r="D196856" s="10"/>
    </row>
    <row r="196857" spans="4:4" x14ac:dyDescent="0.25">
      <c r="D196857" s="10"/>
    </row>
    <row r="196858" spans="4:4" x14ac:dyDescent="0.25">
      <c r="D196858" s="10"/>
    </row>
    <row r="196859" spans="4:4" x14ac:dyDescent="0.25">
      <c r="D196859" s="10"/>
    </row>
    <row r="196860" spans="4:4" x14ac:dyDescent="0.25">
      <c r="D196860" s="10"/>
    </row>
    <row r="196861" spans="4:4" x14ac:dyDescent="0.25">
      <c r="D196861" s="10"/>
    </row>
    <row r="196862" spans="4:4" x14ac:dyDescent="0.25">
      <c r="D196862" s="10"/>
    </row>
    <row r="196863" spans="4:4" x14ac:dyDescent="0.25">
      <c r="D196863" s="10"/>
    </row>
    <row r="196864" spans="4:4" x14ac:dyDescent="0.25">
      <c r="D196864" s="10"/>
    </row>
    <row r="196865" spans="4:4" x14ac:dyDescent="0.25">
      <c r="D196865" s="10"/>
    </row>
    <row r="196866" spans="4:4" x14ac:dyDescent="0.25">
      <c r="D196866" s="10"/>
    </row>
    <row r="196867" spans="4:4" x14ac:dyDescent="0.25">
      <c r="D196867" s="10"/>
    </row>
    <row r="196868" spans="4:4" x14ac:dyDescent="0.25">
      <c r="D196868" s="10"/>
    </row>
    <row r="196869" spans="4:4" x14ac:dyDescent="0.25">
      <c r="D196869" s="10"/>
    </row>
    <row r="196870" spans="4:4" x14ac:dyDescent="0.25">
      <c r="D196870" s="10"/>
    </row>
    <row r="196871" spans="4:4" x14ac:dyDescent="0.25">
      <c r="D196871" s="10"/>
    </row>
    <row r="196872" spans="4:4" x14ac:dyDescent="0.25">
      <c r="D196872" s="10"/>
    </row>
    <row r="196873" spans="4:4" x14ac:dyDescent="0.25">
      <c r="D196873" s="10"/>
    </row>
    <row r="196874" spans="4:4" x14ac:dyDescent="0.25">
      <c r="D196874" s="10"/>
    </row>
    <row r="196875" spans="4:4" x14ac:dyDescent="0.25">
      <c r="D196875" s="10"/>
    </row>
    <row r="196876" spans="4:4" x14ac:dyDescent="0.25">
      <c r="D196876" s="10"/>
    </row>
    <row r="196877" spans="4:4" x14ac:dyDescent="0.25">
      <c r="D196877" s="10"/>
    </row>
    <row r="196878" spans="4:4" x14ac:dyDescent="0.25">
      <c r="D196878" s="10"/>
    </row>
    <row r="196879" spans="4:4" x14ac:dyDescent="0.25">
      <c r="D196879" s="10"/>
    </row>
    <row r="196880" spans="4:4" x14ac:dyDescent="0.25">
      <c r="D196880" s="10"/>
    </row>
    <row r="196881" spans="4:4" x14ac:dyDescent="0.25">
      <c r="D196881" s="10"/>
    </row>
    <row r="196882" spans="4:4" x14ac:dyDescent="0.25">
      <c r="D196882" s="10"/>
    </row>
    <row r="196883" spans="4:4" x14ac:dyDescent="0.25">
      <c r="D196883" s="10"/>
    </row>
    <row r="196884" spans="4:4" x14ac:dyDescent="0.25">
      <c r="D196884" s="10"/>
    </row>
    <row r="196885" spans="4:4" x14ac:dyDescent="0.25">
      <c r="D196885" s="10"/>
    </row>
    <row r="196886" spans="4:4" x14ac:dyDescent="0.25">
      <c r="D196886" s="10"/>
    </row>
    <row r="196887" spans="4:4" x14ac:dyDescent="0.25">
      <c r="D196887" s="10"/>
    </row>
    <row r="196888" spans="4:4" x14ac:dyDescent="0.25">
      <c r="D196888" s="10"/>
    </row>
    <row r="196889" spans="4:4" x14ac:dyDescent="0.25">
      <c r="D196889" s="10"/>
    </row>
    <row r="196890" spans="4:4" x14ac:dyDescent="0.25">
      <c r="D196890" s="10"/>
    </row>
    <row r="196891" spans="4:4" x14ac:dyDescent="0.25">
      <c r="D196891" s="10"/>
    </row>
    <row r="196892" spans="4:4" x14ac:dyDescent="0.25">
      <c r="D196892" s="10"/>
    </row>
    <row r="196893" spans="4:4" x14ac:dyDescent="0.25">
      <c r="D196893" s="10"/>
    </row>
    <row r="196894" spans="4:4" x14ac:dyDescent="0.25">
      <c r="D196894" s="10"/>
    </row>
    <row r="196895" spans="4:4" x14ac:dyDescent="0.25">
      <c r="D196895" s="10"/>
    </row>
    <row r="196896" spans="4:4" x14ac:dyDescent="0.25">
      <c r="D196896" s="10"/>
    </row>
    <row r="196897" spans="4:4" x14ac:dyDescent="0.25">
      <c r="D196897" s="10"/>
    </row>
    <row r="196898" spans="4:4" x14ac:dyDescent="0.25">
      <c r="D196898" s="10"/>
    </row>
    <row r="196899" spans="4:4" x14ac:dyDescent="0.25">
      <c r="D196899" s="10"/>
    </row>
    <row r="196900" spans="4:4" x14ac:dyDescent="0.25">
      <c r="D196900" s="10"/>
    </row>
    <row r="196901" spans="4:4" x14ac:dyDescent="0.25">
      <c r="D196901" s="10"/>
    </row>
    <row r="196902" spans="4:4" x14ac:dyDescent="0.25">
      <c r="D196902" s="10"/>
    </row>
    <row r="196903" spans="4:4" x14ac:dyDescent="0.25">
      <c r="D196903" s="10"/>
    </row>
    <row r="196904" spans="4:4" x14ac:dyDescent="0.25">
      <c r="D196904" s="10"/>
    </row>
    <row r="196905" spans="4:4" x14ac:dyDescent="0.25">
      <c r="D196905" s="10"/>
    </row>
    <row r="196906" spans="4:4" x14ac:dyDescent="0.25">
      <c r="D196906" s="10"/>
    </row>
    <row r="196907" spans="4:4" x14ac:dyDescent="0.25">
      <c r="D196907" s="10"/>
    </row>
    <row r="196908" spans="4:4" x14ac:dyDescent="0.25">
      <c r="D196908" s="10"/>
    </row>
    <row r="196909" spans="4:4" x14ac:dyDescent="0.25">
      <c r="D196909" s="10"/>
    </row>
    <row r="196910" spans="4:4" x14ac:dyDescent="0.25">
      <c r="D196910" s="10"/>
    </row>
    <row r="196911" spans="4:4" x14ac:dyDescent="0.25">
      <c r="D196911" s="10"/>
    </row>
    <row r="196912" spans="4:4" x14ac:dyDescent="0.25">
      <c r="D196912" s="10"/>
    </row>
    <row r="196913" spans="4:4" x14ac:dyDescent="0.25">
      <c r="D196913" s="10"/>
    </row>
    <row r="196914" spans="4:4" x14ac:dyDescent="0.25">
      <c r="D196914" s="10"/>
    </row>
    <row r="196915" spans="4:4" x14ac:dyDescent="0.25">
      <c r="D196915" s="10"/>
    </row>
    <row r="196916" spans="4:4" x14ac:dyDescent="0.25">
      <c r="D196916" s="10"/>
    </row>
    <row r="196917" spans="4:4" x14ac:dyDescent="0.25">
      <c r="D196917" s="10"/>
    </row>
    <row r="196918" spans="4:4" x14ac:dyDescent="0.25">
      <c r="D196918" s="10"/>
    </row>
    <row r="196919" spans="4:4" x14ac:dyDescent="0.25">
      <c r="D196919" s="10"/>
    </row>
    <row r="196920" spans="4:4" x14ac:dyDescent="0.25">
      <c r="D196920" s="10"/>
    </row>
    <row r="196921" spans="4:4" x14ac:dyDescent="0.25">
      <c r="D196921" s="10"/>
    </row>
    <row r="196922" spans="4:4" x14ac:dyDescent="0.25">
      <c r="D196922" s="10"/>
    </row>
    <row r="196923" spans="4:4" x14ac:dyDescent="0.25">
      <c r="D196923" s="10"/>
    </row>
    <row r="196924" spans="4:4" x14ac:dyDescent="0.25">
      <c r="D196924" s="10"/>
    </row>
    <row r="196925" spans="4:4" x14ac:dyDescent="0.25">
      <c r="D196925" s="10"/>
    </row>
    <row r="196926" spans="4:4" x14ac:dyDescent="0.25">
      <c r="D196926" s="10"/>
    </row>
    <row r="196927" spans="4:4" x14ac:dyDescent="0.25">
      <c r="D196927" s="10"/>
    </row>
    <row r="196928" spans="4:4" x14ac:dyDescent="0.25">
      <c r="D196928" s="10"/>
    </row>
    <row r="196929" spans="4:4" x14ac:dyDescent="0.25">
      <c r="D196929" s="10"/>
    </row>
    <row r="196930" spans="4:4" x14ac:dyDescent="0.25">
      <c r="D196930" s="10"/>
    </row>
    <row r="196931" spans="4:4" x14ac:dyDescent="0.25">
      <c r="D196931" s="10"/>
    </row>
    <row r="196932" spans="4:4" x14ac:dyDescent="0.25">
      <c r="D196932" s="10"/>
    </row>
    <row r="196933" spans="4:4" x14ac:dyDescent="0.25">
      <c r="D196933" s="10"/>
    </row>
    <row r="196934" spans="4:4" x14ac:dyDescent="0.25">
      <c r="D196934" s="10"/>
    </row>
    <row r="196935" spans="4:4" x14ac:dyDescent="0.25">
      <c r="D196935" s="10"/>
    </row>
    <row r="196936" spans="4:4" x14ac:dyDescent="0.25">
      <c r="D196936" s="10"/>
    </row>
    <row r="196937" spans="4:4" x14ac:dyDescent="0.25">
      <c r="D196937" s="10"/>
    </row>
    <row r="196938" spans="4:4" x14ac:dyDescent="0.25">
      <c r="D196938" s="10"/>
    </row>
    <row r="196939" spans="4:4" x14ac:dyDescent="0.25">
      <c r="D196939" s="10"/>
    </row>
    <row r="196940" spans="4:4" x14ac:dyDescent="0.25">
      <c r="D196940" s="10"/>
    </row>
    <row r="196941" spans="4:4" x14ac:dyDescent="0.25">
      <c r="D196941" s="10"/>
    </row>
    <row r="196942" spans="4:4" x14ac:dyDescent="0.25">
      <c r="D196942" s="10"/>
    </row>
    <row r="196943" spans="4:4" x14ac:dyDescent="0.25">
      <c r="D196943" s="10"/>
    </row>
    <row r="196944" spans="4:4" x14ac:dyDescent="0.25">
      <c r="D196944" s="10"/>
    </row>
    <row r="196945" spans="4:4" x14ac:dyDescent="0.25">
      <c r="D196945" s="10"/>
    </row>
    <row r="196946" spans="4:4" x14ac:dyDescent="0.25">
      <c r="D196946" s="10"/>
    </row>
    <row r="196947" spans="4:4" x14ac:dyDescent="0.25">
      <c r="D196947" s="10"/>
    </row>
    <row r="196948" spans="4:4" x14ac:dyDescent="0.25">
      <c r="D196948" s="10"/>
    </row>
    <row r="196949" spans="4:4" x14ac:dyDescent="0.25">
      <c r="D196949" s="10"/>
    </row>
    <row r="196950" spans="4:4" x14ac:dyDescent="0.25">
      <c r="D196950" s="10"/>
    </row>
    <row r="196951" spans="4:4" x14ac:dyDescent="0.25">
      <c r="D196951" s="10"/>
    </row>
    <row r="196952" spans="4:4" x14ac:dyDescent="0.25">
      <c r="D196952" s="10"/>
    </row>
    <row r="196953" spans="4:4" x14ac:dyDescent="0.25">
      <c r="D196953" s="10"/>
    </row>
    <row r="196954" spans="4:4" x14ac:dyDescent="0.25">
      <c r="D196954" s="10"/>
    </row>
    <row r="196955" spans="4:4" x14ac:dyDescent="0.25">
      <c r="D196955" s="10"/>
    </row>
    <row r="196956" spans="4:4" x14ac:dyDescent="0.25">
      <c r="D196956" s="10"/>
    </row>
    <row r="196957" spans="4:4" x14ac:dyDescent="0.25">
      <c r="D196957" s="10"/>
    </row>
    <row r="196958" spans="4:4" x14ac:dyDescent="0.25">
      <c r="D196958" s="10"/>
    </row>
    <row r="196959" spans="4:4" x14ac:dyDescent="0.25">
      <c r="D196959" s="10"/>
    </row>
    <row r="196960" spans="4:4" x14ac:dyDescent="0.25">
      <c r="D196960" s="10"/>
    </row>
    <row r="196961" spans="4:4" x14ac:dyDescent="0.25">
      <c r="D196961" s="10"/>
    </row>
    <row r="196962" spans="4:4" x14ac:dyDescent="0.25">
      <c r="D196962" s="10"/>
    </row>
    <row r="196963" spans="4:4" x14ac:dyDescent="0.25">
      <c r="D196963" s="10"/>
    </row>
    <row r="196964" spans="4:4" x14ac:dyDescent="0.25">
      <c r="D196964" s="10"/>
    </row>
    <row r="196965" spans="4:4" x14ac:dyDescent="0.25">
      <c r="D196965" s="10"/>
    </row>
    <row r="196966" spans="4:4" x14ac:dyDescent="0.25">
      <c r="D196966" s="10"/>
    </row>
    <row r="196967" spans="4:4" x14ac:dyDescent="0.25">
      <c r="D196967" s="10"/>
    </row>
    <row r="196968" spans="4:4" x14ac:dyDescent="0.25">
      <c r="D196968" s="10"/>
    </row>
    <row r="196969" spans="4:4" x14ac:dyDescent="0.25">
      <c r="D196969" s="10"/>
    </row>
    <row r="196970" spans="4:4" x14ac:dyDescent="0.25">
      <c r="D196970" s="10"/>
    </row>
    <row r="196971" spans="4:4" x14ac:dyDescent="0.25">
      <c r="D196971" s="10"/>
    </row>
    <row r="196972" spans="4:4" x14ac:dyDescent="0.25">
      <c r="D196972" s="10"/>
    </row>
    <row r="196973" spans="4:4" x14ac:dyDescent="0.25">
      <c r="D196973" s="10"/>
    </row>
    <row r="196974" spans="4:4" x14ac:dyDescent="0.25">
      <c r="D196974" s="10"/>
    </row>
    <row r="196975" spans="4:4" x14ac:dyDescent="0.25">
      <c r="D196975" s="10"/>
    </row>
    <row r="196976" spans="4:4" x14ac:dyDescent="0.25">
      <c r="D196976" s="10"/>
    </row>
    <row r="196977" spans="4:4" x14ac:dyDescent="0.25">
      <c r="D196977" s="10"/>
    </row>
    <row r="196978" spans="4:4" x14ac:dyDescent="0.25">
      <c r="D196978" s="10"/>
    </row>
    <row r="196979" spans="4:4" x14ac:dyDescent="0.25">
      <c r="D196979" s="10"/>
    </row>
    <row r="196980" spans="4:4" x14ac:dyDescent="0.25">
      <c r="D196980" s="10"/>
    </row>
    <row r="196981" spans="4:4" x14ac:dyDescent="0.25">
      <c r="D196981" s="10"/>
    </row>
    <row r="196982" spans="4:4" x14ac:dyDescent="0.25">
      <c r="D196982" s="10"/>
    </row>
    <row r="196983" spans="4:4" x14ac:dyDescent="0.25">
      <c r="D196983" s="10"/>
    </row>
    <row r="196984" spans="4:4" x14ac:dyDescent="0.25">
      <c r="D196984" s="10"/>
    </row>
    <row r="196985" spans="4:4" x14ac:dyDescent="0.25">
      <c r="D196985" s="10"/>
    </row>
    <row r="196986" spans="4:4" x14ac:dyDescent="0.25">
      <c r="D196986" s="10"/>
    </row>
    <row r="196987" spans="4:4" x14ac:dyDescent="0.25">
      <c r="D196987" s="10"/>
    </row>
    <row r="196988" spans="4:4" x14ac:dyDescent="0.25">
      <c r="D196988" s="10"/>
    </row>
    <row r="196989" spans="4:4" x14ac:dyDescent="0.25">
      <c r="D196989" s="10"/>
    </row>
    <row r="196990" spans="4:4" x14ac:dyDescent="0.25">
      <c r="D196990" s="10"/>
    </row>
    <row r="196991" spans="4:4" x14ac:dyDescent="0.25">
      <c r="D196991" s="10"/>
    </row>
    <row r="196992" spans="4:4" x14ac:dyDescent="0.25">
      <c r="D196992" s="10"/>
    </row>
    <row r="196993" spans="4:4" x14ac:dyDescent="0.25">
      <c r="D196993" s="10"/>
    </row>
    <row r="196994" spans="4:4" x14ac:dyDescent="0.25">
      <c r="D196994" s="10"/>
    </row>
    <row r="196995" spans="4:4" x14ac:dyDescent="0.25">
      <c r="D196995" s="10"/>
    </row>
    <row r="196996" spans="4:4" x14ac:dyDescent="0.25">
      <c r="D196996" s="10"/>
    </row>
    <row r="196997" spans="4:4" x14ac:dyDescent="0.25">
      <c r="D196997" s="10"/>
    </row>
    <row r="196998" spans="4:4" x14ac:dyDescent="0.25">
      <c r="D196998" s="10"/>
    </row>
    <row r="196999" spans="4:4" x14ac:dyDescent="0.25">
      <c r="D196999" s="10"/>
    </row>
    <row r="197000" spans="4:4" x14ac:dyDescent="0.25">
      <c r="D197000" s="10"/>
    </row>
    <row r="197001" spans="4:4" x14ac:dyDescent="0.25">
      <c r="D197001" s="10"/>
    </row>
    <row r="197002" spans="4:4" x14ac:dyDescent="0.25">
      <c r="D197002" s="10"/>
    </row>
    <row r="197003" spans="4:4" x14ac:dyDescent="0.25">
      <c r="D197003" s="10"/>
    </row>
    <row r="197004" spans="4:4" x14ac:dyDescent="0.25">
      <c r="D197004" s="10"/>
    </row>
    <row r="197005" spans="4:4" x14ac:dyDescent="0.25">
      <c r="D197005" s="10"/>
    </row>
    <row r="197006" spans="4:4" x14ac:dyDescent="0.25">
      <c r="D197006" s="10"/>
    </row>
    <row r="197007" spans="4:4" x14ac:dyDescent="0.25">
      <c r="D197007" s="10"/>
    </row>
    <row r="197008" spans="4:4" x14ac:dyDescent="0.25">
      <c r="D197008" s="10"/>
    </row>
    <row r="197009" spans="4:4" x14ac:dyDescent="0.25">
      <c r="D197009" s="10"/>
    </row>
    <row r="197010" spans="4:4" x14ac:dyDescent="0.25">
      <c r="D197010" s="10"/>
    </row>
    <row r="197011" spans="4:4" x14ac:dyDescent="0.25">
      <c r="D197011" s="10"/>
    </row>
    <row r="197012" spans="4:4" x14ac:dyDescent="0.25">
      <c r="D197012" s="10"/>
    </row>
    <row r="197013" spans="4:4" x14ac:dyDescent="0.25">
      <c r="D197013" s="10"/>
    </row>
    <row r="197014" spans="4:4" x14ac:dyDescent="0.25">
      <c r="D197014" s="10"/>
    </row>
    <row r="197015" spans="4:4" x14ac:dyDescent="0.25">
      <c r="D197015" s="10"/>
    </row>
    <row r="197016" spans="4:4" x14ac:dyDescent="0.25">
      <c r="D197016" s="10"/>
    </row>
    <row r="197017" spans="4:4" x14ac:dyDescent="0.25">
      <c r="D197017" s="10"/>
    </row>
    <row r="197018" spans="4:4" x14ac:dyDescent="0.25">
      <c r="D197018" s="10"/>
    </row>
    <row r="197019" spans="4:4" x14ac:dyDescent="0.25">
      <c r="D197019" s="10"/>
    </row>
    <row r="197020" spans="4:4" x14ac:dyDescent="0.25">
      <c r="D197020" s="10"/>
    </row>
    <row r="197021" spans="4:4" x14ac:dyDescent="0.25">
      <c r="D197021" s="10"/>
    </row>
    <row r="197022" spans="4:4" x14ac:dyDescent="0.25">
      <c r="D197022" s="10"/>
    </row>
    <row r="197023" spans="4:4" x14ac:dyDescent="0.25">
      <c r="D197023" s="10"/>
    </row>
    <row r="197024" spans="4:4" x14ac:dyDescent="0.25">
      <c r="D197024" s="10"/>
    </row>
    <row r="197025" spans="4:4" x14ac:dyDescent="0.25">
      <c r="D197025" s="10"/>
    </row>
    <row r="197026" spans="4:4" x14ac:dyDescent="0.25">
      <c r="D197026" s="10"/>
    </row>
    <row r="197027" spans="4:4" x14ac:dyDescent="0.25">
      <c r="D197027" s="10"/>
    </row>
    <row r="197028" spans="4:4" x14ac:dyDescent="0.25">
      <c r="D197028" s="10"/>
    </row>
    <row r="197029" spans="4:4" x14ac:dyDescent="0.25">
      <c r="D197029" s="10"/>
    </row>
    <row r="197030" spans="4:4" x14ac:dyDescent="0.25">
      <c r="D197030" s="10"/>
    </row>
    <row r="197031" spans="4:4" x14ac:dyDescent="0.25">
      <c r="D197031" s="10"/>
    </row>
    <row r="197032" spans="4:4" x14ac:dyDescent="0.25">
      <c r="D197032" s="10"/>
    </row>
    <row r="197033" spans="4:4" x14ac:dyDescent="0.25">
      <c r="D197033" s="10"/>
    </row>
    <row r="197034" spans="4:4" x14ac:dyDescent="0.25">
      <c r="D197034" s="10"/>
    </row>
    <row r="197035" spans="4:4" x14ac:dyDescent="0.25">
      <c r="D197035" s="10"/>
    </row>
    <row r="197036" spans="4:4" x14ac:dyDescent="0.25">
      <c r="D197036" s="10"/>
    </row>
    <row r="197037" spans="4:4" x14ac:dyDescent="0.25">
      <c r="D197037" s="10"/>
    </row>
    <row r="197038" spans="4:4" x14ac:dyDescent="0.25">
      <c r="D197038" s="10"/>
    </row>
    <row r="197039" spans="4:4" x14ac:dyDescent="0.25">
      <c r="D197039" s="10"/>
    </row>
    <row r="197040" spans="4:4" x14ac:dyDescent="0.25">
      <c r="D197040" s="10"/>
    </row>
    <row r="197041" spans="4:4" x14ac:dyDescent="0.25">
      <c r="D197041" s="10"/>
    </row>
    <row r="197042" spans="4:4" x14ac:dyDescent="0.25">
      <c r="D197042" s="10"/>
    </row>
    <row r="197043" spans="4:4" x14ac:dyDescent="0.25">
      <c r="D197043" s="10"/>
    </row>
    <row r="197044" spans="4:4" x14ac:dyDescent="0.25">
      <c r="D197044" s="10"/>
    </row>
    <row r="197045" spans="4:4" x14ac:dyDescent="0.25">
      <c r="D197045" s="10"/>
    </row>
    <row r="197046" spans="4:4" x14ac:dyDescent="0.25">
      <c r="D197046" s="10"/>
    </row>
    <row r="197047" spans="4:4" x14ac:dyDescent="0.25">
      <c r="D197047" s="10"/>
    </row>
    <row r="197048" spans="4:4" x14ac:dyDescent="0.25">
      <c r="D197048" s="10"/>
    </row>
    <row r="197049" spans="4:4" x14ac:dyDescent="0.25">
      <c r="D197049" s="10"/>
    </row>
    <row r="197050" spans="4:4" x14ac:dyDescent="0.25">
      <c r="D197050" s="10"/>
    </row>
    <row r="197051" spans="4:4" x14ac:dyDescent="0.25">
      <c r="D197051" s="10"/>
    </row>
    <row r="197052" spans="4:4" x14ac:dyDescent="0.25">
      <c r="D197052" s="10"/>
    </row>
    <row r="197053" spans="4:4" x14ac:dyDescent="0.25">
      <c r="D197053" s="10"/>
    </row>
    <row r="197054" spans="4:4" x14ac:dyDescent="0.25">
      <c r="D197054" s="10"/>
    </row>
    <row r="197055" spans="4:4" x14ac:dyDescent="0.25">
      <c r="D197055" s="10"/>
    </row>
    <row r="197056" spans="4:4" x14ac:dyDescent="0.25">
      <c r="D197056" s="10"/>
    </row>
    <row r="197057" spans="4:4" x14ac:dyDescent="0.25">
      <c r="D197057" s="10"/>
    </row>
    <row r="197058" spans="4:4" x14ac:dyDescent="0.25">
      <c r="D197058" s="10"/>
    </row>
    <row r="197059" spans="4:4" x14ac:dyDescent="0.25">
      <c r="D197059" s="10"/>
    </row>
    <row r="197060" spans="4:4" x14ac:dyDescent="0.25">
      <c r="D197060" s="10"/>
    </row>
    <row r="197061" spans="4:4" x14ac:dyDescent="0.25">
      <c r="D197061" s="10"/>
    </row>
    <row r="197062" spans="4:4" x14ac:dyDescent="0.25">
      <c r="D197062" s="10"/>
    </row>
    <row r="197063" spans="4:4" x14ac:dyDescent="0.25">
      <c r="D197063" s="10"/>
    </row>
    <row r="197064" spans="4:4" x14ac:dyDescent="0.25">
      <c r="D197064" s="10"/>
    </row>
    <row r="197065" spans="4:4" x14ac:dyDescent="0.25">
      <c r="D197065" s="10"/>
    </row>
    <row r="197066" spans="4:4" x14ac:dyDescent="0.25">
      <c r="D197066" s="10"/>
    </row>
    <row r="197067" spans="4:4" x14ac:dyDescent="0.25">
      <c r="D197067" s="10"/>
    </row>
    <row r="197068" spans="4:4" x14ac:dyDescent="0.25">
      <c r="D197068" s="10"/>
    </row>
    <row r="197069" spans="4:4" x14ac:dyDescent="0.25">
      <c r="D197069" s="10"/>
    </row>
    <row r="197070" spans="4:4" x14ac:dyDescent="0.25">
      <c r="D197070" s="10"/>
    </row>
    <row r="197071" spans="4:4" x14ac:dyDescent="0.25">
      <c r="D197071" s="10"/>
    </row>
    <row r="197072" spans="4:4" x14ac:dyDescent="0.25">
      <c r="D197072" s="10"/>
    </row>
    <row r="197073" spans="4:4" x14ac:dyDescent="0.25">
      <c r="D197073" s="10"/>
    </row>
    <row r="197074" spans="4:4" x14ac:dyDescent="0.25">
      <c r="D197074" s="10"/>
    </row>
    <row r="197075" spans="4:4" x14ac:dyDescent="0.25">
      <c r="D197075" s="10"/>
    </row>
    <row r="197076" spans="4:4" x14ac:dyDescent="0.25">
      <c r="D197076" s="10"/>
    </row>
    <row r="197077" spans="4:4" x14ac:dyDescent="0.25">
      <c r="D197077" s="10"/>
    </row>
    <row r="197078" spans="4:4" x14ac:dyDescent="0.25">
      <c r="D197078" s="10"/>
    </row>
    <row r="197079" spans="4:4" x14ac:dyDescent="0.25">
      <c r="D197079" s="10"/>
    </row>
    <row r="197080" spans="4:4" x14ac:dyDescent="0.25">
      <c r="D197080" s="10"/>
    </row>
    <row r="197081" spans="4:4" x14ac:dyDescent="0.25">
      <c r="D197081" s="10"/>
    </row>
    <row r="197082" spans="4:4" x14ac:dyDescent="0.25">
      <c r="D197082" s="10"/>
    </row>
    <row r="197083" spans="4:4" x14ac:dyDescent="0.25">
      <c r="D197083" s="10"/>
    </row>
    <row r="197084" spans="4:4" x14ac:dyDescent="0.25">
      <c r="D197084" s="10"/>
    </row>
    <row r="197085" spans="4:4" x14ac:dyDescent="0.25">
      <c r="D197085" s="10"/>
    </row>
    <row r="197086" spans="4:4" x14ac:dyDescent="0.25">
      <c r="D197086" s="10"/>
    </row>
    <row r="197087" spans="4:4" x14ac:dyDescent="0.25">
      <c r="D197087" s="10"/>
    </row>
    <row r="197088" spans="4:4" x14ac:dyDescent="0.25">
      <c r="D197088" s="10"/>
    </row>
    <row r="197089" spans="4:4" x14ac:dyDescent="0.25">
      <c r="D197089" s="10"/>
    </row>
    <row r="197090" spans="4:4" x14ac:dyDescent="0.25">
      <c r="D197090" s="10"/>
    </row>
    <row r="197091" spans="4:4" x14ac:dyDescent="0.25">
      <c r="D197091" s="10"/>
    </row>
    <row r="197092" spans="4:4" x14ac:dyDescent="0.25">
      <c r="D197092" s="10"/>
    </row>
    <row r="197093" spans="4:4" x14ac:dyDescent="0.25">
      <c r="D197093" s="10"/>
    </row>
    <row r="197094" spans="4:4" x14ac:dyDescent="0.25">
      <c r="D197094" s="10"/>
    </row>
    <row r="197095" spans="4:4" x14ac:dyDescent="0.25">
      <c r="D197095" s="10"/>
    </row>
    <row r="197096" spans="4:4" x14ac:dyDescent="0.25">
      <c r="D197096" s="10"/>
    </row>
    <row r="197097" spans="4:4" x14ac:dyDescent="0.25">
      <c r="D197097" s="10"/>
    </row>
    <row r="197098" spans="4:4" x14ac:dyDescent="0.25">
      <c r="D197098" s="10"/>
    </row>
    <row r="197099" spans="4:4" x14ac:dyDescent="0.25">
      <c r="D197099" s="10"/>
    </row>
    <row r="197100" spans="4:4" x14ac:dyDescent="0.25">
      <c r="D197100" s="10"/>
    </row>
    <row r="197101" spans="4:4" x14ac:dyDescent="0.25">
      <c r="D197101" s="10"/>
    </row>
    <row r="197102" spans="4:4" x14ac:dyDescent="0.25">
      <c r="D197102" s="10"/>
    </row>
    <row r="197103" spans="4:4" x14ac:dyDescent="0.25">
      <c r="D197103" s="10"/>
    </row>
    <row r="197104" spans="4:4" x14ac:dyDescent="0.25">
      <c r="D197104" s="10"/>
    </row>
    <row r="197105" spans="4:4" x14ac:dyDescent="0.25">
      <c r="D197105" s="10"/>
    </row>
    <row r="197106" spans="4:4" x14ac:dyDescent="0.25">
      <c r="D197106" s="10"/>
    </row>
    <row r="197107" spans="4:4" x14ac:dyDescent="0.25">
      <c r="D197107" s="10"/>
    </row>
    <row r="197108" spans="4:4" x14ac:dyDescent="0.25">
      <c r="D197108" s="10"/>
    </row>
    <row r="197109" spans="4:4" x14ac:dyDescent="0.25">
      <c r="D197109" s="10"/>
    </row>
    <row r="197110" spans="4:4" x14ac:dyDescent="0.25">
      <c r="D197110" s="10"/>
    </row>
    <row r="197111" spans="4:4" x14ac:dyDescent="0.25">
      <c r="D197111" s="10"/>
    </row>
    <row r="197112" spans="4:4" x14ac:dyDescent="0.25">
      <c r="D197112" s="10"/>
    </row>
    <row r="197113" spans="4:4" x14ac:dyDescent="0.25">
      <c r="D197113" s="10"/>
    </row>
    <row r="197114" spans="4:4" x14ac:dyDescent="0.25">
      <c r="D197114" s="10"/>
    </row>
    <row r="197115" spans="4:4" x14ac:dyDescent="0.25">
      <c r="D197115" s="10"/>
    </row>
    <row r="197116" spans="4:4" x14ac:dyDescent="0.25">
      <c r="D197116" s="10"/>
    </row>
    <row r="197117" spans="4:4" x14ac:dyDescent="0.25">
      <c r="D197117" s="10"/>
    </row>
    <row r="197118" spans="4:4" x14ac:dyDescent="0.25">
      <c r="D197118" s="10"/>
    </row>
    <row r="197119" spans="4:4" x14ac:dyDescent="0.25">
      <c r="D197119" s="10"/>
    </row>
    <row r="197120" spans="4:4" x14ac:dyDescent="0.25">
      <c r="D197120" s="10"/>
    </row>
    <row r="197121" spans="4:4" x14ac:dyDescent="0.25">
      <c r="D197121" s="10"/>
    </row>
    <row r="197122" spans="4:4" x14ac:dyDescent="0.25">
      <c r="D197122" s="10"/>
    </row>
    <row r="197123" spans="4:4" x14ac:dyDescent="0.25">
      <c r="D197123" s="10"/>
    </row>
    <row r="197124" spans="4:4" x14ac:dyDescent="0.25">
      <c r="D197124" s="10"/>
    </row>
    <row r="197125" spans="4:4" x14ac:dyDescent="0.25">
      <c r="D197125" s="10"/>
    </row>
    <row r="197126" spans="4:4" x14ac:dyDescent="0.25">
      <c r="D197126" s="10"/>
    </row>
    <row r="197127" spans="4:4" x14ac:dyDescent="0.25">
      <c r="D197127" s="10"/>
    </row>
    <row r="197128" spans="4:4" x14ac:dyDescent="0.25">
      <c r="D197128" s="10"/>
    </row>
    <row r="197129" spans="4:4" x14ac:dyDescent="0.25">
      <c r="D197129" s="10"/>
    </row>
    <row r="197130" spans="4:4" x14ac:dyDescent="0.25">
      <c r="D197130" s="10"/>
    </row>
    <row r="197131" spans="4:4" x14ac:dyDescent="0.25">
      <c r="D197131" s="10"/>
    </row>
    <row r="197132" spans="4:4" x14ac:dyDescent="0.25">
      <c r="D197132" s="10"/>
    </row>
    <row r="197133" spans="4:4" x14ac:dyDescent="0.25">
      <c r="D197133" s="10"/>
    </row>
    <row r="197134" spans="4:4" x14ac:dyDescent="0.25">
      <c r="D197134" s="10"/>
    </row>
    <row r="197135" spans="4:4" x14ac:dyDescent="0.25">
      <c r="D197135" s="10"/>
    </row>
    <row r="197136" spans="4:4" x14ac:dyDescent="0.25">
      <c r="D197136" s="10"/>
    </row>
    <row r="197137" spans="4:4" x14ac:dyDescent="0.25">
      <c r="D197137" s="10"/>
    </row>
    <row r="197138" spans="4:4" x14ac:dyDescent="0.25">
      <c r="D197138" s="10"/>
    </row>
    <row r="197139" spans="4:4" x14ac:dyDescent="0.25">
      <c r="D197139" s="10"/>
    </row>
    <row r="197140" spans="4:4" x14ac:dyDescent="0.25">
      <c r="D197140" s="10"/>
    </row>
    <row r="197141" spans="4:4" x14ac:dyDescent="0.25">
      <c r="D197141" s="10"/>
    </row>
    <row r="197142" spans="4:4" x14ac:dyDescent="0.25">
      <c r="D197142" s="10"/>
    </row>
    <row r="197143" spans="4:4" x14ac:dyDescent="0.25">
      <c r="D197143" s="10"/>
    </row>
    <row r="197144" spans="4:4" x14ac:dyDescent="0.25">
      <c r="D197144" s="10"/>
    </row>
    <row r="197145" spans="4:4" x14ac:dyDescent="0.25">
      <c r="D197145" s="10"/>
    </row>
    <row r="197146" spans="4:4" x14ac:dyDescent="0.25">
      <c r="D197146" s="10"/>
    </row>
    <row r="197147" spans="4:4" x14ac:dyDescent="0.25">
      <c r="D197147" s="10"/>
    </row>
    <row r="197148" spans="4:4" x14ac:dyDescent="0.25">
      <c r="D197148" s="10"/>
    </row>
    <row r="197149" spans="4:4" x14ac:dyDescent="0.25">
      <c r="D197149" s="10"/>
    </row>
    <row r="197150" spans="4:4" x14ac:dyDescent="0.25">
      <c r="D197150" s="10"/>
    </row>
    <row r="197151" spans="4:4" x14ac:dyDescent="0.25">
      <c r="D197151" s="10"/>
    </row>
    <row r="197152" spans="4:4" x14ac:dyDescent="0.25">
      <c r="D197152" s="10"/>
    </row>
    <row r="197153" spans="4:4" x14ac:dyDescent="0.25">
      <c r="D197153" s="10"/>
    </row>
    <row r="197154" spans="4:4" x14ac:dyDescent="0.25">
      <c r="D197154" s="10"/>
    </row>
    <row r="197155" spans="4:4" x14ac:dyDescent="0.25">
      <c r="D197155" s="10"/>
    </row>
    <row r="197156" spans="4:4" x14ac:dyDescent="0.25">
      <c r="D197156" s="10"/>
    </row>
    <row r="197157" spans="4:4" x14ac:dyDescent="0.25">
      <c r="D197157" s="10"/>
    </row>
    <row r="197158" spans="4:4" x14ac:dyDescent="0.25">
      <c r="D197158" s="10"/>
    </row>
    <row r="197159" spans="4:4" x14ac:dyDescent="0.25">
      <c r="D197159" s="10"/>
    </row>
    <row r="197160" spans="4:4" x14ac:dyDescent="0.25">
      <c r="D197160" s="10"/>
    </row>
    <row r="197161" spans="4:4" x14ac:dyDescent="0.25">
      <c r="D197161" s="10"/>
    </row>
    <row r="197162" spans="4:4" x14ac:dyDescent="0.25">
      <c r="D197162" s="10"/>
    </row>
    <row r="197163" spans="4:4" x14ac:dyDescent="0.25">
      <c r="D197163" s="10"/>
    </row>
    <row r="197164" spans="4:4" x14ac:dyDescent="0.25">
      <c r="D197164" s="10"/>
    </row>
    <row r="197165" spans="4:4" x14ac:dyDescent="0.25">
      <c r="D197165" s="10"/>
    </row>
    <row r="197166" spans="4:4" x14ac:dyDescent="0.25">
      <c r="D197166" s="10"/>
    </row>
    <row r="197167" spans="4:4" x14ac:dyDescent="0.25">
      <c r="D197167" s="10"/>
    </row>
    <row r="197168" spans="4:4" x14ac:dyDescent="0.25">
      <c r="D197168" s="10"/>
    </row>
    <row r="197169" spans="4:4" x14ac:dyDescent="0.25">
      <c r="D197169" s="10"/>
    </row>
    <row r="197170" spans="4:4" x14ac:dyDescent="0.25">
      <c r="D197170" s="10"/>
    </row>
    <row r="197171" spans="4:4" x14ac:dyDescent="0.25">
      <c r="D197171" s="10"/>
    </row>
    <row r="197172" spans="4:4" x14ac:dyDescent="0.25">
      <c r="D197172" s="10"/>
    </row>
    <row r="197173" spans="4:4" x14ac:dyDescent="0.25">
      <c r="D197173" s="10"/>
    </row>
    <row r="197174" spans="4:4" x14ac:dyDescent="0.25">
      <c r="D197174" s="10"/>
    </row>
    <row r="197175" spans="4:4" x14ac:dyDescent="0.25">
      <c r="D197175" s="10"/>
    </row>
    <row r="197176" spans="4:4" x14ac:dyDescent="0.25">
      <c r="D197176" s="10"/>
    </row>
    <row r="197177" spans="4:4" x14ac:dyDescent="0.25">
      <c r="D197177" s="10"/>
    </row>
    <row r="197178" spans="4:4" x14ac:dyDescent="0.25">
      <c r="D197178" s="10"/>
    </row>
    <row r="197179" spans="4:4" x14ac:dyDescent="0.25">
      <c r="D197179" s="10"/>
    </row>
    <row r="197180" spans="4:4" x14ac:dyDescent="0.25">
      <c r="D197180" s="10"/>
    </row>
    <row r="197181" spans="4:4" x14ac:dyDescent="0.25">
      <c r="D197181" s="10"/>
    </row>
    <row r="197182" spans="4:4" x14ac:dyDescent="0.25">
      <c r="D197182" s="10"/>
    </row>
    <row r="197183" spans="4:4" x14ac:dyDescent="0.25">
      <c r="D197183" s="10"/>
    </row>
    <row r="197184" spans="4:4" x14ac:dyDescent="0.25">
      <c r="D197184" s="10"/>
    </row>
    <row r="197185" spans="4:4" x14ac:dyDescent="0.25">
      <c r="D197185" s="10"/>
    </row>
    <row r="197186" spans="4:4" x14ac:dyDescent="0.25">
      <c r="D197186" s="10"/>
    </row>
    <row r="197187" spans="4:4" x14ac:dyDescent="0.25">
      <c r="D197187" s="10"/>
    </row>
    <row r="197188" spans="4:4" x14ac:dyDescent="0.25">
      <c r="D197188" s="10"/>
    </row>
    <row r="197189" spans="4:4" x14ac:dyDescent="0.25">
      <c r="D197189" s="10"/>
    </row>
    <row r="197190" spans="4:4" x14ac:dyDescent="0.25">
      <c r="D197190" s="10"/>
    </row>
    <row r="197191" spans="4:4" x14ac:dyDescent="0.25">
      <c r="D197191" s="10"/>
    </row>
    <row r="197192" spans="4:4" x14ac:dyDescent="0.25">
      <c r="D197192" s="10"/>
    </row>
    <row r="197193" spans="4:4" x14ac:dyDescent="0.25">
      <c r="D197193" s="10"/>
    </row>
    <row r="197194" spans="4:4" x14ac:dyDescent="0.25">
      <c r="D197194" s="10"/>
    </row>
    <row r="197195" spans="4:4" x14ac:dyDescent="0.25">
      <c r="D197195" s="10"/>
    </row>
    <row r="197196" spans="4:4" x14ac:dyDescent="0.25">
      <c r="D197196" s="10"/>
    </row>
    <row r="197197" spans="4:4" x14ac:dyDescent="0.25">
      <c r="D197197" s="10"/>
    </row>
    <row r="197198" spans="4:4" x14ac:dyDescent="0.25">
      <c r="D197198" s="10"/>
    </row>
    <row r="197199" spans="4:4" x14ac:dyDescent="0.25">
      <c r="D197199" s="10"/>
    </row>
    <row r="197200" spans="4:4" x14ac:dyDescent="0.25">
      <c r="D197200" s="10"/>
    </row>
    <row r="197201" spans="4:4" x14ac:dyDescent="0.25">
      <c r="D197201" s="10"/>
    </row>
    <row r="197202" spans="4:4" x14ac:dyDescent="0.25">
      <c r="D197202" s="10"/>
    </row>
    <row r="197203" spans="4:4" x14ac:dyDescent="0.25">
      <c r="D197203" s="10"/>
    </row>
    <row r="197204" spans="4:4" x14ac:dyDescent="0.25">
      <c r="D197204" s="10"/>
    </row>
    <row r="197205" spans="4:4" x14ac:dyDescent="0.25">
      <c r="D197205" s="10"/>
    </row>
    <row r="197206" spans="4:4" x14ac:dyDescent="0.25">
      <c r="D197206" s="10"/>
    </row>
    <row r="197207" spans="4:4" x14ac:dyDescent="0.25">
      <c r="D197207" s="10"/>
    </row>
    <row r="197208" spans="4:4" x14ac:dyDescent="0.25">
      <c r="D197208" s="10"/>
    </row>
    <row r="197209" spans="4:4" x14ac:dyDescent="0.25">
      <c r="D197209" s="10"/>
    </row>
    <row r="197210" spans="4:4" x14ac:dyDescent="0.25">
      <c r="D197210" s="10"/>
    </row>
    <row r="197211" spans="4:4" x14ac:dyDescent="0.25">
      <c r="D197211" s="10"/>
    </row>
    <row r="197212" spans="4:4" x14ac:dyDescent="0.25">
      <c r="D197212" s="10"/>
    </row>
    <row r="197213" spans="4:4" x14ac:dyDescent="0.25">
      <c r="D197213" s="10"/>
    </row>
    <row r="197214" spans="4:4" x14ac:dyDescent="0.25">
      <c r="D197214" s="10"/>
    </row>
    <row r="197215" spans="4:4" x14ac:dyDescent="0.25">
      <c r="D197215" s="10"/>
    </row>
    <row r="197216" spans="4:4" x14ac:dyDescent="0.25">
      <c r="D197216" s="10"/>
    </row>
    <row r="197217" spans="4:4" x14ac:dyDescent="0.25">
      <c r="D197217" s="10"/>
    </row>
    <row r="197218" spans="4:4" x14ac:dyDescent="0.25">
      <c r="D197218" s="10"/>
    </row>
    <row r="197219" spans="4:4" x14ac:dyDescent="0.25">
      <c r="D197219" s="10"/>
    </row>
    <row r="197220" spans="4:4" x14ac:dyDescent="0.25">
      <c r="D197220" s="10"/>
    </row>
    <row r="197221" spans="4:4" x14ac:dyDescent="0.25">
      <c r="D197221" s="10"/>
    </row>
    <row r="197222" spans="4:4" x14ac:dyDescent="0.25">
      <c r="D197222" s="10"/>
    </row>
    <row r="197223" spans="4:4" x14ac:dyDescent="0.25">
      <c r="D197223" s="10"/>
    </row>
    <row r="197224" spans="4:4" x14ac:dyDescent="0.25">
      <c r="D197224" s="10"/>
    </row>
    <row r="197225" spans="4:4" x14ac:dyDescent="0.25">
      <c r="D197225" s="10"/>
    </row>
    <row r="197226" spans="4:4" x14ac:dyDescent="0.25">
      <c r="D197226" s="10"/>
    </row>
    <row r="197227" spans="4:4" x14ac:dyDescent="0.25">
      <c r="D197227" s="10"/>
    </row>
    <row r="197228" spans="4:4" x14ac:dyDescent="0.25">
      <c r="D197228" s="10"/>
    </row>
    <row r="197229" spans="4:4" x14ac:dyDescent="0.25">
      <c r="D197229" s="10"/>
    </row>
    <row r="197230" spans="4:4" x14ac:dyDescent="0.25">
      <c r="D197230" s="10"/>
    </row>
    <row r="197231" spans="4:4" x14ac:dyDescent="0.25">
      <c r="D197231" s="10"/>
    </row>
    <row r="197232" spans="4:4" x14ac:dyDescent="0.25">
      <c r="D197232" s="10"/>
    </row>
    <row r="197233" spans="4:4" x14ac:dyDescent="0.25">
      <c r="D197233" s="10"/>
    </row>
    <row r="197234" spans="4:4" x14ac:dyDescent="0.25">
      <c r="D197234" s="10"/>
    </row>
    <row r="197235" spans="4:4" x14ac:dyDescent="0.25">
      <c r="D197235" s="10"/>
    </row>
    <row r="197236" spans="4:4" x14ac:dyDescent="0.25">
      <c r="D197236" s="10"/>
    </row>
    <row r="197237" spans="4:4" x14ac:dyDescent="0.25">
      <c r="D197237" s="10"/>
    </row>
    <row r="197238" spans="4:4" x14ac:dyDescent="0.25">
      <c r="D197238" s="10"/>
    </row>
    <row r="197239" spans="4:4" x14ac:dyDescent="0.25">
      <c r="D197239" s="10"/>
    </row>
    <row r="197240" spans="4:4" x14ac:dyDescent="0.25">
      <c r="D197240" s="10"/>
    </row>
    <row r="197241" spans="4:4" x14ac:dyDescent="0.25">
      <c r="D197241" s="10"/>
    </row>
    <row r="197242" spans="4:4" x14ac:dyDescent="0.25">
      <c r="D197242" s="10"/>
    </row>
    <row r="197243" spans="4:4" x14ac:dyDescent="0.25">
      <c r="D197243" s="10"/>
    </row>
    <row r="197244" spans="4:4" x14ac:dyDescent="0.25">
      <c r="D197244" s="10"/>
    </row>
    <row r="197245" spans="4:4" x14ac:dyDescent="0.25">
      <c r="D197245" s="10"/>
    </row>
    <row r="197246" spans="4:4" x14ac:dyDescent="0.25">
      <c r="D197246" s="10"/>
    </row>
    <row r="197247" spans="4:4" x14ac:dyDescent="0.25">
      <c r="D197247" s="10"/>
    </row>
    <row r="197248" spans="4:4" x14ac:dyDescent="0.25">
      <c r="D197248" s="10"/>
    </row>
    <row r="197249" spans="4:4" x14ac:dyDescent="0.25">
      <c r="D197249" s="10"/>
    </row>
    <row r="197250" spans="4:4" x14ac:dyDescent="0.25">
      <c r="D197250" s="10"/>
    </row>
    <row r="197251" spans="4:4" x14ac:dyDescent="0.25">
      <c r="D197251" s="10"/>
    </row>
    <row r="197252" spans="4:4" x14ac:dyDescent="0.25">
      <c r="D197252" s="10"/>
    </row>
    <row r="197253" spans="4:4" x14ac:dyDescent="0.25">
      <c r="D197253" s="10"/>
    </row>
    <row r="197254" spans="4:4" x14ac:dyDescent="0.25">
      <c r="D197254" s="10"/>
    </row>
    <row r="197255" spans="4:4" x14ac:dyDescent="0.25">
      <c r="D197255" s="10"/>
    </row>
    <row r="197256" spans="4:4" x14ac:dyDescent="0.25">
      <c r="D197256" s="10"/>
    </row>
    <row r="197257" spans="4:4" x14ac:dyDescent="0.25">
      <c r="D197257" s="10"/>
    </row>
    <row r="197258" spans="4:4" x14ac:dyDescent="0.25">
      <c r="D197258" s="10"/>
    </row>
    <row r="197259" spans="4:4" x14ac:dyDescent="0.25">
      <c r="D197259" s="10"/>
    </row>
    <row r="197260" spans="4:4" x14ac:dyDescent="0.25">
      <c r="D197260" s="10"/>
    </row>
    <row r="197261" spans="4:4" x14ac:dyDescent="0.25">
      <c r="D197261" s="10"/>
    </row>
    <row r="197262" spans="4:4" x14ac:dyDescent="0.25">
      <c r="D197262" s="10"/>
    </row>
    <row r="197263" spans="4:4" x14ac:dyDescent="0.25">
      <c r="D197263" s="10"/>
    </row>
    <row r="197264" spans="4:4" x14ac:dyDescent="0.25">
      <c r="D197264" s="10"/>
    </row>
    <row r="197265" spans="4:4" x14ac:dyDescent="0.25">
      <c r="D197265" s="10"/>
    </row>
    <row r="197266" spans="4:4" x14ac:dyDescent="0.25">
      <c r="D197266" s="10"/>
    </row>
    <row r="197267" spans="4:4" x14ac:dyDescent="0.25">
      <c r="D197267" s="10"/>
    </row>
    <row r="197268" spans="4:4" x14ac:dyDescent="0.25">
      <c r="D197268" s="10"/>
    </row>
    <row r="197269" spans="4:4" x14ac:dyDescent="0.25">
      <c r="D197269" s="10"/>
    </row>
    <row r="197270" spans="4:4" x14ac:dyDescent="0.25">
      <c r="D197270" s="10"/>
    </row>
    <row r="197271" spans="4:4" x14ac:dyDescent="0.25">
      <c r="D197271" s="10"/>
    </row>
    <row r="197272" spans="4:4" x14ac:dyDescent="0.25">
      <c r="D197272" s="10"/>
    </row>
    <row r="197273" spans="4:4" x14ac:dyDescent="0.25">
      <c r="D197273" s="10"/>
    </row>
    <row r="197274" spans="4:4" x14ac:dyDescent="0.25">
      <c r="D197274" s="10"/>
    </row>
    <row r="197275" spans="4:4" x14ac:dyDescent="0.25">
      <c r="D197275" s="10"/>
    </row>
    <row r="197276" spans="4:4" x14ac:dyDescent="0.25">
      <c r="D197276" s="10"/>
    </row>
    <row r="197277" spans="4:4" x14ac:dyDescent="0.25">
      <c r="D197277" s="10"/>
    </row>
    <row r="197278" spans="4:4" x14ac:dyDescent="0.25">
      <c r="D197278" s="10"/>
    </row>
    <row r="197279" spans="4:4" x14ac:dyDescent="0.25">
      <c r="D197279" s="10"/>
    </row>
    <row r="197280" spans="4:4" x14ac:dyDescent="0.25">
      <c r="D197280" s="10"/>
    </row>
    <row r="197281" spans="4:4" x14ac:dyDescent="0.25">
      <c r="D197281" s="10"/>
    </row>
    <row r="197282" spans="4:4" x14ac:dyDescent="0.25">
      <c r="D197282" s="10"/>
    </row>
    <row r="197283" spans="4:4" x14ac:dyDescent="0.25">
      <c r="D197283" s="10"/>
    </row>
    <row r="197284" spans="4:4" x14ac:dyDescent="0.25">
      <c r="D197284" s="10"/>
    </row>
    <row r="197285" spans="4:4" x14ac:dyDescent="0.25">
      <c r="D197285" s="10"/>
    </row>
    <row r="197286" spans="4:4" x14ac:dyDescent="0.25">
      <c r="D197286" s="10"/>
    </row>
    <row r="197287" spans="4:4" x14ac:dyDescent="0.25">
      <c r="D197287" s="10"/>
    </row>
    <row r="197288" spans="4:4" x14ac:dyDescent="0.25">
      <c r="D197288" s="10"/>
    </row>
    <row r="197289" spans="4:4" x14ac:dyDescent="0.25">
      <c r="D197289" s="10"/>
    </row>
    <row r="197290" spans="4:4" x14ac:dyDescent="0.25">
      <c r="D197290" s="10"/>
    </row>
    <row r="197291" spans="4:4" x14ac:dyDescent="0.25">
      <c r="D197291" s="10"/>
    </row>
    <row r="197292" spans="4:4" x14ac:dyDescent="0.25">
      <c r="D197292" s="10"/>
    </row>
    <row r="197293" spans="4:4" x14ac:dyDescent="0.25">
      <c r="D197293" s="10"/>
    </row>
    <row r="197294" spans="4:4" x14ac:dyDescent="0.25">
      <c r="D197294" s="10"/>
    </row>
    <row r="197295" spans="4:4" x14ac:dyDescent="0.25">
      <c r="D197295" s="10"/>
    </row>
    <row r="197296" spans="4:4" x14ac:dyDescent="0.25">
      <c r="D197296" s="10"/>
    </row>
    <row r="197297" spans="4:4" x14ac:dyDescent="0.25">
      <c r="D197297" s="10"/>
    </row>
    <row r="197298" spans="4:4" x14ac:dyDescent="0.25">
      <c r="D197298" s="10"/>
    </row>
    <row r="197299" spans="4:4" x14ac:dyDescent="0.25">
      <c r="D197299" s="10"/>
    </row>
    <row r="197300" spans="4:4" x14ac:dyDescent="0.25">
      <c r="D197300" s="10"/>
    </row>
    <row r="197301" spans="4:4" x14ac:dyDescent="0.25">
      <c r="D197301" s="10"/>
    </row>
    <row r="197302" spans="4:4" x14ac:dyDescent="0.25">
      <c r="D197302" s="10"/>
    </row>
    <row r="197303" spans="4:4" x14ac:dyDescent="0.25">
      <c r="D197303" s="10"/>
    </row>
    <row r="197304" spans="4:4" x14ac:dyDescent="0.25">
      <c r="D197304" s="10"/>
    </row>
    <row r="197305" spans="4:4" x14ac:dyDescent="0.25">
      <c r="D197305" s="10"/>
    </row>
    <row r="197306" spans="4:4" x14ac:dyDescent="0.25">
      <c r="D197306" s="10"/>
    </row>
    <row r="197307" spans="4:4" x14ac:dyDescent="0.25">
      <c r="D197307" s="10"/>
    </row>
    <row r="197308" spans="4:4" x14ac:dyDescent="0.25">
      <c r="D197308" s="10"/>
    </row>
    <row r="197309" spans="4:4" x14ac:dyDescent="0.25">
      <c r="D197309" s="10"/>
    </row>
    <row r="197310" spans="4:4" x14ac:dyDescent="0.25">
      <c r="D197310" s="10"/>
    </row>
    <row r="197311" spans="4:4" x14ac:dyDescent="0.25">
      <c r="D197311" s="10"/>
    </row>
    <row r="197312" spans="4:4" x14ac:dyDescent="0.25">
      <c r="D197312" s="10"/>
    </row>
    <row r="197313" spans="4:4" x14ac:dyDescent="0.25">
      <c r="D197313" s="10"/>
    </row>
    <row r="197314" spans="4:4" x14ac:dyDescent="0.25">
      <c r="D197314" s="10"/>
    </row>
    <row r="197315" spans="4:4" x14ac:dyDescent="0.25">
      <c r="D197315" s="10"/>
    </row>
    <row r="197316" spans="4:4" x14ac:dyDescent="0.25">
      <c r="D197316" s="10"/>
    </row>
    <row r="197317" spans="4:4" x14ac:dyDescent="0.25">
      <c r="D197317" s="10"/>
    </row>
    <row r="197318" spans="4:4" x14ac:dyDescent="0.25">
      <c r="D197318" s="10"/>
    </row>
    <row r="197319" spans="4:4" x14ac:dyDescent="0.25">
      <c r="D197319" s="10"/>
    </row>
    <row r="197320" spans="4:4" x14ac:dyDescent="0.25">
      <c r="D197320" s="10"/>
    </row>
    <row r="197321" spans="4:4" x14ac:dyDescent="0.25">
      <c r="D197321" s="10"/>
    </row>
    <row r="197322" spans="4:4" x14ac:dyDescent="0.25">
      <c r="D197322" s="10"/>
    </row>
    <row r="197323" spans="4:4" x14ac:dyDescent="0.25">
      <c r="D197323" s="10"/>
    </row>
    <row r="197324" spans="4:4" x14ac:dyDescent="0.25">
      <c r="D197324" s="10"/>
    </row>
    <row r="197325" spans="4:4" x14ac:dyDescent="0.25">
      <c r="D197325" s="10"/>
    </row>
    <row r="197326" spans="4:4" x14ac:dyDescent="0.25">
      <c r="D197326" s="10"/>
    </row>
    <row r="197327" spans="4:4" x14ac:dyDescent="0.25">
      <c r="D197327" s="10"/>
    </row>
    <row r="197328" spans="4:4" x14ac:dyDescent="0.25">
      <c r="D197328" s="10"/>
    </row>
    <row r="197329" spans="4:4" x14ac:dyDescent="0.25">
      <c r="D197329" s="10"/>
    </row>
    <row r="197330" spans="4:4" x14ac:dyDescent="0.25">
      <c r="D197330" s="10"/>
    </row>
    <row r="197331" spans="4:4" x14ac:dyDescent="0.25">
      <c r="D197331" s="10"/>
    </row>
    <row r="197332" spans="4:4" x14ac:dyDescent="0.25">
      <c r="D197332" s="10"/>
    </row>
    <row r="197333" spans="4:4" x14ac:dyDescent="0.25">
      <c r="D197333" s="10"/>
    </row>
    <row r="197334" spans="4:4" x14ac:dyDescent="0.25">
      <c r="D197334" s="10"/>
    </row>
    <row r="197335" spans="4:4" x14ac:dyDescent="0.25">
      <c r="D197335" s="10"/>
    </row>
    <row r="197336" spans="4:4" x14ac:dyDescent="0.25">
      <c r="D197336" s="10"/>
    </row>
    <row r="197337" spans="4:4" x14ac:dyDescent="0.25">
      <c r="D197337" s="10"/>
    </row>
    <row r="197338" spans="4:4" x14ac:dyDescent="0.25">
      <c r="D197338" s="10"/>
    </row>
    <row r="197339" spans="4:4" x14ac:dyDescent="0.25">
      <c r="D197339" s="10"/>
    </row>
    <row r="197340" spans="4:4" x14ac:dyDescent="0.25">
      <c r="D197340" s="10"/>
    </row>
    <row r="197341" spans="4:4" x14ac:dyDescent="0.25">
      <c r="D197341" s="10"/>
    </row>
    <row r="197342" spans="4:4" x14ac:dyDescent="0.25">
      <c r="D197342" s="10"/>
    </row>
    <row r="197343" spans="4:4" x14ac:dyDescent="0.25">
      <c r="D197343" s="10"/>
    </row>
    <row r="197344" spans="4:4" x14ac:dyDescent="0.25">
      <c r="D197344" s="10"/>
    </row>
    <row r="197345" spans="4:4" x14ac:dyDescent="0.25">
      <c r="D197345" s="10"/>
    </row>
    <row r="197346" spans="4:4" x14ac:dyDescent="0.25">
      <c r="D197346" s="10"/>
    </row>
    <row r="197347" spans="4:4" x14ac:dyDescent="0.25">
      <c r="D197347" s="10"/>
    </row>
    <row r="197348" spans="4:4" x14ac:dyDescent="0.25">
      <c r="D197348" s="10"/>
    </row>
    <row r="197349" spans="4:4" x14ac:dyDescent="0.25">
      <c r="D197349" s="10"/>
    </row>
    <row r="197350" spans="4:4" x14ac:dyDescent="0.25">
      <c r="D197350" s="10"/>
    </row>
    <row r="197351" spans="4:4" x14ac:dyDescent="0.25">
      <c r="D197351" s="10"/>
    </row>
    <row r="197352" spans="4:4" x14ac:dyDescent="0.25">
      <c r="D197352" s="10"/>
    </row>
    <row r="197353" spans="4:4" x14ac:dyDescent="0.25">
      <c r="D197353" s="10"/>
    </row>
    <row r="197354" spans="4:4" x14ac:dyDescent="0.25">
      <c r="D197354" s="10"/>
    </row>
    <row r="197355" spans="4:4" x14ac:dyDescent="0.25">
      <c r="D197355" s="10"/>
    </row>
    <row r="197356" spans="4:4" x14ac:dyDescent="0.25">
      <c r="D197356" s="10"/>
    </row>
    <row r="197357" spans="4:4" x14ac:dyDescent="0.25">
      <c r="D197357" s="10"/>
    </row>
    <row r="197358" spans="4:4" x14ac:dyDescent="0.25">
      <c r="D197358" s="10"/>
    </row>
    <row r="197359" spans="4:4" x14ac:dyDescent="0.25">
      <c r="D197359" s="10"/>
    </row>
    <row r="197360" spans="4:4" x14ac:dyDescent="0.25">
      <c r="D197360" s="10"/>
    </row>
    <row r="197361" spans="4:4" x14ac:dyDescent="0.25">
      <c r="D197361" s="10"/>
    </row>
    <row r="197362" spans="4:4" x14ac:dyDescent="0.25">
      <c r="D197362" s="10"/>
    </row>
    <row r="197363" spans="4:4" x14ac:dyDescent="0.25">
      <c r="D197363" s="10"/>
    </row>
    <row r="197364" spans="4:4" x14ac:dyDescent="0.25">
      <c r="D197364" s="10"/>
    </row>
    <row r="197365" spans="4:4" x14ac:dyDescent="0.25">
      <c r="D197365" s="10"/>
    </row>
    <row r="197366" spans="4:4" x14ac:dyDescent="0.25">
      <c r="D197366" s="10"/>
    </row>
    <row r="197367" spans="4:4" x14ac:dyDescent="0.25">
      <c r="D197367" s="10"/>
    </row>
    <row r="197368" spans="4:4" x14ac:dyDescent="0.25">
      <c r="D197368" s="10"/>
    </row>
    <row r="197369" spans="4:4" x14ac:dyDescent="0.25">
      <c r="D197369" s="10"/>
    </row>
    <row r="197370" spans="4:4" x14ac:dyDescent="0.25">
      <c r="D197370" s="10"/>
    </row>
    <row r="197371" spans="4:4" x14ac:dyDescent="0.25">
      <c r="D197371" s="10"/>
    </row>
    <row r="197372" spans="4:4" x14ac:dyDescent="0.25">
      <c r="D197372" s="10"/>
    </row>
    <row r="197373" spans="4:4" x14ac:dyDescent="0.25">
      <c r="D197373" s="10"/>
    </row>
    <row r="197374" spans="4:4" x14ac:dyDescent="0.25">
      <c r="D197374" s="10"/>
    </row>
    <row r="197375" spans="4:4" x14ac:dyDescent="0.25">
      <c r="D197375" s="10"/>
    </row>
    <row r="197376" spans="4:4" x14ac:dyDescent="0.25">
      <c r="D197376" s="10"/>
    </row>
    <row r="197377" spans="4:4" x14ac:dyDescent="0.25">
      <c r="D197377" s="10"/>
    </row>
    <row r="197378" spans="4:4" x14ac:dyDescent="0.25">
      <c r="D197378" s="10"/>
    </row>
    <row r="197379" spans="4:4" x14ac:dyDescent="0.25">
      <c r="D197379" s="10"/>
    </row>
    <row r="197380" spans="4:4" x14ac:dyDescent="0.25">
      <c r="D197380" s="10"/>
    </row>
    <row r="197381" spans="4:4" x14ac:dyDescent="0.25">
      <c r="D197381" s="10"/>
    </row>
    <row r="197382" spans="4:4" x14ac:dyDescent="0.25">
      <c r="D197382" s="10"/>
    </row>
    <row r="197383" spans="4:4" x14ac:dyDescent="0.25">
      <c r="D197383" s="10"/>
    </row>
    <row r="197384" spans="4:4" x14ac:dyDescent="0.25">
      <c r="D197384" s="10"/>
    </row>
    <row r="197385" spans="4:4" x14ac:dyDescent="0.25">
      <c r="D197385" s="10"/>
    </row>
    <row r="197386" spans="4:4" x14ac:dyDescent="0.25">
      <c r="D197386" s="10"/>
    </row>
    <row r="197387" spans="4:4" x14ac:dyDescent="0.25">
      <c r="D197387" s="10"/>
    </row>
    <row r="197388" spans="4:4" x14ac:dyDescent="0.25">
      <c r="D197388" s="10"/>
    </row>
    <row r="197389" spans="4:4" x14ac:dyDescent="0.25">
      <c r="D197389" s="10"/>
    </row>
    <row r="197390" spans="4:4" x14ac:dyDescent="0.25">
      <c r="D197390" s="10"/>
    </row>
    <row r="197391" spans="4:4" x14ac:dyDescent="0.25">
      <c r="D197391" s="10"/>
    </row>
    <row r="197392" spans="4:4" x14ac:dyDescent="0.25">
      <c r="D197392" s="10"/>
    </row>
    <row r="197393" spans="4:4" x14ac:dyDescent="0.25">
      <c r="D197393" s="10"/>
    </row>
    <row r="197394" spans="4:4" x14ac:dyDescent="0.25">
      <c r="D197394" s="10"/>
    </row>
    <row r="197395" spans="4:4" x14ac:dyDescent="0.25">
      <c r="D197395" s="10"/>
    </row>
    <row r="197396" spans="4:4" x14ac:dyDescent="0.25">
      <c r="D197396" s="10"/>
    </row>
    <row r="197397" spans="4:4" x14ac:dyDescent="0.25">
      <c r="D197397" s="10"/>
    </row>
    <row r="197398" spans="4:4" x14ac:dyDescent="0.25">
      <c r="D197398" s="10"/>
    </row>
    <row r="197399" spans="4:4" x14ac:dyDescent="0.25">
      <c r="D197399" s="10"/>
    </row>
    <row r="197400" spans="4:4" x14ac:dyDescent="0.25">
      <c r="D197400" s="10"/>
    </row>
    <row r="197401" spans="4:4" x14ac:dyDescent="0.25">
      <c r="D197401" s="10"/>
    </row>
    <row r="197402" spans="4:4" x14ac:dyDescent="0.25">
      <c r="D197402" s="10"/>
    </row>
    <row r="197403" spans="4:4" x14ac:dyDescent="0.25">
      <c r="D197403" s="10"/>
    </row>
    <row r="197404" spans="4:4" x14ac:dyDescent="0.25">
      <c r="D197404" s="10"/>
    </row>
    <row r="197405" spans="4:4" x14ac:dyDescent="0.25">
      <c r="D197405" s="10"/>
    </row>
    <row r="197406" spans="4:4" x14ac:dyDescent="0.25">
      <c r="D197406" s="10"/>
    </row>
    <row r="197407" spans="4:4" x14ac:dyDescent="0.25">
      <c r="D197407" s="10"/>
    </row>
    <row r="197408" spans="4:4" x14ac:dyDescent="0.25">
      <c r="D197408" s="10"/>
    </row>
    <row r="197409" spans="4:4" x14ac:dyDescent="0.25">
      <c r="D197409" s="10"/>
    </row>
    <row r="197410" spans="4:4" x14ac:dyDescent="0.25">
      <c r="D197410" s="10"/>
    </row>
    <row r="197411" spans="4:4" x14ac:dyDescent="0.25">
      <c r="D197411" s="10"/>
    </row>
    <row r="197412" spans="4:4" x14ac:dyDescent="0.25">
      <c r="D197412" s="10"/>
    </row>
    <row r="197413" spans="4:4" x14ac:dyDescent="0.25">
      <c r="D197413" s="10"/>
    </row>
    <row r="197414" spans="4:4" x14ac:dyDescent="0.25">
      <c r="D197414" s="10"/>
    </row>
    <row r="197415" spans="4:4" x14ac:dyDescent="0.25">
      <c r="D197415" s="10"/>
    </row>
    <row r="197416" spans="4:4" x14ac:dyDescent="0.25">
      <c r="D197416" s="10"/>
    </row>
    <row r="197417" spans="4:4" x14ac:dyDescent="0.25">
      <c r="D197417" s="10"/>
    </row>
    <row r="197418" spans="4:4" x14ac:dyDescent="0.25">
      <c r="D197418" s="10"/>
    </row>
    <row r="197419" spans="4:4" x14ac:dyDescent="0.25">
      <c r="D197419" s="10"/>
    </row>
    <row r="197420" spans="4:4" x14ac:dyDescent="0.25">
      <c r="D197420" s="10"/>
    </row>
    <row r="197421" spans="4:4" x14ac:dyDescent="0.25">
      <c r="D197421" s="10"/>
    </row>
    <row r="197422" spans="4:4" x14ac:dyDescent="0.25">
      <c r="D197422" s="10"/>
    </row>
    <row r="197423" spans="4:4" x14ac:dyDescent="0.25">
      <c r="D197423" s="10"/>
    </row>
    <row r="197424" spans="4:4" x14ac:dyDescent="0.25">
      <c r="D197424" s="10"/>
    </row>
    <row r="197425" spans="4:4" x14ac:dyDescent="0.25">
      <c r="D197425" s="10"/>
    </row>
    <row r="197426" spans="4:4" x14ac:dyDescent="0.25">
      <c r="D197426" s="10"/>
    </row>
    <row r="197427" spans="4:4" x14ac:dyDescent="0.25">
      <c r="D197427" s="10"/>
    </row>
    <row r="197428" spans="4:4" x14ac:dyDescent="0.25">
      <c r="D197428" s="10"/>
    </row>
    <row r="197429" spans="4:4" x14ac:dyDescent="0.25">
      <c r="D197429" s="10"/>
    </row>
    <row r="197430" spans="4:4" x14ac:dyDescent="0.25">
      <c r="D197430" s="10"/>
    </row>
    <row r="197431" spans="4:4" x14ac:dyDescent="0.25">
      <c r="D197431" s="10"/>
    </row>
    <row r="197432" spans="4:4" x14ac:dyDescent="0.25">
      <c r="D197432" s="10"/>
    </row>
    <row r="197433" spans="4:4" x14ac:dyDescent="0.25">
      <c r="D197433" s="10"/>
    </row>
    <row r="197434" spans="4:4" x14ac:dyDescent="0.25">
      <c r="D197434" s="10"/>
    </row>
    <row r="197435" spans="4:4" x14ac:dyDescent="0.25">
      <c r="D197435" s="10"/>
    </row>
    <row r="197436" spans="4:4" x14ac:dyDescent="0.25">
      <c r="D197436" s="10"/>
    </row>
    <row r="197437" spans="4:4" x14ac:dyDescent="0.25">
      <c r="D197437" s="10"/>
    </row>
    <row r="197438" spans="4:4" x14ac:dyDescent="0.25">
      <c r="D197438" s="10"/>
    </row>
    <row r="197439" spans="4:4" x14ac:dyDescent="0.25">
      <c r="D197439" s="10"/>
    </row>
    <row r="197440" spans="4:4" x14ac:dyDescent="0.25">
      <c r="D197440" s="10"/>
    </row>
    <row r="197441" spans="4:4" x14ac:dyDescent="0.25">
      <c r="D197441" s="10"/>
    </row>
    <row r="197442" spans="4:4" x14ac:dyDescent="0.25">
      <c r="D197442" s="10"/>
    </row>
    <row r="197443" spans="4:4" x14ac:dyDescent="0.25">
      <c r="D197443" s="10"/>
    </row>
    <row r="197444" spans="4:4" x14ac:dyDescent="0.25">
      <c r="D197444" s="10"/>
    </row>
    <row r="197445" spans="4:4" x14ac:dyDescent="0.25">
      <c r="D197445" s="10"/>
    </row>
    <row r="197446" spans="4:4" x14ac:dyDescent="0.25">
      <c r="D197446" s="10"/>
    </row>
    <row r="197447" spans="4:4" x14ac:dyDescent="0.25">
      <c r="D197447" s="10"/>
    </row>
    <row r="197448" spans="4:4" x14ac:dyDescent="0.25">
      <c r="D197448" s="10"/>
    </row>
    <row r="197449" spans="4:4" x14ac:dyDescent="0.25">
      <c r="D197449" s="10"/>
    </row>
    <row r="197450" spans="4:4" x14ac:dyDescent="0.25">
      <c r="D197450" s="10"/>
    </row>
    <row r="197451" spans="4:4" x14ac:dyDescent="0.25">
      <c r="D197451" s="10"/>
    </row>
    <row r="197452" spans="4:4" x14ac:dyDescent="0.25">
      <c r="D197452" s="10"/>
    </row>
    <row r="197453" spans="4:4" x14ac:dyDescent="0.25">
      <c r="D197453" s="10"/>
    </row>
    <row r="197454" spans="4:4" x14ac:dyDescent="0.25">
      <c r="D197454" s="10"/>
    </row>
    <row r="197455" spans="4:4" x14ac:dyDescent="0.25">
      <c r="D197455" s="10"/>
    </row>
    <row r="197456" spans="4:4" x14ac:dyDescent="0.25">
      <c r="D197456" s="10"/>
    </row>
    <row r="197457" spans="4:4" x14ac:dyDescent="0.25">
      <c r="D197457" s="10"/>
    </row>
    <row r="197458" spans="4:4" x14ac:dyDescent="0.25">
      <c r="D197458" s="10"/>
    </row>
    <row r="197459" spans="4:4" x14ac:dyDescent="0.25">
      <c r="D197459" s="10"/>
    </row>
    <row r="197460" spans="4:4" x14ac:dyDescent="0.25">
      <c r="D197460" s="10"/>
    </row>
    <row r="197461" spans="4:4" x14ac:dyDescent="0.25">
      <c r="D197461" s="10"/>
    </row>
    <row r="197462" spans="4:4" x14ac:dyDescent="0.25">
      <c r="D197462" s="10"/>
    </row>
    <row r="197463" spans="4:4" x14ac:dyDescent="0.25">
      <c r="D197463" s="10"/>
    </row>
    <row r="197464" spans="4:4" x14ac:dyDescent="0.25">
      <c r="D197464" s="10"/>
    </row>
    <row r="197465" spans="4:4" x14ac:dyDescent="0.25">
      <c r="D197465" s="10"/>
    </row>
    <row r="197466" spans="4:4" x14ac:dyDescent="0.25">
      <c r="D197466" s="10"/>
    </row>
    <row r="197467" spans="4:4" x14ac:dyDescent="0.25">
      <c r="D197467" s="10"/>
    </row>
    <row r="197468" spans="4:4" x14ac:dyDescent="0.25">
      <c r="D197468" s="10"/>
    </row>
    <row r="197469" spans="4:4" x14ac:dyDescent="0.25">
      <c r="D197469" s="10"/>
    </row>
    <row r="197470" spans="4:4" x14ac:dyDescent="0.25">
      <c r="D197470" s="10"/>
    </row>
    <row r="197471" spans="4:4" x14ac:dyDescent="0.25">
      <c r="D197471" s="10"/>
    </row>
    <row r="197472" spans="4:4" x14ac:dyDescent="0.25">
      <c r="D197472" s="10"/>
    </row>
    <row r="197473" spans="4:4" x14ac:dyDescent="0.25">
      <c r="D197473" s="10"/>
    </row>
    <row r="197474" spans="4:4" x14ac:dyDescent="0.25">
      <c r="D197474" s="10"/>
    </row>
    <row r="197475" spans="4:4" x14ac:dyDescent="0.25">
      <c r="D197475" s="10"/>
    </row>
    <row r="197476" spans="4:4" x14ac:dyDescent="0.25">
      <c r="D197476" s="10"/>
    </row>
    <row r="197477" spans="4:4" x14ac:dyDescent="0.25">
      <c r="D197477" s="10"/>
    </row>
    <row r="197478" spans="4:4" x14ac:dyDescent="0.25">
      <c r="D197478" s="10"/>
    </row>
    <row r="197479" spans="4:4" x14ac:dyDescent="0.25">
      <c r="D197479" s="10"/>
    </row>
    <row r="197480" spans="4:4" x14ac:dyDescent="0.25">
      <c r="D197480" s="10"/>
    </row>
    <row r="197481" spans="4:4" x14ac:dyDescent="0.25">
      <c r="D197481" s="10"/>
    </row>
    <row r="197482" spans="4:4" x14ac:dyDescent="0.25">
      <c r="D197482" s="10"/>
    </row>
    <row r="197483" spans="4:4" x14ac:dyDescent="0.25">
      <c r="D197483" s="10"/>
    </row>
    <row r="197484" spans="4:4" x14ac:dyDescent="0.25">
      <c r="D197484" s="10"/>
    </row>
    <row r="197485" spans="4:4" x14ac:dyDescent="0.25">
      <c r="D197485" s="10"/>
    </row>
    <row r="197486" spans="4:4" x14ac:dyDescent="0.25">
      <c r="D197486" s="10"/>
    </row>
    <row r="197487" spans="4:4" x14ac:dyDescent="0.25">
      <c r="D197487" s="10"/>
    </row>
    <row r="197488" spans="4:4" x14ac:dyDescent="0.25">
      <c r="D197488" s="10"/>
    </row>
    <row r="197489" spans="4:4" x14ac:dyDescent="0.25">
      <c r="D197489" s="10"/>
    </row>
    <row r="197490" spans="4:4" x14ac:dyDescent="0.25">
      <c r="D197490" s="10"/>
    </row>
    <row r="197491" spans="4:4" x14ac:dyDescent="0.25">
      <c r="D197491" s="10"/>
    </row>
    <row r="197492" spans="4:4" x14ac:dyDescent="0.25">
      <c r="D197492" s="10"/>
    </row>
    <row r="197493" spans="4:4" x14ac:dyDescent="0.25">
      <c r="D197493" s="10"/>
    </row>
    <row r="197494" spans="4:4" x14ac:dyDescent="0.25">
      <c r="D197494" s="10"/>
    </row>
    <row r="197495" spans="4:4" x14ac:dyDescent="0.25">
      <c r="D197495" s="10"/>
    </row>
    <row r="197496" spans="4:4" x14ac:dyDescent="0.25">
      <c r="D197496" s="10"/>
    </row>
    <row r="197497" spans="4:4" x14ac:dyDescent="0.25">
      <c r="D197497" s="10"/>
    </row>
    <row r="197498" spans="4:4" x14ac:dyDescent="0.25">
      <c r="D197498" s="10"/>
    </row>
    <row r="197499" spans="4:4" x14ac:dyDescent="0.25">
      <c r="D197499" s="10"/>
    </row>
    <row r="197500" spans="4:4" x14ac:dyDescent="0.25">
      <c r="D197500" s="10"/>
    </row>
    <row r="197501" spans="4:4" x14ac:dyDescent="0.25">
      <c r="D197501" s="10"/>
    </row>
    <row r="197502" spans="4:4" x14ac:dyDescent="0.25">
      <c r="D197502" s="10"/>
    </row>
    <row r="197503" spans="4:4" x14ac:dyDescent="0.25">
      <c r="D197503" s="10"/>
    </row>
    <row r="197504" spans="4:4" x14ac:dyDescent="0.25">
      <c r="D197504" s="10"/>
    </row>
    <row r="197505" spans="4:4" x14ac:dyDescent="0.25">
      <c r="D197505" s="10"/>
    </row>
    <row r="197506" spans="4:4" x14ac:dyDescent="0.25">
      <c r="D197506" s="10"/>
    </row>
    <row r="197507" spans="4:4" x14ac:dyDescent="0.25">
      <c r="D197507" s="10"/>
    </row>
    <row r="197508" spans="4:4" x14ac:dyDescent="0.25">
      <c r="D197508" s="10"/>
    </row>
    <row r="197509" spans="4:4" x14ac:dyDescent="0.25">
      <c r="D197509" s="10"/>
    </row>
    <row r="197510" spans="4:4" x14ac:dyDescent="0.25">
      <c r="D197510" s="10"/>
    </row>
    <row r="197511" spans="4:4" x14ac:dyDescent="0.25">
      <c r="D197511" s="10"/>
    </row>
    <row r="197512" spans="4:4" x14ac:dyDescent="0.25">
      <c r="D197512" s="10"/>
    </row>
    <row r="197513" spans="4:4" x14ac:dyDescent="0.25">
      <c r="D197513" s="10"/>
    </row>
    <row r="197514" spans="4:4" x14ac:dyDescent="0.25">
      <c r="D197514" s="10"/>
    </row>
    <row r="197515" spans="4:4" x14ac:dyDescent="0.25">
      <c r="D197515" s="10"/>
    </row>
    <row r="197516" spans="4:4" x14ac:dyDescent="0.25">
      <c r="D197516" s="10"/>
    </row>
    <row r="197517" spans="4:4" x14ac:dyDescent="0.25">
      <c r="D197517" s="10"/>
    </row>
    <row r="197518" spans="4:4" x14ac:dyDescent="0.25">
      <c r="D197518" s="10"/>
    </row>
    <row r="197519" spans="4:4" x14ac:dyDescent="0.25">
      <c r="D197519" s="10"/>
    </row>
    <row r="197520" spans="4:4" x14ac:dyDescent="0.25">
      <c r="D197520" s="10"/>
    </row>
    <row r="197521" spans="4:4" x14ac:dyDescent="0.25">
      <c r="D197521" s="10"/>
    </row>
    <row r="197522" spans="4:4" x14ac:dyDescent="0.25">
      <c r="D197522" s="10"/>
    </row>
    <row r="197523" spans="4:4" x14ac:dyDescent="0.25">
      <c r="D197523" s="10"/>
    </row>
    <row r="197524" spans="4:4" x14ac:dyDescent="0.25">
      <c r="D197524" s="10"/>
    </row>
    <row r="197525" spans="4:4" x14ac:dyDescent="0.25">
      <c r="D197525" s="10"/>
    </row>
    <row r="197526" spans="4:4" x14ac:dyDescent="0.25">
      <c r="D197526" s="10"/>
    </row>
    <row r="197527" spans="4:4" x14ac:dyDescent="0.25">
      <c r="D197527" s="10"/>
    </row>
    <row r="197528" spans="4:4" x14ac:dyDescent="0.25">
      <c r="D197528" s="10"/>
    </row>
    <row r="197529" spans="4:4" x14ac:dyDescent="0.25">
      <c r="D197529" s="10"/>
    </row>
    <row r="197530" spans="4:4" x14ac:dyDescent="0.25">
      <c r="D197530" s="10"/>
    </row>
    <row r="197531" spans="4:4" x14ac:dyDescent="0.25">
      <c r="D197531" s="10"/>
    </row>
    <row r="197532" spans="4:4" x14ac:dyDescent="0.25">
      <c r="D197532" s="10"/>
    </row>
    <row r="197533" spans="4:4" x14ac:dyDescent="0.25">
      <c r="D197533" s="10"/>
    </row>
    <row r="197534" spans="4:4" x14ac:dyDescent="0.25">
      <c r="D197534" s="10"/>
    </row>
    <row r="197535" spans="4:4" x14ac:dyDescent="0.25">
      <c r="D197535" s="10"/>
    </row>
    <row r="197536" spans="4:4" x14ac:dyDescent="0.25">
      <c r="D197536" s="10"/>
    </row>
    <row r="197537" spans="4:4" x14ac:dyDescent="0.25">
      <c r="D197537" s="10"/>
    </row>
    <row r="197538" spans="4:4" x14ac:dyDescent="0.25">
      <c r="D197538" s="10"/>
    </row>
    <row r="197539" spans="4:4" x14ac:dyDescent="0.25">
      <c r="D197539" s="10"/>
    </row>
    <row r="197540" spans="4:4" x14ac:dyDescent="0.25">
      <c r="D197540" s="10"/>
    </row>
    <row r="197541" spans="4:4" x14ac:dyDescent="0.25">
      <c r="D197541" s="10"/>
    </row>
    <row r="197542" spans="4:4" x14ac:dyDescent="0.25">
      <c r="D197542" s="10"/>
    </row>
    <row r="197543" spans="4:4" x14ac:dyDescent="0.25">
      <c r="D197543" s="10"/>
    </row>
    <row r="197544" spans="4:4" x14ac:dyDescent="0.25">
      <c r="D197544" s="10"/>
    </row>
    <row r="197545" spans="4:4" x14ac:dyDescent="0.25">
      <c r="D197545" s="10"/>
    </row>
    <row r="197546" spans="4:4" x14ac:dyDescent="0.25">
      <c r="D197546" s="10"/>
    </row>
    <row r="197547" spans="4:4" x14ac:dyDescent="0.25">
      <c r="D197547" s="10"/>
    </row>
    <row r="197548" spans="4:4" x14ac:dyDescent="0.25">
      <c r="D197548" s="10"/>
    </row>
    <row r="197549" spans="4:4" x14ac:dyDescent="0.25">
      <c r="D197549" s="10"/>
    </row>
    <row r="197550" spans="4:4" x14ac:dyDescent="0.25">
      <c r="D197550" s="10"/>
    </row>
    <row r="197551" spans="4:4" x14ac:dyDescent="0.25">
      <c r="D197551" s="10"/>
    </row>
    <row r="197552" spans="4:4" x14ac:dyDescent="0.25">
      <c r="D197552" s="10"/>
    </row>
    <row r="197553" spans="4:4" x14ac:dyDescent="0.25">
      <c r="D197553" s="10"/>
    </row>
    <row r="197554" spans="4:4" x14ac:dyDescent="0.25">
      <c r="D197554" s="10"/>
    </row>
    <row r="197555" spans="4:4" x14ac:dyDescent="0.25">
      <c r="D197555" s="10"/>
    </row>
    <row r="197556" spans="4:4" x14ac:dyDescent="0.25">
      <c r="D197556" s="10"/>
    </row>
    <row r="197557" spans="4:4" x14ac:dyDescent="0.25">
      <c r="D197557" s="10"/>
    </row>
    <row r="197558" spans="4:4" x14ac:dyDescent="0.25">
      <c r="D197558" s="10"/>
    </row>
    <row r="197559" spans="4:4" x14ac:dyDescent="0.25">
      <c r="D197559" s="10"/>
    </row>
    <row r="197560" spans="4:4" x14ac:dyDescent="0.25">
      <c r="D197560" s="10"/>
    </row>
    <row r="197561" spans="4:4" x14ac:dyDescent="0.25">
      <c r="D197561" s="10"/>
    </row>
    <row r="197562" spans="4:4" x14ac:dyDescent="0.25">
      <c r="D197562" s="10"/>
    </row>
    <row r="197563" spans="4:4" x14ac:dyDescent="0.25">
      <c r="D197563" s="10"/>
    </row>
    <row r="197564" spans="4:4" x14ac:dyDescent="0.25">
      <c r="D197564" s="10"/>
    </row>
    <row r="197565" spans="4:4" x14ac:dyDescent="0.25">
      <c r="D197565" s="10"/>
    </row>
    <row r="197566" spans="4:4" x14ac:dyDescent="0.25">
      <c r="D197566" s="10"/>
    </row>
    <row r="197567" spans="4:4" x14ac:dyDescent="0.25">
      <c r="D197567" s="10"/>
    </row>
    <row r="197568" spans="4:4" x14ac:dyDescent="0.25">
      <c r="D197568" s="10"/>
    </row>
    <row r="197569" spans="4:4" x14ac:dyDescent="0.25">
      <c r="D197569" s="10"/>
    </row>
    <row r="197570" spans="4:4" x14ac:dyDescent="0.25">
      <c r="D197570" s="10"/>
    </row>
    <row r="197571" spans="4:4" x14ac:dyDescent="0.25">
      <c r="D197571" s="10"/>
    </row>
    <row r="197572" spans="4:4" x14ac:dyDescent="0.25">
      <c r="D197572" s="10"/>
    </row>
    <row r="197573" spans="4:4" x14ac:dyDescent="0.25">
      <c r="D197573" s="10"/>
    </row>
    <row r="197574" spans="4:4" x14ac:dyDescent="0.25">
      <c r="D197574" s="10"/>
    </row>
    <row r="197575" spans="4:4" x14ac:dyDescent="0.25">
      <c r="D197575" s="10"/>
    </row>
    <row r="197576" spans="4:4" x14ac:dyDescent="0.25">
      <c r="D197576" s="10"/>
    </row>
    <row r="197577" spans="4:4" x14ac:dyDescent="0.25">
      <c r="D197577" s="10"/>
    </row>
    <row r="197578" spans="4:4" x14ac:dyDescent="0.25">
      <c r="D197578" s="10"/>
    </row>
    <row r="197579" spans="4:4" x14ac:dyDescent="0.25">
      <c r="D197579" s="10"/>
    </row>
    <row r="197580" spans="4:4" x14ac:dyDescent="0.25">
      <c r="D197580" s="10"/>
    </row>
    <row r="197581" spans="4:4" x14ac:dyDescent="0.25">
      <c r="D197581" s="10"/>
    </row>
    <row r="197582" spans="4:4" x14ac:dyDescent="0.25">
      <c r="D197582" s="10"/>
    </row>
    <row r="197583" spans="4:4" x14ac:dyDescent="0.25">
      <c r="D197583" s="10"/>
    </row>
    <row r="197584" spans="4:4" x14ac:dyDescent="0.25">
      <c r="D197584" s="10"/>
    </row>
    <row r="197585" spans="4:4" x14ac:dyDescent="0.25">
      <c r="D197585" s="10"/>
    </row>
    <row r="197586" spans="4:4" x14ac:dyDescent="0.25">
      <c r="D197586" s="10"/>
    </row>
    <row r="197587" spans="4:4" x14ac:dyDescent="0.25">
      <c r="D197587" s="10"/>
    </row>
    <row r="197588" spans="4:4" x14ac:dyDescent="0.25">
      <c r="D197588" s="10"/>
    </row>
    <row r="197589" spans="4:4" x14ac:dyDescent="0.25">
      <c r="D197589" s="10"/>
    </row>
    <row r="197590" spans="4:4" x14ac:dyDescent="0.25">
      <c r="D197590" s="10"/>
    </row>
    <row r="197591" spans="4:4" x14ac:dyDescent="0.25">
      <c r="D197591" s="10"/>
    </row>
    <row r="197592" spans="4:4" x14ac:dyDescent="0.25">
      <c r="D197592" s="10"/>
    </row>
    <row r="197593" spans="4:4" x14ac:dyDescent="0.25">
      <c r="D197593" s="10"/>
    </row>
    <row r="197594" spans="4:4" x14ac:dyDescent="0.25">
      <c r="D197594" s="10"/>
    </row>
    <row r="197595" spans="4:4" x14ac:dyDescent="0.25">
      <c r="D197595" s="10"/>
    </row>
    <row r="197596" spans="4:4" x14ac:dyDescent="0.25">
      <c r="D197596" s="10"/>
    </row>
    <row r="197597" spans="4:4" x14ac:dyDescent="0.25">
      <c r="D197597" s="10"/>
    </row>
    <row r="197598" spans="4:4" x14ac:dyDescent="0.25">
      <c r="D197598" s="10"/>
    </row>
    <row r="197599" spans="4:4" x14ac:dyDescent="0.25">
      <c r="D197599" s="10"/>
    </row>
    <row r="197600" spans="4:4" x14ac:dyDescent="0.25">
      <c r="D197600" s="10"/>
    </row>
    <row r="197601" spans="4:4" x14ac:dyDescent="0.25">
      <c r="D197601" s="10"/>
    </row>
    <row r="197602" spans="4:4" x14ac:dyDescent="0.25">
      <c r="D197602" s="10"/>
    </row>
    <row r="197603" spans="4:4" x14ac:dyDescent="0.25">
      <c r="D197603" s="10"/>
    </row>
    <row r="197604" spans="4:4" x14ac:dyDescent="0.25">
      <c r="D197604" s="10"/>
    </row>
    <row r="197605" spans="4:4" x14ac:dyDescent="0.25">
      <c r="D197605" s="10"/>
    </row>
    <row r="197606" spans="4:4" x14ac:dyDescent="0.25">
      <c r="D197606" s="10"/>
    </row>
    <row r="197607" spans="4:4" x14ac:dyDescent="0.25">
      <c r="D197607" s="10"/>
    </row>
    <row r="197608" spans="4:4" x14ac:dyDescent="0.25">
      <c r="D197608" s="10"/>
    </row>
    <row r="197609" spans="4:4" x14ac:dyDescent="0.25">
      <c r="D197609" s="10"/>
    </row>
    <row r="197610" spans="4:4" x14ac:dyDescent="0.25">
      <c r="D197610" s="10"/>
    </row>
    <row r="197611" spans="4:4" x14ac:dyDescent="0.25">
      <c r="D197611" s="10"/>
    </row>
    <row r="197612" spans="4:4" x14ac:dyDescent="0.25">
      <c r="D197612" s="10"/>
    </row>
    <row r="197613" spans="4:4" x14ac:dyDescent="0.25">
      <c r="D197613" s="10"/>
    </row>
    <row r="197614" spans="4:4" x14ac:dyDescent="0.25">
      <c r="D197614" s="10"/>
    </row>
    <row r="197615" spans="4:4" x14ac:dyDescent="0.25">
      <c r="D197615" s="10"/>
    </row>
    <row r="197616" spans="4:4" x14ac:dyDescent="0.25">
      <c r="D197616" s="10"/>
    </row>
    <row r="197617" spans="4:4" x14ac:dyDescent="0.25">
      <c r="D197617" s="10"/>
    </row>
    <row r="197618" spans="4:4" x14ac:dyDescent="0.25">
      <c r="D197618" s="10"/>
    </row>
    <row r="197619" spans="4:4" x14ac:dyDescent="0.25">
      <c r="D197619" s="10"/>
    </row>
    <row r="197620" spans="4:4" x14ac:dyDescent="0.25">
      <c r="D197620" s="10"/>
    </row>
    <row r="197621" spans="4:4" x14ac:dyDescent="0.25">
      <c r="D197621" s="10"/>
    </row>
    <row r="197622" spans="4:4" x14ac:dyDescent="0.25">
      <c r="D197622" s="10"/>
    </row>
    <row r="197623" spans="4:4" x14ac:dyDescent="0.25">
      <c r="D197623" s="10"/>
    </row>
    <row r="197624" spans="4:4" x14ac:dyDescent="0.25">
      <c r="D197624" s="10"/>
    </row>
    <row r="197625" spans="4:4" x14ac:dyDescent="0.25">
      <c r="D197625" s="10"/>
    </row>
    <row r="197626" spans="4:4" x14ac:dyDescent="0.25">
      <c r="D197626" s="10"/>
    </row>
    <row r="197627" spans="4:4" x14ac:dyDescent="0.25">
      <c r="D197627" s="10"/>
    </row>
    <row r="197628" spans="4:4" x14ac:dyDescent="0.25">
      <c r="D197628" s="10"/>
    </row>
    <row r="197629" spans="4:4" x14ac:dyDescent="0.25">
      <c r="D197629" s="10"/>
    </row>
    <row r="197630" spans="4:4" x14ac:dyDescent="0.25">
      <c r="D197630" s="10"/>
    </row>
    <row r="197631" spans="4:4" x14ac:dyDescent="0.25">
      <c r="D197631" s="10"/>
    </row>
    <row r="197632" spans="4:4" x14ac:dyDescent="0.25">
      <c r="D197632" s="10"/>
    </row>
    <row r="197633" spans="4:4" x14ac:dyDescent="0.25">
      <c r="D197633" s="10"/>
    </row>
    <row r="197634" spans="4:4" x14ac:dyDescent="0.25">
      <c r="D197634" s="10"/>
    </row>
    <row r="197635" spans="4:4" x14ac:dyDescent="0.25">
      <c r="D197635" s="10"/>
    </row>
    <row r="197636" spans="4:4" x14ac:dyDescent="0.25">
      <c r="D197636" s="10"/>
    </row>
    <row r="197637" spans="4:4" x14ac:dyDescent="0.25">
      <c r="D197637" s="10"/>
    </row>
    <row r="197638" spans="4:4" x14ac:dyDescent="0.25">
      <c r="D197638" s="10"/>
    </row>
    <row r="197639" spans="4:4" x14ac:dyDescent="0.25">
      <c r="D197639" s="10"/>
    </row>
    <row r="197640" spans="4:4" x14ac:dyDescent="0.25">
      <c r="D197640" s="10"/>
    </row>
    <row r="197641" spans="4:4" x14ac:dyDescent="0.25">
      <c r="D197641" s="10"/>
    </row>
    <row r="197642" spans="4:4" x14ac:dyDescent="0.25">
      <c r="D197642" s="10"/>
    </row>
    <row r="197643" spans="4:4" x14ac:dyDescent="0.25">
      <c r="D197643" s="10"/>
    </row>
    <row r="197644" spans="4:4" x14ac:dyDescent="0.25">
      <c r="D197644" s="10"/>
    </row>
    <row r="197645" spans="4:4" x14ac:dyDescent="0.25">
      <c r="D197645" s="10"/>
    </row>
    <row r="197646" spans="4:4" x14ac:dyDescent="0.25">
      <c r="D197646" s="10"/>
    </row>
    <row r="197647" spans="4:4" x14ac:dyDescent="0.25">
      <c r="D197647" s="10"/>
    </row>
    <row r="197648" spans="4:4" x14ac:dyDescent="0.25">
      <c r="D197648" s="10"/>
    </row>
    <row r="197649" spans="4:4" x14ac:dyDescent="0.25">
      <c r="D197649" s="10"/>
    </row>
    <row r="197650" spans="4:4" x14ac:dyDescent="0.25">
      <c r="D197650" s="10"/>
    </row>
    <row r="197651" spans="4:4" x14ac:dyDescent="0.25">
      <c r="D197651" s="10"/>
    </row>
    <row r="197652" spans="4:4" x14ac:dyDescent="0.25">
      <c r="D197652" s="10"/>
    </row>
    <row r="197653" spans="4:4" x14ac:dyDescent="0.25">
      <c r="D197653" s="10"/>
    </row>
    <row r="197654" spans="4:4" x14ac:dyDescent="0.25">
      <c r="D197654" s="10"/>
    </row>
    <row r="197655" spans="4:4" x14ac:dyDescent="0.25">
      <c r="D197655" s="10"/>
    </row>
    <row r="197656" spans="4:4" x14ac:dyDescent="0.25">
      <c r="D197656" s="10"/>
    </row>
    <row r="197657" spans="4:4" x14ac:dyDescent="0.25">
      <c r="D197657" s="10"/>
    </row>
    <row r="197658" spans="4:4" x14ac:dyDescent="0.25">
      <c r="D197658" s="10"/>
    </row>
    <row r="197659" spans="4:4" x14ac:dyDescent="0.25">
      <c r="D197659" s="10"/>
    </row>
    <row r="197660" spans="4:4" x14ac:dyDescent="0.25">
      <c r="D197660" s="10"/>
    </row>
    <row r="197661" spans="4:4" x14ac:dyDescent="0.25">
      <c r="D197661" s="10"/>
    </row>
    <row r="197662" spans="4:4" x14ac:dyDescent="0.25">
      <c r="D197662" s="10"/>
    </row>
    <row r="197663" spans="4:4" x14ac:dyDescent="0.25">
      <c r="D197663" s="10"/>
    </row>
    <row r="197664" spans="4:4" x14ac:dyDescent="0.25">
      <c r="D197664" s="10"/>
    </row>
    <row r="197665" spans="4:4" x14ac:dyDescent="0.25">
      <c r="D197665" s="10"/>
    </row>
    <row r="197666" spans="4:4" x14ac:dyDescent="0.25">
      <c r="D197666" s="10"/>
    </row>
    <row r="197667" spans="4:4" x14ac:dyDescent="0.25">
      <c r="D197667" s="10"/>
    </row>
    <row r="197668" spans="4:4" x14ac:dyDescent="0.25">
      <c r="D197668" s="10"/>
    </row>
    <row r="197669" spans="4:4" x14ac:dyDescent="0.25">
      <c r="D197669" s="10"/>
    </row>
    <row r="197670" spans="4:4" x14ac:dyDescent="0.25">
      <c r="D197670" s="10"/>
    </row>
    <row r="197671" spans="4:4" x14ac:dyDescent="0.25">
      <c r="D197671" s="10"/>
    </row>
    <row r="197672" spans="4:4" x14ac:dyDescent="0.25">
      <c r="D197672" s="10"/>
    </row>
    <row r="197673" spans="4:4" x14ac:dyDescent="0.25">
      <c r="D197673" s="10"/>
    </row>
    <row r="197674" spans="4:4" x14ac:dyDescent="0.25">
      <c r="D197674" s="10"/>
    </row>
    <row r="197675" spans="4:4" x14ac:dyDescent="0.25">
      <c r="D197675" s="10"/>
    </row>
    <row r="197676" spans="4:4" x14ac:dyDescent="0.25">
      <c r="D197676" s="10"/>
    </row>
    <row r="197677" spans="4:4" x14ac:dyDescent="0.25">
      <c r="D197677" s="10"/>
    </row>
    <row r="197678" spans="4:4" x14ac:dyDescent="0.25">
      <c r="D197678" s="10"/>
    </row>
    <row r="197679" spans="4:4" x14ac:dyDescent="0.25">
      <c r="D197679" s="10"/>
    </row>
    <row r="197680" spans="4:4" x14ac:dyDescent="0.25">
      <c r="D197680" s="10"/>
    </row>
    <row r="197681" spans="4:4" x14ac:dyDescent="0.25">
      <c r="D197681" s="10"/>
    </row>
    <row r="197682" spans="4:4" x14ac:dyDescent="0.25">
      <c r="D197682" s="10"/>
    </row>
    <row r="197683" spans="4:4" x14ac:dyDescent="0.25">
      <c r="D197683" s="10"/>
    </row>
    <row r="197684" spans="4:4" x14ac:dyDescent="0.25">
      <c r="D197684" s="10"/>
    </row>
    <row r="197685" spans="4:4" x14ac:dyDescent="0.25">
      <c r="D197685" s="10"/>
    </row>
    <row r="197686" spans="4:4" x14ac:dyDescent="0.25">
      <c r="D197686" s="10"/>
    </row>
    <row r="197687" spans="4:4" x14ac:dyDescent="0.25">
      <c r="D197687" s="10"/>
    </row>
    <row r="197688" spans="4:4" x14ac:dyDescent="0.25">
      <c r="D197688" s="10"/>
    </row>
    <row r="197689" spans="4:4" x14ac:dyDescent="0.25">
      <c r="D197689" s="10"/>
    </row>
    <row r="197690" spans="4:4" x14ac:dyDescent="0.25">
      <c r="D197690" s="10"/>
    </row>
    <row r="197691" spans="4:4" x14ac:dyDescent="0.25">
      <c r="D197691" s="10"/>
    </row>
    <row r="197692" spans="4:4" x14ac:dyDescent="0.25">
      <c r="D197692" s="10"/>
    </row>
    <row r="197693" spans="4:4" x14ac:dyDescent="0.25">
      <c r="D197693" s="10"/>
    </row>
    <row r="197694" spans="4:4" x14ac:dyDescent="0.25">
      <c r="D197694" s="10"/>
    </row>
    <row r="197695" spans="4:4" x14ac:dyDescent="0.25">
      <c r="D197695" s="10"/>
    </row>
    <row r="197696" spans="4:4" x14ac:dyDescent="0.25">
      <c r="D197696" s="10"/>
    </row>
    <row r="197697" spans="4:4" x14ac:dyDescent="0.25">
      <c r="D197697" s="10"/>
    </row>
    <row r="197698" spans="4:4" x14ac:dyDescent="0.25">
      <c r="D197698" s="10"/>
    </row>
    <row r="197699" spans="4:4" x14ac:dyDescent="0.25">
      <c r="D197699" s="10"/>
    </row>
    <row r="197700" spans="4:4" x14ac:dyDescent="0.25">
      <c r="D197700" s="10"/>
    </row>
    <row r="197701" spans="4:4" x14ac:dyDescent="0.25">
      <c r="D197701" s="10"/>
    </row>
    <row r="197702" spans="4:4" x14ac:dyDescent="0.25">
      <c r="D197702" s="10"/>
    </row>
    <row r="197703" spans="4:4" x14ac:dyDescent="0.25">
      <c r="D197703" s="10"/>
    </row>
    <row r="197704" spans="4:4" x14ac:dyDescent="0.25">
      <c r="D197704" s="10"/>
    </row>
    <row r="197705" spans="4:4" x14ac:dyDescent="0.25">
      <c r="D197705" s="10"/>
    </row>
    <row r="197706" spans="4:4" x14ac:dyDescent="0.25">
      <c r="D197706" s="10"/>
    </row>
    <row r="197707" spans="4:4" x14ac:dyDescent="0.25">
      <c r="D197707" s="10"/>
    </row>
    <row r="197708" spans="4:4" x14ac:dyDescent="0.25">
      <c r="D197708" s="10"/>
    </row>
    <row r="197709" spans="4:4" x14ac:dyDescent="0.25">
      <c r="D197709" s="10"/>
    </row>
    <row r="197710" spans="4:4" x14ac:dyDescent="0.25">
      <c r="D197710" s="10"/>
    </row>
    <row r="197711" spans="4:4" x14ac:dyDescent="0.25">
      <c r="D197711" s="10"/>
    </row>
    <row r="197712" spans="4:4" x14ac:dyDescent="0.25">
      <c r="D197712" s="10"/>
    </row>
    <row r="197713" spans="4:4" x14ac:dyDescent="0.25">
      <c r="D197713" s="10"/>
    </row>
    <row r="197714" spans="4:4" x14ac:dyDescent="0.25">
      <c r="D197714" s="10"/>
    </row>
    <row r="197715" spans="4:4" x14ac:dyDescent="0.25">
      <c r="D197715" s="10"/>
    </row>
    <row r="197716" spans="4:4" x14ac:dyDescent="0.25">
      <c r="D197716" s="10"/>
    </row>
    <row r="197717" spans="4:4" x14ac:dyDescent="0.25">
      <c r="D197717" s="10"/>
    </row>
    <row r="197718" spans="4:4" x14ac:dyDescent="0.25">
      <c r="D197718" s="10"/>
    </row>
    <row r="197719" spans="4:4" x14ac:dyDescent="0.25">
      <c r="D197719" s="10"/>
    </row>
    <row r="197720" spans="4:4" x14ac:dyDescent="0.25">
      <c r="D197720" s="10"/>
    </row>
    <row r="197721" spans="4:4" x14ac:dyDescent="0.25">
      <c r="D197721" s="10"/>
    </row>
    <row r="197722" spans="4:4" x14ac:dyDescent="0.25">
      <c r="D197722" s="10"/>
    </row>
    <row r="197723" spans="4:4" x14ac:dyDescent="0.25">
      <c r="D197723" s="10"/>
    </row>
    <row r="197724" spans="4:4" x14ac:dyDescent="0.25">
      <c r="D197724" s="10"/>
    </row>
    <row r="197725" spans="4:4" x14ac:dyDescent="0.25">
      <c r="D197725" s="10"/>
    </row>
    <row r="197726" spans="4:4" x14ac:dyDescent="0.25">
      <c r="D197726" s="10"/>
    </row>
    <row r="197727" spans="4:4" x14ac:dyDescent="0.25">
      <c r="D197727" s="10"/>
    </row>
    <row r="197728" spans="4:4" x14ac:dyDescent="0.25">
      <c r="D197728" s="10"/>
    </row>
    <row r="197729" spans="4:4" x14ac:dyDescent="0.25">
      <c r="D197729" s="10"/>
    </row>
    <row r="197730" spans="4:4" x14ac:dyDescent="0.25">
      <c r="D197730" s="10"/>
    </row>
    <row r="197731" spans="4:4" x14ac:dyDescent="0.25">
      <c r="D197731" s="10"/>
    </row>
    <row r="197732" spans="4:4" x14ac:dyDescent="0.25">
      <c r="D197732" s="10"/>
    </row>
    <row r="197733" spans="4:4" x14ac:dyDescent="0.25">
      <c r="D197733" s="10"/>
    </row>
    <row r="197734" spans="4:4" x14ac:dyDescent="0.25">
      <c r="D197734" s="10"/>
    </row>
    <row r="197735" spans="4:4" x14ac:dyDescent="0.25">
      <c r="D197735" s="10"/>
    </row>
    <row r="197736" spans="4:4" x14ac:dyDescent="0.25">
      <c r="D197736" s="10"/>
    </row>
    <row r="197737" spans="4:4" x14ac:dyDescent="0.25">
      <c r="D197737" s="10"/>
    </row>
    <row r="197738" spans="4:4" x14ac:dyDescent="0.25">
      <c r="D197738" s="10"/>
    </row>
    <row r="197739" spans="4:4" x14ac:dyDescent="0.25">
      <c r="D197739" s="10"/>
    </row>
    <row r="197740" spans="4:4" x14ac:dyDescent="0.25">
      <c r="D197740" s="10"/>
    </row>
    <row r="197741" spans="4:4" x14ac:dyDescent="0.25">
      <c r="D197741" s="10"/>
    </row>
    <row r="197742" spans="4:4" x14ac:dyDescent="0.25">
      <c r="D197742" s="10"/>
    </row>
    <row r="197743" spans="4:4" x14ac:dyDescent="0.25">
      <c r="D197743" s="10"/>
    </row>
    <row r="197744" spans="4:4" x14ac:dyDescent="0.25">
      <c r="D197744" s="10"/>
    </row>
    <row r="197745" spans="4:4" x14ac:dyDescent="0.25">
      <c r="D197745" s="10"/>
    </row>
    <row r="197746" spans="4:4" x14ac:dyDescent="0.25">
      <c r="D197746" s="10"/>
    </row>
    <row r="197747" spans="4:4" x14ac:dyDescent="0.25">
      <c r="D197747" s="10"/>
    </row>
    <row r="197748" spans="4:4" x14ac:dyDescent="0.25">
      <c r="D197748" s="10"/>
    </row>
    <row r="197749" spans="4:4" x14ac:dyDescent="0.25">
      <c r="D197749" s="10"/>
    </row>
    <row r="197750" spans="4:4" x14ac:dyDescent="0.25">
      <c r="D197750" s="10"/>
    </row>
    <row r="197751" spans="4:4" x14ac:dyDescent="0.25">
      <c r="D197751" s="10"/>
    </row>
    <row r="197752" spans="4:4" x14ac:dyDescent="0.25">
      <c r="D197752" s="10"/>
    </row>
    <row r="197753" spans="4:4" x14ac:dyDescent="0.25">
      <c r="D197753" s="10"/>
    </row>
    <row r="197754" spans="4:4" x14ac:dyDescent="0.25">
      <c r="D197754" s="10"/>
    </row>
    <row r="197755" spans="4:4" x14ac:dyDescent="0.25">
      <c r="D197755" s="10"/>
    </row>
    <row r="197756" spans="4:4" x14ac:dyDescent="0.25">
      <c r="D197756" s="10"/>
    </row>
    <row r="197757" spans="4:4" x14ac:dyDescent="0.25">
      <c r="D197757" s="10"/>
    </row>
    <row r="197758" spans="4:4" x14ac:dyDescent="0.25">
      <c r="D197758" s="10"/>
    </row>
    <row r="197759" spans="4:4" x14ac:dyDescent="0.25">
      <c r="D197759" s="10"/>
    </row>
    <row r="197760" spans="4:4" x14ac:dyDescent="0.25">
      <c r="D197760" s="10"/>
    </row>
    <row r="197761" spans="4:4" x14ac:dyDescent="0.25">
      <c r="D197761" s="10"/>
    </row>
    <row r="197762" spans="4:4" x14ac:dyDescent="0.25">
      <c r="D197762" s="10"/>
    </row>
    <row r="197763" spans="4:4" x14ac:dyDescent="0.25">
      <c r="D197763" s="10"/>
    </row>
    <row r="197764" spans="4:4" x14ac:dyDescent="0.25">
      <c r="D197764" s="10"/>
    </row>
    <row r="197765" spans="4:4" x14ac:dyDescent="0.25">
      <c r="D197765" s="10"/>
    </row>
    <row r="197766" spans="4:4" x14ac:dyDescent="0.25">
      <c r="D197766" s="10"/>
    </row>
    <row r="197767" spans="4:4" x14ac:dyDescent="0.25">
      <c r="D197767" s="10"/>
    </row>
    <row r="197768" spans="4:4" x14ac:dyDescent="0.25">
      <c r="D197768" s="10"/>
    </row>
    <row r="197769" spans="4:4" x14ac:dyDescent="0.25">
      <c r="D197769" s="10"/>
    </row>
    <row r="197770" spans="4:4" x14ac:dyDescent="0.25">
      <c r="D197770" s="10"/>
    </row>
    <row r="197771" spans="4:4" x14ac:dyDescent="0.25">
      <c r="D197771" s="10"/>
    </row>
    <row r="197772" spans="4:4" x14ac:dyDescent="0.25">
      <c r="D197772" s="10"/>
    </row>
    <row r="197773" spans="4:4" x14ac:dyDescent="0.25">
      <c r="D197773" s="10"/>
    </row>
    <row r="197774" spans="4:4" x14ac:dyDescent="0.25">
      <c r="D197774" s="10"/>
    </row>
    <row r="197775" spans="4:4" x14ac:dyDescent="0.25">
      <c r="D197775" s="10"/>
    </row>
    <row r="197776" spans="4:4" x14ac:dyDescent="0.25">
      <c r="D197776" s="10"/>
    </row>
    <row r="197777" spans="4:4" x14ac:dyDescent="0.25">
      <c r="D197777" s="10"/>
    </row>
    <row r="197778" spans="4:4" x14ac:dyDescent="0.25">
      <c r="D197778" s="10"/>
    </row>
    <row r="197779" spans="4:4" x14ac:dyDescent="0.25">
      <c r="D197779" s="10"/>
    </row>
    <row r="197780" spans="4:4" x14ac:dyDescent="0.25">
      <c r="D197780" s="10"/>
    </row>
    <row r="197781" spans="4:4" x14ac:dyDescent="0.25">
      <c r="D197781" s="10"/>
    </row>
    <row r="197782" spans="4:4" x14ac:dyDescent="0.25">
      <c r="D197782" s="10"/>
    </row>
    <row r="197783" spans="4:4" x14ac:dyDescent="0.25">
      <c r="D197783" s="10"/>
    </row>
    <row r="197784" spans="4:4" x14ac:dyDescent="0.25">
      <c r="D197784" s="10"/>
    </row>
    <row r="197785" spans="4:4" x14ac:dyDescent="0.25">
      <c r="D197785" s="10"/>
    </row>
    <row r="197786" spans="4:4" x14ac:dyDescent="0.25">
      <c r="D197786" s="10"/>
    </row>
    <row r="197787" spans="4:4" x14ac:dyDescent="0.25">
      <c r="D197787" s="10"/>
    </row>
    <row r="197788" spans="4:4" x14ac:dyDescent="0.25">
      <c r="D197788" s="10"/>
    </row>
    <row r="197789" spans="4:4" x14ac:dyDescent="0.25">
      <c r="D197789" s="10"/>
    </row>
    <row r="197790" spans="4:4" x14ac:dyDescent="0.25">
      <c r="D197790" s="10"/>
    </row>
    <row r="197791" spans="4:4" x14ac:dyDescent="0.25">
      <c r="D197791" s="10"/>
    </row>
    <row r="197792" spans="4:4" x14ac:dyDescent="0.25">
      <c r="D197792" s="10"/>
    </row>
    <row r="197793" spans="4:4" x14ac:dyDescent="0.25">
      <c r="D197793" s="10"/>
    </row>
    <row r="197794" spans="4:4" x14ac:dyDescent="0.25">
      <c r="D197794" s="10"/>
    </row>
    <row r="197795" spans="4:4" x14ac:dyDescent="0.25">
      <c r="D197795" s="10"/>
    </row>
    <row r="197796" spans="4:4" x14ac:dyDescent="0.25">
      <c r="D197796" s="10"/>
    </row>
    <row r="197797" spans="4:4" x14ac:dyDescent="0.25">
      <c r="D197797" s="10"/>
    </row>
    <row r="197798" spans="4:4" x14ac:dyDescent="0.25">
      <c r="D197798" s="10"/>
    </row>
    <row r="197799" spans="4:4" x14ac:dyDescent="0.25">
      <c r="D197799" s="10"/>
    </row>
    <row r="197800" spans="4:4" x14ac:dyDescent="0.25">
      <c r="D197800" s="10"/>
    </row>
    <row r="197801" spans="4:4" x14ac:dyDescent="0.25">
      <c r="D197801" s="10"/>
    </row>
    <row r="197802" spans="4:4" x14ac:dyDescent="0.25">
      <c r="D197802" s="10"/>
    </row>
    <row r="197803" spans="4:4" x14ac:dyDescent="0.25">
      <c r="D197803" s="10"/>
    </row>
    <row r="197804" spans="4:4" x14ac:dyDescent="0.25">
      <c r="D197804" s="10"/>
    </row>
    <row r="197805" spans="4:4" x14ac:dyDescent="0.25">
      <c r="D197805" s="10"/>
    </row>
    <row r="197806" spans="4:4" x14ac:dyDescent="0.25">
      <c r="D197806" s="10"/>
    </row>
    <row r="197807" spans="4:4" x14ac:dyDescent="0.25">
      <c r="D197807" s="10"/>
    </row>
    <row r="197808" spans="4:4" x14ac:dyDescent="0.25">
      <c r="D197808" s="10"/>
    </row>
    <row r="197809" spans="4:4" x14ac:dyDescent="0.25">
      <c r="D197809" s="10"/>
    </row>
    <row r="197810" spans="4:4" x14ac:dyDescent="0.25">
      <c r="D197810" s="10"/>
    </row>
    <row r="197811" spans="4:4" x14ac:dyDescent="0.25">
      <c r="D197811" s="10"/>
    </row>
    <row r="197812" spans="4:4" x14ac:dyDescent="0.25">
      <c r="D197812" s="10"/>
    </row>
    <row r="197813" spans="4:4" x14ac:dyDescent="0.25">
      <c r="D197813" s="10"/>
    </row>
    <row r="197814" spans="4:4" x14ac:dyDescent="0.25">
      <c r="D197814" s="10"/>
    </row>
    <row r="197815" spans="4:4" x14ac:dyDescent="0.25">
      <c r="D197815" s="10"/>
    </row>
    <row r="197816" spans="4:4" x14ac:dyDescent="0.25">
      <c r="D197816" s="10"/>
    </row>
    <row r="197817" spans="4:4" x14ac:dyDescent="0.25">
      <c r="D197817" s="10"/>
    </row>
    <row r="197818" spans="4:4" x14ac:dyDescent="0.25">
      <c r="D197818" s="10"/>
    </row>
    <row r="197819" spans="4:4" x14ac:dyDescent="0.25">
      <c r="D197819" s="10"/>
    </row>
    <row r="197820" spans="4:4" x14ac:dyDescent="0.25">
      <c r="D197820" s="10"/>
    </row>
    <row r="197821" spans="4:4" x14ac:dyDescent="0.25">
      <c r="D197821" s="10"/>
    </row>
    <row r="197822" spans="4:4" x14ac:dyDescent="0.25">
      <c r="D197822" s="10"/>
    </row>
    <row r="197823" spans="4:4" x14ac:dyDescent="0.25">
      <c r="D197823" s="10"/>
    </row>
    <row r="197824" spans="4:4" x14ac:dyDescent="0.25">
      <c r="D197824" s="10"/>
    </row>
    <row r="197825" spans="4:4" x14ac:dyDescent="0.25">
      <c r="D197825" s="10"/>
    </row>
    <row r="197826" spans="4:4" x14ac:dyDescent="0.25">
      <c r="D197826" s="10"/>
    </row>
    <row r="197827" spans="4:4" x14ac:dyDescent="0.25">
      <c r="D197827" s="10"/>
    </row>
    <row r="197828" spans="4:4" x14ac:dyDescent="0.25">
      <c r="D197828" s="10"/>
    </row>
    <row r="197829" spans="4:4" x14ac:dyDescent="0.25">
      <c r="D197829" s="10"/>
    </row>
    <row r="197830" spans="4:4" x14ac:dyDescent="0.25">
      <c r="D197830" s="10"/>
    </row>
    <row r="197831" spans="4:4" x14ac:dyDescent="0.25">
      <c r="D197831" s="10"/>
    </row>
    <row r="197832" spans="4:4" x14ac:dyDescent="0.25">
      <c r="D197832" s="10"/>
    </row>
    <row r="197833" spans="4:4" x14ac:dyDescent="0.25">
      <c r="D197833" s="10"/>
    </row>
    <row r="197834" spans="4:4" x14ac:dyDescent="0.25">
      <c r="D197834" s="10"/>
    </row>
    <row r="197835" spans="4:4" x14ac:dyDescent="0.25">
      <c r="D197835" s="10"/>
    </row>
    <row r="197836" spans="4:4" x14ac:dyDescent="0.25">
      <c r="D197836" s="10"/>
    </row>
    <row r="197837" spans="4:4" x14ac:dyDescent="0.25">
      <c r="D197837" s="10"/>
    </row>
    <row r="197838" spans="4:4" x14ac:dyDescent="0.25">
      <c r="D197838" s="10"/>
    </row>
    <row r="197839" spans="4:4" x14ac:dyDescent="0.25">
      <c r="D197839" s="10"/>
    </row>
    <row r="197840" spans="4:4" x14ac:dyDescent="0.25">
      <c r="D197840" s="10"/>
    </row>
    <row r="197841" spans="4:4" x14ac:dyDescent="0.25">
      <c r="D197841" s="10"/>
    </row>
    <row r="197842" spans="4:4" x14ac:dyDescent="0.25">
      <c r="D197842" s="10"/>
    </row>
    <row r="197843" spans="4:4" x14ac:dyDescent="0.25">
      <c r="D197843" s="10"/>
    </row>
    <row r="197844" spans="4:4" x14ac:dyDescent="0.25">
      <c r="D197844" s="10"/>
    </row>
    <row r="197845" spans="4:4" x14ac:dyDescent="0.25">
      <c r="D197845" s="10"/>
    </row>
    <row r="197846" spans="4:4" x14ac:dyDescent="0.25">
      <c r="D197846" s="10"/>
    </row>
    <row r="197847" spans="4:4" x14ac:dyDescent="0.25">
      <c r="D197847" s="10"/>
    </row>
    <row r="197848" spans="4:4" x14ac:dyDescent="0.25">
      <c r="D197848" s="10"/>
    </row>
    <row r="197849" spans="4:4" x14ac:dyDescent="0.25">
      <c r="D197849" s="10"/>
    </row>
    <row r="197850" spans="4:4" x14ac:dyDescent="0.25">
      <c r="D197850" s="10"/>
    </row>
    <row r="197851" spans="4:4" x14ac:dyDescent="0.25">
      <c r="D197851" s="10"/>
    </row>
    <row r="197852" spans="4:4" x14ac:dyDescent="0.25">
      <c r="D197852" s="10"/>
    </row>
    <row r="197853" spans="4:4" x14ac:dyDescent="0.25">
      <c r="D197853" s="10"/>
    </row>
    <row r="197854" spans="4:4" x14ac:dyDescent="0.25">
      <c r="D197854" s="10"/>
    </row>
    <row r="197855" spans="4:4" x14ac:dyDescent="0.25">
      <c r="D197855" s="10"/>
    </row>
    <row r="197856" spans="4:4" x14ac:dyDescent="0.25">
      <c r="D197856" s="10"/>
    </row>
    <row r="197857" spans="4:4" x14ac:dyDescent="0.25">
      <c r="D197857" s="10"/>
    </row>
    <row r="197858" spans="4:4" x14ac:dyDescent="0.25">
      <c r="D197858" s="10"/>
    </row>
    <row r="197859" spans="4:4" x14ac:dyDescent="0.25">
      <c r="D197859" s="10"/>
    </row>
    <row r="197860" spans="4:4" x14ac:dyDescent="0.25">
      <c r="D197860" s="10"/>
    </row>
    <row r="197861" spans="4:4" x14ac:dyDescent="0.25">
      <c r="D197861" s="10"/>
    </row>
    <row r="197862" spans="4:4" x14ac:dyDescent="0.25">
      <c r="D197862" s="10"/>
    </row>
    <row r="197863" spans="4:4" x14ac:dyDescent="0.25">
      <c r="D197863" s="10"/>
    </row>
    <row r="197864" spans="4:4" x14ac:dyDescent="0.25">
      <c r="D197864" s="10"/>
    </row>
    <row r="197865" spans="4:4" x14ac:dyDescent="0.25">
      <c r="D197865" s="10"/>
    </row>
    <row r="197866" spans="4:4" x14ac:dyDescent="0.25">
      <c r="D197866" s="10"/>
    </row>
    <row r="197867" spans="4:4" x14ac:dyDescent="0.25">
      <c r="D197867" s="10"/>
    </row>
    <row r="197868" spans="4:4" x14ac:dyDescent="0.25">
      <c r="D197868" s="10"/>
    </row>
    <row r="197869" spans="4:4" x14ac:dyDescent="0.25">
      <c r="D197869" s="10"/>
    </row>
    <row r="197870" spans="4:4" x14ac:dyDescent="0.25">
      <c r="D197870" s="10"/>
    </row>
    <row r="197871" spans="4:4" x14ac:dyDescent="0.25">
      <c r="D197871" s="10"/>
    </row>
    <row r="197872" spans="4:4" x14ac:dyDescent="0.25">
      <c r="D197872" s="10"/>
    </row>
    <row r="197873" spans="4:4" x14ac:dyDescent="0.25">
      <c r="D197873" s="10"/>
    </row>
    <row r="197874" spans="4:4" x14ac:dyDescent="0.25">
      <c r="D197874" s="10"/>
    </row>
    <row r="197875" spans="4:4" x14ac:dyDescent="0.25">
      <c r="D197875" s="10"/>
    </row>
    <row r="197876" spans="4:4" x14ac:dyDescent="0.25">
      <c r="D197876" s="10"/>
    </row>
    <row r="197877" spans="4:4" x14ac:dyDescent="0.25">
      <c r="D197877" s="10"/>
    </row>
    <row r="197878" spans="4:4" x14ac:dyDescent="0.25">
      <c r="D197878" s="10"/>
    </row>
    <row r="197879" spans="4:4" x14ac:dyDescent="0.25">
      <c r="D197879" s="10"/>
    </row>
    <row r="197880" spans="4:4" x14ac:dyDescent="0.25">
      <c r="D197880" s="10"/>
    </row>
    <row r="197881" spans="4:4" x14ac:dyDescent="0.25">
      <c r="D197881" s="10"/>
    </row>
    <row r="197882" spans="4:4" x14ac:dyDescent="0.25">
      <c r="D197882" s="10"/>
    </row>
    <row r="197883" spans="4:4" x14ac:dyDescent="0.25">
      <c r="D197883" s="10"/>
    </row>
    <row r="197884" spans="4:4" x14ac:dyDescent="0.25">
      <c r="D197884" s="10"/>
    </row>
    <row r="197885" spans="4:4" x14ac:dyDescent="0.25">
      <c r="D197885" s="10"/>
    </row>
    <row r="197886" spans="4:4" x14ac:dyDescent="0.25">
      <c r="D197886" s="10"/>
    </row>
    <row r="197887" spans="4:4" x14ac:dyDescent="0.25">
      <c r="D197887" s="10"/>
    </row>
    <row r="197888" spans="4:4" x14ac:dyDescent="0.25">
      <c r="D197888" s="10"/>
    </row>
    <row r="197889" spans="4:4" x14ac:dyDescent="0.25">
      <c r="D197889" s="10"/>
    </row>
    <row r="197890" spans="4:4" x14ac:dyDescent="0.25">
      <c r="D197890" s="10"/>
    </row>
    <row r="197891" spans="4:4" x14ac:dyDescent="0.25">
      <c r="D197891" s="10"/>
    </row>
    <row r="197892" spans="4:4" x14ac:dyDescent="0.25">
      <c r="D197892" s="10"/>
    </row>
    <row r="197893" spans="4:4" x14ac:dyDescent="0.25">
      <c r="D197893" s="10"/>
    </row>
    <row r="197894" spans="4:4" x14ac:dyDescent="0.25">
      <c r="D197894" s="10"/>
    </row>
    <row r="197895" spans="4:4" x14ac:dyDescent="0.25">
      <c r="D197895" s="10"/>
    </row>
    <row r="197896" spans="4:4" x14ac:dyDescent="0.25">
      <c r="D197896" s="10"/>
    </row>
    <row r="197897" spans="4:4" x14ac:dyDescent="0.25">
      <c r="D197897" s="10"/>
    </row>
    <row r="197898" spans="4:4" x14ac:dyDescent="0.25">
      <c r="D197898" s="10"/>
    </row>
    <row r="197899" spans="4:4" x14ac:dyDescent="0.25">
      <c r="D197899" s="10"/>
    </row>
    <row r="197900" spans="4:4" x14ac:dyDescent="0.25">
      <c r="D197900" s="10"/>
    </row>
    <row r="197901" spans="4:4" x14ac:dyDescent="0.25">
      <c r="D197901" s="10"/>
    </row>
    <row r="197902" spans="4:4" x14ac:dyDescent="0.25">
      <c r="D197902" s="10"/>
    </row>
    <row r="197903" spans="4:4" x14ac:dyDescent="0.25">
      <c r="D197903" s="10"/>
    </row>
    <row r="197904" spans="4:4" x14ac:dyDescent="0.25">
      <c r="D197904" s="10"/>
    </row>
    <row r="197905" spans="4:4" x14ac:dyDescent="0.25">
      <c r="D197905" s="10"/>
    </row>
    <row r="197906" spans="4:4" x14ac:dyDescent="0.25">
      <c r="D197906" s="10"/>
    </row>
    <row r="197907" spans="4:4" x14ac:dyDescent="0.25">
      <c r="D197907" s="10"/>
    </row>
    <row r="197908" spans="4:4" x14ac:dyDescent="0.25">
      <c r="D197908" s="10"/>
    </row>
    <row r="197909" spans="4:4" x14ac:dyDescent="0.25">
      <c r="D197909" s="10"/>
    </row>
    <row r="197910" spans="4:4" x14ac:dyDescent="0.25">
      <c r="D197910" s="10"/>
    </row>
    <row r="197911" spans="4:4" x14ac:dyDescent="0.25">
      <c r="D197911" s="10"/>
    </row>
    <row r="197912" spans="4:4" x14ac:dyDescent="0.25">
      <c r="D197912" s="10"/>
    </row>
    <row r="197913" spans="4:4" x14ac:dyDescent="0.25">
      <c r="D197913" s="10"/>
    </row>
    <row r="197914" spans="4:4" x14ac:dyDescent="0.25">
      <c r="D197914" s="10"/>
    </row>
    <row r="197915" spans="4:4" x14ac:dyDescent="0.25">
      <c r="D197915" s="10"/>
    </row>
    <row r="197916" spans="4:4" x14ac:dyDescent="0.25">
      <c r="D197916" s="10"/>
    </row>
    <row r="197917" spans="4:4" x14ac:dyDescent="0.25">
      <c r="D197917" s="10"/>
    </row>
    <row r="197918" spans="4:4" x14ac:dyDescent="0.25">
      <c r="D197918" s="10"/>
    </row>
    <row r="197919" spans="4:4" x14ac:dyDescent="0.25">
      <c r="D197919" s="10"/>
    </row>
    <row r="197920" spans="4:4" x14ac:dyDescent="0.25">
      <c r="D197920" s="10"/>
    </row>
    <row r="197921" spans="4:4" x14ac:dyDescent="0.25">
      <c r="D197921" s="10"/>
    </row>
    <row r="197922" spans="4:4" x14ac:dyDescent="0.25">
      <c r="D197922" s="10"/>
    </row>
    <row r="197923" spans="4:4" x14ac:dyDescent="0.25">
      <c r="D197923" s="10"/>
    </row>
    <row r="197924" spans="4:4" x14ac:dyDescent="0.25">
      <c r="D197924" s="10"/>
    </row>
    <row r="197925" spans="4:4" x14ac:dyDescent="0.25">
      <c r="D197925" s="10"/>
    </row>
    <row r="197926" spans="4:4" x14ac:dyDescent="0.25">
      <c r="D197926" s="10"/>
    </row>
    <row r="197927" spans="4:4" x14ac:dyDescent="0.25">
      <c r="D197927" s="10"/>
    </row>
    <row r="197928" spans="4:4" x14ac:dyDescent="0.25">
      <c r="D197928" s="10"/>
    </row>
    <row r="197929" spans="4:4" x14ac:dyDescent="0.25">
      <c r="D197929" s="10"/>
    </row>
    <row r="197930" spans="4:4" x14ac:dyDescent="0.25">
      <c r="D197930" s="10"/>
    </row>
    <row r="197931" spans="4:4" x14ac:dyDescent="0.25">
      <c r="D197931" s="10"/>
    </row>
    <row r="197932" spans="4:4" x14ac:dyDescent="0.25">
      <c r="D197932" s="10"/>
    </row>
    <row r="197933" spans="4:4" x14ac:dyDescent="0.25">
      <c r="D197933" s="10"/>
    </row>
    <row r="197934" spans="4:4" x14ac:dyDescent="0.25">
      <c r="D197934" s="10"/>
    </row>
    <row r="197935" spans="4:4" x14ac:dyDescent="0.25">
      <c r="D197935" s="10"/>
    </row>
    <row r="197936" spans="4:4" x14ac:dyDescent="0.25">
      <c r="D197936" s="10"/>
    </row>
    <row r="197937" spans="4:4" x14ac:dyDescent="0.25">
      <c r="D197937" s="10"/>
    </row>
    <row r="197938" spans="4:4" x14ac:dyDescent="0.25">
      <c r="D197938" s="10"/>
    </row>
    <row r="197939" spans="4:4" x14ac:dyDescent="0.25">
      <c r="D197939" s="10"/>
    </row>
    <row r="197940" spans="4:4" x14ac:dyDescent="0.25">
      <c r="D197940" s="10"/>
    </row>
    <row r="197941" spans="4:4" x14ac:dyDescent="0.25">
      <c r="D197941" s="10"/>
    </row>
    <row r="197942" spans="4:4" x14ac:dyDescent="0.25">
      <c r="D197942" s="10"/>
    </row>
    <row r="197943" spans="4:4" x14ac:dyDescent="0.25">
      <c r="D197943" s="10"/>
    </row>
    <row r="197944" spans="4:4" x14ac:dyDescent="0.25">
      <c r="D197944" s="10"/>
    </row>
    <row r="197945" spans="4:4" x14ac:dyDescent="0.25">
      <c r="D197945" s="10"/>
    </row>
    <row r="197946" spans="4:4" x14ac:dyDescent="0.25">
      <c r="D197946" s="10"/>
    </row>
    <row r="197947" spans="4:4" x14ac:dyDescent="0.25">
      <c r="D197947" s="10"/>
    </row>
    <row r="197948" spans="4:4" x14ac:dyDescent="0.25">
      <c r="D197948" s="10"/>
    </row>
    <row r="197949" spans="4:4" x14ac:dyDescent="0.25">
      <c r="D197949" s="10"/>
    </row>
    <row r="197950" spans="4:4" x14ac:dyDescent="0.25">
      <c r="D197950" s="10"/>
    </row>
    <row r="197951" spans="4:4" x14ac:dyDescent="0.25">
      <c r="D197951" s="10"/>
    </row>
    <row r="197952" spans="4:4" x14ac:dyDescent="0.25">
      <c r="D197952" s="10"/>
    </row>
    <row r="197953" spans="4:4" x14ac:dyDescent="0.25">
      <c r="D197953" s="10"/>
    </row>
    <row r="197954" spans="4:4" x14ac:dyDescent="0.25">
      <c r="D197954" s="10"/>
    </row>
    <row r="197955" spans="4:4" x14ac:dyDescent="0.25">
      <c r="D197955" s="10"/>
    </row>
    <row r="197956" spans="4:4" x14ac:dyDescent="0.25">
      <c r="D197956" s="10"/>
    </row>
    <row r="197957" spans="4:4" x14ac:dyDescent="0.25">
      <c r="D197957" s="10"/>
    </row>
    <row r="197958" spans="4:4" x14ac:dyDescent="0.25">
      <c r="D197958" s="10"/>
    </row>
    <row r="197959" spans="4:4" x14ac:dyDescent="0.25">
      <c r="D197959" s="10"/>
    </row>
    <row r="197960" spans="4:4" x14ac:dyDescent="0.25">
      <c r="D197960" s="10"/>
    </row>
    <row r="197961" spans="4:4" x14ac:dyDescent="0.25">
      <c r="D197961" s="10"/>
    </row>
    <row r="197962" spans="4:4" x14ac:dyDescent="0.25">
      <c r="D197962" s="10"/>
    </row>
    <row r="197963" spans="4:4" x14ac:dyDescent="0.25">
      <c r="D197963" s="10"/>
    </row>
    <row r="197964" spans="4:4" x14ac:dyDescent="0.25">
      <c r="D197964" s="10"/>
    </row>
    <row r="197965" spans="4:4" x14ac:dyDescent="0.25">
      <c r="D197965" s="10"/>
    </row>
    <row r="197966" spans="4:4" x14ac:dyDescent="0.25">
      <c r="D197966" s="10"/>
    </row>
    <row r="197967" spans="4:4" x14ac:dyDescent="0.25">
      <c r="D197967" s="10"/>
    </row>
    <row r="197968" spans="4:4" x14ac:dyDescent="0.25">
      <c r="D197968" s="10"/>
    </row>
    <row r="197969" spans="4:4" x14ac:dyDescent="0.25">
      <c r="D197969" s="10"/>
    </row>
    <row r="197970" spans="4:4" x14ac:dyDescent="0.25">
      <c r="D197970" s="10"/>
    </row>
    <row r="197971" spans="4:4" x14ac:dyDescent="0.25">
      <c r="D197971" s="10"/>
    </row>
    <row r="197972" spans="4:4" x14ac:dyDescent="0.25">
      <c r="D197972" s="10"/>
    </row>
    <row r="197973" spans="4:4" x14ac:dyDescent="0.25">
      <c r="D197973" s="10"/>
    </row>
    <row r="197974" spans="4:4" x14ac:dyDescent="0.25">
      <c r="D197974" s="10"/>
    </row>
    <row r="197975" spans="4:4" x14ac:dyDescent="0.25">
      <c r="D197975" s="10"/>
    </row>
    <row r="197976" spans="4:4" x14ac:dyDescent="0.25">
      <c r="D197976" s="10"/>
    </row>
    <row r="197977" spans="4:4" x14ac:dyDescent="0.25">
      <c r="D197977" s="10"/>
    </row>
    <row r="197978" spans="4:4" x14ac:dyDescent="0.25">
      <c r="D197978" s="10"/>
    </row>
    <row r="197979" spans="4:4" x14ac:dyDescent="0.25">
      <c r="D197979" s="10"/>
    </row>
    <row r="197980" spans="4:4" x14ac:dyDescent="0.25">
      <c r="D197980" s="10"/>
    </row>
    <row r="197981" spans="4:4" x14ac:dyDescent="0.25">
      <c r="D197981" s="10"/>
    </row>
    <row r="197982" spans="4:4" x14ac:dyDescent="0.25">
      <c r="D197982" s="10"/>
    </row>
    <row r="197983" spans="4:4" x14ac:dyDescent="0.25">
      <c r="D197983" s="10"/>
    </row>
    <row r="197984" spans="4:4" x14ac:dyDescent="0.25">
      <c r="D197984" s="10"/>
    </row>
    <row r="197985" spans="4:4" x14ac:dyDescent="0.25">
      <c r="D197985" s="10"/>
    </row>
    <row r="197986" spans="4:4" x14ac:dyDescent="0.25">
      <c r="D197986" s="10"/>
    </row>
    <row r="197987" spans="4:4" x14ac:dyDescent="0.25">
      <c r="D197987" s="10"/>
    </row>
    <row r="197988" spans="4:4" x14ac:dyDescent="0.25">
      <c r="D197988" s="10"/>
    </row>
    <row r="197989" spans="4:4" x14ac:dyDescent="0.25">
      <c r="D197989" s="10"/>
    </row>
    <row r="197990" spans="4:4" x14ac:dyDescent="0.25">
      <c r="D197990" s="10"/>
    </row>
    <row r="197991" spans="4:4" x14ac:dyDescent="0.25">
      <c r="D197991" s="10"/>
    </row>
    <row r="197992" spans="4:4" x14ac:dyDescent="0.25">
      <c r="D197992" s="10"/>
    </row>
    <row r="197993" spans="4:4" x14ac:dyDescent="0.25">
      <c r="D197993" s="10"/>
    </row>
    <row r="197994" spans="4:4" x14ac:dyDescent="0.25">
      <c r="D197994" s="10"/>
    </row>
    <row r="197995" spans="4:4" x14ac:dyDescent="0.25">
      <c r="D197995" s="10"/>
    </row>
    <row r="197996" spans="4:4" x14ac:dyDescent="0.25">
      <c r="D197996" s="10"/>
    </row>
    <row r="197997" spans="4:4" x14ac:dyDescent="0.25">
      <c r="D197997" s="10"/>
    </row>
    <row r="197998" spans="4:4" x14ac:dyDescent="0.25">
      <c r="D197998" s="10"/>
    </row>
    <row r="197999" spans="4:4" x14ac:dyDescent="0.25">
      <c r="D197999" s="10"/>
    </row>
    <row r="198000" spans="4:4" x14ac:dyDescent="0.25">
      <c r="D198000" s="10"/>
    </row>
    <row r="198001" spans="4:4" x14ac:dyDescent="0.25">
      <c r="D198001" s="10"/>
    </row>
    <row r="198002" spans="4:4" x14ac:dyDescent="0.25">
      <c r="D198002" s="10"/>
    </row>
    <row r="198003" spans="4:4" x14ac:dyDescent="0.25">
      <c r="D198003" s="10"/>
    </row>
    <row r="198004" spans="4:4" x14ac:dyDescent="0.25">
      <c r="D198004" s="10"/>
    </row>
    <row r="198005" spans="4:4" x14ac:dyDescent="0.25">
      <c r="D198005" s="10"/>
    </row>
    <row r="198006" spans="4:4" x14ac:dyDescent="0.25">
      <c r="D198006" s="10"/>
    </row>
    <row r="198007" spans="4:4" x14ac:dyDescent="0.25">
      <c r="D198007" s="10"/>
    </row>
    <row r="198008" spans="4:4" x14ac:dyDescent="0.25">
      <c r="D198008" s="10"/>
    </row>
    <row r="198009" spans="4:4" x14ac:dyDescent="0.25">
      <c r="D198009" s="10"/>
    </row>
    <row r="198010" spans="4:4" x14ac:dyDescent="0.25">
      <c r="D198010" s="10"/>
    </row>
    <row r="198011" spans="4:4" x14ac:dyDescent="0.25">
      <c r="D198011" s="10"/>
    </row>
    <row r="198012" spans="4:4" x14ac:dyDescent="0.25">
      <c r="D198012" s="10"/>
    </row>
    <row r="198013" spans="4:4" x14ac:dyDescent="0.25">
      <c r="D198013" s="10"/>
    </row>
    <row r="198014" spans="4:4" x14ac:dyDescent="0.25">
      <c r="D198014" s="10"/>
    </row>
    <row r="198015" spans="4:4" x14ac:dyDescent="0.25">
      <c r="D198015" s="10"/>
    </row>
    <row r="198016" spans="4:4" x14ac:dyDescent="0.25">
      <c r="D198016" s="10"/>
    </row>
    <row r="198017" spans="4:4" x14ac:dyDescent="0.25">
      <c r="D198017" s="10"/>
    </row>
    <row r="198018" spans="4:4" x14ac:dyDescent="0.25">
      <c r="D198018" s="10"/>
    </row>
    <row r="198019" spans="4:4" x14ac:dyDescent="0.25">
      <c r="D198019" s="10"/>
    </row>
    <row r="198020" spans="4:4" x14ac:dyDescent="0.25">
      <c r="D198020" s="10"/>
    </row>
    <row r="198021" spans="4:4" x14ac:dyDescent="0.25">
      <c r="D198021" s="10"/>
    </row>
    <row r="198022" spans="4:4" x14ac:dyDescent="0.25">
      <c r="D198022" s="10"/>
    </row>
    <row r="198023" spans="4:4" x14ac:dyDescent="0.25">
      <c r="D198023" s="10"/>
    </row>
    <row r="198024" spans="4:4" x14ac:dyDescent="0.25">
      <c r="D198024" s="10"/>
    </row>
    <row r="198025" spans="4:4" x14ac:dyDescent="0.25">
      <c r="D198025" s="10"/>
    </row>
    <row r="198026" spans="4:4" x14ac:dyDescent="0.25">
      <c r="D198026" s="10"/>
    </row>
    <row r="198027" spans="4:4" x14ac:dyDescent="0.25">
      <c r="D198027" s="10"/>
    </row>
    <row r="198028" spans="4:4" x14ac:dyDescent="0.25">
      <c r="D198028" s="10"/>
    </row>
    <row r="198029" spans="4:4" x14ac:dyDescent="0.25">
      <c r="D198029" s="10"/>
    </row>
    <row r="198030" spans="4:4" x14ac:dyDescent="0.25">
      <c r="D198030" s="10"/>
    </row>
    <row r="198031" spans="4:4" x14ac:dyDescent="0.25">
      <c r="D198031" s="10"/>
    </row>
    <row r="198032" spans="4:4" x14ac:dyDescent="0.25">
      <c r="D198032" s="10"/>
    </row>
    <row r="198033" spans="4:4" x14ac:dyDescent="0.25">
      <c r="D198033" s="10"/>
    </row>
    <row r="198034" spans="4:4" x14ac:dyDescent="0.25">
      <c r="D198034" s="10"/>
    </row>
    <row r="198035" spans="4:4" x14ac:dyDescent="0.25">
      <c r="D198035" s="10"/>
    </row>
    <row r="198036" spans="4:4" x14ac:dyDescent="0.25">
      <c r="D198036" s="10"/>
    </row>
    <row r="198037" spans="4:4" x14ac:dyDescent="0.25">
      <c r="D198037" s="10"/>
    </row>
    <row r="198038" spans="4:4" x14ac:dyDescent="0.25">
      <c r="D198038" s="10"/>
    </row>
    <row r="198039" spans="4:4" x14ac:dyDescent="0.25">
      <c r="D198039" s="10"/>
    </row>
    <row r="198040" spans="4:4" x14ac:dyDescent="0.25">
      <c r="D198040" s="10"/>
    </row>
    <row r="198041" spans="4:4" x14ac:dyDescent="0.25">
      <c r="D198041" s="10"/>
    </row>
    <row r="198042" spans="4:4" x14ac:dyDescent="0.25">
      <c r="D198042" s="10"/>
    </row>
    <row r="198043" spans="4:4" x14ac:dyDescent="0.25">
      <c r="D198043" s="10"/>
    </row>
    <row r="198044" spans="4:4" x14ac:dyDescent="0.25">
      <c r="D198044" s="10"/>
    </row>
    <row r="198045" spans="4:4" x14ac:dyDescent="0.25">
      <c r="D198045" s="10"/>
    </row>
    <row r="198046" spans="4:4" x14ac:dyDescent="0.25">
      <c r="D198046" s="10"/>
    </row>
    <row r="198047" spans="4:4" x14ac:dyDescent="0.25">
      <c r="D198047" s="10"/>
    </row>
    <row r="198048" spans="4:4" x14ac:dyDescent="0.25">
      <c r="D198048" s="10"/>
    </row>
    <row r="198049" spans="4:4" x14ac:dyDescent="0.25">
      <c r="D198049" s="10"/>
    </row>
    <row r="198050" spans="4:4" x14ac:dyDescent="0.25">
      <c r="D198050" s="10"/>
    </row>
    <row r="198051" spans="4:4" x14ac:dyDescent="0.25">
      <c r="D198051" s="10"/>
    </row>
    <row r="198052" spans="4:4" x14ac:dyDescent="0.25">
      <c r="D198052" s="10"/>
    </row>
    <row r="198053" spans="4:4" x14ac:dyDescent="0.25">
      <c r="D198053" s="10"/>
    </row>
    <row r="198054" spans="4:4" x14ac:dyDescent="0.25">
      <c r="D198054" s="10"/>
    </row>
    <row r="198055" spans="4:4" x14ac:dyDescent="0.25">
      <c r="D198055" s="10"/>
    </row>
    <row r="198056" spans="4:4" x14ac:dyDescent="0.25">
      <c r="D198056" s="10"/>
    </row>
    <row r="198057" spans="4:4" x14ac:dyDescent="0.25">
      <c r="D198057" s="10"/>
    </row>
    <row r="198058" spans="4:4" x14ac:dyDescent="0.25">
      <c r="D198058" s="10"/>
    </row>
    <row r="198059" spans="4:4" x14ac:dyDescent="0.25">
      <c r="D198059" s="10"/>
    </row>
    <row r="198060" spans="4:4" x14ac:dyDescent="0.25">
      <c r="D198060" s="10"/>
    </row>
    <row r="198061" spans="4:4" x14ac:dyDescent="0.25">
      <c r="D198061" s="10"/>
    </row>
    <row r="198062" spans="4:4" x14ac:dyDescent="0.25">
      <c r="D198062" s="10"/>
    </row>
    <row r="198063" spans="4:4" x14ac:dyDescent="0.25">
      <c r="D198063" s="10"/>
    </row>
    <row r="198064" spans="4:4" x14ac:dyDescent="0.25">
      <c r="D198064" s="10"/>
    </row>
    <row r="198065" spans="4:4" x14ac:dyDescent="0.25">
      <c r="D198065" s="10"/>
    </row>
    <row r="198066" spans="4:4" x14ac:dyDescent="0.25">
      <c r="D198066" s="10"/>
    </row>
    <row r="198067" spans="4:4" x14ac:dyDescent="0.25">
      <c r="D198067" s="10"/>
    </row>
    <row r="198068" spans="4:4" x14ac:dyDescent="0.25">
      <c r="D198068" s="10"/>
    </row>
    <row r="198069" spans="4:4" x14ac:dyDescent="0.25">
      <c r="D198069" s="10"/>
    </row>
    <row r="198070" spans="4:4" x14ac:dyDescent="0.25">
      <c r="D198070" s="10"/>
    </row>
    <row r="198071" spans="4:4" x14ac:dyDescent="0.25">
      <c r="D198071" s="10"/>
    </row>
    <row r="198072" spans="4:4" x14ac:dyDescent="0.25">
      <c r="D198072" s="10"/>
    </row>
    <row r="198073" spans="4:4" x14ac:dyDescent="0.25">
      <c r="D198073" s="10"/>
    </row>
    <row r="198074" spans="4:4" x14ac:dyDescent="0.25">
      <c r="D198074" s="10"/>
    </row>
    <row r="198075" spans="4:4" x14ac:dyDescent="0.25">
      <c r="D198075" s="10"/>
    </row>
    <row r="198076" spans="4:4" x14ac:dyDescent="0.25">
      <c r="D198076" s="10"/>
    </row>
    <row r="198077" spans="4:4" x14ac:dyDescent="0.25">
      <c r="D198077" s="10"/>
    </row>
    <row r="198078" spans="4:4" x14ac:dyDescent="0.25">
      <c r="D198078" s="10"/>
    </row>
    <row r="198079" spans="4:4" x14ac:dyDescent="0.25">
      <c r="D198079" s="10"/>
    </row>
    <row r="198080" spans="4:4" x14ac:dyDescent="0.25">
      <c r="D198080" s="10"/>
    </row>
    <row r="198081" spans="4:4" x14ac:dyDescent="0.25">
      <c r="D198081" s="10"/>
    </row>
    <row r="198082" spans="4:4" x14ac:dyDescent="0.25">
      <c r="D198082" s="10"/>
    </row>
    <row r="198083" spans="4:4" x14ac:dyDescent="0.25">
      <c r="D198083" s="10"/>
    </row>
    <row r="198084" spans="4:4" x14ac:dyDescent="0.25">
      <c r="D198084" s="10"/>
    </row>
    <row r="198085" spans="4:4" x14ac:dyDescent="0.25">
      <c r="D198085" s="10"/>
    </row>
    <row r="198086" spans="4:4" x14ac:dyDescent="0.25">
      <c r="D198086" s="10"/>
    </row>
    <row r="198087" spans="4:4" x14ac:dyDescent="0.25">
      <c r="D198087" s="10"/>
    </row>
    <row r="198088" spans="4:4" x14ac:dyDescent="0.25">
      <c r="D198088" s="10"/>
    </row>
    <row r="198089" spans="4:4" x14ac:dyDescent="0.25">
      <c r="D198089" s="10"/>
    </row>
    <row r="198090" spans="4:4" x14ac:dyDescent="0.25">
      <c r="D198090" s="10"/>
    </row>
    <row r="198091" spans="4:4" x14ac:dyDescent="0.25">
      <c r="D198091" s="10"/>
    </row>
    <row r="198092" spans="4:4" x14ac:dyDescent="0.25">
      <c r="D198092" s="10"/>
    </row>
    <row r="198093" spans="4:4" x14ac:dyDescent="0.25">
      <c r="D198093" s="10"/>
    </row>
    <row r="198094" spans="4:4" x14ac:dyDescent="0.25">
      <c r="D198094" s="10"/>
    </row>
    <row r="198095" spans="4:4" x14ac:dyDescent="0.25">
      <c r="D198095" s="10"/>
    </row>
    <row r="198096" spans="4:4" x14ac:dyDescent="0.25">
      <c r="D198096" s="10"/>
    </row>
    <row r="198097" spans="4:4" x14ac:dyDescent="0.25">
      <c r="D198097" s="10"/>
    </row>
    <row r="198098" spans="4:4" x14ac:dyDescent="0.25">
      <c r="D198098" s="10"/>
    </row>
    <row r="198099" spans="4:4" x14ac:dyDescent="0.25">
      <c r="D198099" s="10"/>
    </row>
    <row r="198100" spans="4:4" x14ac:dyDescent="0.25">
      <c r="D198100" s="10"/>
    </row>
    <row r="198101" spans="4:4" x14ac:dyDescent="0.25">
      <c r="D198101" s="10"/>
    </row>
    <row r="198102" spans="4:4" x14ac:dyDescent="0.25">
      <c r="D198102" s="10"/>
    </row>
    <row r="198103" spans="4:4" x14ac:dyDescent="0.25">
      <c r="D198103" s="10"/>
    </row>
    <row r="198104" spans="4:4" x14ac:dyDescent="0.25">
      <c r="D198104" s="10"/>
    </row>
    <row r="198105" spans="4:4" x14ac:dyDescent="0.25">
      <c r="D198105" s="10"/>
    </row>
    <row r="198106" spans="4:4" x14ac:dyDescent="0.25">
      <c r="D198106" s="10"/>
    </row>
    <row r="198107" spans="4:4" x14ac:dyDescent="0.25">
      <c r="D198107" s="10"/>
    </row>
    <row r="198108" spans="4:4" x14ac:dyDescent="0.25">
      <c r="D198108" s="10"/>
    </row>
    <row r="198109" spans="4:4" x14ac:dyDescent="0.25">
      <c r="D198109" s="10"/>
    </row>
    <row r="198110" spans="4:4" x14ac:dyDescent="0.25">
      <c r="D198110" s="10"/>
    </row>
    <row r="198111" spans="4:4" x14ac:dyDescent="0.25">
      <c r="D198111" s="10"/>
    </row>
    <row r="198112" spans="4:4" x14ac:dyDescent="0.25">
      <c r="D198112" s="10"/>
    </row>
    <row r="198113" spans="4:4" x14ac:dyDescent="0.25">
      <c r="D198113" s="10"/>
    </row>
    <row r="198114" spans="4:4" x14ac:dyDescent="0.25">
      <c r="D198114" s="10"/>
    </row>
    <row r="198115" spans="4:4" x14ac:dyDescent="0.25">
      <c r="D198115" s="10"/>
    </row>
    <row r="198116" spans="4:4" x14ac:dyDescent="0.25">
      <c r="D198116" s="10"/>
    </row>
    <row r="198117" spans="4:4" x14ac:dyDescent="0.25">
      <c r="D198117" s="10"/>
    </row>
    <row r="198118" spans="4:4" x14ac:dyDescent="0.25">
      <c r="D198118" s="10"/>
    </row>
    <row r="198119" spans="4:4" x14ac:dyDescent="0.25">
      <c r="D198119" s="10"/>
    </row>
    <row r="198120" spans="4:4" x14ac:dyDescent="0.25">
      <c r="D198120" s="10"/>
    </row>
    <row r="198121" spans="4:4" x14ac:dyDescent="0.25">
      <c r="D198121" s="10"/>
    </row>
    <row r="198122" spans="4:4" x14ac:dyDescent="0.25">
      <c r="D198122" s="10"/>
    </row>
    <row r="198123" spans="4:4" x14ac:dyDescent="0.25">
      <c r="D198123" s="10"/>
    </row>
    <row r="198124" spans="4:4" x14ac:dyDescent="0.25">
      <c r="D198124" s="10"/>
    </row>
    <row r="198125" spans="4:4" x14ac:dyDescent="0.25">
      <c r="D198125" s="10"/>
    </row>
    <row r="198126" spans="4:4" x14ac:dyDescent="0.25">
      <c r="D198126" s="10"/>
    </row>
    <row r="198127" spans="4:4" x14ac:dyDescent="0.25">
      <c r="D198127" s="10"/>
    </row>
    <row r="198128" spans="4:4" x14ac:dyDescent="0.25">
      <c r="D198128" s="10"/>
    </row>
    <row r="198129" spans="4:4" x14ac:dyDescent="0.25">
      <c r="D198129" s="10"/>
    </row>
    <row r="198130" spans="4:4" x14ac:dyDescent="0.25">
      <c r="D198130" s="10"/>
    </row>
    <row r="198131" spans="4:4" x14ac:dyDescent="0.25">
      <c r="D198131" s="10"/>
    </row>
    <row r="198132" spans="4:4" x14ac:dyDescent="0.25">
      <c r="D198132" s="10"/>
    </row>
    <row r="198133" spans="4:4" x14ac:dyDescent="0.25">
      <c r="D198133" s="10"/>
    </row>
    <row r="198134" spans="4:4" x14ac:dyDescent="0.25">
      <c r="D198134" s="10"/>
    </row>
    <row r="198135" spans="4:4" x14ac:dyDescent="0.25">
      <c r="D198135" s="10"/>
    </row>
    <row r="198136" spans="4:4" x14ac:dyDescent="0.25">
      <c r="D198136" s="10"/>
    </row>
    <row r="198137" spans="4:4" x14ac:dyDescent="0.25">
      <c r="D198137" s="10"/>
    </row>
    <row r="198138" spans="4:4" x14ac:dyDescent="0.25">
      <c r="D198138" s="10"/>
    </row>
    <row r="198139" spans="4:4" x14ac:dyDescent="0.25">
      <c r="D198139" s="10"/>
    </row>
    <row r="198140" spans="4:4" x14ac:dyDescent="0.25">
      <c r="D198140" s="10"/>
    </row>
    <row r="198141" spans="4:4" x14ac:dyDescent="0.25">
      <c r="D198141" s="10"/>
    </row>
    <row r="198142" spans="4:4" x14ac:dyDescent="0.25">
      <c r="D198142" s="10"/>
    </row>
    <row r="198143" spans="4:4" x14ac:dyDescent="0.25">
      <c r="D198143" s="10"/>
    </row>
    <row r="198144" spans="4:4" x14ac:dyDescent="0.25">
      <c r="D198144" s="10"/>
    </row>
    <row r="198145" spans="4:4" x14ac:dyDescent="0.25">
      <c r="D198145" s="10"/>
    </row>
    <row r="198146" spans="4:4" x14ac:dyDescent="0.25">
      <c r="D198146" s="10"/>
    </row>
    <row r="198147" spans="4:4" x14ac:dyDescent="0.25">
      <c r="D198147" s="10"/>
    </row>
    <row r="198148" spans="4:4" x14ac:dyDescent="0.25">
      <c r="D198148" s="10"/>
    </row>
    <row r="198149" spans="4:4" x14ac:dyDescent="0.25">
      <c r="D198149" s="10"/>
    </row>
    <row r="198150" spans="4:4" x14ac:dyDescent="0.25">
      <c r="D198150" s="10"/>
    </row>
    <row r="198151" spans="4:4" x14ac:dyDescent="0.25">
      <c r="D198151" s="10"/>
    </row>
    <row r="198152" spans="4:4" x14ac:dyDescent="0.25">
      <c r="D198152" s="10"/>
    </row>
    <row r="198153" spans="4:4" x14ac:dyDescent="0.25">
      <c r="D198153" s="10"/>
    </row>
    <row r="198154" spans="4:4" x14ac:dyDescent="0.25">
      <c r="D198154" s="10"/>
    </row>
    <row r="198155" spans="4:4" x14ac:dyDescent="0.25">
      <c r="D198155" s="10"/>
    </row>
    <row r="198156" spans="4:4" x14ac:dyDescent="0.25">
      <c r="D198156" s="10"/>
    </row>
    <row r="198157" spans="4:4" x14ac:dyDescent="0.25">
      <c r="D198157" s="10"/>
    </row>
    <row r="198158" spans="4:4" x14ac:dyDescent="0.25">
      <c r="D198158" s="10"/>
    </row>
    <row r="198159" spans="4:4" x14ac:dyDescent="0.25">
      <c r="D198159" s="10"/>
    </row>
    <row r="198160" spans="4:4" x14ac:dyDescent="0.25">
      <c r="D198160" s="10"/>
    </row>
    <row r="198161" spans="4:4" x14ac:dyDescent="0.25">
      <c r="D198161" s="10"/>
    </row>
    <row r="198162" spans="4:4" x14ac:dyDescent="0.25">
      <c r="D198162" s="10"/>
    </row>
    <row r="198163" spans="4:4" x14ac:dyDescent="0.25">
      <c r="D198163" s="10"/>
    </row>
    <row r="198164" spans="4:4" x14ac:dyDescent="0.25">
      <c r="D198164" s="10"/>
    </row>
    <row r="198165" spans="4:4" x14ac:dyDescent="0.25">
      <c r="D198165" s="10"/>
    </row>
    <row r="198166" spans="4:4" x14ac:dyDescent="0.25">
      <c r="D198166" s="10"/>
    </row>
    <row r="198167" spans="4:4" x14ac:dyDescent="0.25">
      <c r="D198167" s="10"/>
    </row>
    <row r="198168" spans="4:4" x14ac:dyDescent="0.25">
      <c r="D198168" s="10"/>
    </row>
    <row r="198169" spans="4:4" x14ac:dyDescent="0.25">
      <c r="D198169" s="10"/>
    </row>
    <row r="198170" spans="4:4" x14ac:dyDescent="0.25">
      <c r="D198170" s="10"/>
    </row>
    <row r="198171" spans="4:4" x14ac:dyDescent="0.25">
      <c r="D198171" s="10"/>
    </row>
    <row r="198172" spans="4:4" x14ac:dyDescent="0.25">
      <c r="D198172" s="10"/>
    </row>
    <row r="198173" spans="4:4" x14ac:dyDescent="0.25">
      <c r="D198173" s="10"/>
    </row>
    <row r="198174" spans="4:4" x14ac:dyDescent="0.25">
      <c r="D198174" s="10"/>
    </row>
    <row r="198175" spans="4:4" x14ac:dyDescent="0.25">
      <c r="D198175" s="10"/>
    </row>
    <row r="198176" spans="4:4" x14ac:dyDescent="0.25">
      <c r="D198176" s="10"/>
    </row>
    <row r="198177" spans="4:4" x14ac:dyDescent="0.25">
      <c r="D198177" s="10"/>
    </row>
    <row r="198178" spans="4:4" x14ac:dyDescent="0.25">
      <c r="D198178" s="10"/>
    </row>
    <row r="198179" spans="4:4" x14ac:dyDescent="0.25">
      <c r="D198179" s="10"/>
    </row>
    <row r="198180" spans="4:4" x14ac:dyDescent="0.25">
      <c r="D198180" s="10"/>
    </row>
    <row r="198181" spans="4:4" x14ac:dyDescent="0.25">
      <c r="D198181" s="10"/>
    </row>
    <row r="198182" spans="4:4" x14ac:dyDescent="0.25">
      <c r="D198182" s="10"/>
    </row>
    <row r="198183" spans="4:4" x14ac:dyDescent="0.25">
      <c r="D198183" s="10"/>
    </row>
    <row r="198184" spans="4:4" x14ac:dyDescent="0.25">
      <c r="D198184" s="10"/>
    </row>
    <row r="198185" spans="4:4" x14ac:dyDescent="0.25">
      <c r="D198185" s="10"/>
    </row>
    <row r="198186" spans="4:4" x14ac:dyDescent="0.25">
      <c r="D198186" s="10"/>
    </row>
    <row r="198187" spans="4:4" x14ac:dyDescent="0.25">
      <c r="D198187" s="10"/>
    </row>
    <row r="198188" spans="4:4" x14ac:dyDescent="0.25">
      <c r="D198188" s="10"/>
    </row>
    <row r="198189" spans="4:4" x14ac:dyDescent="0.25">
      <c r="D198189" s="10"/>
    </row>
    <row r="198190" spans="4:4" x14ac:dyDescent="0.25">
      <c r="D198190" s="10"/>
    </row>
    <row r="198191" spans="4:4" x14ac:dyDescent="0.25">
      <c r="D198191" s="10"/>
    </row>
    <row r="198192" spans="4:4" x14ac:dyDescent="0.25">
      <c r="D198192" s="10"/>
    </row>
    <row r="198193" spans="4:4" x14ac:dyDescent="0.25">
      <c r="D198193" s="10"/>
    </row>
    <row r="198194" spans="4:4" x14ac:dyDescent="0.25">
      <c r="D198194" s="10"/>
    </row>
    <row r="198195" spans="4:4" x14ac:dyDescent="0.25">
      <c r="D198195" s="10"/>
    </row>
    <row r="198196" spans="4:4" x14ac:dyDescent="0.25">
      <c r="D198196" s="10"/>
    </row>
    <row r="198197" spans="4:4" x14ac:dyDescent="0.25">
      <c r="D198197" s="10"/>
    </row>
    <row r="198198" spans="4:4" x14ac:dyDescent="0.25">
      <c r="D198198" s="10"/>
    </row>
    <row r="198199" spans="4:4" x14ac:dyDescent="0.25">
      <c r="D198199" s="10"/>
    </row>
    <row r="198200" spans="4:4" x14ac:dyDescent="0.25">
      <c r="D198200" s="10"/>
    </row>
    <row r="198201" spans="4:4" x14ac:dyDescent="0.25">
      <c r="D198201" s="10"/>
    </row>
    <row r="198202" spans="4:4" x14ac:dyDescent="0.25">
      <c r="D198202" s="10"/>
    </row>
    <row r="198203" spans="4:4" x14ac:dyDescent="0.25">
      <c r="D198203" s="10"/>
    </row>
    <row r="198204" spans="4:4" x14ac:dyDescent="0.25">
      <c r="D198204" s="10"/>
    </row>
    <row r="198205" spans="4:4" x14ac:dyDescent="0.25">
      <c r="D198205" s="10"/>
    </row>
    <row r="198206" spans="4:4" x14ac:dyDescent="0.25">
      <c r="D198206" s="10"/>
    </row>
    <row r="198207" spans="4:4" x14ac:dyDescent="0.25">
      <c r="D198207" s="10"/>
    </row>
    <row r="198208" spans="4:4" x14ac:dyDescent="0.25">
      <c r="D198208" s="10"/>
    </row>
    <row r="198209" spans="4:4" x14ac:dyDescent="0.25">
      <c r="D198209" s="10"/>
    </row>
    <row r="198210" spans="4:4" x14ac:dyDescent="0.25">
      <c r="D198210" s="10"/>
    </row>
    <row r="198211" spans="4:4" x14ac:dyDescent="0.25">
      <c r="D198211" s="10"/>
    </row>
    <row r="198212" spans="4:4" x14ac:dyDescent="0.25">
      <c r="D198212" s="10"/>
    </row>
    <row r="198213" spans="4:4" x14ac:dyDescent="0.25">
      <c r="D198213" s="10"/>
    </row>
    <row r="198214" spans="4:4" x14ac:dyDescent="0.25">
      <c r="D198214" s="10"/>
    </row>
    <row r="198215" spans="4:4" x14ac:dyDescent="0.25">
      <c r="D198215" s="10"/>
    </row>
    <row r="198216" spans="4:4" x14ac:dyDescent="0.25">
      <c r="D198216" s="10"/>
    </row>
    <row r="198217" spans="4:4" x14ac:dyDescent="0.25">
      <c r="D198217" s="10"/>
    </row>
    <row r="198218" spans="4:4" x14ac:dyDescent="0.25">
      <c r="D198218" s="10"/>
    </row>
    <row r="198219" spans="4:4" x14ac:dyDescent="0.25">
      <c r="D198219" s="10"/>
    </row>
    <row r="198220" spans="4:4" x14ac:dyDescent="0.25">
      <c r="D198220" s="10"/>
    </row>
    <row r="198221" spans="4:4" x14ac:dyDescent="0.25">
      <c r="D198221" s="10"/>
    </row>
    <row r="198222" spans="4:4" x14ac:dyDescent="0.25">
      <c r="D198222" s="10"/>
    </row>
    <row r="198223" spans="4:4" x14ac:dyDescent="0.25">
      <c r="D198223" s="10"/>
    </row>
    <row r="198224" spans="4:4" x14ac:dyDescent="0.25">
      <c r="D198224" s="10"/>
    </row>
    <row r="198225" spans="4:4" x14ac:dyDescent="0.25">
      <c r="D198225" s="10"/>
    </row>
    <row r="198226" spans="4:4" x14ac:dyDescent="0.25">
      <c r="D198226" s="10"/>
    </row>
    <row r="198227" spans="4:4" x14ac:dyDescent="0.25">
      <c r="D198227" s="10"/>
    </row>
    <row r="198228" spans="4:4" x14ac:dyDescent="0.25">
      <c r="D198228" s="10"/>
    </row>
    <row r="198229" spans="4:4" x14ac:dyDescent="0.25">
      <c r="D198229" s="10"/>
    </row>
    <row r="198230" spans="4:4" x14ac:dyDescent="0.25">
      <c r="D198230" s="10"/>
    </row>
    <row r="198231" spans="4:4" x14ac:dyDescent="0.25">
      <c r="D198231" s="10"/>
    </row>
    <row r="198232" spans="4:4" x14ac:dyDescent="0.25">
      <c r="D198232" s="10"/>
    </row>
    <row r="198233" spans="4:4" x14ac:dyDescent="0.25">
      <c r="D198233" s="10"/>
    </row>
    <row r="198234" spans="4:4" x14ac:dyDescent="0.25">
      <c r="D198234" s="10"/>
    </row>
    <row r="198235" spans="4:4" x14ac:dyDescent="0.25">
      <c r="D198235" s="10"/>
    </row>
    <row r="198236" spans="4:4" x14ac:dyDescent="0.25">
      <c r="D198236" s="10"/>
    </row>
    <row r="198237" spans="4:4" x14ac:dyDescent="0.25">
      <c r="D198237" s="10"/>
    </row>
    <row r="198238" spans="4:4" x14ac:dyDescent="0.25">
      <c r="D198238" s="10"/>
    </row>
    <row r="198239" spans="4:4" x14ac:dyDescent="0.25">
      <c r="D198239" s="10"/>
    </row>
    <row r="198240" spans="4:4" x14ac:dyDescent="0.25">
      <c r="D198240" s="10"/>
    </row>
    <row r="198241" spans="4:4" x14ac:dyDescent="0.25">
      <c r="D198241" s="10"/>
    </row>
    <row r="198242" spans="4:4" x14ac:dyDescent="0.25">
      <c r="D198242" s="10"/>
    </row>
    <row r="198243" spans="4:4" x14ac:dyDescent="0.25">
      <c r="D198243" s="10"/>
    </row>
    <row r="198244" spans="4:4" x14ac:dyDescent="0.25">
      <c r="D198244" s="10"/>
    </row>
    <row r="198245" spans="4:4" x14ac:dyDescent="0.25">
      <c r="D198245" s="10"/>
    </row>
    <row r="198246" spans="4:4" x14ac:dyDescent="0.25">
      <c r="D198246" s="10"/>
    </row>
    <row r="198247" spans="4:4" x14ac:dyDescent="0.25">
      <c r="D198247" s="10"/>
    </row>
    <row r="198248" spans="4:4" x14ac:dyDescent="0.25">
      <c r="D198248" s="10"/>
    </row>
    <row r="198249" spans="4:4" x14ac:dyDescent="0.25">
      <c r="D198249" s="10"/>
    </row>
    <row r="198250" spans="4:4" x14ac:dyDescent="0.25">
      <c r="D198250" s="10"/>
    </row>
    <row r="198251" spans="4:4" x14ac:dyDescent="0.25">
      <c r="D198251" s="10"/>
    </row>
    <row r="198252" spans="4:4" x14ac:dyDescent="0.25">
      <c r="D198252" s="10"/>
    </row>
    <row r="198253" spans="4:4" x14ac:dyDescent="0.25">
      <c r="D198253" s="10"/>
    </row>
    <row r="198254" spans="4:4" x14ac:dyDescent="0.25">
      <c r="D198254" s="10"/>
    </row>
    <row r="198255" spans="4:4" x14ac:dyDescent="0.25">
      <c r="D198255" s="10"/>
    </row>
    <row r="198256" spans="4:4" x14ac:dyDescent="0.25">
      <c r="D198256" s="10"/>
    </row>
    <row r="198257" spans="4:4" x14ac:dyDescent="0.25">
      <c r="D198257" s="10"/>
    </row>
    <row r="198258" spans="4:4" x14ac:dyDescent="0.25">
      <c r="D198258" s="10"/>
    </row>
    <row r="198259" spans="4:4" x14ac:dyDescent="0.25">
      <c r="D198259" s="10"/>
    </row>
    <row r="198260" spans="4:4" x14ac:dyDescent="0.25">
      <c r="D198260" s="10"/>
    </row>
    <row r="198261" spans="4:4" x14ac:dyDescent="0.25">
      <c r="D198261" s="10"/>
    </row>
    <row r="198262" spans="4:4" x14ac:dyDescent="0.25">
      <c r="D198262" s="10"/>
    </row>
    <row r="198263" spans="4:4" x14ac:dyDescent="0.25">
      <c r="D198263" s="10"/>
    </row>
    <row r="198264" spans="4:4" x14ac:dyDescent="0.25">
      <c r="D198264" s="10"/>
    </row>
    <row r="198265" spans="4:4" x14ac:dyDescent="0.25">
      <c r="D198265" s="10"/>
    </row>
    <row r="198266" spans="4:4" x14ac:dyDescent="0.25">
      <c r="D198266" s="10"/>
    </row>
    <row r="198267" spans="4:4" x14ac:dyDescent="0.25">
      <c r="D198267" s="10"/>
    </row>
    <row r="198268" spans="4:4" x14ac:dyDescent="0.25">
      <c r="D198268" s="10"/>
    </row>
    <row r="198269" spans="4:4" x14ac:dyDescent="0.25">
      <c r="D198269" s="10"/>
    </row>
    <row r="198270" spans="4:4" x14ac:dyDescent="0.25">
      <c r="D198270" s="10"/>
    </row>
    <row r="198271" spans="4:4" x14ac:dyDescent="0.25">
      <c r="D198271" s="10"/>
    </row>
    <row r="198272" spans="4:4" x14ac:dyDescent="0.25">
      <c r="D198272" s="10"/>
    </row>
    <row r="198273" spans="4:4" x14ac:dyDescent="0.25">
      <c r="D198273" s="10"/>
    </row>
    <row r="198274" spans="4:4" x14ac:dyDescent="0.25">
      <c r="D198274" s="10"/>
    </row>
    <row r="198275" spans="4:4" x14ac:dyDescent="0.25">
      <c r="D198275" s="10"/>
    </row>
    <row r="198276" spans="4:4" x14ac:dyDescent="0.25">
      <c r="D198276" s="10"/>
    </row>
    <row r="198277" spans="4:4" x14ac:dyDescent="0.25">
      <c r="D198277" s="10"/>
    </row>
    <row r="198278" spans="4:4" x14ac:dyDescent="0.25">
      <c r="D198278" s="10"/>
    </row>
    <row r="198279" spans="4:4" x14ac:dyDescent="0.25">
      <c r="D198279" s="10"/>
    </row>
    <row r="198280" spans="4:4" x14ac:dyDescent="0.25">
      <c r="D198280" s="10"/>
    </row>
    <row r="198281" spans="4:4" x14ac:dyDescent="0.25">
      <c r="D198281" s="10"/>
    </row>
    <row r="198282" spans="4:4" x14ac:dyDescent="0.25">
      <c r="D198282" s="10"/>
    </row>
    <row r="198283" spans="4:4" x14ac:dyDescent="0.25">
      <c r="D198283" s="10"/>
    </row>
    <row r="198284" spans="4:4" x14ac:dyDescent="0.25">
      <c r="D198284" s="10"/>
    </row>
    <row r="198285" spans="4:4" x14ac:dyDescent="0.25">
      <c r="D198285" s="10"/>
    </row>
    <row r="198286" spans="4:4" x14ac:dyDescent="0.25">
      <c r="D198286" s="10"/>
    </row>
    <row r="198287" spans="4:4" x14ac:dyDescent="0.25">
      <c r="D198287" s="10"/>
    </row>
    <row r="198288" spans="4:4" x14ac:dyDescent="0.25">
      <c r="D198288" s="10"/>
    </row>
    <row r="198289" spans="4:4" x14ac:dyDescent="0.25">
      <c r="D198289" s="10"/>
    </row>
    <row r="198290" spans="4:4" x14ac:dyDescent="0.25">
      <c r="D198290" s="10"/>
    </row>
    <row r="198291" spans="4:4" x14ac:dyDescent="0.25">
      <c r="D198291" s="10"/>
    </row>
    <row r="198292" spans="4:4" x14ac:dyDescent="0.25">
      <c r="D198292" s="10"/>
    </row>
    <row r="198293" spans="4:4" x14ac:dyDescent="0.25">
      <c r="D198293" s="10"/>
    </row>
    <row r="198294" spans="4:4" x14ac:dyDescent="0.25">
      <c r="D198294" s="10"/>
    </row>
    <row r="198295" spans="4:4" x14ac:dyDescent="0.25">
      <c r="D198295" s="10"/>
    </row>
    <row r="198296" spans="4:4" x14ac:dyDescent="0.25">
      <c r="D198296" s="10"/>
    </row>
    <row r="198297" spans="4:4" x14ac:dyDescent="0.25">
      <c r="D198297" s="10"/>
    </row>
    <row r="198298" spans="4:4" x14ac:dyDescent="0.25">
      <c r="D198298" s="10"/>
    </row>
    <row r="198299" spans="4:4" x14ac:dyDescent="0.25">
      <c r="D198299" s="10"/>
    </row>
    <row r="198300" spans="4:4" x14ac:dyDescent="0.25">
      <c r="D198300" s="10"/>
    </row>
    <row r="198301" spans="4:4" x14ac:dyDescent="0.25">
      <c r="D198301" s="10"/>
    </row>
    <row r="198302" spans="4:4" x14ac:dyDescent="0.25">
      <c r="D198302" s="10"/>
    </row>
    <row r="198303" spans="4:4" x14ac:dyDescent="0.25">
      <c r="D198303" s="10"/>
    </row>
    <row r="198304" spans="4:4" x14ac:dyDescent="0.25">
      <c r="D198304" s="10"/>
    </row>
    <row r="198305" spans="4:4" x14ac:dyDescent="0.25">
      <c r="D198305" s="10"/>
    </row>
    <row r="198306" spans="4:4" x14ac:dyDescent="0.25">
      <c r="D198306" s="10"/>
    </row>
    <row r="198307" spans="4:4" x14ac:dyDescent="0.25">
      <c r="D198307" s="10"/>
    </row>
    <row r="198308" spans="4:4" x14ac:dyDescent="0.25">
      <c r="D198308" s="10"/>
    </row>
    <row r="198309" spans="4:4" x14ac:dyDescent="0.25">
      <c r="D198309" s="10"/>
    </row>
    <row r="198310" spans="4:4" x14ac:dyDescent="0.25">
      <c r="D198310" s="10"/>
    </row>
    <row r="198311" spans="4:4" x14ac:dyDescent="0.25">
      <c r="D198311" s="10"/>
    </row>
    <row r="198312" spans="4:4" x14ac:dyDescent="0.25">
      <c r="D198312" s="10"/>
    </row>
    <row r="198313" spans="4:4" x14ac:dyDescent="0.25">
      <c r="D198313" s="10"/>
    </row>
    <row r="198314" spans="4:4" x14ac:dyDescent="0.25">
      <c r="D198314" s="10"/>
    </row>
    <row r="198315" spans="4:4" x14ac:dyDescent="0.25">
      <c r="D198315" s="10"/>
    </row>
    <row r="198316" spans="4:4" x14ac:dyDescent="0.25">
      <c r="D198316" s="10"/>
    </row>
    <row r="198317" spans="4:4" x14ac:dyDescent="0.25">
      <c r="D198317" s="10"/>
    </row>
    <row r="198318" spans="4:4" x14ac:dyDescent="0.25">
      <c r="D198318" s="10"/>
    </row>
    <row r="198319" spans="4:4" x14ac:dyDescent="0.25">
      <c r="D198319" s="10"/>
    </row>
    <row r="198320" spans="4:4" x14ac:dyDescent="0.25">
      <c r="D198320" s="10"/>
    </row>
    <row r="198321" spans="4:4" x14ac:dyDescent="0.25">
      <c r="D198321" s="10"/>
    </row>
    <row r="198322" spans="4:4" x14ac:dyDescent="0.25">
      <c r="D198322" s="10"/>
    </row>
    <row r="198323" spans="4:4" x14ac:dyDescent="0.25">
      <c r="D198323" s="10"/>
    </row>
    <row r="198324" spans="4:4" x14ac:dyDescent="0.25">
      <c r="D198324" s="10"/>
    </row>
    <row r="198325" spans="4:4" x14ac:dyDescent="0.25">
      <c r="D198325" s="10"/>
    </row>
    <row r="198326" spans="4:4" x14ac:dyDescent="0.25">
      <c r="D198326" s="10"/>
    </row>
    <row r="198327" spans="4:4" x14ac:dyDescent="0.25">
      <c r="D198327" s="10"/>
    </row>
    <row r="198328" spans="4:4" x14ac:dyDescent="0.25">
      <c r="D198328" s="10"/>
    </row>
    <row r="198329" spans="4:4" x14ac:dyDescent="0.25">
      <c r="D198329" s="10"/>
    </row>
    <row r="198330" spans="4:4" x14ac:dyDescent="0.25">
      <c r="D198330" s="10"/>
    </row>
    <row r="198331" spans="4:4" x14ac:dyDescent="0.25">
      <c r="D198331" s="10"/>
    </row>
    <row r="198332" spans="4:4" x14ac:dyDescent="0.25">
      <c r="D198332" s="10"/>
    </row>
    <row r="198333" spans="4:4" x14ac:dyDescent="0.25">
      <c r="D198333" s="10"/>
    </row>
    <row r="198334" spans="4:4" x14ac:dyDescent="0.25">
      <c r="D198334" s="10"/>
    </row>
    <row r="198335" spans="4:4" x14ac:dyDescent="0.25">
      <c r="D198335" s="10"/>
    </row>
    <row r="198336" spans="4:4" x14ac:dyDescent="0.25">
      <c r="D198336" s="10"/>
    </row>
    <row r="198337" spans="4:4" x14ac:dyDescent="0.25">
      <c r="D198337" s="10"/>
    </row>
    <row r="198338" spans="4:4" x14ac:dyDescent="0.25">
      <c r="D198338" s="10"/>
    </row>
    <row r="198339" spans="4:4" x14ac:dyDescent="0.25">
      <c r="D198339" s="10"/>
    </row>
    <row r="198340" spans="4:4" x14ac:dyDescent="0.25">
      <c r="D198340" s="10"/>
    </row>
    <row r="198341" spans="4:4" x14ac:dyDescent="0.25">
      <c r="D198341" s="10"/>
    </row>
    <row r="198342" spans="4:4" x14ac:dyDescent="0.25">
      <c r="D198342" s="10"/>
    </row>
    <row r="198343" spans="4:4" x14ac:dyDescent="0.25">
      <c r="D198343" s="10"/>
    </row>
    <row r="198344" spans="4:4" x14ac:dyDescent="0.25">
      <c r="D198344" s="10"/>
    </row>
    <row r="198345" spans="4:4" x14ac:dyDescent="0.25">
      <c r="D198345" s="10"/>
    </row>
    <row r="198346" spans="4:4" x14ac:dyDescent="0.25">
      <c r="D198346" s="10"/>
    </row>
    <row r="198347" spans="4:4" x14ac:dyDescent="0.25">
      <c r="D198347" s="10"/>
    </row>
    <row r="198348" spans="4:4" x14ac:dyDescent="0.25">
      <c r="D198348" s="10"/>
    </row>
    <row r="198349" spans="4:4" x14ac:dyDescent="0.25">
      <c r="D198349" s="10"/>
    </row>
    <row r="198350" spans="4:4" x14ac:dyDescent="0.25">
      <c r="D198350" s="10"/>
    </row>
    <row r="198351" spans="4:4" x14ac:dyDescent="0.25">
      <c r="D198351" s="10"/>
    </row>
    <row r="198352" spans="4:4" x14ac:dyDescent="0.25">
      <c r="D198352" s="10"/>
    </row>
    <row r="198353" spans="4:4" x14ac:dyDescent="0.25">
      <c r="D198353" s="1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Johner, Vincent</dc:creator>
  <cp:lastModifiedBy>Johner, Vincent</cp:lastModifiedBy>
  <dcterms:created xsi:type="dcterms:W3CDTF">2017-09-11T13:19:50Z</dcterms:created>
  <dcterms:modified xsi:type="dcterms:W3CDTF">2017-09-14T09:41:50Z</dcterms:modified>
</cp:coreProperties>
</file>